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12 - Planilha Contábil Financ  Dezembro -  2020\SEI - DEZ 2020\arquivos xlsx aba publicação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47" i="1" l="1"/>
  <c r="AB4" i="1"/>
  <c r="AB5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3" i="1"/>
  <c r="AB24" i="1"/>
  <c r="AB27" i="1"/>
  <c r="AB28" i="1"/>
  <c r="AB31" i="1"/>
  <c r="AB32" i="1"/>
  <c r="AB35" i="1"/>
  <c r="AB36" i="1"/>
  <c r="AB57" i="1"/>
  <c r="AB58" i="1"/>
  <c r="AB61" i="1"/>
  <c r="AB62" i="1"/>
  <c r="AB65" i="1"/>
  <c r="AB66" i="1"/>
  <c r="AB67" i="1"/>
  <c r="AB68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10" i="1"/>
  <c r="AB25" i="1"/>
  <c r="P709" i="1"/>
  <c r="Z709" i="1"/>
  <c r="AB709" i="1" s="1"/>
  <c r="M710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0" i="1"/>
  <c r="AB1953" i="1"/>
  <c r="AB1954" i="1"/>
  <c r="AB1957" i="1"/>
  <c r="AB1958" i="1"/>
  <c r="AB1961" i="1"/>
  <c r="AB1962" i="1"/>
  <c r="AB1965" i="1"/>
  <c r="AB1966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1" i="1"/>
  <c r="AB1992" i="1"/>
  <c r="AB1993" i="1"/>
  <c r="AB1996" i="1"/>
  <c r="AB1997" i="1"/>
  <c r="AB2000" i="1"/>
  <c r="AB2001" i="1"/>
  <c r="AB2004" i="1"/>
  <c r="AB711" i="1"/>
  <c r="AB2006" i="1"/>
  <c r="AB2007" i="1"/>
  <c r="AB2010" i="1"/>
  <c r="AB2011" i="1"/>
  <c r="AB2014" i="1"/>
  <c r="AB2015" i="1"/>
  <c r="AB2018" i="1"/>
  <c r="AB2019" i="1"/>
  <c r="AB2022" i="1"/>
  <c r="AB2023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Z2158" i="1"/>
  <c r="AB2158" i="1" s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0" i="1"/>
  <c r="AB2313" i="1"/>
  <c r="AB2314" i="1"/>
  <c r="AB2317" i="1"/>
  <c r="AB2318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9" i="1"/>
  <c r="AB2533" i="1"/>
  <c r="AB2534" i="1"/>
  <c r="AB2537" i="1"/>
  <c r="AB2538" i="1"/>
  <c r="AB2541" i="1"/>
  <c r="AB2542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6" i="1"/>
  <c r="AB2609" i="1"/>
  <c r="AB2610" i="1"/>
  <c r="AB2613" i="1"/>
  <c r="AB2614" i="1"/>
  <c r="AB2617" i="1"/>
  <c r="AB2621" i="1"/>
  <c r="AB2625" i="1"/>
  <c r="AB2629" i="1"/>
  <c r="AB2630" i="1"/>
  <c r="AB2633" i="1"/>
  <c r="AB2634" i="1"/>
  <c r="AB2637" i="1"/>
  <c r="AB2638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9" i="1"/>
  <c r="AB2873" i="1"/>
  <c r="AB2877" i="1"/>
  <c r="AB2881" i="1"/>
  <c r="AB2882" i="1"/>
  <c r="AB2885" i="1"/>
  <c r="AB2886" i="1"/>
  <c r="AB2889" i="1"/>
  <c r="AB2890" i="1"/>
  <c r="AB2893" i="1"/>
  <c r="AB2894" i="1"/>
  <c r="AB2897" i="1"/>
  <c r="AB2901" i="1"/>
  <c r="AB2905" i="1"/>
  <c r="AB2909" i="1"/>
  <c r="AB2913" i="1"/>
  <c r="AB2917" i="1"/>
  <c r="AB2921" i="1"/>
  <c r="AB2925" i="1"/>
  <c r="AB2926" i="1"/>
  <c r="AB2929" i="1"/>
  <c r="AB2933" i="1"/>
  <c r="AB2937" i="1"/>
  <c r="AB2941" i="1"/>
  <c r="AB2945" i="1"/>
  <c r="AB2949" i="1"/>
  <c r="AB2950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4" i="1"/>
  <c r="AB3017" i="1"/>
  <c r="AB3018" i="1"/>
  <c r="AB3021" i="1"/>
  <c r="AB3022" i="1"/>
  <c r="AB3025" i="1"/>
  <c r="AB3029" i="1"/>
  <c r="AB3033" i="1"/>
  <c r="AB3037" i="1"/>
  <c r="AB3038" i="1"/>
  <c r="AB3041" i="1"/>
  <c r="AB3042" i="1"/>
  <c r="AB3045" i="1"/>
  <c r="AB3046" i="1"/>
  <c r="AB3049" i="1"/>
  <c r="AB3053" i="1"/>
  <c r="AB3057" i="1"/>
  <c r="AB3058" i="1"/>
  <c r="AB3061" i="1"/>
  <c r="AB3062" i="1"/>
  <c r="AB3065" i="1"/>
  <c r="AB3066" i="1"/>
  <c r="AB3069" i="1"/>
  <c r="AB3073" i="1"/>
  <c r="AB3077" i="1"/>
  <c r="AB3081" i="1"/>
  <c r="AB3085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6" i="1"/>
  <c r="AB3140" i="1"/>
  <c r="AB3144" i="1"/>
  <c r="AB3148" i="1"/>
  <c r="AB3152" i="1"/>
  <c r="AB3156" i="1"/>
  <c r="AB3160" i="1"/>
  <c r="AB3164" i="1"/>
  <c r="AB3168" i="1"/>
  <c r="AB3172" i="1"/>
  <c r="AB3173" i="1"/>
  <c r="AB3176" i="1"/>
  <c r="AB3177" i="1"/>
  <c r="AB3180" i="1"/>
  <c r="AB3184" i="1"/>
  <c r="AB3188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6" i="1"/>
  <c r="AB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80" i="1"/>
  <c r="AB3284" i="1"/>
  <c r="AB3288" i="1"/>
  <c r="AB3292" i="1"/>
  <c r="AB3296" i="1"/>
  <c r="AB3297" i="1"/>
  <c r="AB3300" i="1"/>
  <c r="AB3304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6" i="1"/>
  <c r="AB3357" i="1"/>
  <c r="AB3360" i="1"/>
  <c r="AB3361" i="1"/>
  <c r="AB3364" i="1"/>
  <c r="AB3365" i="1"/>
  <c r="AB3368" i="1"/>
  <c r="AB3372" i="1"/>
  <c r="AB3376" i="1"/>
  <c r="AB3380" i="1"/>
  <c r="AB3400" i="1"/>
  <c r="AB3401" i="1"/>
  <c r="AB3404" i="1"/>
  <c r="AB3405" i="1"/>
  <c r="AB3408" i="1"/>
  <c r="AB3409" i="1"/>
  <c r="AB3412" i="1"/>
  <c r="AB3413" i="1"/>
  <c r="AB3416" i="1"/>
  <c r="AB3417" i="1"/>
  <c r="AB3420" i="1"/>
  <c r="AB3421" i="1"/>
  <c r="AB3424" i="1"/>
  <c r="AB3425" i="1"/>
  <c r="AB3428" i="1"/>
  <c r="AB3429" i="1"/>
  <c r="AB3432" i="1"/>
  <c r="AB3433" i="1"/>
  <c r="AB3436" i="1"/>
  <c r="AB3437" i="1"/>
  <c r="AB3440" i="1"/>
  <c r="AB3441" i="1"/>
  <c r="AB3442" i="1"/>
  <c r="AB2163" i="1"/>
  <c r="AB2167" i="1"/>
  <c r="AB2171" i="1"/>
  <c r="AB2175" i="1"/>
  <c r="AB2179" i="1"/>
  <c r="AB2183" i="1"/>
  <c r="AB2187" i="1"/>
  <c r="AB2188" i="1"/>
  <c r="AB2191" i="1"/>
  <c r="AB2192" i="1"/>
  <c r="AB2195" i="1"/>
  <c r="AB2196" i="1"/>
  <c r="AB2199" i="1"/>
  <c r="AB2203" i="1"/>
  <c r="AB2204" i="1"/>
  <c r="AB2207" i="1"/>
  <c r="AB2208" i="1"/>
  <c r="AB2211" i="1"/>
  <c r="AB2212" i="1"/>
  <c r="AB2215" i="1"/>
  <c r="AB2219" i="1"/>
  <c r="AB2223" i="1"/>
  <c r="AB2227" i="1"/>
  <c r="AB2231" i="1"/>
  <c r="AB2232" i="1"/>
  <c r="AB2235" i="1"/>
  <c r="AB2236" i="1"/>
  <c r="AB2239" i="1"/>
  <c r="AB2240" i="1"/>
  <c r="AB2243" i="1"/>
  <c r="AB2247" i="1"/>
  <c r="AB2251" i="1"/>
  <c r="AB2255" i="1"/>
  <c r="AB2256" i="1"/>
  <c r="AB2259" i="1"/>
  <c r="AB2260" i="1"/>
  <c r="AB2263" i="1"/>
  <c r="AB2267" i="1"/>
  <c r="AB2271" i="1"/>
  <c r="AB2272" i="1"/>
  <c r="AB2275" i="1"/>
  <c r="AB2276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48" i="1"/>
  <c r="AB2351" i="1"/>
  <c r="AB2352" i="1"/>
  <c r="AB2355" i="1"/>
  <c r="AB2359" i="1"/>
  <c r="AB2363" i="1"/>
  <c r="AB2367" i="1"/>
  <c r="AB2371" i="1"/>
  <c r="AB2375" i="1"/>
  <c r="AB2376" i="1"/>
  <c r="AB2379" i="1"/>
  <c r="AB2383" i="1"/>
  <c r="AB2387" i="1"/>
  <c r="AB2391" i="1"/>
  <c r="AB2392" i="1"/>
  <c r="AB2395" i="1"/>
  <c r="AB2396" i="1"/>
  <c r="AB2399" i="1"/>
  <c r="AB2400" i="1"/>
  <c r="AB2403" i="1"/>
  <c r="AB2404" i="1"/>
  <c r="AB2407" i="1"/>
  <c r="AB2411" i="1"/>
  <c r="AB2415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7" i="1"/>
  <c r="AB2471" i="1"/>
  <c r="AB2472" i="1"/>
  <c r="AB2475" i="1"/>
  <c r="AB2479" i="1"/>
  <c r="AB2480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2" i="1"/>
  <c r="AB2575" i="1"/>
  <c r="AB2576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68" i="1"/>
  <c r="AB2671" i="1"/>
  <c r="AB2672" i="1"/>
  <c r="AB2675" i="1"/>
  <c r="AB2676" i="1"/>
  <c r="AB2679" i="1"/>
  <c r="AB2680" i="1"/>
  <c r="AB2683" i="1"/>
  <c r="AB2687" i="1"/>
  <c r="AB2688" i="1"/>
  <c r="AB2691" i="1"/>
  <c r="AB2695" i="1"/>
  <c r="AB2699" i="1"/>
  <c r="AB2703" i="1"/>
  <c r="AB2704" i="1"/>
  <c r="AB2707" i="1"/>
  <c r="AB2711" i="1"/>
  <c r="AB2715" i="1"/>
  <c r="AB2719" i="1"/>
  <c r="AB2723" i="1"/>
  <c r="AB2727" i="1"/>
  <c r="AB2731" i="1"/>
  <c r="AB2735" i="1"/>
  <c r="AB2739" i="1"/>
  <c r="AB2743" i="1"/>
  <c r="AB2744" i="1"/>
  <c r="AB2747" i="1"/>
  <c r="AB2748" i="1"/>
  <c r="AB2751" i="1"/>
  <c r="AB2752" i="1"/>
  <c r="AB2755" i="1"/>
  <c r="AB2756" i="1"/>
  <c r="AB2759" i="1"/>
  <c r="AB2763" i="1"/>
  <c r="AB2767" i="1"/>
  <c r="AB2768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8" i="1"/>
  <c r="AB3139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50" i="1"/>
  <c r="AB3354" i="1"/>
  <c r="AB3358" i="1"/>
  <c r="AB3362" i="1"/>
  <c r="AB3366" i="1"/>
  <c r="AB3370" i="1"/>
  <c r="AB3374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448" i="1"/>
  <c r="AB3456" i="1"/>
  <c r="AB3464" i="1"/>
  <c r="AB3472" i="1"/>
  <c r="AB3480" i="1"/>
  <c r="AB3488" i="1"/>
  <c r="AB3528" i="1"/>
  <c r="AB3536" i="1"/>
  <c r="AB3544" i="1"/>
  <c r="AB3560" i="1"/>
  <c r="AB3568" i="1"/>
  <c r="AB3576" i="1"/>
  <c r="AB3584" i="1"/>
  <c r="Z3443" i="1"/>
  <c r="AB3443" i="1" s="1"/>
  <c r="S3446" i="1"/>
  <c r="AB3446" i="1" s="1"/>
  <c r="AB3447" i="1"/>
  <c r="P3447" i="1"/>
  <c r="S3450" i="1"/>
  <c r="AB3450" i="1" s="1"/>
  <c r="AB3451" i="1"/>
  <c r="S3454" i="1"/>
  <c r="AB3454" i="1" s="1"/>
  <c r="P3455" i="1"/>
  <c r="AB3455" i="1" s="1"/>
  <c r="S3458" i="1"/>
  <c r="AB3458" i="1" s="1"/>
  <c r="AB3459" i="1"/>
  <c r="S3462" i="1"/>
  <c r="AB3462" i="1" s="1"/>
  <c r="AB3463" i="1"/>
  <c r="P3463" i="1"/>
  <c r="S3466" i="1"/>
  <c r="AB3466" i="1" s="1"/>
  <c r="P3467" i="1"/>
  <c r="AB3467" i="1" s="1"/>
  <c r="V3469" i="1"/>
  <c r="S3470" i="1"/>
  <c r="AB3470" i="1" s="1"/>
  <c r="AB3471" i="1"/>
  <c r="S3474" i="1"/>
  <c r="AB3474" i="1" s="1"/>
  <c r="S3478" i="1"/>
  <c r="AB3478" i="1" s="1"/>
  <c r="S3482" i="1"/>
  <c r="AB3482" i="1" s="1"/>
  <c r="AB3483" i="1"/>
  <c r="V3485" i="1"/>
  <c r="S3486" i="1"/>
  <c r="AB3486" i="1" s="1"/>
  <c r="P3487" i="1"/>
  <c r="Z3487" i="1"/>
  <c r="AB3487" i="1" s="1"/>
  <c r="S3490" i="1"/>
  <c r="AB3490" i="1" s="1"/>
  <c r="AB3491" i="1"/>
  <c r="S3494" i="1"/>
  <c r="AB3494" i="1" s="1"/>
  <c r="AB3495" i="1"/>
  <c r="V3497" i="1"/>
  <c r="S3498" i="1"/>
  <c r="AB3498" i="1" s="1"/>
  <c r="P3499" i="1"/>
  <c r="AB3499" i="1" s="1"/>
  <c r="Z3499" i="1"/>
  <c r="V3501" i="1"/>
  <c r="AB3501" i="1" s="1"/>
  <c r="S3502" i="1"/>
  <c r="AB3502" i="1" s="1"/>
  <c r="P3503" i="1"/>
  <c r="Z3503" i="1"/>
  <c r="AB3503" i="1" s="1"/>
  <c r="V3505" i="1"/>
  <c r="S3506" i="1"/>
  <c r="AB3506" i="1" s="1"/>
  <c r="P3507" i="1"/>
  <c r="AB3507" i="1" s="1"/>
  <c r="V3509" i="1"/>
  <c r="S3510" i="1"/>
  <c r="AB3510" i="1" s="1"/>
  <c r="P3511" i="1"/>
  <c r="AB3511" i="1" s="1"/>
  <c r="Z3511" i="1"/>
  <c r="V3513" i="1"/>
  <c r="AB3513" i="1" s="1"/>
  <c r="S3514" i="1"/>
  <c r="AB3514" i="1" s="1"/>
  <c r="P3515" i="1"/>
  <c r="Z3515" i="1"/>
  <c r="AB3515" i="1" s="1"/>
  <c r="V3517" i="1"/>
  <c r="S3518" i="1"/>
  <c r="AB3518" i="1" s="1"/>
  <c r="AB3519" i="1"/>
  <c r="S3522" i="1"/>
  <c r="AB3522" i="1" s="1"/>
  <c r="S3526" i="1"/>
  <c r="AB3526" i="1" s="1"/>
  <c r="S3530" i="1"/>
  <c r="AB3530" i="1" s="1"/>
  <c r="P3531" i="1"/>
  <c r="AB3531" i="1" s="1"/>
  <c r="Z3531" i="1"/>
  <c r="V3533" i="1"/>
  <c r="AB3533" i="1" s="1"/>
  <c r="S3534" i="1"/>
  <c r="AB3534" i="1" s="1"/>
  <c r="S3538" i="1"/>
  <c r="AB3538" i="1" s="1"/>
  <c r="S3542" i="1"/>
  <c r="AB3542" i="1" s="1"/>
  <c r="P3543" i="1"/>
  <c r="Z3543" i="1"/>
  <c r="AB3543" i="1" s="1"/>
  <c r="V3545" i="1"/>
  <c r="S3546" i="1"/>
  <c r="AB3546" i="1" s="1"/>
  <c r="P3547" i="1"/>
  <c r="AB3547" i="1" s="1"/>
  <c r="V3549" i="1"/>
  <c r="S3550" i="1"/>
  <c r="AB3550" i="1" s="1"/>
  <c r="S3554" i="1"/>
  <c r="AB3554" i="1" s="1"/>
  <c r="S3558" i="1"/>
  <c r="AB3558" i="1" s="1"/>
  <c r="AB3559" i="1"/>
  <c r="V3561" i="1"/>
  <c r="S3562" i="1"/>
  <c r="AB3562" i="1" s="1"/>
  <c r="AB3563" i="1"/>
  <c r="S3566" i="1"/>
  <c r="AB3566" i="1" s="1"/>
  <c r="AB3567" i="1"/>
  <c r="P3567" i="1"/>
  <c r="S3570" i="1"/>
  <c r="AB3570" i="1" s="1"/>
  <c r="P3571" i="1"/>
  <c r="AB3571" i="1" s="1"/>
  <c r="Z3571" i="1"/>
  <c r="V3573" i="1"/>
  <c r="S3574" i="1"/>
  <c r="AB3574" i="1" s="1"/>
  <c r="P3575" i="1"/>
  <c r="Z3575" i="1"/>
  <c r="AB3575" i="1" s="1"/>
  <c r="V3577" i="1"/>
  <c r="S3578" i="1"/>
  <c r="AB3578" i="1" s="1"/>
  <c r="P3579" i="1"/>
  <c r="AB3579" i="1" s="1"/>
  <c r="Z3579" i="1"/>
  <c r="V3581" i="1"/>
  <c r="S3582" i="1"/>
  <c r="AB3582" i="1" s="1"/>
  <c r="AB3583" i="1"/>
  <c r="P3583" i="1"/>
  <c r="S3586" i="1"/>
  <c r="AB3586" i="1" s="1"/>
  <c r="P3587" i="1"/>
  <c r="AB3587" i="1" s="1"/>
  <c r="V3589" i="1"/>
  <c r="S3590" i="1"/>
  <c r="AB3590" i="1" s="1"/>
  <c r="P3591" i="1"/>
  <c r="AB3591" i="1" s="1"/>
  <c r="V3593" i="1"/>
  <c r="S3594" i="1"/>
  <c r="AB3594" i="1" s="1"/>
  <c r="P3595" i="1"/>
  <c r="AB3595" i="1" s="1"/>
  <c r="Z3595" i="1"/>
  <c r="V3597" i="1"/>
  <c r="AB3597" i="1" s="1"/>
  <c r="S3598" i="1"/>
  <c r="AB3598" i="1" s="1"/>
  <c r="AB3599" i="1"/>
  <c r="P3599" i="1"/>
  <c r="V3601" i="1"/>
  <c r="AB3601" i="1" s="1"/>
  <c r="S3602" i="1"/>
  <c r="AB3602" i="1" s="1"/>
  <c r="AB3603" i="1"/>
  <c r="P3603" i="1"/>
  <c r="V3605" i="1"/>
  <c r="AB3605" i="1" s="1"/>
  <c r="S3606" i="1"/>
  <c r="AB3606" i="1" s="1"/>
  <c r="AB3607" i="1"/>
  <c r="P3607" i="1"/>
  <c r="S3610" i="1"/>
  <c r="AB3610" i="1" s="1"/>
  <c r="S3614" i="1"/>
  <c r="AB3614" i="1" s="1"/>
  <c r="P3615" i="1"/>
  <c r="AB3615" i="1" s="1"/>
  <c r="Z3615" i="1"/>
  <c r="V3617" i="1"/>
  <c r="AB3617" i="1" s="1"/>
  <c r="S3618" i="1"/>
  <c r="AB3618" i="1" s="1"/>
  <c r="AB3619" i="1"/>
  <c r="V3621" i="1"/>
  <c r="S3622" i="1"/>
  <c r="AB3622" i="1" s="1"/>
  <c r="P3623" i="1"/>
  <c r="AB3623" i="1" s="1"/>
  <c r="Z3623" i="1"/>
  <c r="V3625" i="1"/>
  <c r="AB3625" i="1" s="1"/>
  <c r="S3626" i="1"/>
  <c r="AB3626" i="1" s="1"/>
  <c r="P3627" i="1"/>
  <c r="Z3627" i="1"/>
  <c r="AB3627" i="1" s="1"/>
  <c r="V3629" i="1"/>
  <c r="S3630" i="1"/>
  <c r="AB3630" i="1" s="1"/>
  <c r="P3631" i="1"/>
  <c r="AB3631" i="1" s="1"/>
  <c r="Z3631" i="1"/>
  <c r="V3633" i="1"/>
  <c r="AB3633" i="1" s="1"/>
  <c r="S3634" i="1"/>
  <c r="AB3634" i="1" s="1"/>
  <c r="AB3635" i="1"/>
  <c r="P3635" i="1"/>
  <c r="S3638" i="1"/>
  <c r="AB3638" i="1" s="1"/>
  <c r="P3639" i="1"/>
  <c r="AB3639" i="1" s="1"/>
  <c r="V3641" i="1"/>
  <c r="S3642" i="1"/>
  <c r="AB3642" i="1" s="1"/>
  <c r="P3643" i="1"/>
  <c r="AB3643" i="1" s="1"/>
  <c r="Z3643" i="1"/>
  <c r="V3645" i="1"/>
  <c r="AB3645" i="1" s="1"/>
  <c r="S3646" i="1"/>
  <c r="AB3646" i="1" s="1"/>
  <c r="P3647" i="1"/>
  <c r="Z3647" i="1"/>
  <c r="AB3647" i="1" s="1"/>
  <c r="V3649" i="1"/>
  <c r="S3650" i="1"/>
  <c r="AB3650" i="1" s="1"/>
  <c r="P3651" i="1"/>
  <c r="AB3651" i="1" s="1"/>
  <c r="Z3651" i="1"/>
  <c r="V3653" i="1"/>
  <c r="AB3653" i="1" s="1"/>
  <c r="S3654" i="1"/>
  <c r="AB3654" i="1" s="1"/>
  <c r="P3655" i="1"/>
  <c r="Z3655" i="1"/>
  <c r="AB3655" i="1" s="1"/>
  <c r="V3657" i="1"/>
  <c r="S3658" i="1"/>
  <c r="AB3658" i="1" s="1"/>
  <c r="P3659" i="1"/>
  <c r="AB3659" i="1" s="1"/>
  <c r="Z3659" i="1"/>
  <c r="V3661" i="1"/>
  <c r="AB3661" i="1" s="1"/>
  <c r="S3662" i="1"/>
  <c r="AB3662" i="1" s="1"/>
  <c r="P3663" i="1"/>
  <c r="Z3663" i="1"/>
  <c r="AB3663" i="1" s="1"/>
  <c r="V3665" i="1"/>
  <c r="S3666" i="1"/>
  <c r="AB3666" i="1" s="1"/>
  <c r="P3667" i="1"/>
  <c r="AB3667" i="1" s="1"/>
  <c r="Z3667" i="1"/>
  <c r="V3669" i="1"/>
  <c r="AB3669" i="1" s="1"/>
  <c r="S3670" i="1"/>
  <c r="AB3670" i="1" s="1"/>
  <c r="P3671" i="1"/>
  <c r="Z3671" i="1"/>
  <c r="AB3671" i="1" s="1"/>
  <c r="V3673" i="1"/>
  <c r="S3674" i="1"/>
  <c r="AB3674" i="1" s="1"/>
  <c r="P3675" i="1"/>
  <c r="AB3675" i="1" s="1"/>
  <c r="Z3675" i="1"/>
  <c r="V3677" i="1"/>
  <c r="AB3677" i="1" s="1"/>
  <c r="S3678" i="1"/>
  <c r="AB3678" i="1" s="1"/>
  <c r="P3679" i="1"/>
  <c r="Z3679" i="1"/>
  <c r="AB3679" i="1" s="1"/>
  <c r="V3681" i="1"/>
  <c r="S3682" i="1"/>
  <c r="AB3682" i="1" s="1"/>
  <c r="P3683" i="1"/>
  <c r="AB3683" i="1" s="1"/>
  <c r="S3686" i="1"/>
  <c r="AB3686" i="1" s="1"/>
  <c r="AB3687" i="1"/>
  <c r="S3690" i="1"/>
  <c r="AB3690" i="1" s="1"/>
  <c r="S3694" i="1"/>
  <c r="AB3694" i="1" s="1"/>
  <c r="V3697" i="1"/>
  <c r="S3698" i="1"/>
  <c r="AB3698" i="1" s="1"/>
  <c r="AB3699" i="1"/>
  <c r="S3702" i="1"/>
  <c r="AB3702" i="1" s="1"/>
  <c r="S3706" i="1"/>
  <c r="AB3706" i="1" s="1"/>
  <c r="AB3707" i="1"/>
  <c r="V3709" i="1"/>
  <c r="S3710" i="1"/>
  <c r="AB3710" i="1" s="1"/>
  <c r="P3711" i="1"/>
  <c r="Z3711" i="1"/>
  <c r="AB3711" i="1" s="1"/>
  <c r="S3714" i="1"/>
  <c r="AB3714" i="1" s="1"/>
  <c r="AB3722" i="1"/>
  <c r="S3444" i="1"/>
  <c r="AB3444" i="1" s="1"/>
  <c r="AB3445" i="1"/>
  <c r="S3448" i="1"/>
  <c r="P3449" i="1"/>
  <c r="Z3449" i="1"/>
  <c r="AB3449" i="1" s="1"/>
  <c r="S3452" i="1"/>
  <c r="AB3452" i="1" s="1"/>
  <c r="AB3453" i="1"/>
  <c r="S3456" i="1"/>
  <c r="P3457" i="1"/>
  <c r="Z3457" i="1"/>
  <c r="AB3457" i="1" s="1"/>
  <c r="S3460" i="1"/>
  <c r="AB3460" i="1" s="1"/>
  <c r="AB3461" i="1"/>
  <c r="S3464" i="1"/>
  <c r="AB3465" i="1"/>
  <c r="S3468" i="1"/>
  <c r="AB3468" i="1" s="1"/>
  <c r="AB3469" i="1"/>
  <c r="S3472" i="1"/>
  <c r="AB3473" i="1"/>
  <c r="V3475" i="1"/>
  <c r="AB3475" i="1" s="1"/>
  <c r="S3476" i="1"/>
  <c r="AB3476" i="1" s="1"/>
  <c r="P3477" i="1"/>
  <c r="AB3477" i="1" s="1"/>
  <c r="Z3477" i="1"/>
  <c r="V3479" i="1"/>
  <c r="AB3479" i="1" s="1"/>
  <c r="S3480" i="1"/>
  <c r="P3481" i="1"/>
  <c r="Z3481" i="1"/>
  <c r="AB3481" i="1" s="1"/>
  <c r="S3484" i="1"/>
  <c r="AB3484" i="1" s="1"/>
  <c r="AB3485" i="1"/>
  <c r="S3488" i="1"/>
  <c r="AB3489" i="1"/>
  <c r="V3491" i="1"/>
  <c r="S3492" i="1"/>
  <c r="AB3492" i="1" s="1"/>
  <c r="AB3493" i="1"/>
  <c r="S3496" i="1"/>
  <c r="AB3496" i="1" s="1"/>
  <c r="AB3497" i="1"/>
  <c r="S3500" i="1"/>
  <c r="AB3500" i="1" s="1"/>
  <c r="S3504" i="1"/>
  <c r="AB3504" i="1" s="1"/>
  <c r="AB3505" i="1"/>
  <c r="S3508" i="1"/>
  <c r="AB3508" i="1" s="1"/>
  <c r="AB3509" i="1"/>
  <c r="S3512" i="1"/>
  <c r="AB3512" i="1" s="1"/>
  <c r="S3516" i="1"/>
  <c r="AB3516" i="1" s="1"/>
  <c r="AB3517" i="1"/>
  <c r="S3520" i="1"/>
  <c r="AB3520" i="1" s="1"/>
  <c r="P3521" i="1"/>
  <c r="AB3521" i="1" s="1"/>
  <c r="Z3521" i="1"/>
  <c r="V3523" i="1"/>
  <c r="AB3523" i="1" s="1"/>
  <c r="S3524" i="1"/>
  <c r="AB3524" i="1" s="1"/>
  <c r="AB3525" i="1"/>
  <c r="P3525" i="1"/>
  <c r="V3527" i="1"/>
  <c r="AB3527" i="1" s="1"/>
  <c r="S3528" i="1"/>
  <c r="AB3529" i="1"/>
  <c r="P3529" i="1"/>
  <c r="S3532" i="1"/>
  <c r="AB3532" i="1" s="1"/>
  <c r="V3535" i="1"/>
  <c r="AB3535" i="1" s="1"/>
  <c r="S3536" i="1"/>
  <c r="AB3537" i="1"/>
  <c r="P3537" i="1"/>
  <c r="V3539" i="1"/>
  <c r="AB3539" i="1" s="1"/>
  <c r="S3540" i="1"/>
  <c r="AB3540" i="1" s="1"/>
  <c r="P3541" i="1"/>
  <c r="Z3541" i="1"/>
  <c r="AB3541" i="1" s="1"/>
  <c r="S3544" i="1"/>
  <c r="AB3545" i="1"/>
  <c r="S3548" i="1"/>
  <c r="AB3548" i="1" s="1"/>
  <c r="AB3549" i="1"/>
  <c r="V3551" i="1"/>
  <c r="AB3551" i="1" s="1"/>
  <c r="S3552" i="1"/>
  <c r="AB3552" i="1" s="1"/>
  <c r="P3553" i="1"/>
  <c r="AB3553" i="1" s="1"/>
  <c r="Z3553" i="1"/>
  <c r="V3555" i="1"/>
  <c r="AB3555" i="1" s="1"/>
  <c r="S3556" i="1"/>
  <c r="AB3556" i="1" s="1"/>
  <c r="P3557" i="1"/>
  <c r="Z3557" i="1"/>
  <c r="AB3557" i="1" s="1"/>
  <c r="S3560" i="1"/>
  <c r="AB3561" i="1"/>
  <c r="S3564" i="1"/>
  <c r="AB3564" i="1" s="1"/>
  <c r="AB3565" i="1"/>
  <c r="S3568" i="1"/>
  <c r="AB3569" i="1"/>
  <c r="S3572" i="1"/>
  <c r="AB3572" i="1" s="1"/>
  <c r="AB3573" i="1"/>
  <c r="S3576" i="1"/>
  <c r="AB3577" i="1"/>
  <c r="S3580" i="1"/>
  <c r="AB3580" i="1" s="1"/>
  <c r="AB3581" i="1"/>
  <c r="S3584" i="1"/>
  <c r="AB3585" i="1"/>
  <c r="P3585" i="1"/>
  <c r="S3588" i="1"/>
  <c r="AB3588" i="1" s="1"/>
  <c r="AB3589" i="1"/>
  <c r="S3592" i="1"/>
  <c r="AB3592" i="1" s="1"/>
  <c r="AB3593" i="1"/>
  <c r="S3596" i="1"/>
  <c r="AB3596" i="1" s="1"/>
  <c r="S3600" i="1"/>
  <c r="AB3600" i="1" s="1"/>
  <c r="S3604" i="1"/>
  <c r="AB3604" i="1" s="1"/>
  <c r="S3608" i="1"/>
  <c r="AB3608" i="1" s="1"/>
  <c r="P3609" i="1"/>
  <c r="AB3609" i="1" s="1"/>
  <c r="Z3609" i="1"/>
  <c r="V3611" i="1"/>
  <c r="AB3611" i="1" s="1"/>
  <c r="S3612" i="1"/>
  <c r="AB3612" i="1" s="1"/>
  <c r="AB3613" i="1"/>
  <c r="P3613" i="1"/>
  <c r="S3616" i="1"/>
  <c r="AB3616" i="1" s="1"/>
  <c r="S3620" i="1"/>
  <c r="AB3620" i="1" s="1"/>
  <c r="AB3621" i="1"/>
  <c r="S3624" i="1"/>
  <c r="AB3624" i="1" s="1"/>
  <c r="S3628" i="1"/>
  <c r="AB3628" i="1" s="1"/>
  <c r="AB3629" i="1"/>
  <c r="S3632" i="1"/>
  <c r="AB3632" i="1" s="1"/>
  <c r="S3636" i="1"/>
  <c r="AB3636" i="1" s="1"/>
  <c r="AB3637" i="1"/>
  <c r="S3640" i="1"/>
  <c r="AB3640" i="1" s="1"/>
  <c r="AB3641" i="1"/>
  <c r="S3644" i="1"/>
  <c r="AB3644" i="1" s="1"/>
  <c r="S3648" i="1"/>
  <c r="AB3648" i="1" s="1"/>
  <c r="AB3649" i="1"/>
  <c r="S3652" i="1"/>
  <c r="AB3652" i="1" s="1"/>
  <c r="S3656" i="1"/>
  <c r="AB3656" i="1" s="1"/>
  <c r="AB3657" i="1"/>
  <c r="S3660" i="1"/>
  <c r="AB3660" i="1" s="1"/>
  <c r="S3664" i="1"/>
  <c r="AB3664" i="1" s="1"/>
  <c r="AB3665" i="1"/>
  <c r="S3668" i="1"/>
  <c r="AB3668" i="1" s="1"/>
  <c r="S3672" i="1"/>
  <c r="AB3672" i="1" s="1"/>
  <c r="AB3673" i="1"/>
  <c r="S3676" i="1"/>
  <c r="AB3676" i="1" s="1"/>
  <c r="S3680" i="1"/>
  <c r="AB3680" i="1" s="1"/>
  <c r="AB3681" i="1"/>
  <c r="S3684" i="1"/>
  <c r="AB3684" i="1" s="1"/>
  <c r="AB3685" i="1"/>
  <c r="S3688" i="1"/>
  <c r="AB3688" i="1" s="1"/>
  <c r="AB3689" i="1"/>
  <c r="V3691" i="1"/>
  <c r="AB3691" i="1" s="1"/>
  <c r="S3692" i="1"/>
  <c r="AB3692" i="1" s="1"/>
  <c r="AB3693" i="1"/>
  <c r="P3693" i="1"/>
  <c r="V3695" i="1"/>
  <c r="AB3695" i="1" s="1"/>
  <c r="S3696" i="1"/>
  <c r="AB3696" i="1" s="1"/>
  <c r="AB3697" i="1"/>
  <c r="S3700" i="1"/>
  <c r="AB3700" i="1" s="1"/>
  <c r="AB3701" i="1"/>
  <c r="Z3701" i="1"/>
  <c r="V3703" i="1"/>
  <c r="AB3703" i="1" s="1"/>
  <c r="S3704" i="1"/>
  <c r="AB3704" i="1" s="1"/>
  <c r="AB3705" i="1"/>
  <c r="S3708" i="1"/>
  <c r="AB3708" i="1" s="1"/>
  <c r="AB3709" i="1"/>
  <c r="S3712" i="1"/>
  <c r="AB3712" i="1" s="1"/>
  <c r="AB3713" i="1"/>
  <c r="P3713" i="1"/>
  <c r="V3715" i="1"/>
  <c r="AB3715" i="1" s="1"/>
  <c r="S3716" i="1"/>
  <c r="AB3716" i="1" s="1"/>
  <c r="P3717" i="1"/>
  <c r="Z3717" i="1"/>
  <c r="AB3717" i="1" s="1"/>
  <c r="M3718" i="1"/>
  <c r="AB3718" i="1" s="1"/>
  <c r="V3719" i="1"/>
  <c r="AB3719" i="1" s="1"/>
  <c r="S3720" i="1"/>
  <c r="AB3720" i="1" s="1"/>
  <c r="P3721" i="1"/>
  <c r="Z3721" i="1"/>
  <c r="AB3721" i="1" s="1"/>
  <c r="M3722" i="1"/>
  <c r="M3723" i="1"/>
  <c r="AB3723" i="1" s="1"/>
  <c r="V3724" i="1"/>
  <c r="AB3724" i="1" s="1"/>
  <c r="S3725" i="1"/>
  <c r="AB3725" i="1" s="1"/>
  <c r="P3726" i="1"/>
  <c r="Z3726" i="1"/>
  <c r="AB3726" i="1" s="1"/>
  <c r="M3727" i="1"/>
  <c r="AB3727" i="1" s="1"/>
  <c r="V3728" i="1"/>
  <c r="AB3728" i="1" s="1"/>
  <c r="S3729" i="1"/>
  <c r="AB3729" i="1" s="1"/>
  <c r="P3730" i="1"/>
  <c r="Z3730" i="1"/>
  <c r="AB3730" i="1" s="1"/>
  <c r="M3731" i="1"/>
  <c r="AB3731" i="1" s="1"/>
  <c r="V3732" i="1"/>
  <c r="AB3732" i="1" s="1"/>
  <c r="S3733" i="1"/>
  <c r="AB3733" i="1" s="1"/>
  <c r="P3734" i="1"/>
  <c r="Z3734" i="1"/>
  <c r="AB3734" i="1" s="1"/>
  <c r="M3735" i="1"/>
  <c r="AB3735" i="1" s="1"/>
  <c r="V3736" i="1"/>
  <c r="AB3736" i="1" s="1"/>
  <c r="S3737" i="1"/>
  <c r="AB3737" i="1" s="1"/>
  <c r="P3738" i="1"/>
  <c r="Z3738" i="1"/>
  <c r="AB3738" i="1" s="1"/>
  <c r="M3739" i="1"/>
  <c r="AB3739" i="1" s="1"/>
  <c r="V3740" i="1"/>
  <c r="AB3740" i="1" s="1"/>
  <c r="S3741" i="1"/>
  <c r="AB3741" i="1" s="1"/>
  <c r="P3742" i="1"/>
  <c r="Z3742" i="1"/>
  <c r="AB3742" i="1" s="1"/>
  <c r="M3743" i="1"/>
  <c r="AB3743" i="1" s="1"/>
  <c r="V3744" i="1"/>
  <c r="AB3744" i="1" s="1"/>
  <c r="S3745" i="1"/>
  <c r="AB3745" i="1" s="1"/>
  <c r="P3746" i="1"/>
  <c r="Z3746" i="1"/>
  <c r="AB3746" i="1" s="1"/>
  <c r="M3747" i="1"/>
  <c r="AB3747" i="1" s="1"/>
  <c r="V3748" i="1"/>
  <c r="AB3748" i="1" s="1"/>
  <c r="S3749" i="1"/>
  <c r="AB3749" i="1" s="1"/>
  <c r="P3750" i="1"/>
  <c r="Z3750" i="1"/>
  <c r="AB3750" i="1" s="1"/>
  <c r="M3751" i="1"/>
  <c r="AB3751" i="1" s="1"/>
  <c r="V3752" i="1"/>
  <c r="AB3752" i="1" s="1"/>
  <c r="S3753" i="1"/>
  <c r="AB3753" i="1" s="1"/>
  <c r="P3754" i="1"/>
  <c r="Z3754" i="1"/>
  <c r="AB3754" i="1" s="1"/>
  <c r="M3755" i="1"/>
  <c r="AB3755" i="1" s="1"/>
  <c r="V3756" i="1"/>
  <c r="AB3756" i="1" s="1"/>
  <c r="S3757" i="1"/>
  <c r="AB3757" i="1" s="1"/>
  <c r="P3758" i="1"/>
  <c r="Z3758" i="1"/>
  <c r="AB3758" i="1" s="1"/>
  <c r="M3759" i="1"/>
  <c r="AB3759" i="1" s="1"/>
  <c r="V3760" i="1"/>
  <c r="AB3760" i="1" s="1"/>
  <c r="S3761" i="1"/>
  <c r="AB3761" i="1" s="1"/>
  <c r="P3762" i="1"/>
  <c r="Z3762" i="1"/>
  <c r="AB3762" i="1" s="1"/>
  <c r="M3763" i="1"/>
  <c r="AB3763" i="1" s="1"/>
  <c r="V3764" i="1"/>
  <c r="AB3764" i="1" s="1"/>
  <c r="S3765" i="1"/>
  <c r="AB3765" i="1" s="1"/>
  <c r="P3766" i="1"/>
  <c r="Z3766" i="1"/>
  <c r="AB3766" i="1" s="1"/>
  <c r="M3767" i="1"/>
  <c r="AB3767" i="1" s="1"/>
  <c r="V3768" i="1"/>
  <c r="AB3768" i="1" s="1"/>
  <c r="S3769" i="1"/>
  <c r="AB3769" i="1" s="1"/>
  <c r="P3770" i="1"/>
  <c r="Z3770" i="1"/>
  <c r="AB3770" i="1" s="1"/>
  <c r="M3771" i="1"/>
  <c r="AB3771" i="1" s="1"/>
  <c r="V3772" i="1"/>
  <c r="AB3772" i="1" s="1"/>
  <c r="S3773" i="1"/>
  <c r="AB3773" i="1" s="1"/>
  <c r="P3774" i="1"/>
  <c r="Z3774" i="1"/>
  <c r="AB3774" i="1" s="1"/>
  <c r="M3775" i="1"/>
  <c r="AB3775" i="1" s="1"/>
  <c r="V3776" i="1"/>
  <c r="AB3776" i="1" s="1"/>
  <c r="S3777" i="1"/>
  <c r="AB3777" i="1" s="1"/>
  <c r="P3778" i="1"/>
  <c r="Z3778" i="1"/>
  <c r="AB3778" i="1" s="1"/>
  <c r="M3779" i="1"/>
  <c r="AB3779" i="1" s="1"/>
  <c r="V3780" i="1"/>
  <c r="AB3780" i="1" s="1"/>
  <c r="S3781" i="1"/>
  <c r="AB3781" i="1" s="1"/>
  <c r="P3782" i="1"/>
  <c r="Z3782" i="1"/>
  <c r="AB3782" i="1" s="1"/>
  <c r="M3783" i="1"/>
  <c r="AB3783" i="1" s="1"/>
  <c r="V3784" i="1"/>
  <c r="AB3784" i="1" s="1"/>
  <c r="S3785" i="1"/>
  <c r="AB3785" i="1" s="1"/>
  <c r="P3786" i="1"/>
  <c r="Z3786" i="1"/>
  <c r="AB3786" i="1" s="1"/>
  <c r="M3787" i="1"/>
  <c r="AB3787" i="1" s="1"/>
  <c r="V3788" i="1"/>
  <c r="AB3788" i="1" s="1"/>
  <c r="S3789" i="1"/>
  <c r="AB3789" i="1" s="1"/>
  <c r="P3790" i="1"/>
  <c r="Z3790" i="1"/>
  <c r="AB3790" i="1" s="1"/>
  <c r="M3791" i="1"/>
  <c r="AB3791" i="1" s="1"/>
  <c r="V3792" i="1"/>
  <c r="AB3792" i="1" s="1"/>
  <c r="S3793" i="1"/>
  <c r="AB3793" i="1" s="1"/>
  <c r="P3794" i="1"/>
  <c r="Z3794" i="1"/>
  <c r="AB3794" i="1" s="1"/>
  <c r="M3795" i="1"/>
  <c r="AB3795" i="1" s="1"/>
  <c r="V3796" i="1"/>
  <c r="AB3796" i="1" s="1"/>
  <c r="S3797" i="1"/>
  <c r="AB3797" i="1" s="1"/>
  <c r="P3798" i="1"/>
  <c r="Z3798" i="1"/>
  <c r="AB3798" i="1" s="1"/>
  <c r="M3799" i="1"/>
  <c r="AB3799" i="1" s="1"/>
  <c r="V3800" i="1"/>
  <c r="AB3800" i="1" s="1"/>
  <c r="S3801" i="1"/>
  <c r="AB3801" i="1" s="1"/>
  <c r="P3802" i="1"/>
  <c r="Z3802" i="1"/>
  <c r="AB3802" i="1" s="1"/>
  <c r="M3803" i="1"/>
  <c r="AB3803" i="1" s="1"/>
  <c r="V3804" i="1"/>
  <c r="AB3804" i="1" s="1"/>
  <c r="S3805" i="1"/>
  <c r="AB3805" i="1" s="1"/>
  <c r="P3806" i="1"/>
  <c r="Z3806" i="1"/>
  <c r="AB3806" i="1" s="1"/>
  <c r="M3807" i="1"/>
  <c r="AB3807" i="1" s="1"/>
  <c r="V3808" i="1"/>
  <c r="AB3808" i="1" s="1"/>
  <c r="S3809" i="1"/>
  <c r="AB3809" i="1" s="1"/>
  <c r="P3810" i="1"/>
  <c r="Z3810" i="1"/>
  <c r="AB3810" i="1" s="1"/>
  <c r="M3811" i="1"/>
  <c r="AB3811" i="1" s="1"/>
  <c r="V3812" i="1"/>
  <c r="AB3812" i="1" s="1"/>
  <c r="S3813" i="1"/>
  <c r="AB3813" i="1" s="1"/>
  <c r="P3814" i="1"/>
  <c r="Z3814" i="1"/>
  <c r="AB3814" i="1" s="1"/>
  <c r="M3815" i="1"/>
  <c r="AB3815" i="1" s="1"/>
  <c r="V3816" i="1"/>
  <c r="AB3816" i="1" s="1"/>
  <c r="S3817" i="1"/>
  <c r="AB3817" i="1" s="1"/>
  <c r="P3818" i="1"/>
  <c r="Z3818" i="1"/>
  <c r="AB3818" i="1" s="1"/>
  <c r="M3819" i="1"/>
  <c r="AB3819" i="1" s="1"/>
  <c r="V3820" i="1"/>
  <c r="AB3820" i="1" s="1"/>
  <c r="S3821" i="1"/>
  <c r="AB3821" i="1" s="1"/>
  <c r="P3822" i="1"/>
  <c r="Z3822" i="1"/>
  <c r="AB3822" i="1" s="1"/>
  <c r="M3823" i="1"/>
  <c r="AB3823" i="1" s="1"/>
  <c r="V3824" i="1"/>
  <c r="AB3824" i="1" s="1"/>
  <c r="S3825" i="1"/>
  <c r="AB3825" i="1" s="1"/>
  <c r="P3826" i="1"/>
  <c r="Z3826" i="1"/>
  <c r="AB3826" i="1" s="1"/>
  <c r="M3827" i="1"/>
  <c r="AB3827" i="1" s="1"/>
  <c r="V3828" i="1"/>
  <c r="AB3828" i="1" s="1"/>
  <c r="S3829" i="1"/>
  <c r="AB3829" i="1" s="1"/>
  <c r="P3830" i="1"/>
  <c r="Z3830" i="1"/>
  <c r="AB3830" i="1" s="1"/>
  <c r="M3831" i="1"/>
  <c r="AB3831" i="1" s="1"/>
  <c r="V3832" i="1"/>
  <c r="AB3832" i="1" s="1"/>
  <c r="S3833" i="1"/>
  <c r="AB3833" i="1" s="1"/>
  <c r="P3834" i="1"/>
  <c r="Z3834" i="1"/>
  <c r="AB3834" i="1" s="1"/>
  <c r="M3835" i="1"/>
  <c r="AB3835" i="1" s="1"/>
  <c r="V3836" i="1"/>
  <c r="AB3836" i="1" s="1"/>
  <c r="S3837" i="1"/>
  <c r="AB3837" i="1" s="1"/>
  <c r="P3838" i="1"/>
  <c r="Z3838" i="1"/>
  <c r="AB3838" i="1" s="1"/>
  <c r="M3839" i="1"/>
  <c r="AB3839" i="1" s="1"/>
  <c r="V3840" i="1"/>
  <c r="AB3840" i="1" s="1"/>
  <c r="S3841" i="1"/>
  <c r="AB3841" i="1" s="1"/>
  <c r="P3842" i="1"/>
  <c r="Z3842" i="1"/>
  <c r="AB3842" i="1" s="1"/>
  <c r="M3843" i="1"/>
  <c r="AB3843" i="1" s="1"/>
  <c r="V3844" i="1"/>
  <c r="AB3844" i="1" s="1"/>
  <c r="S3845" i="1"/>
  <c r="AB3845" i="1" s="1"/>
  <c r="P3846" i="1"/>
  <c r="Z3846" i="1"/>
  <c r="AB3846" i="1" s="1"/>
  <c r="M3847" i="1"/>
  <c r="AB3847" i="1" s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AB3853" i="1" s="1"/>
  <c r="P3854" i="1"/>
  <c r="Z3854" i="1"/>
  <c r="AB3854" i="1" s="1"/>
  <c r="M3855" i="1"/>
  <c r="AB3855" i="1" s="1"/>
  <c r="V3856" i="1"/>
  <c r="AB3856" i="1" s="1"/>
  <c r="S3857" i="1"/>
  <c r="AB3857" i="1" s="1"/>
  <c r="P3858" i="1"/>
  <c r="Z3858" i="1"/>
  <c r="AB3858" i="1" s="1"/>
  <c r="M3859" i="1"/>
  <c r="AB3859" i="1" s="1"/>
  <c r="V3860" i="1"/>
  <c r="AB3860" i="1" s="1"/>
  <c r="S3861" i="1"/>
  <c r="AB3861" i="1" s="1"/>
  <c r="P3862" i="1"/>
  <c r="Z3862" i="1"/>
  <c r="AB3862" i="1" s="1"/>
  <c r="M3863" i="1"/>
  <c r="AB3863" i="1" s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AB3869" i="1" s="1"/>
  <c r="P3870" i="1"/>
  <c r="Z3870" i="1"/>
  <c r="AB3870" i="1" s="1"/>
  <c r="M3871" i="1"/>
  <c r="AB3871" i="1" s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AB3877" i="1" s="1"/>
  <c r="P3878" i="1"/>
  <c r="Z3878" i="1"/>
  <c r="AB3878" i="1" s="1"/>
  <c r="M3879" i="1"/>
  <c r="AB3879" i="1" s="1"/>
  <c r="V3880" i="1"/>
  <c r="AB3880" i="1" s="1"/>
  <c r="S3881" i="1"/>
  <c r="AB3881" i="1" s="1"/>
  <c r="P3882" i="1"/>
  <c r="Z3882" i="1"/>
  <c r="AB3882" i="1" s="1"/>
  <c r="M3883" i="1"/>
  <c r="AB3883" i="1" s="1"/>
  <c r="V3884" i="1"/>
  <c r="AB3884" i="1" s="1"/>
  <c r="S3885" i="1"/>
  <c r="AB3885" i="1" s="1"/>
  <c r="P3886" i="1"/>
  <c r="Z3886" i="1"/>
  <c r="AB3886" i="1" s="1"/>
  <c r="M3887" i="1"/>
  <c r="AB3887" i="1" s="1"/>
  <c r="V3888" i="1"/>
  <c r="AB3888" i="1" s="1"/>
  <c r="S3889" i="1"/>
  <c r="AB3889" i="1" s="1"/>
  <c r="P3890" i="1"/>
  <c r="Z3890" i="1"/>
  <c r="AB3890" i="1" s="1"/>
  <c r="M3891" i="1"/>
  <c r="AB3891" i="1" s="1"/>
  <c r="V3892" i="1"/>
  <c r="AB3892" i="1" s="1"/>
  <c r="S3893" i="1"/>
  <c r="AB3893" i="1" s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AB3901" i="1" s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AB3909" i="1" s="1"/>
  <c r="P3910" i="1"/>
  <c r="Z3910" i="1"/>
  <c r="AB3910" i="1" s="1"/>
  <c r="M3911" i="1"/>
  <c r="AB3911" i="1" s="1"/>
  <c r="V3912" i="1"/>
  <c r="AB3912" i="1" s="1"/>
  <c r="S3913" i="1"/>
  <c r="AB3913" i="1" s="1"/>
  <c r="P3914" i="1"/>
  <c r="Z3914" i="1"/>
  <c r="AB3914" i="1" s="1"/>
  <c r="M3915" i="1"/>
  <c r="AB3915" i="1" s="1"/>
  <c r="V3916" i="1"/>
  <c r="AB3916" i="1" s="1"/>
  <c r="S3917" i="1"/>
  <c r="AB3917" i="1" s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AB3923" i="1" s="1"/>
  <c r="V3924" i="1"/>
  <c r="AB3924" i="1" s="1"/>
  <c r="S3925" i="1"/>
  <c r="AB3925" i="1" s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AB3949" i="1" s="1"/>
  <c r="P3950" i="1"/>
  <c r="Z3950" i="1"/>
  <c r="AB3950" i="1" s="1"/>
  <c r="M3951" i="1"/>
  <c r="AB3951" i="1" s="1"/>
  <c r="V3952" i="1"/>
  <c r="AB3952" i="1" s="1"/>
  <c r="S3953" i="1"/>
  <c r="AB3953" i="1" s="1"/>
  <c r="P3954" i="1"/>
  <c r="Z3954" i="1"/>
  <c r="AB3954" i="1" s="1"/>
  <c r="M3955" i="1"/>
  <c r="AB3955" i="1" s="1"/>
  <c r="V3956" i="1"/>
  <c r="AB3956" i="1" s="1"/>
  <c r="S3957" i="1"/>
  <c r="AB3957" i="1" s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AB3965" i="1" s="1"/>
  <c r="P3966" i="1"/>
  <c r="Z3966" i="1"/>
  <c r="AB3966" i="1" s="1"/>
  <c r="M3967" i="1"/>
  <c r="AB3967" i="1" s="1"/>
  <c r="V3968" i="1"/>
  <c r="AB3968" i="1" s="1"/>
  <c r="S3969" i="1"/>
  <c r="AB3969" i="1" s="1"/>
  <c r="P3970" i="1"/>
  <c r="Z3970" i="1"/>
  <c r="AB3970" i="1" s="1"/>
  <c r="M3971" i="1"/>
  <c r="AB3971" i="1" s="1"/>
  <c r="V3972" i="1"/>
  <c r="AB3972" i="1" s="1"/>
  <c r="S3973" i="1"/>
  <c r="AB3973" i="1" s="1"/>
  <c r="P3974" i="1"/>
  <c r="Z3974" i="1"/>
  <c r="AB3974" i="1" s="1"/>
  <c r="M3975" i="1"/>
  <c r="AB3975" i="1" s="1"/>
  <c r="V3976" i="1"/>
  <c r="AB3976" i="1" s="1"/>
  <c r="S3977" i="1"/>
  <c r="AB3977" i="1" s="1"/>
  <c r="P3978" i="1"/>
  <c r="Z3978" i="1"/>
  <c r="AB3978" i="1" s="1"/>
  <c r="M3979" i="1"/>
  <c r="AB3979" i="1" s="1"/>
  <c r="V3980" i="1"/>
  <c r="AB3980" i="1" s="1"/>
  <c r="S3981" i="1"/>
  <c r="AB3981" i="1" s="1"/>
  <c r="P3982" i="1"/>
  <c r="Z3982" i="1"/>
  <c r="AB3982" i="1" s="1"/>
  <c r="M3983" i="1"/>
  <c r="AB3983" i="1" s="1"/>
  <c r="V3984" i="1"/>
  <c r="AB3984" i="1" s="1"/>
  <c r="S3985" i="1"/>
  <c r="AB3985" i="1" s="1"/>
  <c r="P3986" i="1"/>
  <c r="Z3986" i="1"/>
  <c r="AB3986" i="1" s="1"/>
  <c r="M3987" i="1"/>
  <c r="AB3987" i="1" s="1"/>
  <c r="V3988" i="1"/>
  <c r="AB3988" i="1" s="1"/>
  <c r="S3989" i="1"/>
  <c r="AB3989" i="1" s="1"/>
  <c r="P3990" i="1"/>
  <c r="Z3990" i="1"/>
  <c r="AB3990" i="1" s="1"/>
  <c r="M3991" i="1"/>
  <c r="AB3991" i="1" s="1"/>
  <c r="V3992" i="1"/>
  <c r="AB3992" i="1" s="1"/>
  <c r="S3993" i="1"/>
  <c r="AB3993" i="1" s="1"/>
  <c r="P3994" i="1"/>
  <c r="Z3994" i="1"/>
  <c r="AB3994" i="1" s="1"/>
  <c r="M3995" i="1"/>
  <c r="AB3995" i="1" s="1"/>
  <c r="V3996" i="1"/>
  <c r="AB3996" i="1" s="1"/>
  <c r="S3997" i="1"/>
  <c r="AB3997" i="1" s="1"/>
  <c r="P3998" i="1"/>
  <c r="Z3998" i="1"/>
  <c r="AB3998" i="1" s="1"/>
  <c r="M3999" i="1"/>
  <c r="AB3999" i="1" s="1"/>
  <c r="V4000" i="1"/>
  <c r="AB4000" i="1" s="1"/>
  <c r="S4001" i="1"/>
  <c r="AB4001" i="1" s="1"/>
  <c r="P4002" i="1"/>
  <c r="Z4002" i="1"/>
  <c r="AB4002" i="1" s="1"/>
  <c r="M4003" i="1"/>
  <c r="AB4003" i="1" s="1"/>
  <c r="V4004" i="1"/>
  <c r="AB4004" i="1" s="1"/>
  <c r="S4005" i="1"/>
  <c r="AB4005" i="1" s="1"/>
  <c r="P4006" i="1"/>
  <c r="Z4006" i="1"/>
  <c r="AB4006" i="1" s="1"/>
  <c r="M4007" i="1"/>
  <c r="AB4007" i="1" s="1"/>
  <c r="V4008" i="1"/>
  <c r="AB4008" i="1" s="1"/>
  <c r="S4009" i="1"/>
  <c r="AB4009" i="1" s="1"/>
  <c r="P4010" i="1"/>
  <c r="Z4010" i="1"/>
  <c r="AB4010" i="1" s="1"/>
  <c r="M4011" i="1"/>
  <c r="AB4011" i="1" s="1"/>
  <c r="V4012" i="1"/>
  <c r="S4013" i="1"/>
  <c r="AB4013" i="1" s="1"/>
  <c r="P4014" i="1"/>
  <c r="Z4014" i="1"/>
  <c r="AB4014" i="1" s="1"/>
  <c r="M4015" i="1"/>
  <c r="AB4015" i="1" s="1"/>
  <c r="V4016" i="1"/>
  <c r="S4017" i="1"/>
  <c r="AB4017" i="1" s="1"/>
  <c r="P4018" i="1"/>
  <c r="Z4018" i="1"/>
  <c r="AB4018" i="1" s="1"/>
  <c r="M4019" i="1"/>
  <c r="AB4019" i="1" s="1"/>
  <c r="V4020" i="1"/>
  <c r="S4021" i="1"/>
  <c r="AB4021" i="1" s="1"/>
  <c r="P4022" i="1"/>
  <c r="Z4022" i="1"/>
  <c r="AB4022" i="1" s="1"/>
  <c r="M4023" i="1"/>
  <c r="AB4023" i="1" s="1"/>
  <c r="V4024" i="1"/>
  <c r="S4025" i="1"/>
  <c r="AB4025" i="1" s="1"/>
  <c r="P4026" i="1"/>
  <c r="Z4026" i="1"/>
  <c r="AB4026" i="1" s="1"/>
  <c r="M4027" i="1"/>
  <c r="AB4027" i="1" s="1"/>
  <c r="V4028" i="1"/>
  <c r="S4029" i="1"/>
  <c r="AB4029" i="1" s="1"/>
  <c r="P4030" i="1"/>
  <c r="Z4030" i="1"/>
  <c r="AB4030" i="1" s="1"/>
  <c r="M4031" i="1"/>
  <c r="AB4031" i="1" s="1"/>
  <c r="V4032" i="1"/>
  <c r="S4033" i="1"/>
  <c r="AB4033" i="1" s="1"/>
  <c r="P4034" i="1"/>
  <c r="Z4034" i="1"/>
  <c r="AB4034" i="1" s="1"/>
  <c r="M4035" i="1"/>
  <c r="AB4035" i="1" s="1"/>
  <c r="V4036" i="1"/>
  <c r="S4037" i="1"/>
  <c r="AB4037" i="1" s="1"/>
  <c r="P4038" i="1"/>
  <c r="Z4038" i="1"/>
  <c r="AB4038" i="1" s="1"/>
  <c r="M4039" i="1"/>
  <c r="AB4039" i="1" s="1"/>
  <c r="V4040" i="1"/>
  <c r="S4041" i="1"/>
  <c r="AB4041" i="1" s="1"/>
  <c r="P4042" i="1"/>
  <c r="Z4042" i="1"/>
  <c r="AB4042" i="1" s="1"/>
  <c r="M4043" i="1"/>
  <c r="AB4043" i="1" s="1"/>
  <c r="V4044" i="1"/>
  <c r="S4045" i="1"/>
  <c r="AB4045" i="1" s="1"/>
  <c r="P4046" i="1"/>
  <c r="Z4046" i="1"/>
  <c r="AB4046" i="1" s="1"/>
  <c r="M4047" i="1"/>
  <c r="AB4047" i="1" s="1"/>
  <c r="V4048" i="1"/>
  <c r="S4049" i="1"/>
  <c r="AB4049" i="1" s="1"/>
  <c r="P4050" i="1"/>
  <c r="Z4050" i="1"/>
  <c r="AB4050" i="1" s="1"/>
  <c r="M4051" i="1"/>
  <c r="AB4051" i="1" s="1"/>
  <c r="V4052" i="1"/>
  <c r="S4053" i="1"/>
  <c r="AB4053" i="1" s="1"/>
  <c r="P4054" i="1"/>
  <c r="Z4054" i="1"/>
  <c r="AB4054" i="1" s="1"/>
  <c r="M4055" i="1"/>
  <c r="AB4055" i="1" s="1"/>
  <c r="V4056" i="1"/>
  <c r="S4057" i="1"/>
  <c r="AB4057" i="1" s="1"/>
  <c r="P4058" i="1"/>
  <c r="Z4058" i="1"/>
  <c r="AB4058" i="1" s="1"/>
  <c r="M4059" i="1"/>
  <c r="AB4059" i="1" s="1"/>
  <c r="V4060" i="1"/>
  <c r="S4061" i="1"/>
  <c r="AB4061" i="1" s="1"/>
  <c r="P4062" i="1"/>
  <c r="Z4062" i="1"/>
  <c r="AB4062" i="1" s="1"/>
  <c r="M4063" i="1"/>
  <c r="AB4063" i="1" s="1"/>
  <c r="V4064" i="1"/>
  <c r="S4065" i="1"/>
  <c r="AB4065" i="1" s="1"/>
  <c r="P4066" i="1"/>
  <c r="Z4066" i="1"/>
  <c r="AB4066" i="1" s="1"/>
  <c r="M4067" i="1"/>
  <c r="AB4067" i="1" s="1"/>
  <c r="V4068" i="1"/>
  <c r="S4069" i="1"/>
  <c r="AB4069" i="1" s="1"/>
  <c r="P4070" i="1"/>
  <c r="Z4070" i="1"/>
  <c r="AB4070" i="1" s="1"/>
  <c r="M4071" i="1"/>
  <c r="AB4071" i="1" s="1"/>
  <c r="V4072" i="1"/>
  <c r="S4073" i="1"/>
  <c r="AB4073" i="1" s="1"/>
  <c r="P4074" i="1"/>
  <c r="Z4074" i="1"/>
  <c r="AB4074" i="1" s="1"/>
  <c r="M4075" i="1"/>
  <c r="AB4075" i="1" s="1"/>
  <c r="V4076" i="1"/>
  <c r="S4077" i="1"/>
  <c r="AB4077" i="1" s="1"/>
  <c r="P4078" i="1"/>
  <c r="Z4078" i="1"/>
  <c r="AB4078" i="1" s="1"/>
  <c r="M4079" i="1"/>
  <c r="AB4079" i="1" s="1"/>
  <c r="V4080" i="1"/>
  <c r="S4081" i="1"/>
  <c r="AB4081" i="1" s="1"/>
  <c r="P4082" i="1"/>
  <c r="Z4082" i="1"/>
  <c r="AB4082" i="1" s="1"/>
  <c r="M4083" i="1"/>
  <c r="AB4083" i="1" s="1"/>
  <c r="V4084" i="1"/>
  <c r="S4085" i="1"/>
  <c r="AB4085" i="1" s="1"/>
  <c r="P4086" i="1"/>
  <c r="Z4086" i="1"/>
  <c r="AB4086" i="1" s="1"/>
  <c r="M4087" i="1"/>
  <c r="AB4087" i="1" s="1"/>
  <c r="V4088" i="1"/>
  <c r="S4089" i="1"/>
  <c r="AB4089" i="1" s="1"/>
  <c r="P4090" i="1"/>
  <c r="Z4090" i="1"/>
  <c r="AB4090" i="1" s="1"/>
  <c r="M4091" i="1"/>
  <c r="AB4091" i="1" s="1"/>
  <c r="V4092" i="1"/>
  <c r="S4093" i="1"/>
  <c r="AB4093" i="1" s="1"/>
  <c r="P4094" i="1"/>
  <c r="Z4094" i="1"/>
  <c r="AB4094" i="1" s="1"/>
  <c r="M4095" i="1"/>
  <c r="AB4095" i="1" s="1"/>
  <c r="V4096" i="1"/>
  <c r="S4097" i="1"/>
  <c r="AB4097" i="1" s="1"/>
  <c r="P4098" i="1"/>
  <c r="Z4098" i="1"/>
  <c r="AB4098" i="1" s="1"/>
  <c r="M4099" i="1"/>
  <c r="AB4099" i="1" s="1"/>
  <c r="V4100" i="1"/>
  <c r="S4101" i="1"/>
  <c r="AB4101" i="1" s="1"/>
  <c r="P4102" i="1"/>
  <c r="Z4102" i="1"/>
  <c r="AB4102" i="1" s="1"/>
  <c r="M4103" i="1"/>
  <c r="AB4103" i="1" s="1"/>
  <c r="V4104" i="1"/>
  <c r="S4105" i="1"/>
  <c r="AB4105" i="1" s="1"/>
  <c r="P4106" i="1"/>
  <c r="Z4106" i="1"/>
  <c r="AB4106" i="1" s="1"/>
  <c r="M4107" i="1"/>
  <c r="AB4107" i="1" s="1"/>
  <c r="V4108" i="1"/>
  <c r="S4109" i="1"/>
  <c r="AB4109" i="1" s="1"/>
  <c r="P4110" i="1"/>
  <c r="Z4110" i="1"/>
  <c r="AB4110" i="1" s="1"/>
  <c r="M4111" i="1"/>
  <c r="AB4111" i="1" s="1"/>
  <c r="V4112" i="1"/>
  <c r="S4113" i="1"/>
  <c r="AB4113" i="1" s="1"/>
  <c r="P4114" i="1"/>
  <c r="Z4114" i="1"/>
  <c r="AB4114" i="1" s="1"/>
  <c r="M4115" i="1"/>
  <c r="AB4115" i="1" s="1"/>
  <c r="V4116" i="1"/>
  <c r="S4117" i="1"/>
  <c r="AB4117" i="1" s="1"/>
  <c r="P4118" i="1"/>
  <c r="Z4118" i="1"/>
  <c r="AB4118" i="1" s="1"/>
  <c r="M4119" i="1"/>
  <c r="AB4119" i="1" s="1"/>
  <c r="V4120" i="1"/>
  <c r="S4121" i="1"/>
  <c r="AB4121" i="1" s="1"/>
  <c r="P4122" i="1"/>
  <c r="Z4122" i="1"/>
  <c r="AB4122" i="1" s="1"/>
  <c r="M4123" i="1"/>
  <c r="AB4123" i="1" s="1"/>
  <c r="V4124" i="1"/>
  <c r="S4125" i="1"/>
  <c r="AB4125" i="1" s="1"/>
  <c r="P4126" i="1"/>
  <c r="Z4126" i="1"/>
  <c r="AB4126" i="1" s="1"/>
  <c r="M4127" i="1"/>
  <c r="AB4127" i="1" s="1"/>
  <c r="V4128" i="1"/>
  <c r="S4129" i="1"/>
  <c r="AB4129" i="1" s="1"/>
  <c r="P4130" i="1"/>
  <c r="Z4130" i="1"/>
  <c r="AB4130" i="1" s="1"/>
  <c r="M4131" i="1"/>
  <c r="AB4131" i="1" s="1"/>
  <c r="V4132" i="1"/>
  <c r="S4133" i="1"/>
  <c r="AB4133" i="1" s="1"/>
  <c r="P4134" i="1"/>
  <c r="Z4134" i="1"/>
  <c r="AB4134" i="1" s="1"/>
  <c r="M4135" i="1"/>
  <c r="AB4135" i="1" s="1"/>
  <c r="V4136" i="1"/>
  <c r="S4137" i="1"/>
  <c r="AB4137" i="1" s="1"/>
  <c r="P4138" i="1"/>
  <c r="Z4138" i="1"/>
  <c r="AB4138" i="1" s="1"/>
  <c r="M4139" i="1"/>
  <c r="AB4139" i="1" s="1"/>
  <c r="V4140" i="1"/>
  <c r="S4141" i="1"/>
  <c r="AB4141" i="1" s="1"/>
  <c r="P4142" i="1"/>
  <c r="Z4142" i="1"/>
  <c r="AB4142" i="1" s="1"/>
  <c r="M4143" i="1"/>
  <c r="AB4143" i="1" s="1"/>
  <c r="V4144" i="1"/>
  <c r="S4145" i="1"/>
  <c r="AB4145" i="1" s="1"/>
  <c r="P4146" i="1"/>
  <c r="Z4146" i="1"/>
  <c r="AB4146" i="1" s="1"/>
  <c r="M4147" i="1"/>
  <c r="AB4147" i="1" s="1"/>
  <c r="V4148" i="1"/>
  <c r="S4149" i="1"/>
  <c r="AB4149" i="1" s="1"/>
  <c r="P4150" i="1"/>
  <c r="Z4150" i="1"/>
  <c r="AB4150" i="1" s="1"/>
  <c r="M4151" i="1"/>
  <c r="AB4151" i="1" s="1"/>
  <c r="V4152" i="1"/>
  <c r="S4153" i="1"/>
  <c r="AB4153" i="1" s="1"/>
  <c r="P4154" i="1"/>
  <c r="Z4154" i="1"/>
  <c r="AB4154" i="1" s="1"/>
  <c r="M4155" i="1"/>
  <c r="AB4155" i="1" s="1"/>
  <c r="V4156" i="1"/>
  <c r="S4157" i="1"/>
  <c r="AB4157" i="1" s="1"/>
  <c r="P4158" i="1"/>
  <c r="Z4158" i="1"/>
  <c r="AB4158" i="1" s="1"/>
  <c r="M4159" i="1"/>
  <c r="AB4159" i="1" s="1"/>
  <c r="V4160" i="1"/>
  <c r="AB4160" i="1" s="1"/>
  <c r="S4161" i="1"/>
  <c r="AB4161" i="1" s="1"/>
  <c r="P4162" i="1"/>
  <c r="Z4162" i="1"/>
  <c r="AB4162" i="1" s="1"/>
  <c r="M4163" i="1"/>
  <c r="AB4163" i="1" s="1"/>
  <c r="V4164" i="1"/>
  <c r="S4165" i="1"/>
  <c r="AB4165" i="1" s="1"/>
  <c r="P4166" i="1"/>
  <c r="Z4166" i="1"/>
  <c r="AB4166" i="1" s="1"/>
  <c r="M4167" i="1"/>
  <c r="AB4167" i="1" s="1"/>
  <c r="V4168" i="1"/>
  <c r="AB4168" i="1" s="1"/>
  <c r="S4169" i="1"/>
  <c r="AB4169" i="1" s="1"/>
  <c r="P4170" i="1"/>
  <c r="Z4170" i="1"/>
  <c r="AB4170" i="1" s="1"/>
  <c r="M4171" i="1"/>
  <c r="AB4171" i="1" s="1"/>
  <c r="V4172" i="1"/>
  <c r="S4173" i="1"/>
  <c r="AB4173" i="1" s="1"/>
  <c r="P4174" i="1"/>
  <c r="Z4174" i="1"/>
  <c r="AB4174" i="1" s="1"/>
  <c r="M4175" i="1"/>
  <c r="AB4175" i="1" s="1"/>
  <c r="V4176" i="1"/>
  <c r="AB4176" i="1" s="1"/>
  <c r="S4177" i="1"/>
  <c r="AB4177" i="1" s="1"/>
  <c r="P4178" i="1"/>
  <c r="Z4178" i="1"/>
  <c r="AB4178" i="1" s="1"/>
  <c r="M4179" i="1"/>
  <c r="AB4179" i="1" s="1"/>
  <c r="V4180" i="1"/>
  <c r="S4181" i="1"/>
  <c r="AB4181" i="1" s="1"/>
  <c r="P4182" i="1"/>
  <c r="Z4182" i="1"/>
  <c r="AB4182" i="1" s="1"/>
  <c r="M4183" i="1"/>
  <c r="AB4183" i="1" s="1"/>
  <c r="V4184" i="1"/>
  <c r="AB4184" i="1" s="1"/>
  <c r="S4185" i="1"/>
  <c r="AB4185" i="1" s="1"/>
  <c r="P4186" i="1"/>
  <c r="Z4186" i="1"/>
  <c r="AB4186" i="1" s="1"/>
  <c r="M4187" i="1"/>
  <c r="AB4187" i="1" s="1"/>
  <c r="V4188" i="1"/>
  <c r="S4189" i="1"/>
  <c r="AB4189" i="1" s="1"/>
  <c r="P4190" i="1"/>
  <c r="Z4190" i="1"/>
  <c r="AB4190" i="1" s="1"/>
  <c r="M4191" i="1"/>
  <c r="AB4191" i="1" s="1"/>
  <c r="V4192" i="1"/>
  <c r="AB4192" i="1" s="1"/>
  <c r="S4193" i="1"/>
  <c r="AB4193" i="1" s="1"/>
  <c r="P4194" i="1"/>
  <c r="Z4194" i="1"/>
  <c r="AB4194" i="1" s="1"/>
  <c r="M4195" i="1"/>
  <c r="AB4195" i="1" s="1"/>
  <c r="V4196" i="1"/>
  <c r="S4197" i="1"/>
  <c r="AB4197" i="1" s="1"/>
  <c r="P4198" i="1"/>
  <c r="Z4198" i="1"/>
  <c r="AB4198" i="1" s="1"/>
  <c r="M4199" i="1"/>
  <c r="AB4199" i="1" s="1"/>
  <c r="V4200" i="1"/>
  <c r="AB4200" i="1" s="1"/>
  <c r="S4201" i="1"/>
  <c r="AB4201" i="1" s="1"/>
  <c r="P4202" i="1"/>
  <c r="Z4202" i="1"/>
  <c r="AB4202" i="1" s="1"/>
  <c r="M4203" i="1"/>
  <c r="AB4203" i="1" s="1"/>
  <c r="V4204" i="1"/>
  <c r="S4205" i="1"/>
  <c r="AB4205" i="1" s="1"/>
  <c r="P4206" i="1"/>
  <c r="Z4206" i="1"/>
  <c r="AB4206" i="1" s="1"/>
  <c r="M4207" i="1"/>
  <c r="AB4207" i="1" s="1"/>
  <c r="V4208" i="1"/>
  <c r="AB4208" i="1" s="1"/>
  <c r="S4209" i="1"/>
  <c r="AB4209" i="1" s="1"/>
  <c r="P4210" i="1"/>
  <c r="Z4210" i="1"/>
  <c r="AB4210" i="1" s="1"/>
  <c r="M4211" i="1"/>
  <c r="AB4211" i="1" s="1"/>
  <c r="V4212" i="1"/>
  <c r="S4213" i="1"/>
  <c r="AB4213" i="1" s="1"/>
  <c r="P4214" i="1"/>
  <c r="Z4214" i="1"/>
  <c r="AB4214" i="1" s="1"/>
  <c r="M4215" i="1"/>
  <c r="AB4215" i="1" s="1"/>
  <c r="V4216" i="1"/>
  <c r="AB4216" i="1" s="1"/>
  <c r="S4217" i="1"/>
  <c r="AB4217" i="1" s="1"/>
  <c r="P4218" i="1"/>
  <c r="Z4218" i="1"/>
  <c r="AB4218" i="1" s="1"/>
  <c r="M4219" i="1"/>
  <c r="AB4219" i="1" s="1"/>
  <c r="V4220" i="1"/>
  <c r="S4221" i="1"/>
  <c r="AB4221" i="1" s="1"/>
  <c r="P4222" i="1"/>
  <c r="Z4222" i="1"/>
  <c r="AB4222" i="1" s="1"/>
  <c r="M4223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4" i="1"/>
  <c r="AB4172" i="1"/>
  <c r="AB4180" i="1"/>
  <c r="AB4188" i="1"/>
  <c r="AB4196" i="1"/>
  <c r="AB4204" i="1"/>
  <c r="AB4212" i="1"/>
  <c r="AB4220" i="1"/>
  <c r="AB4223" i="1"/>
  <c r="AB4326" i="1"/>
  <c r="S4224" i="1"/>
  <c r="P4225" i="1"/>
  <c r="Z4225" i="1"/>
  <c r="AB4225" i="1" s="1"/>
  <c r="M4226" i="1"/>
  <c r="AB4226" i="1" s="1"/>
  <c r="V4227" i="1"/>
  <c r="AB4227" i="1" s="1"/>
  <c r="S4228" i="1"/>
  <c r="P4229" i="1"/>
  <c r="Z4229" i="1"/>
  <c r="AB4229" i="1" s="1"/>
  <c r="M4230" i="1"/>
  <c r="AB4230" i="1" s="1"/>
  <c r="V4231" i="1"/>
  <c r="AB4231" i="1" s="1"/>
  <c r="S4232" i="1"/>
  <c r="P4233" i="1"/>
  <c r="Z4233" i="1"/>
  <c r="AB4233" i="1" s="1"/>
  <c r="M4234" i="1"/>
  <c r="AB4234" i="1" s="1"/>
  <c r="V4235" i="1"/>
  <c r="AB4235" i="1" s="1"/>
  <c r="S4236" i="1"/>
  <c r="P4237" i="1"/>
  <c r="Z4237" i="1"/>
  <c r="AB4237" i="1" s="1"/>
  <c r="M4238" i="1"/>
  <c r="AB4238" i="1" s="1"/>
  <c r="V4239" i="1"/>
  <c r="AB4239" i="1" s="1"/>
  <c r="S4240" i="1"/>
  <c r="P4241" i="1"/>
  <c r="Z4241" i="1"/>
  <c r="AB4241" i="1" s="1"/>
  <c r="M4242" i="1"/>
  <c r="AB4242" i="1" s="1"/>
  <c r="V4243" i="1"/>
  <c r="AB4243" i="1" s="1"/>
  <c r="S4244" i="1"/>
  <c r="P4245" i="1"/>
  <c r="Z4245" i="1"/>
  <c r="AB4245" i="1" s="1"/>
  <c r="M4246" i="1"/>
  <c r="AB4246" i="1" s="1"/>
  <c r="V4247" i="1"/>
  <c r="AB4247" i="1" s="1"/>
  <c r="S4248" i="1"/>
  <c r="P4249" i="1"/>
  <c r="Z4249" i="1"/>
  <c r="AB4249" i="1" s="1"/>
  <c r="M4250" i="1"/>
  <c r="AB4250" i="1" s="1"/>
  <c r="V4251" i="1"/>
  <c r="AB4251" i="1" s="1"/>
  <c r="S4252" i="1"/>
  <c r="P4253" i="1"/>
  <c r="Z4253" i="1"/>
  <c r="AB4253" i="1" s="1"/>
  <c r="M4254" i="1"/>
  <c r="AB4254" i="1" s="1"/>
  <c r="V4255" i="1"/>
  <c r="AB4255" i="1" s="1"/>
  <c r="S4256" i="1"/>
  <c r="P4257" i="1"/>
  <c r="Z4257" i="1"/>
  <c r="AB4257" i="1" s="1"/>
  <c r="M4258" i="1"/>
  <c r="AB4258" i="1" s="1"/>
  <c r="V4259" i="1"/>
  <c r="AB4259" i="1" s="1"/>
  <c r="S4260" i="1"/>
  <c r="P4261" i="1"/>
  <c r="Z4261" i="1"/>
  <c r="AB4261" i="1" s="1"/>
  <c r="M4262" i="1"/>
  <c r="AB4262" i="1" s="1"/>
  <c r="V4263" i="1"/>
  <c r="AB4263" i="1" s="1"/>
  <c r="S4264" i="1"/>
  <c r="P4265" i="1"/>
  <c r="Z4265" i="1"/>
  <c r="AB4265" i="1" s="1"/>
  <c r="M4266" i="1"/>
  <c r="AB4266" i="1" s="1"/>
  <c r="V4267" i="1"/>
  <c r="AB4267" i="1" s="1"/>
  <c r="S4268" i="1"/>
  <c r="P4269" i="1"/>
  <c r="Z4269" i="1"/>
  <c r="AB4269" i="1" s="1"/>
  <c r="M4270" i="1"/>
  <c r="AB4270" i="1" s="1"/>
  <c r="V4271" i="1"/>
  <c r="AB4271" i="1" s="1"/>
  <c r="S4272" i="1"/>
  <c r="P4273" i="1"/>
  <c r="Z4273" i="1"/>
  <c r="AB4273" i="1" s="1"/>
  <c r="M4274" i="1"/>
  <c r="AB4274" i="1" s="1"/>
  <c r="V4275" i="1"/>
  <c r="AB4275" i="1" s="1"/>
  <c r="S4276" i="1"/>
  <c r="P4277" i="1"/>
  <c r="Z4277" i="1"/>
  <c r="AB4277" i="1" s="1"/>
  <c r="M4278" i="1"/>
  <c r="AB4278" i="1" s="1"/>
  <c r="V4279" i="1"/>
  <c r="AB4279" i="1" s="1"/>
  <c r="S4280" i="1"/>
  <c r="P4281" i="1"/>
  <c r="Z4281" i="1"/>
  <c r="AB4281" i="1" s="1"/>
  <c r="M4282" i="1"/>
  <c r="AB4282" i="1" s="1"/>
  <c r="V4283" i="1"/>
  <c r="AB4283" i="1" s="1"/>
  <c r="S4284" i="1"/>
  <c r="P4285" i="1"/>
  <c r="Z4285" i="1"/>
  <c r="AB4285" i="1" s="1"/>
  <c r="M4286" i="1"/>
  <c r="AB4286" i="1" s="1"/>
  <c r="V4287" i="1"/>
  <c r="AB4287" i="1" s="1"/>
  <c r="S4288" i="1"/>
  <c r="P4289" i="1"/>
  <c r="Z4289" i="1"/>
  <c r="AB4289" i="1" s="1"/>
  <c r="M4290" i="1"/>
  <c r="AB4290" i="1" s="1"/>
  <c r="V4291" i="1"/>
  <c r="AB4291" i="1" s="1"/>
  <c r="S4292" i="1"/>
  <c r="P4293" i="1"/>
  <c r="Z4293" i="1"/>
  <c r="AB4293" i="1" s="1"/>
  <c r="M4294" i="1"/>
  <c r="AB4294" i="1" s="1"/>
  <c r="V4295" i="1"/>
  <c r="AB4295" i="1" s="1"/>
  <c r="S4296" i="1"/>
  <c r="P4297" i="1"/>
  <c r="Z4297" i="1"/>
  <c r="AB4297" i="1" s="1"/>
  <c r="M4298" i="1"/>
  <c r="AB4298" i="1" s="1"/>
  <c r="V4299" i="1"/>
  <c r="AB4299" i="1" s="1"/>
  <c r="S4300" i="1"/>
  <c r="P4301" i="1"/>
  <c r="Z4301" i="1"/>
  <c r="AB4301" i="1" s="1"/>
  <c r="M4302" i="1"/>
  <c r="AB4302" i="1" s="1"/>
  <c r="V4303" i="1"/>
  <c r="AB4303" i="1" s="1"/>
  <c r="S4304" i="1"/>
  <c r="P4305" i="1"/>
  <c r="Z4305" i="1"/>
  <c r="AB4305" i="1" s="1"/>
  <c r="M4306" i="1"/>
  <c r="AB4306" i="1" s="1"/>
  <c r="V4307" i="1"/>
  <c r="AB4307" i="1" s="1"/>
  <c r="S4308" i="1"/>
  <c r="P4309" i="1"/>
  <c r="Z4309" i="1"/>
  <c r="AB4309" i="1" s="1"/>
  <c r="M4310" i="1"/>
  <c r="AB4310" i="1" s="1"/>
  <c r="V4311" i="1"/>
  <c r="AB4311" i="1" s="1"/>
  <c r="S4312" i="1"/>
  <c r="P4313" i="1"/>
  <c r="Z4313" i="1"/>
  <c r="AB4313" i="1" s="1"/>
  <c r="M4314" i="1"/>
  <c r="AB4314" i="1" s="1"/>
  <c r="V4315" i="1"/>
  <c r="AB4315" i="1" s="1"/>
  <c r="S4316" i="1"/>
  <c r="P4317" i="1"/>
  <c r="Z4317" i="1"/>
  <c r="AB4317" i="1" s="1"/>
  <c r="M4318" i="1"/>
  <c r="AB4318" i="1" s="1"/>
  <c r="V4319" i="1"/>
  <c r="AB4319" i="1" s="1"/>
  <c r="S4320" i="1"/>
  <c r="AB4320" i="1" s="1"/>
  <c r="P4321" i="1"/>
  <c r="Z4321" i="1"/>
  <c r="AB4321" i="1" s="1"/>
  <c r="M4322" i="1"/>
  <c r="AB4322" i="1" s="1"/>
  <c r="V4323" i="1"/>
  <c r="AB4323" i="1" s="1"/>
  <c r="S4324" i="1"/>
  <c r="AB4324" i="1" s="1"/>
  <c r="P4325" i="1"/>
  <c r="Z4325" i="1"/>
  <c r="AB4325" i="1" s="1"/>
  <c r="M4326" i="1"/>
  <c r="M4327" i="1"/>
  <c r="AB4327" i="1" s="1"/>
  <c r="V4328" i="1"/>
  <c r="AB4328" i="1" s="1"/>
  <c r="S4329" i="1"/>
  <c r="AB4329" i="1" s="1"/>
  <c r="P4330" i="1"/>
  <c r="Z4330" i="1"/>
  <c r="AB4330" i="1" s="1"/>
  <c r="M4331" i="1"/>
  <c r="AB4331" i="1" s="1"/>
  <c r="V4332" i="1"/>
  <c r="AB4332" i="1" s="1"/>
  <c r="S4333" i="1"/>
  <c r="AB4333" i="1" s="1"/>
  <c r="P4334" i="1"/>
  <c r="Z4334" i="1"/>
  <c r="AB4334" i="1" s="1"/>
  <c r="M4335" i="1"/>
  <c r="AB4335" i="1" s="1"/>
  <c r="V4336" i="1"/>
  <c r="AB4336" i="1" s="1"/>
  <c r="S4337" i="1"/>
  <c r="AB4337" i="1" s="1"/>
  <c r="P4338" i="1"/>
  <c r="Z4338" i="1"/>
  <c r="AB4338" i="1" s="1"/>
  <c r="M4339" i="1"/>
  <c r="AB4339" i="1" s="1"/>
  <c r="V4340" i="1"/>
  <c r="AB4340" i="1" s="1"/>
  <c r="S4341" i="1"/>
  <c r="AB4341" i="1" s="1"/>
  <c r="P4342" i="1"/>
  <c r="Z4342" i="1"/>
  <c r="AB4342" i="1" s="1"/>
  <c r="M4343" i="1"/>
  <c r="AB4343" i="1" s="1"/>
  <c r="V4344" i="1"/>
  <c r="AB4344" i="1" s="1"/>
  <c r="S4345" i="1"/>
  <c r="AB4345" i="1" s="1"/>
  <c r="P4346" i="1"/>
  <c r="Z4346" i="1"/>
  <c r="AB4346" i="1" s="1"/>
  <c r="M4347" i="1"/>
  <c r="AB4347" i="1" s="1"/>
  <c r="V4348" i="1"/>
  <c r="AB4348" i="1" s="1"/>
  <c r="S4349" i="1"/>
  <c r="AB4349" i="1" s="1"/>
  <c r="P4350" i="1"/>
  <c r="Z4350" i="1"/>
  <c r="AB4350" i="1" s="1"/>
  <c r="M4351" i="1"/>
  <c r="AB4351" i="1" s="1"/>
  <c r="V4352" i="1"/>
  <c r="AB4352" i="1" s="1"/>
  <c r="S4353" i="1"/>
  <c r="AB4353" i="1" s="1"/>
  <c r="P4354" i="1"/>
  <c r="Z4354" i="1"/>
  <c r="AB4354" i="1" s="1"/>
  <c r="M4355" i="1"/>
  <c r="AB4355" i="1" s="1"/>
  <c r="V4356" i="1"/>
  <c r="AB4356" i="1" s="1"/>
  <c r="S4357" i="1"/>
  <c r="AB4357" i="1" s="1"/>
  <c r="P4358" i="1"/>
  <c r="Z4358" i="1"/>
  <c r="AB4358" i="1" s="1"/>
  <c r="M4359" i="1"/>
  <c r="AB4359" i="1" s="1"/>
  <c r="V4360" i="1"/>
  <c r="AB4360" i="1" s="1"/>
  <c r="S4361" i="1"/>
  <c r="AB4361" i="1" s="1"/>
  <c r="P4362" i="1"/>
  <c r="Z4362" i="1"/>
  <c r="AB4362" i="1" s="1"/>
  <c r="M4363" i="1"/>
  <c r="AB4363" i="1" s="1"/>
  <c r="V4364" i="1"/>
  <c r="AB4364" i="1" s="1"/>
  <c r="S4365" i="1"/>
  <c r="AB4365" i="1" s="1"/>
  <c r="P4366" i="1"/>
  <c r="Z4366" i="1"/>
  <c r="AB4366" i="1" s="1"/>
  <c r="M4367" i="1"/>
  <c r="AB4367" i="1" s="1"/>
  <c r="V4368" i="1"/>
  <c r="AB4368" i="1" s="1"/>
  <c r="S4369" i="1"/>
  <c r="AB4369" i="1" s="1"/>
  <c r="P4370" i="1"/>
  <c r="Z4370" i="1"/>
  <c r="AB4370" i="1" s="1"/>
  <c r="M4371" i="1"/>
  <c r="AB4371" i="1" s="1"/>
  <c r="V4372" i="1"/>
  <c r="AB4372" i="1" s="1"/>
  <c r="S4373" i="1"/>
  <c r="AB4373" i="1" s="1"/>
  <c r="P4374" i="1"/>
  <c r="Z4374" i="1"/>
  <c r="AB4374" i="1" s="1"/>
  <c r="M4375" i="1"/>
  <c r="AB4375" i="1" s="1"/>
  <c r="V4376" i="1"/>
  <c r="AB4376" i="1" s="1"/>
  <c r="S4377" i="1"/>
  <c r="AB4377" i="1" s="1"/>
  <c r="P4378" i="1"/>
  <c r="Z4378" i="1"/>
  <c r="AB4378" i="1" s="1"/>
  <c r="M4379" i="1"/>
  <c r="AB4379" i="1" s="1"/>
  <c r="V4380" i="1"/>
  <c r="AB4380" i="1" s="1"/>
  <c r="S4381" i="1"/>
  <c r="AB4381" i="1" s="1"/>
  <c r="P4382" i="1"/>
  <c r="Z4382" i="1"/>
  <c r="AB4382" i="1" s="1"/>
  <c r="M4383" i="1"/>
  <c r="AB4383" i="1" s="1"/>
  <c r="V4384" i="1"/>
  <c r="AB4384" i="1" s="1"/>
  <c r="S4385" i="1"/>
  <c r="AB4385" i="1" s="1"/>
  <c r="P4386" i="1"/>
  <c r="Z4386" i="1"/>
  <c r="AB4386" i="1" s="1"/>
  <c r="M4387" i="1"/>
  <c r="AB4387" i="1" s="1"/>
  <c r="V4388" i="1"/>
  <c r="AB4388" i="1" s="1"/>
  <c r="S4389" i="1"/>
  <c r="AB4389" i="1" s="1"/>
  <c r="P4390" i="1"/>
  <c r="Z4390" i="1"/>
  <c r="AB4390" i="1" s="1"/>
  <c r="M4391" i="1"/>
  <c r="AB4391" i="1" s="1"/>
  <c r="V4392" i="1"/>
  <c r="AB4392" i="1" s="1"/>
  <c r="S4393" i="1"/>
  <c r="AB4393" i="1" s="1"/>
  <c r="P4394" i="1"/>
  <c r="Z4394" i="1"/>
  <c r="AB4394" i="1" s="1"/>
  <c r="M4395" i="1"/>
  <c r="AB4395" i="1" s="1"/>
  <c r="V4396" i="1"/>
  <c r="AB4396" i="1" s="1"/>
  <c r="S4397" i="1"/>
  <c r="AB4397" i="1" s="1"/>
  <c r="P4398" i="1"/>
  <c r="Z4398" i="1"/>
  <c r="AB4398" i="1" s="1"/>
  <c r="M4399" i="1"/>
  <c r="AB4399" i="1" s="1"/>
  <c r="V4400" i="1"/>
  <c r="AB4400" i="1" s="1"/>
  <c r="S4401" i="1"/>
  <c r="AB4401" i="1" s="1"/>
  <c r="P4402" i="1"/>
  <c r="Z4402" i="1"/>
  <c r="AB4402" i="1" s="1"/>
  <c r="M4403" i="1"/>
  <c r="AB4403" i="1" s="1"/>
  <c r="V4404" i="1"/>
  <c r="AB4404" i="1" s="1"/>
  <c r="S4405" i="1"/>
  <c r="AB4405" i="1" s="1"/>
  <c r="P4406" i="1"/>
  <c r="Z4406" i="1"/>
  <c r="AB4406" i="1" s="1"/>
  <c r="M4407" i="1"/>
  <c r="AB4407" i="1" s="1"/>
  <c r="V4408" i="1"/>
  <c r="AB4408" i="1" s="1"/>
  <c r="S4409" i="1"/>
  <c r="AB4409" i="1" s="1"/>
  <c r="P4410" i="1"/>
  <c r="Z4410" i="1"/>
  <c r="AB4410" i="1" s="1"/>
  <c r="M4411" i="1"/>
  <c r="AB4411" i="1" s="1"/>
  <c r="V4412" i="1"/>
  <c r="AB4412" i="1" s="1"/>
  <c r="S4413" i="1"/>
  <c r="AB4413" i="1" s="1"/>
  <c r="P4414" i="1"/>
  <c r="Z4414" i="1"/>
  <c r="AB4414" i="1" s="1"/>
  <c r="M4415" i="1"/>
  <c r="AB4415" i="1" s="1"/>
  <c r="V4416" i="1"/>
  <c r="AB4416" i="1" s="1"/>
  <c r="S4417" i="1"/>
  <c r="AB4417" i="1" s="1"/>
  <c r="P4418" i="1"/>
  <c r="Z4418" i="1"/>
  <c r="AB4418" i="1" s="1"/>
  <c r="M4419" i="1"/>
  <c r="AB4419" i="1" s="1"/>
  <c r="V4420" i="1"/>
  <c r="AB4420" i="1" s="1"/>
  <c r="S4421" i="1"/>
  <c r="AB4421" i="1" s="1"/>
  <c r="P4422" i="1"/>
  <c r="Z4422" i="1"/>
  <c r="AB4422" i="1" s="1"/>
  <c r="M4423" i="1"/>
  <c r="AB4423" i="1" s="1"/>
  <c r="V4424" i="1"/>
  <c r="AB4424" i="1" s="1"/>
  <c r="S4425" i="1"/>
  <c r="AB4425" i="1" s="1"/>
  <c r="P4426" i="1"/>
  <c r="Z4426" i="1"/>
  <c r="AB4426" i="1" s="1"/>
  <c r="M4427" i="1"/>
  <c r="AB4427" i="1" s="1"/>
  <c r="V4428" i="1"/>
  <c r="AB4428" i="1" s="1"/>
  <c r="S4429" i="1"/>
  <c r="AB4429" i="1" s="1"/>
  <c r="P4430" i="1"/>
  <c r="Z4430" i="1"/>
  <c r="AB4430" i="1" s="1"/>
  <c r="M4431" i="1"/>
  <c r="AB4431" i="1" s="1"/>
  <c r="V4432" i="1"/>
  <c r="AB4432" i="1" s="1"/>
  <c r="S4433" i="1"/>
  <c r="AB4433" i="1" s="1"/>
  <c r="P4434" i="1"/>
  <c r="Z4434" i="1"/>
  <c r="AB4434" i="1" s="1"/>
  <c r="M4435" i="1"/>
  <c r="AB4435" i="1" s="1"/>
  <c r="V4436" i="1"/>
  <c r="AB4436" i="1" s="1"/>
  <c r="S4437" i="1"/>
  <c r="AB4437" i="1" s="1"/>
  <c r="P4438" i="1"/>
  <c r="Z4438" i="1"/>
  <c r="AB4438" i="1" s="1"/>
  <c r="M4439" i="1"/>
  <c r="AB4439" i="1" s="1"/>
  <c r="V4440" i="1"/>
  <c r="AB4440" i="1" s="1"/>
  <c r="S4441" i="1"/>
  <c r="AB4441" i="1" s="1"/>
  <c r="P4442" i="1"/>
  <c r="Z4442" i="1"/>
  <c r="AB4442" i="1" s="1"/>
  <c r="M4443" i="1"/>
  <c r="AB4443" i="1" s="1"/>
  <c r="V4444" i="1"/>
  <c r="AB4444" i="1" s="1"/>
  <c r="S4445" i="1"/>
  <c r="AB4445" i="1" s="1"/>
  <c r="P4446" i="1"/>
  <c r="Z4446" i="1"/>
  <c r="AB4446" i="1" s="1"/>
  <c r="M4447" i="1"/>
  <c r="AB4447" i="1" s="1"/>
  <c r="V4448" i="1"/>
  <c r="AB4448" i="1" s="1"/>
  <c r="S4449" i="1"/>
  <c r="AB4449" i="1" s="1"/>
  <c r="P4450" i="1"/>
  <c r="Z4450" i="1"/>
  <c r="AB4450" i="1" s="1"/>
  <c r="M4451" i="1"/>
  <c r="AB4451" i="1" s="1"/>
  <c r="V4452" i="1"/>
  <c r="AB4452" i="1" s="1"/>
  <c r="S4453" i="1"/>
  <c r="AB4453" i="1" s="1"/>
  <c r="P4454" i="1"/>
  <c r="Z4454" i="1"/>
  <c r="AB4454" i="1" s="1"/>
  <c r="M4455" i="1"/>
  <c r="AB4455" i="1" s="1"/>
  <c r="V4456" i="1"/>
  <c r="AB4456" i="1" s="1"/>
  <c r="S4457" i="1"/>
  <c r="AB4457" i="1" s="1"/>
  <c r="P4458" i="1"/>
  <c r="Z4458" i="1"/>
  <c r="AB4458" i="1" s="1"/>
  <c r="M4459" i="1"/>
  <c r="AB4459" i="1" s="1"/>
  <c r="V4460" i="1"/>
  <c r="AB4460" i="1" s="1"/>
  <c r="S4461" i="1"/>
  <c r="AB4461" i="1" s="1"/>
  <c r="P4462" i="1"/>
  <c r="Z4462" i="1"/>
  <c r="AB4462" i="1" s="1"/>
  <c r="M4463" i="1"/>
  <c r="AB4463" i="1" s="1"/>
  <c r="V4464" i="1"/>
  <c r="AB4464" i="1" s="1"/>
  <c r="S4465" i="1"/>
  <c r="AB4465" i="1" s="1"/>
  <c r="P4466" i="1"/>
  <c r="Z4466" i="1"/>
  <c r="AB4466" i="1" s="1"/>
  <c r="M4467" i="1"/>
  <c r="AB4467" i="1" s="1"/>
  <c r="V4468" i="1"/>
  <c r="AB4468" i="1" s="1"/>
  <c r="S4469" i="1"/>
  <c r="AB4469" i="1" s="1"/>
  <c r="P4470" i="1"/>
  <c r="Z4470" i="1"/>
  <c r="AB4470" i="1" s="1"/>
  <c r="M4471" i="1"/>
  <c r="AB4471" i="1" s="1"/>
  <c r="V4472" i="1"/>
  <c r="AB4472" i="1" s="1"/>
  <c r="S4473" i="1"/>
  <c r="AB4473" i="1" s="1"/>
  <c r="P4474" i="1"/>
  <c r="Z4474" i="1"/>
  <c r="AB4474" i="1" s="1"/>
  <c r="M4475" i="1"/>
  <c r="AB4475" i="1" s="1"/>
  <c r="V4476" i="1"/>
  <c r="AB4476" i="1" s="1"/>
  <c r="S4477" i="1"/>
  <c r="AB4477" i="1" s="1"/>
  <c r="P4478" i="1"/>
  <c r="Z4478" i="1"/>
  <c r="AB4478" i="1" s="1"/>
  <c r="M4479" i="1"/>
  <c r="AB4479" i="1" s="1"/>
  <c r="V4480" i="1"/>
  <c r="AB4480" i="1" s="1"/>
  <c r="S4481" i="1"/>
  <c r="AB4481" i="1" s="1"/>
  <c r="P4482" i="1"/>
  <c r="Z4482" i="1"/>
  <c r="AB4482" i="1" s="1"/>
  <c r="M4483" i="1"/>
  <c r="AB4483" i="1" s="1"/>
  <c r="V4484" i="1"/>
  <c r="AB4484" i="1" s="1"/>
  <c r="S4485" i="1"/>
  <c r="AB4485" i="1" s="1"/>
  <c r="P4486" i="1"/>
  <c r="Z4486" i="1"/>
  <c r="AB4486" i="1" s="1"/>
  <c r="M4487" i="1"/>
  <c r="AB4487" i="1" s="1"/>
  <c r="V4488" i="1"/>
  <c r="AB4488" i="1" s="1"/>
  <c r="S4489" i="1"/>
  <c r="AB4489" i="1" s="1"/>
  <c r="P4490" i="1"/>
  <c r="Z4490" i="1"/>
  <c r="AB4490" i="1" s="1"/>
  <c r="M4491" i="1"/>
  <c r="AB4491" i="1" s="1"/>
  <c r="V4492" i="1"/>
  <c r="AB4492" i="1" s="1"/>
  <c r="S4493" i="1"/>
  <c r="AB4493" i="1" s="1"/>
  <c r="P4494" i="1"/>
  <c r="Z4494" i="1"/>
  <c r="AB4494" i="1" s="1"/>
  <c r="M4495" i="1"/>
  <c r="AB4495" i="1" s="1"/>
  <c r="V4496" i="1"/>
  <c r="AB4496" i="1" s="1"/>
  <c r="S4497" i="1"/>
  <c r="AB4497" i="1" s="1"/>
  <c r="P4498" i="1"/>
  <c r="Z4498" i="1"/>
  <c r="AB4498" i="1" s="1"/>
  <c r="M4499" i="1"/>
  <c r="AB4499" i="1" s="1"/>
  <c r="V4500" i="1"/>
  <c r="AB4500" i="1" s="1"/>
  <c r="S4501" i="1"/>
  <c r="AB4501" i="1" s="1"/>
  <c r="P4502" i="1"/>
  <c r="Z4502" i="1"/>
  <c r="AB4502" i="1" s="1"/>
  <c r="M4503" i="1"/>
  <c r="AB4503" i="1" s="1"/>
  <c r="V4504" i="1"/>
  <c r="AB4504" i="1" s="1"/>
  <c r="S4505" i="1"/>
  <c r="AB4505" i="1" s="1"/>
  <c r="P4506" i="1"/>
  <c r="Z4506" i="1"/>
  <c r="AB4506" i="1" s="1"/>
  <c r="M4507" i="1"/>
  <c r="AB4507" i="1" s="1"/>
  <c r="V4508" i="1"/>
  <c r="AB4508" i="1" s="1"/>
  <c r="S4509" i="1"/>
  <c r="AB4509" i="1" s="1"/>
  <c r="P4510" i="1"/>
  <c r="Z4510" i="1"/>
  <c r="AB4510" i="1" s="1"/>
  <c r="M4511" i="1"/>
  <c r="AB4511" i="1" s="1"/>
  <c r="V4512" i="1"/>
  <c r="AB4512" i="1" s="1"/>
  <c r="S4513" i="1"/>
  <c r="AB4513" i="1" s="1"/>
  <c r="P4514" i="1"/>
  <c r="Z4514" i="1"/>
  <c r="AB4514" i="1" s="1"/>
  <c r="M4515" i="1"/>
  <c r="AB4515" i="1" s="1"/>
  <c r="V4516" i="1"/>
  <c r="AB4516" i="1" s="1"/>
  <c r="S4517" i="1"/>
  <c r="AB4517" i="1" s="1"/>
  <c r="P4518" i="1"/>
  <c r="Z4518" i="1"/>
  <c r="AB4518" i="1" s="1"/>
  <c r="M4519" i="1"/>
  <c r="AB4519" i="1" s="1"/>
  <c r="V4520" i="1"/>
  <c r="AB4520" i="1" s="1"/>
  <c r="S4521" i="1"/>
  <c r="AB4521" i="1" s="1"/>
  <c r="P4522" i="1"/>
  <c r="Z4522" i="1"/>
  <c r="AB4522" i="1" s="1"/>
  <c r="M4523" i="1"/>
  <c r="AB4523" i="1" s="1"/>
  <c r="V4524" i="1"/>
  <c r="AB4524" i="1" s="1"/>
  <c r="S4525" i="1"/>
  <c r="AB4525" i="1" s="1"/>
  <c r="P4526" i="1"/>
  <c r="Z4526" i="1"/>
  <c r="AB4526" i="1" s="1"/>
  <c r="M4527" i="1"/>
  <c r="AB4527" i="1" s="1"/>
  <c r="V4528" i="1"/>
  <c r="AB4528" i="1" s="1"/>
  <c r="S4529" i="1"/>
  <c r="AB4529" i="1" s="1"/>
  <c r="P4530" i="1"/>
  <c r="Z4530" i="1"/>
  <c r="AB4530" i="1" s="1"/>
  <c r="M4531" i="1"/>
  <c r="AB4531" i="1" s="1"/>
  <c r="V4532" i="1"/>
  <c r="AB4532" i="1" s="1"/>
  <c r="S4533" i="1"/>
  <c r="AB4533" i="1" s="1"/>
  <c r="P4534" i="1"/>
  <c r="Z4534" i="1"/>
  <c r="AB4534" i="1" s="1"/>
  <c r="M4535" i="1"/>
  <c r="AB4535" i="1" s="1"/>
  <c r="V4536" i="1"/>
  <c r="AB4536" i="1" s="1"/>
  <c r="S4537" i="1"/>
  <c r="AB4537" i="1" s="1"/>
  <c r="P4538" i="1"/>
  <c r="Z4538" i="1"/>
  <c r="AB4538" i="1" s="1"/>
  <c r="M4539" i="1"/>
  <c r="AB4539" i="1" s="1"/>
  <c r="V4540" i="1"/>
  <c r="AB4540" i="1" s="1"/>
  <c r="S4541" i="1"/>
  <c r="AB4541" i="1" s="1"/>
  <c r="P4542" i="1"/>
  <c r="Z4542" i="1"/>
  <c r="AB4542" i="1" s="1"/>
  <c r="M4543" i="1"/>
  <c r="AB4543" i="1" s="1"/>
  <c r="V4544" i="1"/>
  <c r="AB4544" i="1" s="1"/>
  <c r="S4545" i="1"/>
  <c r="AB4545" i="1" s="1"/>
  <c r="P4546" i="1"/>
  <c r="Z4546" i="1"/>
  <c r="AB4546" i="1" s="1"/>
  <c r="M4547" i="1"/>
  <c r="AB4547" i="1" s="1"/>
  <c r="V4548" i="1"/>
  <c r="AB4548" i="1" s="1"/>
  <c r="S4549" i="1"/>
  <c r="AB4549" i="1" s="1"/>
  <c r="P4550" i="1"/>
  <c r="Z4550" i="1"/>
  <c r="AB4550" i="1" s="1"/>
  <c r="M4551" i="1"/>
  <c r="AB4551" i="1" s="1"/>
  <c r="V4552" i="1"/>
  <c r="AB4552" i="1" s="1"/>
  <c r="S4553" i="1"/>
  <c r="AB4553" i="1" s="1"/>
  <c r="P4554" i="1"/>
  <c r="Z4554" i="1"/>
  <c r="AB4554" i="1" s="1"/>
  <c r="M4555" i="1"/>
  <c r="AB4555" i="1" s="1"/>
  <c r="V4556" i="1"/>
  <c r="AB4556" i="1" s="1"/>
  <c r="S4557" i="1"/>
  <c r="AB4557" i="1" s="1"/>
  <c r="P4558" i="1"/>
  <c r="Z4558" i="1"/>
  <c r="AB4558" i="1" s="1"/>
  <c r="M4559" i="1"/>
  <c r="AB4559" i="1" s="1"/>
  <c r="V4560" i="1"/>
  <c r="AB4560" i="1" s="1"/>
  <c r="S4561" i="1"/>
  <c r="AB4561" i="1" s="1"/>
  <c r="P4562" i="1"/>
  <c r="Z4562" i="1"/>
  <c r="AB4562" i="1" s="1"/>
  <c r="M4563" i="1"/>
  <c r="AB4563" i="1" s="1"/>
  <c r="V4564" i="1"/>
  <c r="AB4564" i="1" s="1"/>
  <c r="S4565" i="1"/>
  <c r="AB4565" i="1" s="1"/>
  <c r="P4566" i="1"/>
  <c r="Z4566" i="1"/>
  <c r="AB4566" i="1" s="1"/>
  <c r="M4567" i="1"/>
  <c r="AB4567" i="1" s="1"/>
  <c r="V4568" i="1"/>
  <c r="AB4568" i="1" s="1"/>
  <c r="S4569" i="1"/>
  <c r="AB4569" i="1" s="1"/>
  <c r="P4570" i="1"/>
  <c r="Z4570" i="1"/>
  <c r="AB4570" i="1" s="1"/>
  <c r="M4571" i="1"/>
  <c r="AB4571" i="1" s="1"/>
  <c r="V4572" i="1"/>
  <c r="AB4572" i="1" s="1"/>
  <c r="S4573" i="1"/>
  <c r="AB4573" i="1" s="1"/>
  <c r="P4574" i="1"/>
  <c r="Z4574" i="1"/>
  <c r="AB4574" i="1" s="1"/>
  <c r="M4575" i="1"/>
  <c r="AB4575" i="1" s="1"/>
  <c r="V4576" i="1"/>
  <c r="AB4576" i="1" s="1"/>
  <c r="S4577" i="1"/>
  <c r="AB4577" i="1" s="1"/>
  <c r="P4578" i="1"/>
  <c r="Z4578" i="1"/>
  <c r="AB4578" i="1" s="1"/>
  <c r="M4579" i="1"/>
  <c r="AB4579" i="1" s="1"/>
  <c r="V4580" i="1"/>
  <c r="AB4580" i="1" s="1"/>
  <c r="S4581" i="1"/>
  <c r="AB4581" i="1" s="1"/>
  <c r="P4582" i="1"/>
  <c r="Z4582" i="1"/>
  <c r="AB4582" i="1" s="1"/>
  <c r="M4583" i="1"/>
  <c r="AB4583" i="1" s="1"/>
  <c r="V4584" i="1"/>
  <c r="AB4584" i="1" s="1"/>
  <c r="S4585" i="1"/>
  <c r="AB4585" i="1" s="1"/>
  <c r="P4586" i="1"/>
  <c r="Z4586" i="1"/>
  <c r="AB4586" i="1" s="1"/>
  <c r="M4587" i="1"/>
  <c r="AB4587" i="1" s="1"/>
  <c r="V4588" i="1"/>
  <c r="AB4588" i="1" s="1"/>
  <c r="S4589" i="1"/>
  <c r="AB4589" i="1" s="1"/>
  <c r="P4590" i="1"/>
  <c r="Z4590" i="1"/>
  <c r="AB4590" i="1" s="1"/>
  <c r="M4591" i="1"/>
  <c r="AB4591" i="1" s="1"/>
  <c r="V4592" i="1"/>
  <c r="AB4592" i="1" s="1"/>
  <c r="S4593" i="1"/>
  <c r="AB4593" i="1" s="1"/>
  <c r="P4594" i="1"/>
  <c r="Z4594" i="1"/>
  <c r="AB4594" i="1" s="1"/>
  <c r="M4595" i="1"/>
  <c r="AB4595" i="1" s="1"/>
  <c r="V4596" i="1"/>
  <c r="AB4596" i="1" s="1"/>
  <c r="S4597" i="1"/>
  <c r="AB4597" i="1" s="1"/>
  <c r="P4598" i="1"/>
  <c r="Z4598" i="1"/>
  <c r="AB4598" i="1" s="1"/>
  <c r="M4599" i="1"/>
  <c r="AB4599" i="1" s="1"/>
  <c r="V4600" i="1"/>
  <c r="AB4600" i="1" s="1"/>
  <c r="S4601" i="1"/>
  <c r="AB4601" i="1" s="1"/>
  <c r="P4602" i="1"/>
  <c r="Z4602" i="1"/>
  <c r="AB4602" i="1" s="1"/>
  <c r="M4603" i="1"/>
  <c r="AB4603" i="1" s="1"/>
  <c r="V4604" i="1"/>
  <c r="AB4604" i="1" s="1"/>
  <c r="S4605" i="1"/>
  <c r="AB4605" i="1" s="1"/>
  <c r="P4606" i="1"/>
  <c r="Z4606" i="1"/>
  <c r="AB4606" i="1" s="1"/>
  <c r="M4607" i="1"/>
  <c r="AB4607" i="1" s="1"/>
  <c r="V4608" i="1"/>
  <c r="AB4608" i="1" s="1"/>
  <c r="S4609" i="1"/>
  <c r="AB4609" i="1" s="1"/>
  <c r="P4610" i="1"/>
  <c r="Z4610" i="1"/>
  <c r="AB4610" i="1" s="1"/>
  <c r="M4611" i="1"/>
  <c r="AB4611" i="1" s="1"/>
  <c r="V4612" i="1"/>
  <c r="AB4612" i="1" s="1"/>
  <c r="S4613" i="1"/>
  <c r="AB4613" i="1" s="1"/>
  <c r="P4614" i="1"/>
  <c r="Z4614" i="1"/>
  <c r="AB4614" i="1" s="1"/>
  <c r="M4615" i="1"/>
  <c r="AB4615" i="1" s="1"/>
  <c r="V4616" i="1"/>
  <c r="AB4616" i="1" s="1"/>
  <c r="S4617" i="1"/>
  <c r="AB4617" i="1" s="1"/>
  <c r="P4618" i="1"/>
  <c r="Z4618" i="1"/>
  <c r="AB4618" i="1" s="1"/>
  <c r="M4619" i="1"/>
  <c r="AB4619" i="1" s="1"/>
  <c r="V4620" i="1"/>
  <c r="AB4620" i="1" s="1"/>
  <c r="S4621" i="1"/>
  <c r="AB4621" i="1" s="1"/>
  <c r="P4622" i="1"/>
  <c r="Z4622" i="1"/>
  <c r="AB4622" i="1" s="1"/>
  <c r="M4623" i="1"/>
  <c r="AB4623" i="1" s="1"/>
  <c r="V4624" i="1"/>
  <c r="AB4624" i="1" s="1"/>
  <c r="S4625" i="1"/>
  <c r="AB4625" i="1" s="1"/>
  <c r="P4626" i="1"/>
  <c r="AB4626" i="1" s="1"/>
  <c r="AB4628" i="1"/>
  <c r="AB4632" i="1"/>
  <c r="AB4636" i="1"/>
  <c r="AB4640" i="1"/>
  <c r="AB4644" i="1"/>
  <c r="AB4648" i="1"/>
  <c r="AB4652" i="1"/>
  <c r="AB4656" i="1"/>
  <c r="AB4660" i="1"/>
  <c r="AB4664" i="1"/>
  <c r="AB4668" i="1"/>
  <c r="AB4850" i="1"/>
  <c r="V4627" i="1"/>
  <c r="AB4627" i="1" s="1"/>
  <c r="S4628" i="1"/>
  <c r="P4629" i="1"/>
  <c r="Z4629" i="1"/>
  <c r="AB4629" i="1" s="1"/>
  <c r="M4630" i="1"/>
  <c r="AB4630" i="1" s="1"/>
  <c r="V4631" i="1"/>
  <c r="AB4631" i="1" s="1"/>
  <c r="S4632" i="1"/>
  <c r="P4633" i="1"/>
  <c r="Z4633" i="1"/>
  <c r="AB4633" i="1" s="1"/>
  <c r="M4634" i="1"/>
  <c r="AB4634" i="1" s="1"/>
  <c r="V4635" i="1"/>
  <c r="AB4635" i="1" s="1"/>
  <c r="S4636" i="1"/>
  <c r="P4637" i="1"/>
  <c r="Z4637" i="1"/>
  <c r="AB4637" i="1" s="1"/>
  <c r="M4638" i="1"/>
  <c r="AB4638" i="1" s="1"/>
  <c r="V4639" i="1"/>
  <c r="AB4639" i="1" s="1"/>
  <c r="S4640" i="1"/>
  <c r="P4641" i="1"/>
  <c r="Z4641" i="1"/>
  <c r="AB4641" i="1" s="1"/>
  <c r="M4642" i="1"/>
  <c r="AB4642" i="1" s="1"/>
  <c r="V4643" i="1"/>
  <c r="AB4643" i="1" s="1"/>
  <c r="S4644" i="1"/>
  <c r="P4645" i="1"/>
  <c r="Z4645" i="1"/>
  <c r="AB4645" i="1" s="1"/>
  <c r="M4646" i="1"/>
  <c r="AB4646" i="1" s="1"/>
  <c r="V4647" i="1"/>
  <c r="AB4647" i="1" s="1"/>
  <c r="S4648" i="1"/>
  <c r="P4649" i="1"/>
  <c r="Z4649" i="1"/>
  <c r="AB4649" i="1" s="1"/>
  <c r="M4650" i="1"/>
  <c r="AB4650" i="1" s="1"/>
  <c r="V4651" i="1"/>
  <c r="AB4651" i="1" s="1"/>
  <c r="S4652" i="1"/>
  <c r="P4653" i="1"/>
  <c r="Z4653" i="1"/>
  <c r="AB4653" i="1" s="1"/>
  <c r="M4654" i="1"/>
  <c r="AB4654" i="1" s="1"/>
  <c r="V4655" i="1"/>
  <c r="AB4655" i="1" s="1"/>
  <c r="S4656" i="1"/>
  <c r="P4657" i="1"/>
  <c r="Z4657" i="1"/>
  <c r="AB4657" i="1" s="1"/>
  <c r="M4658" i="1"/>
  <c r="AB4658" i="1" s="1"/>
  <c r="V4659" i="1"/>
  <c r="AB4659" i="1" s="1"/>
  <c r="S4660" i="1"/>
  <c r="P4661" i="1"/>
  <c r="Z4661" i="1"/>
  <c r="AB4661" i="1" s="1"/>
  <c r="M4662" i="1"/>
  <c r="AB4662" i="1" s="1"/>
  <c r="V4663" i="1"/>
  <c r="AB4663" i="1" s="1"/>
  <c r="S4664" i="1"/>
  <c r="P4665" i="1"/>
  <c r="Z4665" i="1"/>
  <c r="AB4665" i="1" s="1"/>
  <c r="M4666" i="1"/>
  <c r="AB4666" i="1" s="1"/>
  <c r="V4667" i="1"/>
  <c r="AB4667" i="1" s="1"/>
  <c r="S4668" i="1"/>
  <c r="P4669" i="1"/>
  <c r="Z4669" i="1"/>
  <c r="AB4669" i="1" s="1"/>
  <c r="M4670" i="1"/>
  <c r="AB4670" i="1" s="1"/>
  <c r="V4670" i="1"/>
  <c r="S4671" i="1"/>
  <c r="AB4671" i="1" s="1"/>
  <c r="P4672" i="1"/>
  <c r="AB4672" i="1" s="1"/>
  <c r="Z4672" i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AB4678" i="1" s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AB4686" i="1" s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AB4702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AB4710" i="1" s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AB4716" i="1" s="1"/>
  <c r="Z4716" i="1"/>
  <c r="M4717" i="1"/>
  <c r="AB4717" i="1" s="1"/>
  <c r="V4718" i="1"/>
  <c r="AB4718" i="1" s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AB4724" i="1" s="1"/>
  <c r="Z4724" i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AB4748" i="1" s="1"/>
  <c r="Z4748" i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754" i="1" s="1"/>
  <c r="S4755" i="1"/>
  <c r="AB4755" i="1" s="1"/>
  <c r="P4756" i="1"/>
  <c r="AB4756" i="1" s="1"/>
  <c r="Z4756" i="1"/>
  <c r="M4757" i="1"/>
  <c r="AB4757" i="1" s="1"/>
  <c r="V4758" i="1"/>
  <c r="AB4758" i="1" s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AB4812" i="1" s="1"/>
  <c r="Z4812" i="1"/>
  <c r="M4813" i="1"/>
  <c r="AB4813" i="1" s="1"/>
  <c r="V4814" i="1"/>
  <c r="AB4814" i="1" s="1"/>
  <c r="S4815" i="1"/>
  <c r="AB4815" i="1" s="1"/>
  <c r="P4816" i="1"/>
  <c r="AB4816" i="1" s="1"/>
  <c r="Z4816" i="1"/>
  <c r="M4817" i="1"/>
  <c r="AB4817" i="1" s="1"/>
  <c r="V4818" i="1"/>
  <c r="AB4818" i="1" s="1"/>
  <c r="S4819" i="1"/>
  <c r="AB4819" i="1" s="1"/>
  <c r="P4820" i="1"/>
  <c r="AB4820" i="1" s="1"/>
  <c r="Z4820" i="1"/>
  <c r="M4821" i="1"/>
  <c r="AB4821" i="1" s="1"/>
  <c r="V4822" i="1"/>
  <c r="AB4822" i="1" s="1"/>
  <c r="S4823" i="1"/>
  <c r="AB4823" i="1" s="1"/>
  <c r="P4824" i="1"/>
  <c r="AB4824" i="1" s="1"/>
  <c r="Z4824" i="1"/>
  <c r="M4825" i="1"/>
  <c r="AB4825" i="1" s="1"/>
  <c r="V4826" i="1"/>
  <c r="AB4826" i="1" s="1"/>
  <c r="S4827" i="1"/>
  <c r="AB4827" i="1" s="1"/>
  <c r="P4828" i="1"/>
  <c r="AB4828" i="1" s="1"/>
  <c r="Z4828" i="1"/>
  <c r="M4829" i="1"/>
  <c r="AB4829" i="1" s="1"/>
  <c r="V4830" i="1"/>
  <c r="AB4830" i="1" s="1"/>
  <c r="AB4831" i="1"/>
  <c r="AB4835" i="1"/>
  <c r="AB4839" i="1"/>
  <c r="AB4843" i="1"/>
  <c r="AB4847" i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AB4837" i="1" s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AB4845" i="1" s="1"/>
  <c r="V4846" i="1"/>
  <c r="AB4846" i="1" s="1"/>
  <c r="S4847" i="1"/>
  <c r="P4848" i="1"/>
  <c r="Z4848" i="1"/>
  <c r="AB4848" i="1" s="1"/>
  <c r="M4849" i="1"/>
  <c r="AB4849" i="1" s="1"/>
  <c r="AB4936" i="1"/>
  <c r="V4851" i="1"/>
  <c r="AB4851" i="1" s="1"/>
  <c r="S4852" i="1"/>
  <c r="AB4852" i="1" s="1"/>
  <c r="P4853" i="1"/>
  <c r="AB4853" i="1" s="1"/>
  <c r="Z4853" i="1"/>
  <c r="M4854" i="1"/>
  <c r="AB4854" i="1" s="1"/>
  <c r="V4855" i="1"/>
  <c r="AB4855" i="1" s="1"/>
  <c r="S4856" i="1"/>
  <c r="AB4856" i="1" s="1"/>
  <c r="P4857" i="1"/>
  <c r="AB4857" i="1" s="1"/>
  <c r="Z4857" i="1"/>
  <c r="M4858" i="1"/>
  <c r="AB4858" i="1" s="1"/>
  <c r="V4859" i="1"/>
  <c r="AB4859" i="1" s="1"/>
  <c r="S4860" i="1"/>
  <c r="AB4860" i="1" s="1"/>
  <c r="P4861" i="1"/>
  <c r="AB4861" i="1" s="1"/>
  <c r="Z4861" i="1"/>
  <c r="M4862" i="1"/>
  <c r="AB4862" i="1" s="1"/>
  <c r="V4863" i="1"/>
  <c r="AB4863" i="1" s="1"/>
  <c r="S4864" i="1"/>
  <c r="AB4864" i="1" s="1"/>
  <c r="P4865" i="1"/>
  <c r="AB4865" i="1" s="1"/>
  <c r="Z4865" i="1"/>
  <c r="M4866" i="1"/>
  <c r="AB4866" i="1" s="1"/>
  <c r="V4867" i="1"/>
  <c r="AB4867" i="1" s="1"/>
  <c r="S4868" i="1"/>
  <c r="AB4868" i="1" s="1"/>
  <c r="P4869" i="1"/>
  <c r="AB4869" i="1" s="1"/>
  <c r="Z4869" i="1"/>
  <c r="M4870" i="1"/>
  <c r="AB4870" i="1" s="1"/>
  <c r="V4871" i="1"/>
  <c r="AB4871" i="1" s="1"/>
  <c r="S4872" i="1"/>
  <c r="AB4872" i="1" s="1"/>
  <c r="P4873" i="1"/>
  <c r="AB4873" i="1" s="1"/>
  <c r="Z4873" i="1"/>
  <c r="M4874" i="1"/>
  <c r="AB4874" i="1" s="1"/>
  <c r="V4875" i="1"/>
  <c r="AB4875" i="1" s="1"/>
  <c r="S4876" i="1"/>
  <c r="AB4876" i="1" s="1"/>
  <c r="P4877" i="1"/>
  <c r="AB4877" i="1" s="1"/>
  <c r="Z4877" i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Z4932" i="1"/>
  <c r="AB4932" i="1" s="1"/>
  <c r="AB4933" i="1"/>
  <c r="P4933" i="1"/>
  <c r="Z4933" i="1"/>
  <c r="M4934" i="1"/>
  <c r="AB4934" i="1" s="1"/>
  <c r="V4935" i="1"/>
  <c r="AB4935" i="1" s="1"/>
  <c r="S4936" i="1"/>
  <c r="P4937" i="1"/>
  <c r="Z4937" i="1"/>
  <c r="AB4937" i="1" s="1"/>
  <c r="M4938" i="1"/>
  <c r="AB4938" i="1" s="1"/>
  <c r="V4939" i="1"/>
  <c r="AB4939" i="1" s="1"/>
  <c r="S4940" i="1"/>
  <c r="AB4940" i="1" s="1"/>
  <c r="P4941" i="1"/>
  <c r="Z4941" i="1"/>
  <c r="AB4941" i="1" s="1"/>
  <c r="M4942" i="1"/>
  <c r="AB4942" i="1" s="1"/>
  <c r="V4943" i="1"/>
  <c r="AB4943" i="1" s="1"/>
  <c r="S4944" i="1"/>
  <c r="AB4944" i="1" s="1"/>
  <c r="AB4945" i="1"/>
  <c r="P4945" i="1"/>
  <c r="Z4945" i="1"/>
  <c r="M4946" i="1"/>
  <c r="AB4946" i="1" s="1"/>
  <c r="V4947" i="1"/>
  <c r="AB4947" i="1" s="1"/>
  <c r="S4948" i="1"/>
  <c r="AB4948" i="1" s="1"/>
  <c r="P4949" i="1"/>
  <c r="Z4949" i="1"/>
  <c r="AB4949" i="1" s="1"/>
  <c r="M4950" i="1"/>
  <c r="AB4950" i="1" s="1"/>
  <c r="V4951" i="1"/>
  <c r="AB4951" i="1" s="1"/>
  <c r="S4952" i="1"/>
  <c r="AB4952" i="1" s="1"/>
  <c r="AB4953" i="1"/>
  <c r="P4953" i="1"/>
  <c r="Z4953" i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AB4969" i="1"/>
  <c r="P4969" i="1"/>
  <c r="Z4969" i="1"/>
  <c r="M4970" i="1"/>
  <c r="AB4970" i="1" s="1"/>
  <c r="V4971" i="1"/>
  <c r="AB4971" i="1" s="1"/>
  <c r="S4972" i="1"/>
  <c r="AB4972" i="1" s="1"/>
  <c r="AB4973" i="1"/>
  <c r="P4973" i="1"/>
  <c r="Z4973" i="1"/>
  <c r="M4974" i="1"/>
  <c r="AB4974" i="1" s="1"/>
  <c r="AB4979" i="1"/>
  <c r="AB4987" i="1"/>
  <c r="AB4995" i="1"/>
  <c r="V4976" i="1"/>
  <c r="AB4976" i="1" s="1"/>
  <c r="S4977" i="1"/>
  <c r="AB4977" i="1" s="1"/>
  <c r="P4978" i="1"/>
  <c r="Z4978" i="1"/>
  <c r="AB4978" i="1"/>
  <c r="S4979" i="1"/>
  <c r="P4980" i="1"/>
  <c r="Z4980" i="1"/>
  <c r="AB4980" i="1" s="1"/>
  <c r="M4981" i="1"/>
  <c r="AB4981" i="1" s="1"/>
  <c r="V4982" i="1"/>
  <c r="AB4982" i="1" s="1"/>
  <c r="S4983" i="1"/>
  <c r="AB4983" i="1" s="1"/>
  <c r="AB4984" i="1"/>
  <c r="P4984" i="1"/>
  <c r="Z4984" i="1"/>
  <c r="M4985" i="1"/>
  <c r="AB4985" i="1" s="1"/>
  <c r="V4986" i="1"/>
  <c r="AB4986" i="1" s="1"/>
  <c r="S4987" i="1"/>
  <c r="P4988" i="1"/>
  <c r="Z4988" i="1"/>
  <c r="AB4988" i="1" s="1"/>
  <c r="M4989" i="1"/>
  <c r="AB4989" i="1" s="1"/>
  <c r="V4990" i="1"/>
  <c r="AB4990" i="1" s="1"/>
  <c r="S4991" i="1"/>
  <c r="AB4991" i="1" s="1"/>
  <c r="AB4992" i="1"/>
  <c r="P4992" i="1"/>
  <c r="Z4992" i="1"/>
  <c r="M4993" i="1"/>
  <c r="AB4993" i="1" s="1"/>
  <c r="V4994" i="1"/>
  <c r="AB4994" i="1" s="1"/>
  <c r="S4995" i="1"/>
  <c r="P4996" i="1"/>
  <c r="Z4996" i="1"/>
  <c r="AB4996" i="1" s="1"/>
  <c r="M4997" i="1"/>
  <c r="AB4997" i="1" s="1"/>
  <c r="V4998" i="1"/>
  <c r="AB4998" i="1" s="1"/>
  <c r="S4999" i="1"/>
  <c r="AB4999" i="1" s="1"/>
  <c r="P5000" i="1"/>
  <c r="Z5000" i="1"/>
  <c r="AB5000" i="1" s="1"/>
  <c r="M5001" i="1"/>
  <c r="AB5001" i="1" s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<sst xmlns="http://schemas.openxmlformats.org/spreadsheetml/2006/main" count="33" uniqueCount="20">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</sst>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12%20-%20Planilha%20Cont&#225;bil%20Financ%20%20Dezembro%20-%20%202020/SEI%20-%20DEZ%202020/13.2%20PCF%20EM%20Excel%201220%20CABO%20RETIFICAD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44166</v>
          </cell>
          <cell r="J12">
            <v>186.8768</v>
          </cell>
          <cell r="L12">
            <v>116.17</v>
          </cell>
          <cell r="M12">
            <v>20.9</v>
          </cell>
          <cell r="O12">
            <v>1.1599999999999999</v>
          </cell>
          <cell r="R12">
            <v>141</v>
          </cell>
          <cell r="S12">
            <v>62.7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44166</v>
          </cell>
          <cell r="J13">
            <v>185.21759999999998</v>
          </cell>
          <cell r="L13">
            <v>116.17</v>
          </cell>
          <cell r="M13">
            <v>20.9</v>
          </cell>
          <cell r="O13">
            <v>1.1599999999999999</v>
          </cell>
          <cell r="R13">
            <v>160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44166</v>
          </cell>
          <cell r="J14">
            <v>163.536</v>
          </cell>
          <cell r="L14">
            <v>116.17</v>
          </cell>
          <cell r="M14">
            <v>21.6</v>
          </cell>
          <cell r="O14">
            <v>1.1599999999999999</v>
          </cell>
          <cell r="R14">
            <v>244.5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44166</v>
          </cell>
          <cell r="J15">
            <v>741.07920000000001</v>
          </cell>
          <cell r="L15">
            <v>116.17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44166</v>
          </cell>
          <cell r="J16">
            <v>473.63040000000001</v>
          </cell>
          <cell r="L16">
            <v>116.17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44166</v>
          </cell>
          <cell r="J17">
            <v>127.25840000000001</v>
          </cell>
          <cell r="L17">
            <v>116.17</v>
          </cell>
          <cell r="M17">
            <v>20.9</v>
          </cell>
          <cell r="O17">
            <v>1.1599999999999999</v>
          </cell>
          <cell r="R17">
            <v>150.4</v>
          </cell>
          <cell r="S17">
            <v>48.07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44166</v>
          </cell>
          <cell r="J18">
            <v>423.7088</v>
          </cell>
          <cell r="L18">
            <v>116.17</v>
          </cell>
          <cell r="M18">
            <v>10.85</v>
          </cell>
          <cell r="O18">
            <v>1.1599999999999999</v>
          </cell>
          <cell r="R18">
            <v>179.3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44166</v>
          </cell>
          <cell r="J19">
            <v>183.06880000000001</v>
          </cell>
          <cell r="L19">
            <v>116.17</v>
          </cell>
          <cell r="M19">
            <v>20.9</v>
          </cell>
          <cell r="O19">
            <v>1.1599999999999999</v>
          </cell>
          <cell r="R19">
            <v>260.8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>
            <v>322205</v>
          </cell>
          <cell r="H20">
            <v>44166</v>
          </cell>
          <cell r="J20">
            <v>118.46000000000001</v>
          </cell>
          <cell r="L20">
            <v>116.17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>
            <v>225124</v>
          </cell>
          <cell r="H21">
            <v>44166</v>
          </cell>
          <cell r="J21">
            <v>655.33360000000005</v>
          </cell>
          <cell r="L21">
            <v>116.17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131.96240000000003</v>
          </cell>
          <cell r="L22">
            <v>116.17</v>
          </cell>
          <cell r="M22">
            <v>20.9</v>
          </cell>
          <cell r="O22">
            <v>1.1599999999999999</v>
          </cell>
          <cell r="R22">
            <v>150</v>
          </cell>
          <cell r="S22">
            <v>62.7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>
            <v>322205</v>
          </cell>
          <cell r="H23">
            <v>44166</v>
          </cell>
          <cell r="J23">
            <v>177.96560000000002</v>
          </cell>
          <cell r="L23">
            <v>116.17</v>
          </cell>
          <cell r="M23">
            <v>20.9</v>
          </cell>
          <cell r="O23">
            <v>1.1599999999999999</v>
          </cell>
          <cell r="R23">
            <v>260.8</v>
          </cell>
          <cell r="S23">
            <v>62.7</v>
          </cell>
          <cell r="U23">
            <v>0</v>
          </cell>
        </row>
        <row r="24">
          <cell r="C24" t="str">
            <v>UPA CABO DE SANTO AGOSTINHO</v>
          </cell>
          <cell r="E24" t="str">
            <v>ALINE FARIAS DE SOUZA SILVA</v>
          </cell>
          <cell r="F24" t="str">
            <v>1 - Médico</v>
          </cell>
          <cell r="G24">
            <v>225125</v>
          </cell>
          <cell r="H24">
            <v>44166</v>
          </cell>
          <cell r="J24">
            <v>155.4632</v>
          </cell>
          <cell r="L24">
            <v>116.17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ALINNE TETI MAGALHAES</v>
          </cell>
          <cell r="F25" t="str">
            <v>1 - Médico</v>
          </cell>
          <cell r="G25">
            <v>225125</v>
          </cell>
          <cell r="H25">
            <v>44166</v>
          </cell>
          <cell r="J25">
            <v>913.07839999999999</v>
          </cell>
          <cell r="L25">
            <v>116.17</v>
          </cell>
          <cell r="M25">
            <v>0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CABO DE SANTO AGOSTINHO</v>
          </cell>
          <cell r="E26" t="str">
            <v>ALISSON SANTOS DO NASCIMENTO</v>
          </cell>
          <cell r="F26" t="str">
            <v>2 - Outros Profissionais da Saúde</v>
          </cell>
          <cell r="G26">
            <v>322205</v>
          </cell>
          <cell r="H26">
            <v>44166</v>
          </cell>
          <cell r="J26">
            <v>156.5248</v>
          </cell>
          <cell r="L26">
            <v>116.17</v>
          </cell>
          <cell r="M26">
            <v>20.9</v>
          </cell>
          <cell r="O26">
            <v>1.1599999999999999</v>
          </cell>
          <cell r="R26">
            <v>262.39999999999998</v>
          </cell>
          <cell r="S26">
            <v>52.25</v>
          </cell>
          <cell r="U26">
            <v>0</v>
          </cell>
        </row>
        <row r="27">
          <cell r="C27" t="str">
            <v>UPA CABO DE SANTO AGOSTINHO</v>
          </cell>
          <cell r="E27" t="str">
            <v>ALLANO PEDRO FERREIRA DE SOUSA</v>
          </cell>
          <cell r="F27" t="str">
            <v>1 - Médico</v>
          </cell>
          <cell r="G27">
            <v>225125</v>
          </cell>
          <cell r="H27">
            <v>44166</v>
          </cell>
          <cell r="J27">
            <v>1261.8424</v>
          </cell>
          <cell r="L27">
            <v>116.17</v>
          </cell>
          <cell r="M27">
            <v>25.34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AMANDA PRISCILA DA SILVA</v>
          </cell>
          <cell r="F28" t="str">
            <v>3 - Administrativo</v>
          </cell>
          <cell r="G28">
            <v>411010</v>
          </cell>
          <cell r="H28">
            <v>44166</v>
          </cell>
          <cell r="J28">
            <v>171.29840000000002</v>
          </cell>
          <cell r="L28">
            <v>116.17</v>
          </cell>
          <cell r="M28">
            <v>0</v>
          </cell>
          <cell r="O28">
            <v>1.1599999999999999</v>
          </cell>
          <cell r="R28">
            <v>210</v>
          </cell>
          <cell r="S28">
            <v>79.290000000000006</v>
          </cell>
          <cell r="U28">
            <v>0</v>
          </cell>
        </row>
        <row r="29">
          <cell r="C29" t="str">
            <v>UPA CABO DE SANTO AGOSTINHO</v>
          </cell>
          <cell r="E29" t="str">
            <v>ANA CLAUDIA DA SILVA</v>
          </cell>
          <cell r="F29" t="str">
            <v>2 - Outros Profissionais da Saúde</v>
          </cell>
          <cell r="G29">
            <v>322205</v>
          </cell>
          <cell r="H29">
            <v>44166</v>
          </cell>
          <cell r="J29">
            <v>141.92880000000002</v>
          </cell>
          <cell r="L29">
            <v>116.17</v>
          </cell>
          <cell r="M29">
            <v>20.9</v>
          </cell>
          <cell r="O29">
            <v>1.1599999999999999</v>
          </cell>
          <cell r="R29">
            <v>141</v>
          </cell>
          <cell r="S29">
            <v>62.7</v>
          </cell>
          <cell r="U29">
            <v>0</v>
          </cell>
        </row>
        <row r="30">
          <cell r="C30" t="str">
            <v>UPA CABO DE SANTO AGOSTINHO</v>
          </cell>
          <cell r="E30" t="str">
            <v>ANA MARIA BATISTA PEIXOTO</v>
          </cell>
          <cell r="F30" t="str">
            <v>2 - Outros Profissionais da Saúde</v>
          </cell>
          <cell r="G30">
            <v>223505</v>
          </cell>
          <cell r="H30">
            <v>44166</v>
          </cell>
          <cell r="J30">
            <v>0</v>
          </cell>
          <cell r="L30">
            <v>116.17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 PAULA DA SILVA SANTIAGO</v>
          </cell>
          <cell r="F31" t="str">
            <v>2 - Outros Profissionais da Saúde</v>
          </cell>
          <cell r="G31">
            <v>223505</v>
          </cell>
          <cell r="H31">
            <v>44166</v>
          </cell>
          <cell r="J31">
            <v>493.1728</v>
          </cell>
          <cell r="L31">
            <v>116.17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 PAULA MATIAS DA SILVA</v>
          </cell>
          <cell r="F32" t="str">
            <v>2 - Outros Profissionais da Saúde</v>
          </cell>
          <cell r="G32">
            <v>521130</v>
          </cell>
          <cell r="H32">
            <v>44166</v>
          </cell>
          <cell r="J32">
            <v>137.28960000000001</v>
          </cell>
          <cell r="L32">
            <v>116.17</v>
          </cell>
          <cell r="M32">
            <v>20.9</v>
          </cell>
          <cell r="O32">
            <v>1.1599999999999999</v>
          </cell>
          <cell r="S32">
            <v>0</v>
          </cell>
          <cell r="U32">
            <v>64</v>
          </cell>
          <cell r="X32" t="str">
            <v>AUXILIO CRECHE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44166</v>
          </cell>
          <cell r="J33">
            <v>447.23440000000005</v>
          </cell>
          <cell r="L33">
            <v>116.17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2 - Outros Profissionais da Saúde</v>
          </cell>
          <cell r="G34">
            <v>521130</v>
          </cell>
          <cell r="H34">
            <v>44166</v>
          </cell>
          <cell r="J34">
            <v>145.77040000000002</v>
          </cell>
          <cell r="L34">
            <v>116.17</v>
          </cell>
          <cell r="M34">
            <v>20.9</v>
          </cell>
          <cell r="O34">
            <v>1.1599999999999999</v>
          </cell>
          <cell r="R34">
            <v>141</v>
          </cell>
          <cell r="S34">
            <v>62.7</v>
          </cell>
          <cell r="U34">
            <v>0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44166</v>
          </cell>
          <cell r="J35">
            <v>219.99040000000002</v>
          </cell>
          <cell r="L35">
            <v>116.17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44166</v>
          </cell>
          <cell r="J36">
            <v>203.84720000000002</v>
          </cell>
          <cell r="L36">
            <v>116.17</v>
          </cell>
          <cell r="M36">
            <v>28.48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44166</v>
          </cell>
          <cell r="J37">
            <v>0</v>
          </cell>
          <cell r="L37">
            <v>116.17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44166</v>
          </cell>
          <cell r="J38">
            <v>790.39679999999998</v>
          </cell>
          <cell r="L38">
            <v>116.17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44166</v>
          </cell>
          <cell r="J39">
            <v>196.2816</v>
          </cell>
          <cell r="L39">
            <v>116.17</v>
          </cell>
          <cell r="M39">
            <v>20.9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44166</v>
          </cell>
          <cell r="J40">
            <v>429.90160000000003</v>
          </cell>
          <cell r="L40">
            <v>116.17</v>
          </cell>
          <cell r="M40">
            <v>9.49</v>
          </cell>
          <cell r="O40">
            <v>1.1599999999999999</v>
          </cell>
          <cell r="R40">
            <v>179.3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AUMIRENE MARIA DE FRANCA</v>
          </cell>
          <cell r="F41" t="str">
            <v>2 - Outros Profissionais da Saúde</v>
          </cell>
          <cell r="G41">
            <v>322205</v>
          </cell>
          <cell r="H41">
            <v>44166</v>
          </cell>
          <cell r="J41">
            <v>145.24880000000002</v>
          </cell>
          <cell r="L41">
            <v>116.17</v>
          </cell>
          <cell r="M41">
            <v>0</v>
          </cell>
          <cell r="O41">
            <v>9.2799999999999994</v>
          </cell>
          <cell r="R41">
            <v>150.4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BARBARA EMILLY DE ALMEIDA</v>
          </cell>
          <cell r="F42" t="str">
            <v>3 - Administrativo</v>
          </cell>
          <cell r="G42">
            <v>411010</v>
          </cell>
          <cell r="H42">
            <v>44166</v>
          </cell>
          <cell r="J42">
            <v>169.33680000000001</v>
          </cell>
          <cell r="L42">
            <v>116.17</v>
          </cell>
          <cell r="M42">
            <v>20.9</v>
          </cell>
          <cell r="O42">
            <v>9.2799999999999994</v>
          </cell>
          <cell r="R42">
            <v>244.5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BETANIA RODRIGUES FEITOSA</v>
          </cell>
          <cell r="F43" t="str">
            <v>2 - Outros Profissionais da Saúde</v>
          </cell>
          <cell r="G43">
            <v>515205</v>
          </cell>
          <cell r="H43">
            <v>44166</v>
          </cell>
          <cell r="J43">
            <v>189.88879999999997</v>
          </cell>
          <cell r="L43">
            <v>116.17</v>
          </cell>
          <cell r="M43">
            <v>21.6</v>
          </cell>
          <cell r="O43">
            <v>9.2799999999999994</v>
          </cell>
          <cell r="R43">
            <v>302.39999999999998</v>
          </cell>
          <cell r="S43">
            <v>64.8</v>
          </cell>
          <cell r="U43">
            <v>0</v>
          </cell>
        </row>
        <row r="44">
          <cell r="C44" t="str">
            <v>UPA CABO DE SANTO AGOSTINHO</v>
          </cell>
          <cell r="E44" t="str">
            <v>BRUNA PRISCILA DE OLIVEIRA</v>
          </cell>
          <cell r="F44" t="str">
            <v>2 - Outros Profissionais da Saúde</v>
          </cell>
          <cell r="G44">
            <v>223505</v>
          </cell>
          <cell r="H44">
            <v>44166</v>
          </cell>
          <cell r="J44">
            <v>454.29919999999998</v>
          </cell>
          <cell r="L44">
            <v>116.17</v>
          </cell>
          <cell r="M44">
            <v>3.08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CAIO FELIPE FARIAS BARROS</v>
          </cell>
          <cell r="F45" t="str">
            <v>1 - Médico</v>
          </cell>
          <cell r="G45">
            <v>225124</v>
          </cell>
          <cell r="H45">
            <v>44166</v>
          </cell>
          <cell r="J45">
            <v>1035.5704000000001</v>
          </cell>
          <cell r="L45">
            <v>116.17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CAIO FERNANDO DE HOLLANDA ABREU</v>
          </cell>
          <cell r="F46" t="str">
            <v>1 - Médico</v>
          </cell>
          <cell r="G46">
            <v>225125</v>
          </cell>
          <cell r="H46">
            <v>44166</v>
          </cell>
          <cell r="J46">
            <v>443.73840000000007</v>
          </cell>
          <cell r="L46">
            <v>116.17</v>
          </cell>
          <cell r="M46">
            <v>1.58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CASSIANO GUEDES COSTA</v>
          </cell>
          <cell r="F47" t="str">
            <v>3 - Administrativo</v>
          </cell>
          <cell r="G47">
            <v>514225</v>
          </cell>
          <cell r="H47">
            <v>44166</v>
          </cell>
          <cell r="J47">
            <v>221.28559999999999</v>
          </cell>
          <cell r="L47">
            <v>116.17</v>
          </cell>
          <cell r="M47">
            <v>20.9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CATARINA BARBOSA DOS SANTOS SALES</v>
          </cell>
          <cell r="F48" t="str">
            <v>2 - Outros Profissionais da Saúde</v>
          </cell>
          <cell r="G48">
            <v>322205</v>
          </cell>
          <cell r="H48">
            <v>44166</v>
          </cell>
          <cell r="J48">
            <v>152.54320000000001</v>
          </cell>
          <cell r="L48">
            <v>116.17</v>
          </cell>
          <cell r="M48">
            <v>20.9</v>
          </cell>
          <cell r="O48">
            <v>9.2799999999999994</v>
          </cell>
          <cell r="R48">
            <v>122.25</v>
          </cell>
          <cell r="S48">
            <v>62.7</v>
          </cell>
          <cell r="U48">
            <v>0</v>
          </cell>
        </row>
        <row r="49">
          <cell r="C49" t="str">
            <v>UPA CABO DE SANTO AGOSTINHO</v>
          </cell>
          <cell r="E49" t="str">
            <v>CATARINA MARIA DA SILVA</v>
          </cell>
          <cell r="F49" t="str">
            <v>2 - Outros Profissionais da Saúde</v>
          </cell>
          <cell r="G49">
            <v>515205</v>
          </cell>
          <cell r="H49">
            <v>44166</v>
          </cell>
          <cell r="J49">
            <v>194.10720000000001</v>
          </cell>
          <cell r="L49">
            <v>116.17</v>
          </cell>
          <cell r="M49">
            <v>21.6</v>
          </cell>
          <cell r="O49">
            <v>9.2799999999999994</v>
          </cell>
          <cell r="R49">
            <v>260.8</v>
          </cell>
          <cell r="S49">
            <v>64.8</v>
          </cell>
          <cell r="U49">
            <v>0</v>
          </cell>
        </row>
        <row r="50">
          <cell r="C50" t="str">
            <v>UPA CABO DE SANTO AGOSTINHO</v>
          </cell>
          <cell r="E50" t="str">
            <v>CLARA ISABEL NOBREGA SATURNINO</v>
          </cell>
          <cell r="F50" t="str">
            <v>2 - Outros Profissionais da Saúde</v>
          </cell>
          <cell r="G50">
            <v>251605</v>
          </cell>
          <cell r="H50">
            <v>44166</v>
          </cell>
          <cell r="J50">
            <v>319.73840000000001</v>
          </cell>
          <cell r="L50">
            <v>116.17</v>
          </cell>
          <cell r="M50">
            <v>36.19</v>
          </cell>
          <cell r="O50">
            <v>9.2799999999999994</v>
          </cell>
          <cell r="R50">
            <v>81.5</v>
          </cell>
          <cell r="S50">
            <v>78.5</v>
          </cell>
          <cell r="U50">
            <v>0</v>
          </cell>
        </row>
        <row r="51">
          <cell r="C51" t="str">
            <v>UPA CABO DE SANTO AGOSTINHO</v>
          </cell>
          <cell r="E51" t="str">
            <v>CLAUDIA MARIA SARAIVA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0</v>
          </cell>
          <cell r="L51">
            <v>116.17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CLAUDIVANIA MARIA DOS SANTOS SILVA</v>
          </cell>
          <cell r="F52" t="str">
            <v>3 - Administrativo</v>
          </cell>
          <cell r="G52">
            <v>411010</v>
          </cell>
          <cell r="H52">
            <v>44166</v>
          </cell>
          <cell r="J52">
            <v>154.00479999999999</v>
          </cell>
          <cell r="L52">
            <v>116.17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CLAYTONY MELO DA SILVA</v>
          </cell>
          <cell r="F53" t="str">
            <v>3 - Administrativo</v>
          </cell>
          <cell r="G53">
            <v>411010</v>
          </cell>
          <cell r="H53">
            <v>44166</v>
          </cell>
          <cell r="J53">
            <v>166.38720000000001</v>
          </cell>
          <cell r="L53">
            <v>116.17</v>
          </cell>
          <cell r="M53">
            <v>20.9</v>
          </cell>
          <cell r="O53">
            <v>9.2799999999999994</v>
          </cell>
          <cell r="R53">
            <v>260.8</v>
          </cell>
          <cell r="S53">
            <v>62.7</v>
          </cell>
          <cell r="U53">
            <v>0</v>
          </cell>
        </row>
        <row r="54">
          <cell r="C54" t="str">
            <v>UPA CABO DE SANTO AGOSTINHO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44166</v>
          </cell>
          <cell r="J54">
            <v>377.57759999999996</v>
          </cell>
          <cell r="L54">
            <v>116.17</v>
          </cell>
          <cell r="M54">
            <v>36.19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CLEUTON ROBERTO CANDIDO</v>
          </cell>
          <cell r="F55" t="str">
            <v>1 - Médico</v>
          </cell>
          <cell r="G55">
            <v>225125</v>
          </cell>
          <cell r="H55">
            <v>44166</v>
          </cell>
          <cell r="J55">
            <v>665.01679999999999</v>
          </cell>
          <cell r="L55">
            <v>116.17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CLEYDSON TRAJANO DA SILVA</v>
          </cell>
          <cell r="F56" t="str">
            <v>3 - Administrativo</v>
          </cell>
          <cell r="G56">
            <v>313115</v>
          </cell>
          <cell r="H56">
            <v>44166</v>
          </cell>
          <cell r="J56">
            <v>212.6568</v>
          </cell>
          <cell r="L56">
            <v>116.17</v>
          </cell>
          <cell r="M56">
            <v>29.88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CRISTIANE DE SOUZA BRITO</v>
          </cell>
          <cell r="F57" t="str">
            <v>2 - Outros Profissionais da Saúde</v>
          </cell>
          <cell r="G57">
            <v>322205</v>
          </cell>
          <cell r="H57">
            <v>44166</v>
          </cell>
          <cell r="J57">
            <v>172.23840000000001</v>
          </cell>
          <cell r="L57">
            <v>116.17</v>
          </cell>
          <cell r="M57">
            <v>20.9</v>
          </cell>
          <cell r="O57">
            <v>2.44</v>
          </cell>
          <cell r="R57">
            <v>244.5</v>
          </cell>
          <cell r="S57">
            <v>62.7</v>
          </cell>
          <cell r="U57">
            <v>0</v>
          </cell>
        </row>
        <row r="58">
          <cell r="C58" t="str">
            <v>UPA CABO DE SANTO AGOSTINHO</v>
          </cell>
          <cell r="E58" t="str">
            <v>CRISTOPHER CAMPOS DA CUNHA CAVALCANTI</v>
          </cell>
          <cell r="F58" t="str">
            <v>3 - Administrativo</v>
          </cell>
          <cell r="G58">
            <v>131205</v>
          </cell>
          <cell r="H58">
            <v>44166</v>
          </cell>
          <cell r="J58">
            <v>1271.1479999999999</v>
          </cell>
          <cell r="L58">
            <v>116.17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CYNTHIA DARLLENE DO O SILVA</v>
          </cell>
          <cell r="F59" t="str">
            <v>1 - Médico</v>
          </cell>
          <cell r="G59">
            <v>225124</v>
          </cell>
          <cell r="H59">
            <v>44166</v>
          </cell>
          <cell r="J59">
            <v>634.13199999999995</v>
          </cell>
          <cell r="L59">
            <v>116.17</v>
          </cell>
          <cell r="M59">
            <v>9.5</v>
          </cell>
          <cell r="O59">
            <v>2.44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CYNTHYA MARIA DOS SANTOS</v>
          </cell>
          <cell r="F60" t="str">
            <v>2 - Outros Profissionais da Saúde</v>
          </cell>
          <cell r="G60">
            <v>223505</v>
          </cell>
          <cell r="H60">
            <v>44166</v>
          </cell>
          <cell r="J60">
            <v>428.52080000000001</v>
          </cell>
          <cell r="L60">
            <v>116.17</v>
          </cell>
          <cell r="M60">
            <v>0</v>
          </cell>
          <cell r="O60">
            <v>2.44</v>
          </cell>
          <cell r="R60">
            <v>141</v>
          </cell>
          <cell r="S60">
            <v>119.24</v>
          </cell>
          <cell r="U60">
            <v>0</v>
          </cell>
        </row>
        <row r="61">
          <cell r="C61" t="str">
            <v>UPA CABO DE SANTO AGOSTINHO</v>
          </cell>
          <cell r="E61" t="str">
            <v>DALVA CORDEIRO RAMOS SOUZA</v>
          </cell>
          <cell r="F61" t="str">
            <v>2 - Outros Profissionais da Saúde</v>
          </cell>
          <cell r="G61">
            <v>324115</v>
          </cell>
          <cell r="H61">
            <v>44166</v>
          </cell>
          <cell r="J61">
            <v>9.8144000000000009</v>
          </cell>
          <cell r="L61">
            <v>116.17</v>
          </cell>
          <cell r="M61">
            <v>0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DANIELA CRISTINA DE SALES</v>
          </cell>
          <cell r="F62" t="str">
            <v>3 - Administrativo</v>
          </cell>
          <cell r="G62">
            <v>142205</v>
          </cell>
          <cell r="H62">
            <v>44166</v>
          </cell>
          <cell r="J62">
            <v>336.11520000000007</v>
          </cell>
          <cell r="L62">
            <v>116.17</v>
          </cell>
          <cell r="M62">
            <v>52</v>
          </cell>
          <cell r="O62">
            <v>2.44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44166</v>
          </cell>
          <cell r="J63">
            <v>194.488</v>
          </cell>
          <cell r="L63">
            <v>116.17</v>
          </cell>
          <cell r="M63">
            <v>20.9</v>
          </cell>
          <cell r="O63">
            <v>2.44</v>
          </cell>
          <cell r="R63">
            <v>122.25</v>
          </cell>
          <cell r="S63">
            <v>62.7</v>
          </cell>
          <cell r="U63">
            <v>66.11</v>
          </cell>
          <cell r="X63" t="str">
            <v>AUXILIO CRECHE</v>
          </cell>
        </row>
        <row r="64">
          <cell r="C64" t="str">
            <v>UPA CABO DE SANTO AGOSTINHO</v>
          </cell>
          <cell r="E64" t="str">
            <v>DARLENE ROSE DE OLIVEIRA ARAUJO</v>
          </cell>
          <cell r="F64" t="str">
            <v>2 - Outros Profissionais da Saúde</v>
          </cell>
          <cell r="G64">
            <v>322205</v>
          </cell>
          <cell r="H64">
            <v>44166</v>
          </cell>
          <cell r="J64">
            <v>187.8296</v>
          </cell>
          <cell r="L64">
            <v>116.17</v>
          </cell>
          <cell r="M64">
            <v>20.9</v>
          </cell>
          <cell r="O64">
            <v>2.44</v>
          </cell>
          <cell r="R64">
            <v>150.4</v>
          </cell>
          <cell r="S64">
            <v>62.7</v>
          </cell>
          <cell r="U64">
            <v>0</v>
          </cell>
        </row>
        <row r="65">
          <cell r="C65" t="str">
            <v>UPA CABO DE SANTO AGOSTINHO</v>
          </cell>
          <cell r="E65" t="str">
            <v>DAYANE MONIQUE DA SILVA ALVES</v>
          </cell>
          <cell r="F65" t="str">
            <v>3 - Administrativo</v>
          </cell>
          <cell r="G65">
            <v>411010</v>
          </cell>
          <cell r="H65">
            <v>44166</v>
          </cell>
          <cell r="J65">
            <v>197.22479999999999</v>
          </cell>
          <cell r="L65">
            <v>116.17</v>
          </cell>
          <cell r="M65">
            <v>20.9</v>
          </cell>
          <cell r="O65">
            <v>2.44</v>
          </cell>
          <cell r="R65">
            <v>171</v>
          </cell>
          <cell r="S65">
            <v>62.7</v>
          </cell>
          <cell r="U65">
            <v>64</v>
          </cell>
          <cell r="X65" t="str">
            <v>AUXILIO CRECHE</v>
          </cell>
        </row>
        <row r="66">
          <cell r="C66" t="str">
            <v>UPA CABO DE SANTO AGOSTINHO</v>
          </cell>
          <cell r="E66" t="str">
            <v>DAYVSON KEYSON SALUSTIANO FRANCA</v>
          </cell>
          <cell r="F66" t="str">
            <v>2 - Outros Profissionais da Saúde</v>
          </cell>
          <cell r="G66">
            <v>521130</v>
          </cell>
          <cell r="H66">
            <v>44166</v>
          </cell>
          <cell r="J66">
            <v>129.9256</v>
          </cell>
          <cell r="L66">
            <v>116.17</v>
          </cell>
          <cell r="M66">
            <v>20.9</v>
          </cell>
          <cell r="O66">
            <v>2.44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DEISE CAVALCANTE DE ARAUJO RAMOS</v>
          </cell>
          <cell r="F67" t="str">
            <v>1 - Médico</v>
          </cell>
          <cell r="G67">
            <v>225125</v>
          </cell>
          <cell r="H67">
            <v>44166</v>
          </cell>
          <cell r="J67">
            <v>701.53600000000006</v>
          </cell>
          <cell r="L67">
            <v>116.17</v>
          </cell>
          <cell r="M67">
            <v>0</v>
          </cell>
          <cell r="O67">
            <v>2.44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DUANY NOVAES DE CARVALHO</v>
          </cell>
          <cell r="F68" t="str">
            <v>1 - Médico</v>
          </cell>
          <cell r="G68">
            <v>225124</v>
          </cell>
          <cell r="H68">
            <v>44166</v>
          </cell>
          <cell r="J68">
            <v>647.0104</v>
          </cell>
          <cell r="L68">
            <v>116.17</v>
          </cell>
          <cell r="M68">
            <v>0</v>
          </cell>
          <cell r="O68">
            <v>2.44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EBERLANDIA OLIVIA DA SILVA BATISTA</v>
          </cell>
          <cell r="F69" t="str">
            <v>2 - Outros Profissionais da Saúde</v>
          </cell>
          <cell r="G69">
            <v>322205</v>
          </cell>
          <cell r="H69">
            <v>44166</v>
          </cell>
          <cell r="J69">
            <v>190.04400000000001</v>
          </cell>
          <cell r="L69">
            <v>116.17</v>
          </cell>
          <cell r="M69">
            <v>0</v>
          </cell>
          <cell r="O69">
            <v>2.44</v>
          </cell>
          <cell r="R69">
            <v>91.2</v>
          </cell>
          <cell r="S69">
            <v>39.71</v>
          </cell>
          <cell r="U69">
            <v>0</v>
          </cell>
        </row>
        <row r="70">
          <cell r="C70" t="str">
            <v>UPA CABO DE SANTO AGOSTINHO</v>
          </cell>
          <cell r="E70" t="str">
            <v>EDILSON VIRGINIO DA SILVA JUNIOR</v>
          </cell>
          <cell r="F70" t="str">
            <v>3 - Administrativo</v>
          </cell>
          <cell r="G70">
            <v>411010</v>
          </cell>
          <cell r="H70">
            <v>44166</v>
          </cell>
          <cell r="J70">
            <v>17.256399999999999</v>
          </cell>
          <cell r="L70">
            <v>116.17</v>
          </cell>
          <cell r="M70">
            <v>0</v>
          </cell>
          <cell r="O70">
            <v>2.44</v>
          </cell>
          <cell r="R70">
            <v>169.2</v>
          </cell>
          <cell r="S70">
            <v>31.35</v>
          </cell>
          <cell r="U70">
            <v>0</v>
          </cell>
        </row>
        <row r="71">
          <cell r="C71" t="str">
            <v>UPA CABO DE SANTO AGOSTINHO</v>
          </cell>
          <cell r="E71" t="str">
            <v>EDIMARIO JOSE DA SILVA MELO</v>
          </cell>
          <cell r="F71" t="str">
            <v>3 - Administrativo</v>
          </cell>
          <cell r="G71">
            <v>517410</v>
          </cell>
          <cell r="H71">
            <v>44166</v>
          </cell>
          <cell r="J71">
            <v>152.03359999999998</v>
          </cell>
          <cell r="L71">
            <v>116.17</v>
          </cell>
          <cell r="M71">
            <v>20.9</v>
          </cell>
          <cell r="O71">
            <v>2.44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EDNA MARTINS ALVES DE SOUZA</v>
          </cell>
          <cell r="F72" t="str">
            <v>3 - Administrativo</v>
          </cell>
          <cell r="G72">
            <v>351605</v>
          </cell>
          <cell r="H72">
            <v>44166</v>
          </cell>
          <cell r="J72">
            <v>188.58880000000002</v>
          </cell>
          <cell r="L72">
            <v>116.17</v>
          </cell>
          <cell r="M72">
            <v>29.88</v>
          </cell>
          <cell r="O72">
            <v>2.44</v>
          </cell>
          <cell r="R72">
            <v>269.85000000000002</v>
          </cell>
          <cell r="S72">
            <v>89.63</v>
          </cell>
          <cell r="U72">
            <v>0</v>
          </cell>
        </row>
        <row r="73">
          <cell r="C73" t="str">
            <v>UPA CABO DE SANTO AGOSTINHO</v>
          </cell>
          <cell r="E73" t="str">
            <v>EDNALDO JOSE DA SILVA</v>
          </cell>
          <cell r="F73" t="str">
            <v>3 - Administrativo</v>
          </cell>
          <cell r="G73">
            <v>517410</v>
          </cell>
          <cell r="H73">
            <v>44166</v>
          </cell>
          <cell r="J73">
            <v>158.74799999999999</v>
          </cell>
          <cell r="L73">
            <v>116.17</v>
          </cell>
          <cell r="M73">
            <v>20.9</v>
          </cell>
          <cell r="O73">
            <v>2.44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EDUARDA GABRIELA VILELA DA SILVA</v>
          </cell>
          <cell r="F74" t="str">
            <v>2 - Outros Profissionais da Saúde</v>
          </cell>
          <cell r="G74">
            <v>322205</v>
          </cell>
          <cell r="H74">
            <v>44166</v>
          </cell>
          <cell r="J74">
            <v>172.39599999999999</v>
          </cell>
          <cell r="L74">
            <v>116.17</v>
          </cell>
          <cell r="M74">
            <v>20.9</v>
          </cell>
          <cell r="O74">
            <v>2.44</v>
          </cell>
          <cell r="R74">
            <v>260.8</v>
          </cell>
          <cell r="S74">
            <v>62.7</v>
          </cell>
          <cell r="U74">
            <v>0</v>
          </cell>
        </row>
        <row r="75">
          <cell r="C75" t="str">
            <v>UPA CABO DE SANTO AGOSTINHO</v>
          </cell>
          <cell r="E75" t="str">
            <v>EGRINALDO AMANCIO DE SOUSA</v>
          </cell>
          <cell r="F75" t="str">
            <v>3 - Administrativo</v>
          </cell>
          <cell r="G75">
            <v>514225</v>
          </cell>
          <cell r="H75">
            <v>44166</v>
          </cell>
          <cell r="J75">
            <v>174.49279999999999</v>
          </cell>
          <cell r="L75">
            <v>116.17</v>
          </cell>
          <cell r="M75">
            <v>20.9</v>
          </cell>
          <cell r="O75">
            <v>2.44</v>
          </cell>
          <cell r="R75">
            <v>225.75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ELCIO MEDEIROS DA SILVA</v>
          </cell>
          <cell r="F76" t="str">
            <v>2 - Outros Profissionais da Saúde</v>
          </cell>
          <cell r="G76">
            <v>324115</v>
          </cell>
          <cell r="H76">
            <v>44166</v>
          </cell>
          <cell r="J76">
            <v>537</v>
          </cell>
          <cell r="L76">
            <v>116.17</v>
          </cell>
          <cell r="M76">
            <v>9.49</v>
          </cell>
          <cell r="O76">
            <v>2.44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ELENILSON PEREIRA DOS SANTOS</v>
          </cell>
          <cell r="F77" t="str">
            <v>1 - Médico</v>
          </cell>
          <cell r="G77">
            <v>225125</v>
          </cell>
          <cell r="H77">
            <v>44166</v>
          </cell>
          <cell r="J77">
            <v>771.35360000000003</v>
          </cell>
          <cell r="L77">
            <v>116.17</v>
          </cell>
          <cell r="M77">
            <v>4.75</v>
          </cell>
          <cell r="O77">
            <v>2.44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ELIETE MARIA DA SILVA AQUINO</v>
          </cell>
          <cell r="F78" t="str">
            <v>3 - Administrativo</v>
          </cell>
          <cell r="G78">
            <v>142205</v>
          </cell>
          <cell r="H78">
            <v>44166</v>
          </cell>
          <cell r="J78">
            <v>0</v>
          </cell>
          <cell r="L78">
            <v>116.17</v>
          </cell>
          <cell r="M78">
            <v>0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ELIONAI CAMPELO WANDERLEY ALBUQUERQUE</v>
          </cell>
          <cell r="F79" t="str">
            <v>2 - Outros Profissionais da Saúde</v>
          </cell>
          <cell r="G79">
            <v>223505</v>
          </cell>
          <cell r="H79">
            <v>44166</v>
          </cell>
          <cell r="J79">
            <v>446.46399999999994</v>
          </cell>
          <cell r="L79">
            <v>116.17</v>
          </cell>
          <cell r="M79">
            <v>3.08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ELIUDE RODRIGUES GALDINO DA SILVA</v>
          </cell>
          <cell r="F80" t="str">
            <v>2 - Outros Profissionais da Saúde</v>
          </cell>
          <cell r="G80">
            <v>223505</v>
          </cell>
          <cell r="H80">
            <v>44166</v>
          </cell>
          <cell r="J80">
            <v>619.9008</v>
          </cell>
          <cell r="L80">
            <v>116.17</v>
          </cell>
          <cell r="M80">
            <v>3.08</v>
          </cell>
          <cell r="O80">
            <v>2.44</v>
          </cell>
          <cell r="R80">
            <v>15.05</v>
          </cell>
          <cell r="S80">
            <v>4.1100000000000003</v>
          </cell>
          <cell r="U80">
            <v>0</v>
          </cell>
        </row>
        <row r="81">
          <cell r="C81" t="str">
            <v>UPA CABO DE SANTO AGOSTINHO</v>
          </cell>
          <cell r="E81" t="str">
            <v>ELIVANIA ALVES XAVIER</v>
          </cell>
          <cell r="F81" t="str">
            <v>2 - Outros Profissionais da Saúde</v>
          </cell>
          <cell r="G81">
            <v>322205</v>
          </cell>
          <cell r="H81">
            <v>44166</v>
          </cell>
          <cell r="J81">
            <v>193.9136</v>
          </cell>
          <cell r="L81">
            <v>116.17</v>
          </cell>
          <cell r="M81">
            <v>20.9</v>
          </cell>
          <cell r="O81">
            <v>2.44</v>
          </cell>
          <cell r="R81">
            <v>9.4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ELIZETE CACHIADO DANTAS</v>
          </cell>
          <cell r="F82" t="str">
            <v>2 - Outros Profissionais da Saúde</v>
          </cell>
          <cell r="G82">
            <v>223405</v>
          </cell>
          <cell r="H82">
            <v>44166</v>
          </cell>
          <cell r="J82">
            <v>427.18239999999997</v>
          </cell>
          <cell r="L82">
            <v>116.17</v>
          </cell>
          <cell r="M82">
            <v>13.49</v>
          </cell>
          <cell r="O82">
            <v>9.2799999999999994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ELLEN CASSIA DOS SANTOS GOMES OLIVEIRA</v>
          </cell>
          <cell r="F83" t="str">
            <v>3 - Administrativo</v>
          </cell>
          <cell r="G83">
            <v>411010</v>
          </cell>
          <cell r="H83">
            <v>44166</v>
          </cell>
          <cell r="J83">
            <v>3.0477999999999996</v>
          </cell>
          <cell r="L83">
            <v>116.17</v>
          </cell>
          <cell r="M83">
            <v>0</v>
          </cell>
          <cell r="O83">
            <v>9.2799999999999994</v>
          </cell>
          <cell r="R83">
            <v>178.6</v>
          </cell>
          <cell r="S83">
            <v>178.6</v>
          </cell>
          <cell r="U83">
            <v>0</v>
          </cell>
        </row>
        <row r="84">
          <cell r="C84" t="str">
            <v>UPA CABO DE SANTO AGOSTINHO</v>
          </cell>
          <cell r="E84" t="str">
            <v>ELMA MARIA DA SILVA</v>
          </cell>
          <cell r="F84" t="str">
            <v>3 - Administrativo</v>
          </cell>
          <cell r="G84">
            <v>411010</v>
          </cell>
          <cell r="H84">
            <v>44166</v>
          </cell>
          <cell r="J84">
            <v>158.55680000000001</v>
          </cell>
          <cell r="L84">
            <v>116.17</v>
          </cell>
          <cell r="M84">
            <v>0</v>
          </cell>
          <cell r="O84">
            <v>9.2799999999999994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ERICA FERNANDA TORRES</v>
          </cell>
          <cell r="F85" t="str">
            <v>2 - Outros Profissionais da Saúde</v>
          </cell>
          <cell r="G85">
            <v>324115</v>
          </cell>
          <cell r="H85">
            <v>44166</v>
          </cell>
          <cell r="J85">
            <v>490.86479999999995</v>
          </cell>
          <cell r="L85">
            <v>116.17</v>
          </cell>
          <cell r="M85">
            <v>9.49</v>
          </cell>
          <cell r="O85">
            <v>9.2799999999999994</v>
          </cell>
          <cell r="R85">
            <v>260.8</v>
          </cell>
          <cell r="S85">
            <v>60.91</v>
          </cell>
          <cell r="U85">
            <v>0</v>
          </cell>
        </row>
        <row r="86">
          <cell r="C86" t="str">
            <v>UPA CABO DE SANTO AGOSTINHO</v>
          </cell>
          <cell r="E86" t="str">
            <v>ERIKA MANUELLA FIGUEIROA BARRETTO</v>
          </cell>
          <cell r="F86" t="str">
            <v>1 - Médico</v>
          </cell>
          <cell r="G86">
            <v>225125</v>
          </cell>
          <cell r="H86">
            <v>44166</v>
          </cell>
          <cell r="J86">
            <v>499.69920000000002</v>
          </cell>
          <cell r="L86">
            <v>116.17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EVENY JUAREZA LEAL NASCIMENTO</v>
          </cell>
          <cell r="F87" t="str">
            <v>3 - Administrativo</v>
          </cell>
          <cell r="G87">
            <v>411010</v>
          </cell>
          <cell r="H87">
            <v>44166</v>
          </cell>
          <cell r="J87">
            <v>205.42560000000003</v>
          </cell>
          <cell r="L87">
            <v>116.17</v>
          </cell>
          <cell r="M87">
            <v>32.19</v>
          </cell>
          <cell r="O87">
            <v>9.2799999999999994</v>
          </cell>
          <cell r="R87">
            <v>131.4</v>
          </cell>
          <cell r="S87">
            <v>96.57</v>
          </cell>
          <cell r="U87">
            <v>0</v>
          </cell>
        </row>
        <row r="88">
          <cell r="C88" t="str">
            <v>UPA CABO DE SANTO AGOSTINHO</v>
          </cell>
          <cell r="E88" t="str">
            <v>EVERLAINE DE ALBUQUERQUE HERCULANO</v>
          </cell>
          <cell r="F88" t="str">
            <v>2 - Outros Profissionais da Saúde</v>
          </cell>
          <cell r="G88">
            <v>324115</v>
          </cell>
          <cell r="H88">
            <v>44166</v>
          </cell>
          <cell r="J88">
            <v>429.98239999999998</v>
          </cell>
          <cell r="L88">
            <v>116.17</v>
          </cell>
          <cell r="M88">
            <v>6.78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EZEQUIAS INACIO DE OLIVEIRA</v>
          </cell>
          <cell r="F89" t="str">
            <v>2 - Outros Profissionais da Saúde</v>
          </cell>
          <cell r="G89">
            <v>521130</v>
          </cell>
          <cell r="H89">
            <v>44166</v>
          </cell>
          <cell r="J89">
            <v>137.01520000000002</v>
          </cell>
          <cell r="L89">
            <v>116.17</v>
          </cell>
          <cell r="M89">
            <v>20.9</v>
          </cell>
          <cell r="O89">
            <v>9.2799999999999994</v>
          </cell>
          <cell r="R89">
            <v>260.8</v>
          </cell>
          <cell r="S89">
            <v>62.7</v>
          </cell>
          <cell r="U89">
            <v>0</v>
          </cell>
        </row>
        <row r="90">
          <cell r="C90" t="str">
            <v>UPA CABO DE SANTO AGOSTINHO</v>
          </cell>
          <cell r="E90" t="str">
            <v>FABIANA FELIX REIS</v>
          </cell>
          <cell r="F90" t="str">
            <v>2 - Outros Profissionais da Saúde</v>
          </cell>
          <cell r="G90">
            <v>766420</v>
          </cell>
          <cell r="H90">
            <v>44166</v>
          </cell>
          <cell r="J90">
            <v>181.02160000000001</v>
          </cell>
          <cell r="L90">
            <v>116.17</v>
          </cell>
          <cell r="M90">
            <v>9.49</v>
          </cell>
          <cell r="O90">
            <v>9.2799999999999994</v>
          </cell>
          <cell r="R90">
            <v>165.55</v>
          </cell>
          <cell r="S90">
            <v>31.35</v>
          </cell>
          <cell r="U90">
            <v>0</v>
          </cell>
        </row>
        <row r="91">
          <cell r="C91" t="str">
            <v>UPA CABO DE SANTO AGOSTINHO</v>
          </cell>
          <cell r="E91" t="str">
            <v>FABIANA PRAXEDES DE SOUZA</v>
          </cell>
          <cell r="F91" t="str">
            <v>2 - Outros Profissionais da Saúde</v>
          </cell>
          <cell r="G91">
            <v>223505</v>
          </cell>
          <cell r="H91">
            <v>44166</v>
          </cell>
          <cell r="J91">
            <v>413.68160000000006</v>
          </cell>
          <cell r="L91">
            <v>116.17</v>
          </cell>
          <cell r="M91">
            <v>3.08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FABIANA SILVA BARBOSA</v>
          </cell>
          <cell r="F92" t="str">
            <v>2 - Outros Profissionais da Saúde</v>
          </cell>
          <cell r="G92">
            <v>322205</v>
          </cell>
          <cell r="H92">
            <v>44166</v>
          </cell>
          <cell r="J92">
            <v>167.21119999999999</v>
          </cell>
          <cell r="L92">
            <v>116.17</v>
          </cell>
          <cell r="M92">
            <v>0</v>
          </cell>
          <cell r="O92">
            <v>9.2799999999999994</v>
          </cell>
          <cell r="R92">
            <v>244.5</v>
          </cell>
          <cell r="S92">
            <v>62.7</v>
          </cell>
          <cell r="U92">
            <v>0</v>
          </cell>
        </row>
        <row r="93">
          <cell r="C93" t="str">
            <v>UPA CABO DE SANTO AGOSTINHO</v>
          </cell>
          <cell r="E93" t="str">
            <v>FABIO RAMOS LIMA</v>
          </cell>
          <cell r="F93" t="str">
            <v>3 - Administrativo</v>
          </cell>
          <cell r="G93">
            <v>317210</v>
          </cell>
          <cell r="H93">
            <v>44166</v>
          </cell>
          <cell r="J93">
            <v>251.96720000000002</v>
          </cell>
          <cell r="L93">
            <v>116.17</v>
          </cell>
          <cell r="M93">
            <v>33.67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FABIO VIEIRA DO NASCIMENTO</v>
          </cell>
          <cell r="F94" t="str">
            <v>3 - Administrativo</v>
          </cell>
          <cell r="G94">
            <v>411010</v>
          </cell>
          <cell r="H94">
            <v>44166</v>
          </cell>
          <cell r="J94">
            <v>17.757400000000001</v>
          </cell>
          <cell r="L94">
            <v>116.17</v>
          </cell>
          <cell r="M94">
            <v>0</v>
          </cell>
          <cell r="O94">
            <v>9.2799999999999994</v>
          </cell>
          <cell r="R94">
            <v>97.6</v>
          </cell>
          <cell r="S94">
            <v>31.35</v>
          </cell>
          <cell r="U94">
            <v>0</v>
          </cell>
        </row>
        <row r="95">
          <cell r="C95" t="str">
            <v>UPA CABO DE SANTO AGOSTINHO</v>
          </cell>
          <cell r="E95" t="str">
            <v>FERNANDA CECILE RODRIGUES DA COSTA</v>
          </cell>
          <cell r="F95" t="str">
            <v>1 - Médico</v>
          </cell>
          <cell r="G95">
            <v>225125</v>
          </cell>
          <cell r="H95">
            <v>44166</v>
          </cell>
          <cell r="J95">
            <v>769.99279999999999</v>
          </cell>
          <cell r="L95">
            <v>116.17</v>
          </cell>
          <cell r="M95">
            <v>6.34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FILIPE RODRIGUES DA CRUZ</v>
          </cell>
          <cell r="F96" t="str">
            <v>2 - Outros Profissionais da Saúde</v>
          </cell>
          <cell r="G96">
            <v>515110</v>
          </cell>
          <cell r="H96">
            <v>44166</v>
          </cell>
          <cell r="J96">
            <v>185.91200000000001</v>
          </cell>
          <cell r="L96">
            <v>116.17</v>
          </cell>
          <cell r="M96">
            <v>20.9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FLAVIANA RODRIGUES DA SILVA</v>
          </cell>
          <cell r="F97" t="str">
            <v>2 - Outros Profissionais da Saúde</v>
          </cell>
          <cell r="G97">
            <v>322205</v>
          </cell>
          <cell r="H97">
            <v>44166</v>
          </cell>
          <cell r="J97">
            <v>162.36560000000003</v>
          </cell>
          <cell r="L97">
            <v>116.17</v>
          </cell>
          <cell r="M97">
            <v>20.9</v>
          </cell>
          <cell r="O97">
            <v>9.2799999999999994</v>
          </cell>
          <cell r="R97">
            <v>150</v>
          </cell>
          <cell r="S97">
            <v>41.8</v>
          </cell>
          <cell r="U97">
            <v>0</v>
          </cell>
        </row>
        <row r="98">
          <cell r="C98" t="str">
            <v>UPA CABO DE SANTO AGOSTINHO</v>
          </cell>
          <cell r="E98" t="str">
            <v>FRANCELIA LIMA CORREIA</v>
          </cell>
          <cell r="F98" t="str">
            <v>2 - Outros Profissionais da Saúde</v>
          </cell>
          <cell r="G98">
            <v>223505</v>
          </cell>
          <cell r="H98">
            <v>44166</v>
          </cell>
          <cell r="J98">
            <v>501.90880000000004</v>
          </cell>
          <cell r="L98">
            <v>116.17</v>
          </cell>
          <cell r="M98">
            <v>0</v>
          </cell>
          <cell r="O98">
            <v>9.2799999999999994</v>
          </cell>
          <cell r="S98">
            <v>0</v>
          </cell>
          <cell r="U98">
            <v>103.28</v>
          </cell>
          <cell r="X98" t="str">
            <v>AUXILIO CRECHE</v>
          </cell>
        </row>
        <row r="99">
          <cell r="C99" t="str">
            <v>UPA CABO DE SANTO AGOSTINHO</v>
          </cell>
          <cell r="E99" t="str">
            <v>FRANCISCO JOSE DO NASCIMENTO JUNIOR</v>
          </cell>
          <cell r="F99" t="str">
            <v>3 - Administrativo</v>
          </cell>
          <cell r="G99">
            <v>782320</v>
          </cell>
          <cell r="H99">
            <v>44166</v>
          </cell>
          <cell r="J99">
            <v>235.71760000000003</v>
          </cell>
          <cell r="L99">
            <v>116.17</v>
          </cell>
          <cell r="M99">
            <v>0</v>
          </cell>
          <cell r="O99">
            <v>9.2799999999999994</v>
          </cell>
          <cell r="R99">
            <v>302.39999999999998</v>
          </cell>
          <cell r="S99">
            <v>85.45</v>
          </cell>
          <cell r="U99">
            <v>0</v>
          </cell>
        </row>
        <row r="100">
          <cell r="C100" t="str">
            <v>UPA CABO DE SANTO AGOSTINHO</v>
          </cell>
          <cell r="E100" t="str">
            <v>GABRIEL CANEJO RODRIGUEZ</v>
          </cell>
          <cell r="F100" t="str">
            <v>1 - Médico</v>
          </cell>
          <cell r="G100">
            <v>225124</v>
          </cell>
          <cell r="H100">
            <v>44166</v>
          </cell>
          <cell r="J100">
            <v>755.90559999999994</v>
          </cell>
          <cell r="L100">
            <v>116.17</v>
          </cell>
          <cell r="M100">
            <v>1.58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GABRIELA TEIXEIRA VIANA SUPPA MEIRA</v>
          </cell>
          <cell r="F101" t="str">
            <v>1 - Médico</v>
          </cell>
          <cell r="G101">
            <v>225125</v>
          </cell>
          <cell r="H101">
            <v>44166</v>
          </cell>
          <cell r="J101">
            <v>738.14320000000009</v>
          </cell>
          <cell r="L101">
            <v>116.17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GENILSON WANDERSON SOARES DA SILVA</v>
          </cell>
          <cell r="F102" t="str">
            <v>3 - Administrativo</v>
          </cell>
          <cell r="G102">
            <v>317210</v>
          </cell>
          <cell r="H102">
            <v>44166</v>
          </cell>
          <cell r="J102">
            <v>140.04400000000001</v>
          </cell>
          <cell r="L102">
            <v>116.17</v>
          </cell>
          <cell r="M102">
            <v>33.67</v>
          </cell>
          <cell r="O102">
            <v>7.28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GERALDO ANTONIO LEONCIO  MENEZES DO NASCIMENTO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1261.7023999999999</v>
          </cell>
          <cell r="L103">
            <v>116.17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GIRLAYNE SOUZA DA SILVA</v>
          </cell>
          <cell r="F104" t="str">
            <v>2 - Outros Profissionais da Saúde</v>
          </cell>
          <cell r="G104">
            <v>322205</v>
          </cell>
          <cell r="H104">
            <v>44166</v>
          </cell>
          <cell r="J104">
            <v>163.352</v>
          </cell>
          <cell r="L104">
            <v>116.17</v>
          </cell>
          <cell r="M104">
            <v>20.9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GIULIA ANDREATA OLIVEIRA DE ALENCAR SILVA</v>
          </cell>
          <cell r="F105" t="str">
            <v>3 - Administrativo</v>
          </cell>
          <cell r="G105">
            <v>411010</v>
          </cell>
          <cell r="H105">
            <v>44166</v>
          </cell>
          <cell r="J105">
            <v>202.02</v>
          </cell>
          <cell r="L105">
            <v>116.17</v>
          </cell>
          <cell r="M105">
            <v>20.9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GLEICY DO NASCIMENTO DE LIMA</v>
          </cell>
          <cell r="F106" t="str">
            <v>2 - Outros Profissionais da Saúde</v>
          </cell>
          <cell r="G106">
            <v>322205</v>
          </cell>
          <cell r="H106">
            <v>44166</v>
          </cell>
          <cell r="J106">
            <v>192.37279999999998</v>
          </cell>
          <cell r="L106">
            <v>116.17</v>
          </cell>
          <cell r="M106">
            <v>20.9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GRACILIANO RAMOS DA SILVA</v>
          </cell>
          <cell r="F107" t="str">
            <v>2 - Outros Profissionais da Saúde</v>
          </cell>
          <cell r="G107">
            <v>322205</v>
          </cell>
          <cell r="H107">
            <v>44166</v>
          </cell>
          <cell r="J107">
            <v>183.3552</v>
          </cell>
          <cell r="L107">
            <v>116.17</v>
          </cell>
          <cell r="M107">
            <v>20.9</v>
          </cell>
          <cell r="O107">
            <v>9.2799999999999994</v>
          </cell>
          <cell r="R107">
            <v>150.4</v>
          </cell>
          <cell r="S107">
            <v>62.7</v>
          </cell>
          <cell r="U107">
            <v>0</v>
          </cell>
        </row>
        <row r="108">
          <cell r="C108" t="str">
            <v>UPA CABO DE SANTO AGOSTINHO</v>
          </cell>
          <cell r="E108" t="str">
            <v>GUARACY DOS SANTOS DA SILVA</v>
          </cell>
          <cell r="F108" t="str">
            <v>2 - Outros Profissionais da Saúde</v>
          </cell>
          <cell r="G108">
            <v>322205</v>
          </cell>
          <cell r="H108">
            <v>44166</v>
          </cell>
          <cell r="J108">
            <v>115.01520000000001</v>
          </cell>
          <cell r="L108">
            <v>116.17</v>
          </cell>
          <cell r="M108">
            <v>20.9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GUTIERRE NASCIMENTO DA SILVA EVANGELISTA</v>
          </cell>
          <cell r="F109" t="str">
            <v>3 - Administrativo</v>
          </cell>
          <cell r="G109">
            <v>782320</v>
          </cell>
          <cell r="H109">
            <v>44166</v>
          </cell>
          <cell r="J109">
            <v>233.6336</v>
          </cell>
          <cell r="L109">
            <v>116.17</v>
          </cell>
          <cell r="M109">
            <v>28.48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GUTTEMBERG FRANCISCO DA SILVA</v>
          </cell>
          <cell r="F110" t="str">
            <v>3 - Administrativo</v>
          </cell>
          <cell r="G110">
            <v>317210</v>
          </cell>
          <cell r="H110">
            <v>44166</v>
          </cell>
          <cell r="J110">
            <v>204.8544</v>
          </cell>
          <cell r="L110">
            <v>116.17</v>
          </cell>
          <cell r="M110">
            <v>33.67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HAIANNA ROSA DE LIMA</v>
          </cell>
          <cell r="F111" t="str">
            <v>1 - Médico</v>
          </cell>
          <cell r="G111">
            <v>225124</v>
          </cell>
          <cell r="H111">
            <v>44166</v>
          </cell>
          <cell r="J111">
            <v>685.29920000000004</v>
          </cell>
          <cell r="L111">
            <v>116.17</v>
          </cell>
          <cell r="M111">
            <v>1.58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IARA BATISTA SOARES</v>
          </cell>
          <cell r="F112" t="str">
            <v>2 - Outros Profissionais da Saúde</v>
          </cell>
          <cell r="G112">
            <v>322205</v>
          </cell>
          <cell r="H112">
            <v>44166</v>
          </cell>
          <cell r="J112">
            <v>142.04240000000001</v>
          </cell>
          <cell r="L112">
            <v>116.17</v>
          </cell>
          <cell r="M112">
            <v>20.9</v>
          </cell>
          <cell r="O112">
            <v>9.2799999999999994</v>
          </cell>
          <cell r="R112">
            <v>122.25</v>
          </cell>
          <cell r="S112">
            <v>62.7</v>
          </cell>
          <cell r="U112">
            <v>0</v>
          </cell>
        </row>
        <row r="113">
          <cell r="C113" t="str">
            <v>UPA CABO DE SANTO AGOSTINHO</v>
          </cell>
          <cell r="E113" t="str">
            <v>IARA DE SOUSA SARAIVA</v>
          </cell>
          <cell r="F113" t="str">
            <v>1 - Médico</v>
          </cell>
          <cell r="G113">
            <v>225124</v>
          </cell>
          <cell r="H113">
            <v>44166</v>
          </cell>
          <cell r="J113">
            <v>652.46800000000007</v>
          </cell>
          <cell r="L113">
            <v>116.17</v>
          </cell>
          <cell r="M113">
            <v>6.34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IARA FERREIRA DOS SANTOS</v>
          </cell>
          <cell r="F114" t="str">
            <v>2 - Outros Profissionais da Saúde</v>
          </cell>
          <cell r="G114">
            <v>223505</v>
          </cell>
          <cell r="H114">
            <v>44166</v>
          </cell>
          <cell r="J114">
            <v>368.1</v>
          </cell>
          <cell r="L114">
            <v>116.17</v>
          </cell>
          <cell r="M114">
            <v>2.62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INAIPI BOSSIERY ANDRADE GORGONIO DA NOBREGA</v>
          </cell>
          <cell r="F115" t="str">
            <v>1 - Médico</v>
          </cell>
          <cell r="G115">
            <v>225124</v>
          </cell>
          <cell r="H115">
            <v>44166</v>
          </cell>
          <cell r="J115">
            <v>708.27680000000009</v>
          </cell>
          <cell r="L115">
            <v>116.17</v>
          </cell>
          <cell r="M115">
            <v>6.34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INALDA DE MELO SANTOS</v>
          </cell>
          <cell r="F116" t="str">
            <v>3 - Administrativo</v>
          </cell>
          <cell r="G116">
            <v>123105</v>
          </cell>
          <cell r="H116">
            <v>44166</v>
          </cell>
          <cell r="J116">
            <v>1744.4951999999998</v>
          </cell>
          <cell r="L116">
            <v>116.17</v>
          </cell>
          <cell r="M116">
            <v>30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IVANILDO AMARO DA SILVA</v>
          </cell>
          <cell r="F117" t="str">
            <v>3 - Administrativo</v>
          </cell>
          <cell r="G117">
            <v>517410</v>
          </cell>
          <cell r="H117">
            <v>44166</v>
          </cell>
          <cell r="J117">
            <v>201.44</v>
          </cell>
          <cell r="L117">
            <v>116.17</v>
          </cell>
          <cell r="M117">
            <v>20.9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IVSON BERNARDO DA SILVA</v>
          </cell>
          <cell r="F118" t="str">
            <v>3 - Administrativo</v>
          </cell>
          <cell r="G118">
            <v>782320</v>
          </cell>
          <cell r="H118">
            <v>44166</v>
          </cell>
          <cell r="J118">
            <v>225.05919999999998</v>
          </cell>
          <cell r="L118">
            <v>116.17</v>
          </cell>
          <cell r="M118">
            <v>28.48</v>
          </cell>
          <cell r="O118">
            <v>1.1599999999999999</v>
          </cell>
          <cell r="R118">
            <v>260.8</v>
          </cell>
          <cell r="S118">
            <v>85.45</v>
          </cell>
          <cell r="U118">
            <v>0</v>
          </cell>
        </row>
        <row r="119">
          <cell r="C119" t="str">
            <v>UPA CABO DE SANTO AGOSTINHO</v>
          </cell>
          <cell r="E119" t="str">
            <v>JACKSON FERREIRA DE OLIVEIRA</v>
          </cell>
          <cell r="F119" t="str">
            <v>2 - Outros Profissionais da Saúde</v>
          </cell>
          <cell r="G119">
            <v>322205</v>
          </cell>
          <cell r="H119">
            <v>44166</v>
          </cell>
          <cell r="J119">
            <v>166.32560000000001</v>
          </cell>
          <cell r="L119">
            <v>116.17</v>
          </cell>
          <cell r="M119">
            <v>20.9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JACKSON VANDERLEY SILVA DE LIMA</v>
          </cell>
          <cell r="F120" t="str">
            <v>2 - Outros Profissionais da Saúde</v>
          </cell>
          <cell r="G120">
            <v>515110</v>
          </cell>
          <cell r="H120">
            <v>44166</v>
          </cell>
          <cell r="J120">
            <v>123.9008</v>
          </cell>
          <cell r="L120">
            <v>116.17</v>
          </cell>
          <cell r="M120">
            <v>20.9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JADILSON JOSE DOS SANTOS</v>
          </cell>
          <cell r="F121" t="str">
            <v>2 - Outros Profissionais da Saúde</v>
          </cell>
          <cell r="G121">
            <v>515110</v>
          </cell>
          <cell r="H121">
            <v>44166</v>
          </cell>
          <cell r="J121">
            <v>163.20400000000001</v>
          </cell>
          <cell r="L121">
            <v>116.17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JAIME DOS ANJOS NASCIMENTO</v>
          </cell>
          <cell r="F122" t="str">
            <v>2 - Outros Profissionais da Saúde</v>
          </cell>
          <cell r="G122">
            <v>223505</v>
          </cell>
          <cell r="H122">
            <v>44166</v>
          </cell>
          <cell r="J122">
            <v>454.72320000000002</v>
          </cell>
          <cell r="L122">
            <v>116.17</v>
          </cell>
          <cell r="M122">
            <v>3.08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JAKSON TEOTONIO ALVES DA SILVA</v>
          </cell>
          <cell r="F123" t="str">
            <v>2 - Outros Profissionais da Saúde</v>
          </cell>
          <cell r="G123">
            <v>322205</v>
          </cell>
          <cell r="H123">
            <v>44166</v>
          </cell>
          <cell r="J123">
            <v>185.71279999999999</v>
          </cell>
          <cell r="L123">
            <v>116.17</v>
          </cell>
          <cell r="M123">
            <v>20.9</v>
          </cell>
          <cell r="O123">
            <v>1.1599999999999999</v>
          </cell>
          <cell r="R123">
            <v>244.5</v>
          </cell>
          <cell r="S123">
            <v>62.7</v>
          </cell>
          <cell r="U123">
            <v>0</v>
          </cell>
        </row>
        <row r="124">
          <cell r="C124" t="str">
            <v>UPA CABO DE SANTO AGOSTINHO</v>
          </cell>
          <cell r="E124" t="str">
            <v>JANAINA DA PAZ BRUNO</v>
          </cell>
          <cell r="F124" t="str">
            <v>3 - Administrativo</v>
          </cell>
          <cell r="G124">
            <v>411010</v>
          </cell>
          <cell r="H124">
            <v>44166</v>
          </cell>
          <cell r="J124">
            <v>0</v>
          </cell>
          <cell r="L124">
            <v>116.17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JARISSON NEVES DA SILVA</v>
          </cell>
          <cell r="F125" t="str">
            <v>3 - Administrativo</v>
          </cell>
          <cell r="G125">
            <v>517410</v>
          </cell>
          <cell r="H125">
            <v>44166</v>
          </cell>
          <cell r="J125">
            <v>157.82560000000001</v>
          </cell>
          <cell r="L125">
            <v>116.17</v>
          </cell>
          <cell r="M125">
            <v>20.9</v>
          </cell>
          <cell r="O125">
            <v>1.1599999999999999</v>
          </cell>
          <cell r="R125">
            <v>244.5</v>
          </cell>
          <cell r="S125">
            <v>62.7</v>
          </cell>
          <cell r="U125">
            <v>0</v>
          </cell>
        </row>
        <row r="126">
          <cell r="C126" t="str">
            <v>UPA CABO DE SANTO AGOSTINHO</v>
          </cell>
          <cell r="E126" t="str">
            <v>JESSICA LAIZZA MOURA DUDA CARVALHO</v>
          </cell>
          <cell r="F126" t="str">
            <v>1 - Médico</v>
          </cell>
          <cell r="G126">
            <v>225124</v>
          </cell>
          <cell r="H126">
            <v>44166</v>
          </cell>
          <cell r="J126">
            <v>235.24160000000001</v>
          </cell>
          <cell r="L126">
            <v>116.17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JESSICA MARIA SERRA DE ANDRADE</v>
          </cell>
          <cell r="F127" t="str">
            <v>1 - Médico</v>
          </cell>
          <cell r="G127">
            <v>225125</v>
          </cell>
          <cell r="H127">
            <v>44166</v>
          </cell>
          <cell r="J127">
            <v>685.72559999999999</v>
          </cell>
          <cell r="L127">
            <v>116.17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JOICE MARTINS BRIZOLA ROCHA</v>
          </cell>
          <cell r="F128" t="str">
            <v>1 - Médico</v>
          </cell>
          <cell r="G128">
            <v>225124</v>
          </cell>
          <cell r="H128">
            <v>44166</v>
          </cell>
          <cell r="J128">
            <v>666.31679999999994</v>
          </cell>
          <cell r="L128">
            <v>116.17</v>
          </cell>
          <cell r="M128">
            <v>7.92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JORGE ABILIO PAZETO</v>
          </cell>
          <cell r="F129" t="str">
            <v>1 - Médico</v>
          </cell>
          <cell r="G129">
            <v>225125</v>
          </cell>
          <cell r="H129">
            <v>44166</v>
          </cell>
          <cell r="J129">
            <v>575.80880000000002</v>
          </cell>
          <cell r="L129">
            <v>116.17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AMARO DOS SANTOS</v>
          </cell>
          <cell r="F130" t="str">
            <v>3 - Administrativo</v>
          </cell>
          <cell r="G130">
            <v>517410</v>
          </cell>
          <cell r="H130">
            <v>44166</v>
          </cell>
          <cell r="J130">
            <v>180.22240000000002</v>
          </cell>
          <cell r="L130">
            <v>116.17</v>
          </cell>
          <cell r="M130">
            <v>20.9</v>
          </cell>
          <cell r="O130">
            <v>1.1599999999999999</v>
          </cell>
          <cell r="R130">
            <v>244.5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CRISTIANO DA SILVA RODRIGUES</v>
          </cell>
          <cell r="F131" t="str">
            <v>2 - Outros Profissionais da Saúde</v>
          </cell>
          <cell r="G131">
            <v>766420</v>
          </cell>
          <cell r="H131">
            <v>44166</v>
          </cell>
          <cell r="J131">
            <v>173.72319999999999</v>
          </cell>
          <cell r="L131">
            <v>116.17</v>
          </cell>
          <cell r="M131">
            <v>9.49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JORGE DE SOUZA</v>
          </cell>
          <cell r="F132" t="str">
            <v>3 - Administrativo</v>
          </cell>
          <cell r="G132">
            <v>514225</v>
          </cell>
          <cell r="H132">
            <v>44166</v>
          </cell>
          <cell r="J132">
            <v>190.33120000000002</v>
          </cell>
          <cell r="L132">
            <v>116.17</v>
          </cell>
          <cell r="M132">
            <v>20.9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LEANDRO GOMES DA SILVA</v>
          </cell>
          <cell r="F133" t="str">
            <v>2 - Outros Profissionais da Saúde</v>
          </cell>
          <cell r="G133">
            <v>515110</v>
          </cell>
          <cell r="H133">
            <v>44166</v>
          </cell>
          <cell r="J133">
            <v>182.84720000000002</v>
          </cell>
          <cell r="L133">
            <v>116.17</v>
          </cell>
          <cell r="M133">
            <v>20.9</v>
          </cell>
          <cell r="O133">
            <v>1.1599999999999999</v>
          </cell>
          <cell r="S133">
            <v>62.7</v>
          </cell>
          <cell r="U133">
            <v>0</v>
          </cell>
        </row>
        <row r="134">
          <cell r="C134" t="str">
            <v>UPA CABO DE SANTO AGOSTINHO</v>
          </cell>
          <cell r="E134" t="str">
            <v>JOSENILDA DA SILVA MELO RODRIGUES</v>
          </cell>
          <cell r="F134" t="str">
            <v>2 - Outros Profissionais da Saúde</v>
          </cell>
          <cell r="G134">
            <v>322205</v>
          </cell>
          <cell r="H134">
            <v>44166</v>
          </cell>
          <cell r="J134">
            <v>181.25040000000001</v>
          </cell>
          <cell r="L134">
            <v>116.17</v>
          </cell>
          <cell r="M134">
            <v>20.9</v>
          </cell>
          <cell r="O134">
            <v>1.1599999999999999</v>
          </cell>
          <cell r="R134">
            <v>260.8</v>
          </cell>
          <cell r="S134">
            <v>60.61</v>
          </cell>
          <cell r="U134">
            <v>0</v>
          </cell>
        </row>
        <row r="135">
          <cell r="C135" t="str">
            <v>UPA CABO DE SANTO AGOSTINHO</v>
          </cell>
          <cell r="E135" t="str">
            <v>JOSILMA MARIA DOS SANTOS OLIVEIRA</v>
          </cell>
          <cell r="F135" t="str">
            <v>2 - Outros Profissionais da Saúde</v>
          </cell>
          <cell r="G135">
            <v>515205</v>
          </cell>
          <cell r="H135">
            <v>44166</v>
          </cell>
          <cell r="J135">
            <v>156.18959999999998</v>
          </cell>
          <cell r="L135">
            <v>116.17</v>
          </cell>
          <cell r="M135">
            <v>21.6</v>
          </cell>
          <cell r="O135">
            <v>2.2799999999999998</v>
          </cell>
          <cell r="R135">
            <v>283.5</v>
          </cell>
          <cell r="S135">
            <v>64.8</v>
          </cell>
          <cell r="U135">
            <v>0</v>
          </cell>
        </row>
        <row r="136">
          <cell r="C136" t="str">
            <v>UPA CABO DE SANTO AGOSTINHO</v>
          </cell>
          <cell r="E136" t="str">
            <v>JOSINEIDE DOS SANTOS SILVA</v>
          </cell>
          <cell r="F136" t="str">
            <v>2 - Outros Profissionais da Saúde</v>
          </cell>
          <cell r="G136">
            <v>322205</v>
          </cell>
          <cell r="H136">
            <v>44166</v>
          </cell>
          <cell r="J136">
            <v>175.67759999999998</v>
          </cell>
          <cell r="L136">
            <v>116.17</v>
          </cell>
          <cell r="M136">
            <v>20.9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JOZINEIDE ANA DAS NEVES OLIVEIRA</v>
          </cell>
          <cell r="F137" t="str">
            <v>3 - Administrativo</v>
          </cell>
          <cell r="G137">
            <v>411010</v>
          </cell>
          <cell r="H137">
            <v>44166</v>
          </cell>
          <cell r="J137">
            <v>169.38560000000001</v>
          </cell>
          <cell r="L137">
            <v>116.17</v>
          </cell>
          <cell r="M137">
            <v>20.9</v>
          </cell>
          <cell r="O137">
            <v>1.1599999999999999</v>
          </cell>
          <cell r="R137">
            <v>244.5</v>
          </cell>
          <cell r="S137">
            <v>62.7</v>
          </cell>
          <cell r="U137">
            <v>0</v>
          </cell>
        </row>
        <row r="138">
          <cell r="C138" t="str">
            <v>UPA CABO DE SANTO AGOSTINHO</v>
          </cell>
          <cell r="E138" t="str">
            <v>JULIANA ALBUQUERQUE DE CASTRO LOPES</v>
          </cell>
          <cell r="F138" t="str">
            <v>2 - Outros Profissionais da Saúde</v>
          </cell>
          <cell r="G138">
            <v>322205</v>
          </cell>
          <cell r="H138">
            <v>44166</v>
          </cell>
          <cell r="J138">
            <v>159.46079999999998</v>
          </cell>
          <cell r="L138">
            <v>116.17</v>
          </cell>
          <cell r="M138">
            <v>20.9</v>
          </cell>
          <cell r="O138">
            <v>1.1599999999999999</v>
          </cell>
          <cell r="R138">
            <v>260.8</v>
          </cell>
          <cell r="S138">
            <v>62.7</v>
          </cell>
          <cell r="U138">
            <v>0</v>
          </cell>
        </row>
        <row r="139">
          <cell r="C139" t="str">
            <v>UPA CABO DE SANTO AGOSTINHO</v>
          </cell>
          <cell r="E139" t="str">
            <v>JULIANA CANUTO DA SILVA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176.42559999999997</v>
          </cell>
          <cell r="L139">
            <v>116.17</v>
          </cell>
          <cell r="M139">
            <v>20.9</v>
          </cell>
          <cell r="O139">
            <v>1.1599999999999999</v>
          </cell>
          <cell r="R139">
            <v>244.5</v>
          </cell>
          <cell r="S139">
            <v>58.52</v>
          </cell>
          <cell r="U139">
            <v>0</v>
          </cell>
        </row>
        <row r="140">
          <cell r="C140" t="str">
            <v>UPA CABO DE SANTO AGOSTINHO</v>
          </cell>
          <cell r="E140" t="str">
            <v>JULIANA MACEDO PIRES VERISSIMO SALES</v>
          </cell>
          <cell r="F140" t="str">
            <v>2 - Outros Profissionais da Saúde</v>
          </cell>
          <cell r="G140">
            <v>251605</v>
          </cell>
          <cell r="H140">
            <v>44166</v>
          </cell>
          <cell r="J140">
            <v>304.41680000000002</v>
          </cell>
          <cell r="L140">
            <v>116.17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JUVANI PEIXOTO DOS SANTOS</v>
          </cell>
          <cell r="F141" t="str">
            <v>2 - Outros Profissionais da Saúde</v>
          </cell>
          <cell r="G141">
            <v>322205</v>
          </cell>
          <cell r="H141">
            <v>44166</v>
          </cell>
          <cell r="J141">
            <v>174.99520000000001</v>
          </cell>
          <cell r="L141">
            <v>116.17</v>
          </cell>
          <cell r="M141">
            <v>20.9</v>
          </cell>
          <cell r="O141">
            <v>1.1599999999999999</v>
          </cell>
          <cell r="R141">
            <v>260.8</v>
          </cell>
          <cell r="S141">
            <v>41.8</v>
          </cell>
          <cell r="U141">
            <v>0</v>
          </cell>
        </row>
        <row r="142">
          <cell r="C142" t="str">
            <v>UPA CABO DE SANTO AGOSTINHO</v>
          </cell>
          <cell r="E142" t="str">
            <v>KAREN HELENA DE FRANCA MOURA</v>
          </cell>
          <cell r="F142" t="str">
            <v>1 - Médico</v>
          </cell>
          <cell r="G142">
            <v>225124</v>
          </cell>
          <cell r="H142">
            <v>44166</v>
          </cell>
          <cell r="J142">
            <v>712.47919999999999</v>
          </cell>
          <cell r="L142">
            <v>116.17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KASSIA PRISCILA PEREIRA</v>
          </cell>
          <cell r="F143" t="str">
            <v>3 - Administrativo</v>
          </cell>
          <cell r="G143">
            <v>411010</v>
          </cell>
          <cell r="H143">
            <v>44166</v>
          </cell>
          <cell r="J143">
            <v>159.35679999999999</v>
          </cell>
          <cell r="L143">
            <v>116.17</v>
          </cell>
          <cell r="M143">
            <v>20.9</v>
          </cell>
          <cell r="O143">
            <v>1.1599999999999999</v>
          </cell>
          <cell r="R143">
            <v>150.4</v>
          </cell>
          <cell r="S143">
            <v>62.7</v>
          </cell>
          <cell r="U143">
            <v>0</v>
          </cell>
        </row>
        <row r="144">
          <cell r="C144" t="str">
            <v>UPA CABO DE SANTO AGOSTINHO</v>
          </cell>
          <cell r="E144" t="str">
            <v>LAURA FERNANDA ALVES MOTA</v>
          </cell>
          <cell r="F144" t="str">
            <v>1 - Médico</v>
          </cell>
          <cell r="G144">
            <v>225125</v>
          </cell>
          <cell r="H144">
            <v>44166</v>
          </cell>
          <cell r="J144">
            <v>604.22640000000001</v>
          </cell>
          <cell r="L144">
            <v>116.17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LAYSE DAYANA SANTIAGO DA SILVA</v>
          </cell>
          <cell r="F145" t="str">
            <v>2 - Outros Profissionais da Saúde</v>
          </cell>
          <cell r="G145">
            <v>322205</v>
          </cell>
          <cell r="H145">
            <v>44166</v>
          </cell>
          <cell r="J145">
            <v>160.41600000000003</v>
          </cell>
          <cell r="L145">
            <v>116.17</v>
          </cell>
          <cell r="M145">
            <v>20.9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LIVIA CERQUEIRA MARIZ</v>
          </cell>
          <cell r="F146" t="str">
            <v>1 - Médico</v>
          </cell>
          <cell r="G146">
            <v>225125</v>
          </cell>
          <cell r="H146">
            <v>44166</v>
          </cell>
          <cell r="J146">
            <v>653.63919999999996</v>
          </cell>
          <cell r="L146">
            <v>116.17</v>
          </cell>
          <cell r="M146">
            <v>4.75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LOUYSE ISABELLE VIEIRA GARCIA</v>
          </cell>
          <cell r="F147" t="str">
            <v>1 - Médico</v>
          </cell>
          <cell r="G147">
            <v>225124</v>
          </cell>
          <cell r="H147">
            <v>44166</v>
          </cell>
          <cell r="J147">
            <v>808.43119999999999</v>
          </cell>
          <cell r="L147">
            <v>116.17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MAISA FREITAS DA COSTA</v>
          </cell>
          <cell r="F148" t="str">
            <v>1 - Médico</v>
          </cell>
          <cell r="G148">
            <v>225125</v>
          </cell>
          <cell r="H148">
            <v>44166</v>
          </cell>
          <cell r="J148">
            <v>953.73440000000005</v>
          </cell>
          <cell r="L148">
            <v>116.17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MANOEL ALBINO SARAIVA</v>
          </cell>
          <cell r="F149" t="str">
            <v>3 - Administrativo</v>
          </cell>
          <cell r="G149">
            <v>517410</v>
          </cell>
          <cell r="H149">
            <v>44166</v>
          </cell>
          <cell r="J149">
            <v>173.90720000000002</v>
          </cell>
          <cell r="L149">
            <v>116.17</v>
          </cell>
          <cell r="M149">
            <v>20.9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MANOELA RAMOS DA SILVA</v>
          </cell>
          <cell r="F150" t="str">
            <v>2 - Outros Profissionais da Saúde</v>
          </cell>
          <cell r="G150">
            <v>322205</v>
          </cell>
          <cell r="H150">
            <v>44166</v>
          </cell>
          <cell r="J150">
            <v>181.52959999999999</v>
          </cell>
          <cell r="L150">
            <v>116.17</v>
          </cell>
          <cell r="M150">
            <v>20.9</v>
          </cell>
          <cell r="O150">
            <v>1.1599999999999999</v>
          </cell>
          <cell r="R150">
            <v>244.5</v>
          </cell>
          <cell r="S150">
            <v>56.43</v>
          </cell>
          <cell r="U150">
            <v>0</v>
          </cell>
        </row>
        <row r="151">
          <cell r="C151" t="str">
            <v>UPA CABO DE SANTO AGOSTINHO</v>
          </cell>
          <cell r="E151" t="str">
            <v>MARIA DAS GRACAS DO NASCIMENTO</v>
          </cell>
          <cell r="F151" t="str">
            <v>2 - Outros Profissionais da Saúde</v>
          </cell>
          <cell r="G151">
            <v>322205</v>
          </cell>
          <cell r="H151">
            <v>44166</v>
          </cell>
          <cell r="J151">
            <v>13.0624</v>
          </cell>
          <cell r="L151">
            <v>116.17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MARIA DE JESUS NASCIMENTO DE PAULA</v>
          </cell>
          <cell r="F152" t="str">
            <v>3 - Administrativo</v>
          </cell>
          <cell r="G152">
            <v>413115</v>
          </cell>
          <cell r="H152">
            <v>44166</v>
          </cell>
          <cell r="J152">
            <v>167.51439999999999</v>
          </cell>
          <cell r="L152">
            <v>116.17</v>
          </cell>
          <cell r="M152">
            <v>26.76</v>
          </cell>
          <cell r="O152">
            <v>1.1599999999999999</v>
          </cell>
          <cell r="R152">
            <v>415.8</v>
          </cell>
          <cell r="S152">
            <v>45.48</v>
          </cell>
          <cell r="U152">
            <v>0</v>
          </cell>
        </row>
        <row r="153">
          <cell r="C153" t="str">
            <v>UPA CABO DE SANTO AGOSTINHO</v>
          </cell>
          <cell r="E153" t="str">
            <v>MARIA DO CARMO SANTOS FERREIRA</v>
          </cell>
          <cell r="F153" t="str">
            <v>2 - Outros Profissionais da Saúde</v>
          </cell>
          <cell r="G153">
            <v>223505</v>
          </cell>
          <cell r="H153">
            <v>44166</v>
          </cell>
          <cell r="J153">
            <v>495.17120000000006</v>
          </cell>
          <cell r="L153">
            <v>116.17</v>
          </cell>
          <cell r="M153">
            <v>3.08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MARIA ELENI DE LIMA CALADO</v>
          </cell>
          <cell r="F154" t="str">
            <v>2 - Outros Profissionais da Saúde</v>
          </cell>
          <cell r="G154">
            <v>322205</v>
          </cell>
          <cell r="H154">
            <v>44166</v>
          </cell>
          <cell r="J154">
            <v>45.250400000000006</v>
          </cell>
          <cell r="L154">
            <v>116.17</v>
          </cell>
          <cell r="M154">
            <v>20.9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MARIA GABRIELA ALVES DA SILVA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148.4752</v>
          </cell>
          <cell r="L155">
            <v>116.17</v>
          </cell>
          <cell r="M155">
            <v>20.9</v>
          </cell>
          <cell r="O155">
            <v>1.1599999999999999</v>
          </cell>
          <cell r="R155">
            <v>244.5</v>
          </cell>
          <cell r="S155">
            <v>62.7</v>
          </cell>
          <cell r="U155">
            <v>0</v>
          </cell>
        </row>
        <row r="156">
          <cell r="C156" t="str">
            <v>UPA CABO DE SANTO AGOSTINHO</v>
          </cell>
          <cell r="E156" t="str">
            <v>MARIA JOSE TEODOZIO</v>
          </cell>
          <cell r="F156" t="str">
            <v>2 - Outros Profissionais da Saúde</v>
          </cell>
          <cell r="G156">
            <v>322205</v>
          </cell>
          <cell r="H156">
            <v>44166</v>
          </cell>
          <cell r="J156">
            <v>157.4752</v>
          </cell>
          <cell r="L156">
            <v>116.17</v>
          </cell>
          <cell r="M156">
            <v>20.9</v>
          </cell>
          <cell r="O156">
            <v>1.1599999999999999</v>
          </cell>
          <cell r="R156">
            <v>371.2</v>
          </cell>
          <cell r="S156">
            <v>62.7</v>
          </cell>
          <cell r="U156">
            <v>66.11</v>
          </cell>
          <cell r="X156" t="str">
            <v>AUXILIO CRECHE</v>
          </cell>
        </row>
        <row r="157">
          <cell r="C157" t="str">
            <v>UPA CABO DE SANTO AGOSTINHO</v>
          </cell>
          <cell r="E157" t="str">
            <v>MARIA JOSELIA EVARISTO DE OLIVEIRA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172.25360000000001</v>
          </cell>
          <cell r="L157">
            <v>116.17</v>
          </cell>
          <cell r="M157">
            <v>20.9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MARIA JULIA DA CRUZ GOUVEIA NETO DE MENDONCA</v>
          </cell>
          <cell r="F158" t="str">
            <v>1 - Médico</v>
          </cell>
          <cell r="G158">
            <v>225125</v>
          </cell>
          <cell r="H158">
            <v>44166</v>
          </cell>
          <cell r="J158">
            <v>603.8248000000001</v>
          </cell>
          <cell r="L158">
            <v>116.17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MARIA LADJANE DA SILVA</v>
          </cell>
          <cell r="F159" t="str">
            <v>3 - Administrativo</v>
          </cell>
          <cell r="G159">
            <v>513430</v>
          </cell>
          <cell r="H159">
            <v>44166</v>
          </cell>
          <cell r="J159">
            <v>135.62879999999998</v>
          </cell>
          <cell r="L159">
            <v>116.17</v>
          </cell>
          <cell r="M159">
            <v>20.9</v>
          </cell>
          <cell r="O159">
            <v>1.1599999999999999</v>
          </cell>
          <cell r="R159">
            <v>113</v>
          </cell>
          <cell r="S159">
            <v>62.7</v>
          </cell>
          <cell r="U159">
            <v>0</v>
          </cell>
        </row>
        <row r="160">
          <cell r="C160" t="str">
            <v>UPA CABO DE SANTO AGOSTINHO</v>
          </cell>
          <cell r="E160" t="str">
            <v>MARIA VALDETE DE AZEVEDO</v>
          </cell>
          <cell r="F160" t="str">
            <v>2 - Outros Profissionais da Saúde</v>
          </cell>
          <cell r="G160">
            <v>223705</v>
          </cell>
          <cell r="H160">
            <v>44166</v>
          </cell>
          <cell r="J160">
            <v>204.61919999999998</v>
          </cell>
          <cell r="L160">
            <v>116.17</v>
          </cell>
          <cell r="M160">
            <v>20.9</v>
          </cell>
          <cell r="O160">
            <v>1.1599999999999999</v>
          </cell>
          <cell r="R160">
            <v>244.5</v>
          </cell>
          <cell r="S160">
            <v>62.7</v>
          </cell>
          <cell r="U160">
            <v>0</v>
          </cell>
        </row>
        <row r="161">
          <cell r="C161" t="str">
            <v>UPA CABO DE SANTO AGOSTINHO</v>
          </cell>
          <cell r="E161" t="str">
            <v>MARIANA NOGUEIRA BORGES DE MELO</v>
          </cell>
          <cell r="F161" t="str">
            <v>1 - Médico</v>
          </cell>
          <cell r="G161">
            <v>225124</v>
          </cell>
          <cell r="H161">
            <v>44166</v>
          </cell>
          <cell r="J161">
            <v>393.36080000000004</v>
          </cell>
          <cell r="L161">
            <v>116.17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MARIANE GEISICA SANTOS DA SILVA</v>
          </cell>
          <cell r="F162" t="str">
            <v>2 - Outros Profissionais da Saúde</v>
          </cell>
          <cell r="G162">
            <v>223405</v>
          </cell>
          <cell r="H162">
            <v>44166</v>
          </cell>
          <cell r="J162">
            <v>578.18720000000008</v>
          </cell>
          <cell r="L162">
            <v>116.17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MARINA FREITAS MARTINS DE SOUSA VIEIRA</v>
          </cell>
          <cell r="F163" t="str">
            <v>1 - Médico</v>
          </cell>
          <cell r="G163">
            <v>225125</v>
          </cell>
          <cell r="H163">
            <v>44166</v>
          </cell>
          <cell r="J163">
            <v>641.91520000000003</v>
          </cell>
          <cell r="L163">
            <v>116.17</v>
          </cell>
          <cell r="M163">
            <v>6.34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MARINA LEITE CAMELLO</v>
          </cell>
          <cell r="F164" t="str">
            <v>2 - Outros Profissionais da Saúde</v>
          </cell>
          <cell r="G164">
            <v>223505</v>
          </cell>
          <cell r="H164">
            <v>44166</v>
          </cell>
          <cell r="J164">
            <v>485.90640000000002</v>
          </cell>
          <cell r="L164">
            <v>116.17</v>
          </cell>
          <cell r="M164">
            <v>3.08</v>
          </cell>
          <cell r="O164">
            <v>1.1599999999999999</v>
          </cell>
          <cell r="R164">
            <v>342.3</v>
          </cell>
          <cell r="S164">
            <v>123.36</v>
          </cell>
          <cell r="U164">
            <v>0</v>
          </cell>
        </row>
        <row r="165">
          <cell r="C165" t="str">
            <v>UPA CABO DE SANTO AGOSTINHO</v>
          </cell>
          <cell r="E165" t="str">
            <v>MARTA MARIA DE SOUZA</v>
          </cell>
          <cell r="F165" t="str">
            <v>3 - Administrativo</v>
          </cell>
          <cell r="G165">
            <v>513430</v>
          </cell>
          <cell r="H165">
            <v>44166</v>
          </cell>
          <cell r="J165">
            <v>161.96560000000002</v>
          </cell>
          <cell r="L165">
            <v>116.17</v>
          </cell>
          <cell r="M165">
            <v>20.9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MAURICIO SANTOS MELO</v>
          </cell>
          <cell r="F166" t="str">
            <v>2 - Outros Profissionais da Saúde</v>
          </cell>
          <cell r="G166">
            <v>324115</v>
          </cell>
          <cell r="H166">
            <v>44166</v>
          </cell>
          <cell r="J166">
            <v>411.35760000000005</v>
          </cell>
          <cell r="L166">
            <v>116.17</v>
          </cell>
          <cell r="M166">
            <v>4.07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MAXMILAN JOSE DA SILVA</v>
          </cell>
          <cell r="F167" t="str">
            <v>2 - Outros Profissionais da Saúde</v>
          </cell>
          <cell r="G167">
            <v>766420</v>
          </cell>
          <cell r="H167">
            <v>44166</v>
          </cell>
          <cell r="J167">
            <v>191.4016</v>
          </cell>
          <cell r="L167">
            <v>116.17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MAYARA THAINA TRAJANO DOS SANTOS SILVA</v>
          </cell>
          <cell r="F168" t="str">
            <v>2 - Outros Profissionais da Saúde</v>
          </cell>
          <cell r="G168">
            <v>223710</v>
          </cell>
          <cell r="H168">
            <v>44166</v>
          </cell>
          <cell r="J168">
            <v>455.50639999999999</v>
          </cell>
          <cell r="L168">
            <v>116.17</v>
          </cell>
          <cell r="M168">
            <v>0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MELANIA DE LIMA SERPA OLIVEIRA</v>
          </cell>
          <cell r="F169" t="str">
            <v>2 - Outros Profissionais da Saúde</v>
          </cell>
          <cell r="G169">
            <v>223505</v>
          </cell>
          <cell r="H169">
            <v>44166</v>
          </cell>
          <cell r="J169">
            <v>433.80960000000005</v>
          </cell>
          <cell r="L169">
            <v>116.17</v>
          </cell>
          <cell r="M169">
            <v>3.08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MERCIA FERREIRA DA SILVA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152.67840000000001</v>
          </cell>
          <cell r="L170">
            <v>116.17</v>
          </cell>
          <cell r="M170">
            <v>20.9</v>
          </cell>
          <cell r="O170">
            <v>1.1599999999999999</v>
          </cell>
          <cell r="R170">
            <v>150</v>
          </cell>
          <cell r="S170">
            <v>62.7</v>
          </cell>
          <cell r="U170">
            <v>0</v>
          </cell>
        </row>
        <row r="171">
          <cell r="C171" t="str">
            <v>UPA CABO DE SANTO AGOSTINHO</v>
          </cell>
          <cell r="E171" t="str">
            <v>MICHELLE DE SANTANA DAMASCENO</v>
          </cell>
          <cell r="F171" t="str">
            <v>3 - Administrativo</v>
          </cell>
          <cell r="G171">
            <v>411010</v>
          </cell>
          <cell r="H171">
            <v>44166</v>
          </cell>
          <cell r="J171">
            <v>157.20400000000001</v>
          </cell>
          <cell r="L171">
            <v>116.17</v>
          </cell>
          <cell r="M171">
            <v>20.9</v>
          </cell>
          <cell r="O171">
            <v>1.1599999999999999</v>
          </cell>
          <cell r="R171">
            <v>141</v>
          </cell>
          <cell r="S171">
            <v>62.7</v>
          </cell>
          <cell r="U171">
            <v>0</v>
          </cell>
        </row>
        <row r="172">
          <cell r="C172" t="str">
            <v>UPA CABO DE SANTO AGOSTINHO</v>
          </cell>
          <cell r="E172" t="str">
            <v>MISAEL JOSE DO NASCIMENTO</v>
          </cell>
          <cell r="F172" t="str">
            <v>3 - Administrativo</v>
          </cell>
          <cell r="G172">
            <v>514225</v>
          </cell>
          <cell r="H172">
            <v>44166</v>
          </cell>
          <cell r="J172">
            <v>220.56559999999999</v>
          </cell>
          <cell r="L172">
            <v>116.17</v>
          </cell>
          <cell r="M172">
            <v>20.9</v>
          </cell>
          <cell r="O172">
            <v>1.1599999999999999</v>
          </cell>
          <cell r="R172">
            <v>150.4</v>
          </cell>
          <cell r="S172">
            <v>62.7</v>
          </cell>
          <cell r="U172">
            <v>0</v>
          </cell>
        </row>
        <row r="173">
          <cell r="C173" t="str">
            <v>UPA CABO DE SANTO AGOSTINHO</v>
          </cell>
          <cell r="E173" t="str">
            <v>MONICA LOPES CAMPOS DE SOUZA</v>
          </cell>
          <cell r="F173" t="str">
            <v>3 - Administrativo</v>
          </cell>
          <cell r="G173">
            <v>411010</v>
          </cell>
          <cell r="H173">
            <v>44166</v>
          </cell>
          <cell r="J173">
            <v>204.17599999999999</v>
          </cell>
          <cell r="L173">
            <v>116.17</v>
          </cell>
          <cell r="M173">
            <v>26.43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NADIENE WANDERLEY DE MOURA</v>
          </cell>
          <cell r="F174" t="str">
            <v>2 - Outros Profissionais da Saúde</v>
          </cell>
          <cell r="G174">
            <v>322205</v>
          </cell>
          <cell r="H174">
            <v>44166</v>
          </cell>
          <cell r="J174">
            <v>0</v>
          </cell>
          <cell r="L174">
            <v>116.17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NATALY FERREIRA DE SANTANA</v>
          </cell>
          <cell r="F175" t="str">
            <v>3 - Administrativo</v>
          </cell>
          <cell r="G175">
            <v>517410</v>
          </cell>
          <cell r="H175">
            <v>44166</v>
          </cell>
          <cell r="J175">
            <v>154.428</v>
          </cell>
          <cell r="L175">
            <v>116.17</v>
          </cell>
          <cell r="M175">
            <v>20.9</v>
          </cell>
          <cell r="O175">
            <v>1.1599999999999999</v>
          </cell>
          <cell r="R175">
            <v>260.8</v>
          </cell>
          <cell r="S175">
            <v>62.7</v>
          </cell>
          <cell r="U175">
            <v>128</v>
          </cell>
          <cell r="X175" t="str">
            <v>AUXILIO CRECHE</v>
          </cell>
        </row>
        <row r="176">
          <cell r="C176" t="str">
            <v>UPA CABO DE SANTO AGOSTINHO</v>
          </cell>
          <cell r="E176" t="str">
            <v>NILZA FELIPE DA SILVA</v>
          </cell>
          <cell r="F176" t="str">
            <v>2 - Outros Profissionais da Saúde</v>
          </cell>
          <cell r="G176">
            <v>223705</v>
          </cell>
          <cell r="H176">
            <v>44166</v>
          </cell>
          <cell r="J176">
            <v>181.20480000000001</v>
          </cell>
          <cell r="L176">
            <v>116.17</v>
          </cell>
          <cell r="M176">
            <v>20.9</v>
          </cell>
          <cell r="O176">
            <v>1.1599999999999999</v>
          </cell>
          <cell r="R176">
            <v>300.8</v>
          </cell>
          <cell r="S176">
            <v>62.7</v>
          </cell>
          <cell r="U176">
            <v>0</v>
          </cell>
        </row>
        <row r="177">
          <cell r="C177" t="str">
            <v>UPA CABO DE SANTO AGOSTINHO</v>
          </cell>
          <cell r="E177" t="str">
            <v>PATRICIA HANDE</v>
          </cell>
          <cell r="F177" t="str">
            <v>1 - Médico</v>
          </cell>
          <cell r="G177">
            <v>225125</v>
          </cell>
          <cell r="H177">
            <v>44166</v>
          </cell>
          <cell r="J177">
            <v>586.3248000000001</v>
          </cell>
          <cell r="L177">
            <v>116.17</v>
          </cell>
          <cell r="M177">
            <v>4.75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PERLA ANDRADE FAUSTINO DA SILVA</v>
          </cell>
          <cell r="F178" t="str">
            <v>1 - Médico</v>
          </cell>
          <cell r="G178">
            <v>225125</v>
          </cell>
          <cell r="H178">
            <v>44166</v>
          </cell>
          <cell r="J178">
            <v>1022.86</v>
          </cell>
          <cell r="L178">
            <v>116.17</v>
          </cell>
          <cell r="M178">
            <v>6.34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POLLYANNA CRISTIANNE SALLES SILVA</v>
          </cell>
          <cell r="F179" t="str">
            <v>2 - Outros Profissionais da Saúde</v>
          </cell>
          <cell r="G179">
            <v>521130</v>
          </cell>
          <cell r="H179">
            <v>44166</v>
          </cell>
          <cell r="J179">
            <v>170.96799999999999</v>
          </cell>
          <cell r="L179">
            <v>116.17</v>
          </cell>
          <cell r="M179">
            <v>20.9</v>
          </cell>
          <cell r="O179">
            <v>1.1599999999999999</v>
          </cell>
          <cell r="R179">
            <v>244.5</v>
          </cell>
          <cell r="S179">
            <v>62.7</v>
          </cell>
          <cell r="U179">
            <v>0</v>
          </cell>
        </row>
        <row r="180">
          <cell r="C180" t="str">
            <v>UPA CABO DE SANTO AGOSTINHO</v>
          </cell>
          <cell r="E180" t="str">
            <v>PRISCILA BEZERRA DA SILVA SANTOS</v>
          </cell>
          <cell r="F180" t="str">
            <v>2 - Outros Profissionais da Saúde</v>
          </cell>
          <cell r="G180">
            <v>322205</v>
          </cell>
          <cell r="H180">
            <v>44166</v>
          </cell>
          <cell r="J180">
            <v>153.9776</v>
          </cell>
          <cell r="L180">
            <v>116.17</v>
          </cell>
          <cell r="M180">
            <v>0</v>
          </cell>
          <cell r="O180">
            <v>1.1599999999999999</v>
          </cell>
          <cell r="R180">
            <v>282</v>
          </cell>
          <cell r="S180">
            <v>60.61</v>
          </cell>
          <cell r="U180">
            <v>0</v>
          </cell>
        </row>
        <row r="181">
          <cell r="C181" t="str">
            <v>UPA CABO DE SANTO AGOSTINHO</v>
          </cell>
          <cell r="E181" t="str">
            <v>PRISCILA KEILA SILVESTRE DA SILVA</v>
          </cell>
          <cell r="F181" t="str">
            <v>1 - Médico</v>
          </cell>
          <cell r="G181">
            <v>225125</v>
          </cell>
          <cell r="H181">
            <v>44166</v>
          </cell>
          <cell r="J181">
            <v>1344.8040000000003</v>
          </cell>
          <cell r="L181">
            <v>116.17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PRISCILLA DARLIM MELO FERREIRA DA SILVA</v>
          </cell>
          <cell r="F182" t="str">
            <v>3 - Administrativo</v>
          </cell>
          <cell r="G182">
            <v>411010</v>
          </cell>
          <cell r="H182">
            <v>44166</v>
          </cell>
          <cell r="J182">
            <v>206.25119999999998</v>
          </cell>
          <cell r="L182">
            <v>116.17</v>
          </cell>
          <cell r="M182">
            <v>20.9</v>
          </cell>
          <cell r="O182">
            <v>1.1599999999999999</v>
          </cell>
          <cell r="R182">
            <v>150.4</v>
          </cell>
          <cell r="S182">
            <v>62.7</v>
          </cell>
          <cell r="U182">
            <v>0</v>
          </cell>
        </row>
        <row r="183">
          <cell r="C183" t="str">
            <v>UPA CABO DE SANTO AGOSTINHO</v>
          </cell>
          <cell r="E183" t="str">
            <v>PRISCILLA KAROLINA JUSTINO DE OLIVEIRA SANTOS</v>
          </cell>
          <cell r="F183" t="str">
            <v>2 - Outros Profissionais da Saúde</v>
          </cell>
          <cell r="G183">
            <v>322205</v>
          </cell>
          <cell r="H183">
            <v>44166</v>
          </cell>
          <cell r="J183">
            <v>176.4392</v>
          </cell>
          <cell r="L183">
            <v>116.17</v>
          </cell>
          <cell r="M183">
            <v>20.9</v>
          </cell>
          <cell r="O183">
            <v>1.1599999999999999</v>
          </cell>
          <cell r="R183">
            <v>141</v>
          </cell>
          <cell r="S183">
            <v>60.61</v>
          </cell>
          <cell r="U183">
            <v>0</v>
          </cell>
        </row>
        <row r="184">
          <cell r="C184" t="str">
            <v>UPA CABO DE SANTO AGOSTINHO</v>
          </cell>
          <cell r="E184" t="str">
            <v>RAFAEL MELO AZEDO VIEIRA</v>
          </cell>
          <cell r="F184" t="str">
            <v>1 - Médico</v>
          </cell>
          <cell r="G184">
            <v>225125</v>
          </cell>
          <cell r="H184">
            <v>44166</v>
          </cell>
          <cell r="J184">
            <v>1446.4128000000001</v>
          </cell>
          <cell r="L184">
            <v>116.17</v>
          </cell>
          <cell r="M184">
            <v>12.67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RAFAELA DA SILVA MONTEIRO</v>
          </cell>
          <cell r="F185" t="str">
            <v>2 - Outros Profissionais da Saúde</v>
          </cell>
          <cell r="G185">
            <v>322205</v>
          </cell>
          <cell r="H185">
            <v>44166</v>
          </cell>
          <cell r="J185">
            <v>160.44</v>
          </cell>
          <cell r="L185">
            <v>116.17</v>
          </cell>
          <cell r="M185">
            <v>20.9</v>
          </cell>
          <cell r="O185">
            <v>1.1599999999999999</v>
          </cell>
          <cell r="R185">
            <v>244.5</v>
          </cell>
          <cell r="S185">
            <v>58.52</v>
          </cell>
          <cell r="U185">
            <v>0</v>
          </cell>
        </row>
        <row r="186">
          <cell r="C186" t="str">
            <v>UPA CABO DE SANTO AGOSTINHO</v>
          </cell>
          <cell r="E186" t="str">
            <v>RAFAELLA DE CASSIA FERREIRA DA SILVA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167.69839999999999</v>
          </cell>
          <cell r="L186">
            <v>116.17</v>
          </cell>
          <cell r="M186">
            <v>20.9</v>
          </cell>
          <cell r="O186">
            <v>1.1599999999999999</v>
          </cell>
          <cell r="R186">
            <v>394.8</v>
          </cell>
          <cell r="S186">
            <v>62.7</v>
          </cell>
          <cell r="U186">
            <v>0</v>
          </cell>
        </row>
        <row r="187">
          <cell r="C187" t="str">
            <v>UPA CABO DE SANTO AGOSTINHO</v>
          </cell>
          <cell r="E187" t="str">
            <v>RAPHAEL PINHEIRO CAMURUGY DA HORA</v>
          </cell>
          <cell r="F187" t="str">
            <v>1 - Médico</v>
          </cell>
          <cell r="G187">
            <v>225125</v>
          </cell>
          <cell r="H187">
            <v>44166</v>
          </cell>
          <cell r="J187">
            <v>572.35520000000008</v>
          </cell>
          <cell r="L187">
            <v>116.17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RAYSSA BATISTA DA SILVA</v>
          </cell>
          <cell r="F188" t="str">
            <v>1 - Médico</v>
          </cell>
          <cell r="G188">
            <v>225124</v>
          </cell>
          <cell r="H188">
            <v>44166</v>
          </cell>
          <cell r="J188">
            <v>521.38319999999999</v>
          </cell>
          <cell r="L188">
            <v>116.17</v>
          </cell>
          <cell r="M188">
            <v>4.75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REBECA MEDEIROS TENORIO</v>
          </cell>
          <cell r="F189" t="str">
            <v>2 - Outros Profissionais da Saúde</v>
          </cell>
          <cell r="G189">
            <v>251605</v>
          </cell>
          <cell r="H189">
            <v>44166</v>
          </cell>
          <cell r="J189">
            <v>234.99919999999997</v>
          </cell>
          <cell r="L189">
            <v>116.17</v>
          </cell>
          <cell r="M189">
            <v>36.19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REBEKA MARIA BARRETO CABRAL DUARTE</v>
          </cell>
          <cell r="F190" t="str">
            <v>1 - Médico</v>
          </cell>
          <cell r="G190">
            <v>225124</v>
          </cell>
          <cell r="H190">
            <v>44166</v>
          </cell>
          <cell r="J190">
            <v>663.46800000000007</v>
          </cell>
          <cell r="L190">
            <v>116.17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RENATA MARIA PEREIRA DE MENESES VAZ</v>
          </cell>
          <cell r="F191" t="str">
            <v>1 - Médico</v>
          </cell>
          <cell r="G191">
            <v>225125</v>
          </cell>
          <cell r="H191">
            <v>44166</v>
          </cell>
          <cell r="J191">
            <v>517.54719999999998</v>
          </cell>
          <cell r="L191">
            <v>116.17</v>
          </cell>
          <cell r="M191">
            <v>3.17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RENATA NICEAS MODESTO BATISTA</v>
          </cell>
          <cell r="F192" t="str">
            <v>1 - Médico</v>
          </cell>
          <cell r="G192">
            <v>225125</v>
          </cell>
          <cell r="H192">
            <v>44166</v>
          </cell>
          <cell r="J192">
            <v>757.79600000000005</v>
          </cell>
          <cell r="K192">
            <v>1258.73</v>
          </cell>
          <cell r="L192">
            <v>116.17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RICARDO JOSE FERNANDES DA SILVA</v>
          </cell>
          <cell r="F193" t="str">
            <v>2 - Outros Profissionais da Saúde</v>
          </cell>
          <cell r="G193">
            <v>324115</v>
          </cell>
          <cell r="H193">
            <v>44166</v>
          </cell>
          <cell r="J193">
            <v>437.06400000000002</v>
          </cell>
          <cell r="L193">
            <v>116.17</v>
          </cell>
          <cell r="M193">
            <v>4.07</v>
          </cell>
          <cell r="O193">
            <v>1.1599999999999999</v>
          </cell>
          <cell r="R193">
            <v>179.3</v>
          </cell>
          <cell r="S193">
            <v>60.91</v>
          </cell>
          <cell r="U193">
            <v>0</v>
          </cell>
        </row>
        <row r="194">
          <cell r="C194" t="str">
            <v>UPA CABO DE SANTO AGOSTINHO</v>
          </cell>
          <cell r="E194" t="str">
            <v>RICARDO JOSE OLIMPIO</v>
          </cell>
          <cell r="F194" t="str">
            <v>2 - Outros Profissionais da Saúde</v>
          </cell>
          <cell r="G194">
            <v>223505</v>
          </cell>
          <cell r="H194">
            <v>44166</v>
          </cell>
          <cell r="J194">
            <v>451.44399999999996</v>
          </cell>
          <cell r="L194">
            <v>116.17</v>
          </cell>
          <cell r="M194">
            <v>3.08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RISOMAR MARIA DOS SANTOS BEZERRA</v>
          </cell>
          <cell r="F195" t="str">
            <v>3 - Administrativo</v>
          </cell>
          <cell r="G195">
            <v>411010</v>
          </cell>
          <cell r="H195">
            <v>44166</v>
          </cell>
          <cell r="J195">
            <v>175.14720000000003</v>
          </cell>
          <cell r="L195">
            <v>116.17</v>
          </cell>
          <cell r="M195">
            <v>20.9</v>
          </cell>
          <cell r="O195">
            <v>1.1599999999999999</v>
          </cell>
          <cell r="R195">
            <v>150.4</v>
          </cell>
          <cell r="S195">
            <v>62.7</v>
          </cell>
          <cell r="U195">
            <v>0</v>
          </cell>
        </row>
        <row r="196">
          <cell r="C196" t="str">
            <v>UPA CABO DE SANTO AGOSTINHO</v>
          </cell>
          <cell r="E196" t="str">
            <v>RISSIA IZAHELLE DELMONDES DE ALENCAR</v>
          </cell>
          <cell r="F196" t="str">
            <v>1 - Médico</v>
          </cell>
          <cell r="G196">
            <v>225125</v>
          </cell>
          <cell r="H196">
            <v>44166</v>
          </cell>
          <cell r="J196">
            <v>787.74480000000017</v>
          </cell>
          <cell r="L196">
            <v>116.17</v>
          </cell>
          <cell r="M196">
            <v>4.75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ROGERIO ROLIM RODRIGUES DA SILVA</v>
          </cell>
          <cell r="F197" t="str">
            <v>3 - Administrativo</v>
          </cell>
          <cell r="G197">
            <v>517410</v>
          </cell>
          <cell r="H197">
            <v>44166</v>
          </cell>
          <cell r="J197">
            <v>183.0728</v>
          </cell>
          <cell r="L197">
            <v>116.17</v>
          </cell>
          <cell r="M197">
            <v>20.9</v>
          </cell>
          <cell r="O197">
            <v>1.1599999999999999</v>
          </cell>
          <cell r="R197">
            <v>260.8</v>
          </cell>
          <cell r="S197">
            <v>62.7</v>
          </cell>
          <cell r="U197">
            <v>0</v>
          </cell>
        </row>
        <row r="198">
          <cell r="C198" t="str">
            <v>UPA CABO DE SANTO AGOSTINHO</v>
          </cell>
          <cell r="E198" t="str">
            <v>SARITA AMORIM VASCONCELOS</v>
          </cell>
          <cell r="F198" t="str">
            <v>1 - Médico</v>
          </cell>
          <cell r="G198">
            <v>225124</v>
          </cell>
          <cell r="H198">
            <v>44166</v>
          </cell>
          <cell r="J198">
            <v>742.88240000000008</v>
          </cell>
          <cell r="L198">
            <v>116.17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SAULO DE TASSO RIBEIRO DA SILVA</v>
          </cell>
          <cell r="F199" t="str">
            <v>2 - Outros Profissionais da Saúde</v>
          </cell>
          <cell r="G199">
            <v>766420</v>
          </cell>
          <cell r="H199">
            <v>44166</v>
          </cell>
          <cell r="J199">
            <v>463.24160000000006</v>
          </cell>
          <cell r="L199">
            <v>116.17</v>
          </cell>
          <cell r="M199">
            <v>5.42</v>
          </cell>
          <cell r="O199">
            <v>1.1599999999999999</v>
          </cell>
          <cell r="R199">
            <v>130.4</v>
          </cell>
          <cell r="S199">
            <v>31.35</v>
          </cell>
          <cell r="U199">
            <v>0</v>
          </cell>
        </row>
        <row r="200">
          <cell r="C200" t="str">
            <v>UPA CABO DE SANTO AGOSTINHO</v>
          </cell>
          <cell r="E200" t="str">
            <v>SIMONE MARIA DA SILVA</v>
          </cell>
          <cell r="F200" t="str">
            <v>3 - Administrativo</v>
          </cell>
          <cell r="G200">
            <v>517410</v>
          </cell>
          <cell r="H200">
            <v>44166</v>
          </cell>
          <cell r="J200">
            <v>158.1688</v>
          </cell>
          <cell r="L200">
            <v>116.17</v>
          </cell>
          <cell r="M200">
            <v>20.9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STELLA CAROLINA BELLO WANDERLEY</v>
          </cell>
          <cell r="F201" t="str">
            <v>1 - Médico</v>
          </cell>
          <cell r="G201">
            <v>225124</v>
          </cell>
          <cell r="H201">
            <v>44166</v>
          </cell>
          <cell r="J201">
            <v>665.63759999999991</v>
          </cell>
          <cell r="L201">
            <v>116.17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SUELLEN CINTRA CAMPOS DELGADO DE SOUZA</v>
          </cell>
          <cell r="F202" t="str">
            <v>3 - Administrativo</v>
          </cell>
          <cell r="G202">
            <v>131210</v>
          </cell>
          <cell r="H202">
            <v>44166</v>
          </cell>
          <cell r="J202">
            <v>1416.4320000000002</v>
          </cell>
          <cell r="L202">
            <v>116.17</v>
          </cell>
          <cell r="M202">
            <v>30</v>
          </cell>
          <cell r="O202">
            <v>1.1599999999999999</v>
          </cell>
          <cell r="S202">
            <v>0</v>
          </cell>
          <cell r="U202">
            <v>96.39</v>
          </cell>
          <cell r="X202" t="str">
            <v>AUXILIO CRECHE</v>
          </cell>
        </row>
        <row r="203">
          <cell r="C203" t="str">
            <v>UPA CABO DE SANTO AGOSTINHO</v>
          </cell>
          <cell r="E203" t="str">
            <v>SUELMA MARIA DA CONCEICAO ALVES</v>
          </cell>
          <cell r="F203" t="str">
            <v>2 - Outros Profissionais da Saúde</v>
          </cell>
          <cell r="G203">
            <v>322205</v>
          </cell>
          <cell r="H203">
            <v>44166</v>
          </cell>
          <cell r="J203">
            <v>172.42559999999997</v>
          </cell>
          <cell r="L203">
            <v>116.17</v>
          </cell>
          <cell r="M203">
            <v>20.9</v>
          </cell>
          <cell r="O203">
            <v>1.1599999999999999</v>
          </cell>
          <cell r="R203">
            <v>160</v>
          </cell>
          <cell r="S203">
            <v>62.7</v>
          </cell>
          <cell r="U203">
            <v>0</v>
          </cell>
        </row>
        <row r="204">
          <cell r="C204" t="str">
            <v>UPA CABO DE SANTO AGOSTINHO</v>
          </cell>
          <cell r="E204" t="str">
            <v>SUENY MARIA ALVES</v>
          </cell>
          <cell r="F204" t="str">
            <v>2 - Outros Profissionais da Saúde</v>
          </cell>
          <cell r="G204">
            <v>223505</v>
          </cell>
          <cell r="H204">
            <v>44166</v>
          </cell>
          <cell r="J204">
            <v>503.54480000000007</v>
          </cell>
          <cell r="L204">
            <v>116.17</v>
          </cell>
          <cell r="M204">
            <v>3.08</v>
          </cell>
          <cell r="O204">
            <v>1.1599999999999999</v>
          </cell>
          <cell r="R204">
            <v>15.02</v>
          </cell>
          <cell r="S204">
            <v>4.1100000000000003</v>
          </cell>
          <cell r="U204">
            <v>0</v>
          </cell>
        </row>
        <row r="205">
          <cell r="C205" t="str">
            <v>UPA CABO DE SANTO AGOSTINHO</v>
          </cell>
          <cell r="E205" t="str">
            <v>SUIYN DE SA LEITAO MARQUES</v>
          </cell>
          <cell r="F205" t="str">
            <v>3 - Administrativo</v>
          </cell>
          <cell r="G205">
            <v>142105</v>
          </cell>
          <cell r="H205">
            <v>44166</v>
          </cell>
          <cell r="J205">
            <v>1329.14</v>
          </cell>
          <cell r="L205">
            <v>116.17</v>
          </cell>
          <cell r="M205">
            <v>30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TACIANA QUEIROZ MEDEIROS GOMES</v>
          </cell>
          <cell r="F206" t="str">
            <v>1 - Médico</v>
          </cell>
          <cell r="G206">
            <v>225124</v>
          </cell>
          <cell r="H206">
            <v>44166</v>
          </cell>
          <cell r="J206">
            <v>727.58960000000013</v>
          </cell>
          <cell r="L206">
            <v>116.17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TAINA COSTA NORAT</v>
          </cell>
          <cell r="F207" t="str">
            <v>1 - Médico</v>
          </cell>
          <cell r="G207">
            <v>225124</v>
          </cell>
          <cell r="H207">
            <v>44166</v>
          </cell>
          <cell r="J207">
            <v>731.97839999999997</v>
          </cell>
          <cell r="L207">
            <v>116.17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TAMIRES DA SILVA VIEIRA DIAS</v>
          </cell>
          <cell r="F208" t="str">
            <v>2 - Outros Profissionais da Saúde</v>
          </cell>
          <cell r="G208">
            <v>322205</v>
          </cell>
          <cell r="H208">
            <v>44166</v>
          </cell>
          <cell r="J208">
            <v>165.33200000000002</v>
          </cell>
          <cell r="L208">
            <v>116.17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CABO DE SANTO AGOSTINHO</v>
          </cell>
          <cell r="E209" t="str">
            <v>THAIS DIOGENES DOS SANTOS</v>
          </cell>
          <cell r="F209" t="str">
            <v>2 - Outros Profissionais da Saúde</v>
          </cell>
          <cell r="G209">
            <v>322205</v>
          </cell>
          <cell r="H209">
            <v>44166</v>
          </cell>
          <cell r="J209">
            <v>4.3536000000000001</v>
          </cell>
          <cell r="L209">
            <v>116.17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THAIS FERNANDA DOS SANTOS</v>
          </cell>
          <cell r="F210" t="str">
            <v>2 - Outros Profissionais da Saúde</v>
          </cell>
          <cell r="G210">
            <v>322205</v>
          </cell>
          <cell r="H210">
            <v>44166</v>
          </cell>
          <cell r="J210">
            <v>171.80400000000003</v>
          </cell>
          <cell r="L210">
            <v>116.17</v>
          </cell>
          <cell r="M210">
            <v>20.9</v>
          </cell>
          <cell r="O210">
            <v>1.1599999999999999</v>
          </cell>
          <cell r="R210">
            <v>160</v>
          </cell>
          <cell r="S210">
            <v>62.7</v>
          </cell>
          <cell r="U210">
            <v>0</v>
          </cell>
        </row>
        <row r="211">
          <cell r="C211" t="str">
            <v>UPA CABO DE SANTO AGOSTINHO</v>
          </cell>
          <cell r="E211" t="str">
            <v>THAMYRIS BOURBON DE QUEIROZ MELO</v>
          </cell>
          <cell r="F211" t="str">
            <v>2 - Outros Profissionais da Saúde</v>
          </cell>
          <cell r="G211">
            <v>521130</v>
          </cell>
          <cell r="H211">
            <v>44166</v>
          </cell>
          <cell r="J211">
            <v>160.82239999999999</v>
          </cell>
          <cell r="L211">
            <v>116.17</v>
          </cell>
          <cell r="M211">
            <v>0</v>
          </cell>
          <cell r="O211">
            <v>1.1599999999999999</v>
          </cell>
          <cell r="R211">
            <v>85.5</v>
          </cell>
          <cell r="S211">
            <v>62.7</v>
          </cell>
          <cell r="U211">
            <v>0</v>
          </cell>
        </row>
        <row r="212">
          <cell r="C212" t="str">
            <v>UPA CABO DE SANTO AGOSTINHO</v>
          </cell>
          <cell r="E212" t="str">
            <v>THIAGO LUIZ DE SOUZA OLIVEIRA</v>
          </cell>
          <cell r="F212" t="str">
            <v>1 - Médico</v>
          </cell>
          <cell r="G212">
            <v>225125</v>
          </cell>
          <cell r="H212">
            <v>44166</v>
          </cell>
          <cell r="J212">
            <v>573.77359999999999</v>
          </cell>
          <cell r="L212">
            <v>116.17</v>
          </cell>
          <cell r="M212">
            <v>1.58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TIAGO CANDEIA TEIXEIRA</v>
          </cell>
          <cell r="F213" t="str">
            <v>1 - Médico</v>
          </cell>
          <cell r="G213">
            <v>225125</v>
          </cell>
          <cell r="H213">
            <v>44166</v>
          </cell>
          <cell r="J213">
            <v>473.69760000000002</v>
          </cell>
          <cell r="L213">
            <v>116.17</v>
          </cell>
          <cell r="M213">
            <v>4.75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TIAGO PAULINO DOS SANTOS</v>
          </cell>
          <cell r="F214" t="str">
            <v>3 - Administrativo</v>
          </cell>
          <cell r="G214">
            <v>317210</v>
          </cell>
          <cell r="H214">
            <v>44166</v>
          </cell>
          <cell r="J214">
            <v>289.30239999999998</v>
          </cell>
          <cell r="L214">
            <v>116.17</v>
          </cell>
          <cell r="M214">
            <v>33.67</v>
          </cell>
          <cell r="O214">
            <v>1.1599999999999999</v>
          </cell>
          <cell r="R214">
            <v>15.02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VICTOR LUIZ ARAUJO PRAZERES</v>
          </cell>
          <cell r="F215" t="str">
            <v>1 - Médico</v>
          </cell>
          <cell r="G215">
            <v>225125</v>
          </cell>
          <cell r="H215">
            <v>44166</v>
          </cell>
          <cell r="J215">
            <v>963.48799999999994</v>
          </cell>
          <cell r="L215">
            <v>116.17</v>
          </cell>
          <cell r="M215">
            <v>6.34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VIVIANE LAURENTINO DO NASCIMENTO</v>
          </cell>
          <cell r="F216" t="str">
            <v>2 - Outros Profissionais da Saúde</v>
          </cell>
          <cell r="G216">
            <v>322205</v>
          </cell>
          <cell r="H216">
            <v>44166</v>
          </cell>
          <cell r="J216">
            <v>175.22879999999998</v>
          </cell>
          <cell r="L216">
            <v>116.17</v>
          </cell>
          <cell r="M216">
            <v>20.9</v>
          </cell>
          <cell r="O216">
            <v>1.1599999999999999</v>
          </cell>
          <cell r="R216">
            <v>141</v>
          </cell>
          <cell r="S216">
            <v>62.7</v>
          </cell>
          <cell r="U216">
            <v>0</v>
          </cell>
        </row>
        <row r="217">
          <cell r="C217" t="str">
            <v>UPA CABO DE SANTO AGOSTINHO</v>
          </cell>
          <cell r="E217" t="str">
            <v>WALLYSON RAMOS DA SILVA</v>
          </cell>
          <cell r="F217" t="str">
            <v>3 - Administrativo</v>
          </cell>
          <cell r="G217">
            <v>517410</v>
          </cell>
          <cell r="H217">
            <v>44166</v>
          </cell>
          <cell r="J217">
            <v>191.34</v>
          </cell>
          <cell r="L217">
            <v>116.17</v>
          </cell>
          <cell r="M217">
            <v>20.9</v>
          </cell>
          <cell r="O217">
            <v>1.1599999999999999</v>
          </cell>
          <cell r="R217">
            <v>260.8</v>
          </cell>
          <cell r="S217">
            <v>62.7</v>
          </cell>
          <cell r="U217">
            <v>0</v>
          </cell>
        </row>
        <row r="218">
          <cell r="C218" t="str">
            <v>UPA CABO DE SANTO AGOSTINHO</v>
          </cell>
          <cell r="E218" t="str">
            <v>WANESSA FRANCIOLLY MOREIRA CABRAL</v>
          </cell>
          <cell r="F218" t="str">
            <v>2 - Outros Profissionais da Saúde</v>
          </cell>
          <cell r="G218">
            <v>223710</v>
          </cell>
          <cell r="H218">
            <v>44166</v>
          </cell>
          <cell r="J218">
            <v>490.3304</v>
          </cell>
          <cell r="L218">
            <v>116.17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WELLINGTON DIAS DE AZEVEDO</v>
          </cell>
          <cell r="F219" t="str">
            <v>3 - Administrativo</v>
          </cell>
          <cell r="G219">
            <v>414105</v>
          </cell>
          <cell r="H219">
            <v>44166</v>
          </cell>
          <cell r="J219">
            <v>159.3528</v>
          </cell>
          <cell r="L219">
            <v>116.17</v>
          </cell>
          <cell r="M219">
            <v>22.06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WENIA KERCIA DE ALENCAR SANTOS</v>
          </cell>
          <cell r="F220" t="str">
            <v>2 - Outros Profissionais da Saúde</v>
          </cell>
          <cell r="G220">
            <v>223505</v>
          </cell>
          <cell r="H220">
            <v>44166</v>
          </cell>
          <cell r="J220">
            <v>498.70319999999998</v>
          </cell>
          <cell r="L220">
            <v>116.17</v>
          </cell>
          <cell r="M220">
            <v>3.08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YASMIN RODRIGUES VILACA DE LIMA</v>
          </cell>
          <cell r="F221" t="str">
            <v>1 - Médico</v>
          </cell>
          <cell r="G221">
            <v>225125</v>
          </cell>
          <cell r="H221">
            <v>44166</v>
          </cell>
          <cell r="J221">
            <v>1262.2936</v>
          </cell>
          <cell r="L221">
            <v>116.17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ZILANDA ISRAELY LIMA SILVA</v>
          </cell>
          <cell r="F222" t="str">
            <v>2 - Outros Profissionais da Saúde</v>
          </cell>
          <cell r="G222">
            <v>322205</v>
          </cell>
          <cell r="H222">
            <v>44166</v>
          </cell>
          <cell r="J222">
            <v>168.09120000000004</v>
          </cell>
          <cell r="L222">
            <v>116.55</v>
          </cell>
          <cell r="M222">
            <v>0</v>
          </cell>
          <cell r="O222">
            <v>1.1599999999999999</v>
          </cell>
          <cell r="S222">
            <v>0</v>
          </cell>
          <cell r="U22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186.8768</v>
      </c>
      <c r="J3" s="15">
        <f>'[1]TCE - ANEXO III - Preencher'!K12</f>
        <v>0</v>
      </c>
      <c r="K3" s="16">
        <f>'[1]TCE - ANEXO III - Preencher'!L12</f>
        <v>116.17</v>
      </c>
      <c r="L3" s="16">
        <f>'[1]TCE - ANEXO III - Preencher'!M12</f>
        <v>20.9</v>
      </c>
      <c r="M3" s="16">
        <f>K3-L3</f>
        <v>95.27000000000001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141</v>
      </c>
      <c r="R3" s="16">
        <f>'[1]TCE - ANEXO III - Preencher'!S12</f>
        <v>62.7</v>
      </c>
      <c r="S3" s="17">
        <f>Q3-R3</f>
        <v>78.3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427.71680000000003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185.21759999999998</v>
      </c>
      <c r="J4" s="15">
        <f>'[1]TCE - ANEXO III - Preencher'!K13</f>
        <v>0</v>
      </c>
      <c r="K4" s="16">
        <f>'[1]TCE - ANEXO III - Preencher'!L13</f>
        <v>116.17</v>
      </c>
      <c r="L4" s="16">
        <f>'[1]TCE - ANEXO III - Preencher'!M13</f>
        <v>20.9</v>
      </c>
      <c r="M4" s="16">
        <f t="shared" ref="M4:M67" si="1">K4-L4</f>
        <v>95.27000000000001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160</v>
      </c>
      <c r="R4" s="16">
        <f>'[1]TCE - ANEXO III - Preencher'!S13</f>
        <v>62.7</v>
      </c>
      <c r="S4" s="17">
        <f t="shared" ref="S4:S67" si="3">Q4-R4</f>
        <v>97.3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378.94760000000002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163.536</v>
      </c>
      <c r="J5" s="15">
        <f>'[1]TCE - ANEXO III - Preencher'!K14</f>
        <v>0</v>
      </c>
      <c r="K5" s="16">
        <f>'[1]TCE - ANEXO III - Preencher'!L14</f>
        <v>116.17</v>
      </c>
      <c r="L5" s="16">
        <f>'[1]TCE - ANEXO III - Preencher'!M14</f>
        <v>21.6</v>
      </c>
      <c r="M5" s="16">
        <f t="shared" si="1"/>
        <v>94.57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244.5</v>
      </c>
      <c r="R5" s="16">
        <f>'[1]TCE - ANEXO III - Preencher'!S14</f>
        <v>64.8</v>
      </c>
      <c r="S5" s="17">
        <f t="shared" si="3"/>
        <v>179.7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438.96600000000001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741.07920000000001</v>
      </c>
      <c r="J6" s="15">
        <f>'[1]TCE - ANEXO III - Preencher'!K15</f>
        <v>0</v>
      </c>
      <c r="K6" s="16">
        <f>'[1]TCE - ANEXO III - Preencher'!L15</f>
        <v>116.17</v>
      </c>
      <c r="L6" s="16">
        <f>'[1]TCE - ANEXO III - Preencher'!M15</f>
        <v>0</v>
      </c>
      <c r="M6" s="16">
        <f t="shared" si="1"/>
        <v>116.17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866.52919999999995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473.63040000000001</v>
      </c>
      <c r="J7" s="15">
        <f>'[1]TCE - ANEXO III - Preencher'!K16</f>
        <v>0</v>
      </c>
      <c r="K7" s="16">
        <f>'[1]TCE - ANEXO III - Preencher'!L16</f>
        <v>116.17</v>
      </c>
      <c r="L7" s="16">
        <f>'[1]TCE - ANEXO III - Preencher'!M16</f>
        <v>0</v>
      </c>
      <c r="M7" s="16">
        <f t="shared" si="1"/>
        <v>116.17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592.24040000000002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127.25840000000001</v>
      </c>
      <c r="J8" s="15">
        <f>'[1]TCE - ANEXO III - Preencher'!K17</f>
        <v>0</v>
      </c>
      <c r="K8" s="16">
        <f>'[1]TCE - ANEXO III - Preencher'!L17</f>
        <v>116.17</v>
      </c>
      <c r="L8" s="16">
        <f>'[1]TCE - ANEXO III - Preencher'!M17</f>
        <v>20.9</v>
      </c>
      <c r="M8" s="16">
        <f t="shared" si="1"/>
        <v>95.27000000000001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150.4</v>
      </c>
      <c r="R8" s="16">
        <f>'[1]TCE - ANEXO III - Preencher'!S17</f>
        <v>48.07</v>
      </c>
      <c r="S8" s="17">
        <f t="shared" si="3"/>
        <v>102.33000000000001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326.01840000000004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423.7088</v>
      </c>
      <c r="J9" s="15">
        <f>'[1]TCE - ANEXO III - Preencher'!K18</f>
        <v>0</v>
      </c>
      <c r="K9" s="16">
        <f>'[1]TCE - ANEXO III - Preencher'!L18</f>
        <v>116.17</v>
      </c>
      <c r="L9" s="16">
        <f>'[1]TCE - ANEXO III - Preencher'!M18</f>
        <v>10.85</v>
      </c>
      <c r="M9" s="16">
        <f t="shared" si="1"/>
        <v>105.32000000000001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179.3</v>
      </c>
      <c r="R9" s="16">
        <f>'[1]TCE - ANEXO III - Preencher'!S18</f>
        <v>60.91</v>
      </c>
      <c r="S9" s="17">
        <f t="shared" si="3"/>
        <v>118.39000000000001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648.5788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183.06880000000001</v>
      </c>
      <c r="J10" s="15">
        <f>'[1]TCE - ANEXO III - Preencher'!K19</f>
        <v>0</v>
      </c>
      <c r="K10" s="16">
        <f>'[1]TCE - ANEXO III - Preencher'!L19</f>
        <v>116.17</v>
      </c>
      <c r="L10" s="16">
        <f>'[1]TCE - ANEXO III - Preencher'!M19</f>
        <v>20.9</v>
      </c>
      <c r="M10" s="16">
        <f t="shared" si="1"/>
        <v>95.27000000000001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260.8</v>
      </c>
      <c r="R10" s="16">
        <f>'[1]TCE - ANEXO III - Preencher'!S19</f>
        <v>62.7</v>
      </c>
      <c r="S10" s="17">
        <f t="shared" si="3"/>
        <v>198.10000000000002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477.59880000000004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118.46000000000001</v>
      </c>
      <c r="J11" s="15">
        <f>'[1]TCE - ANEXO III - Preencher'!K20</f>
        <v>0</v>
      </c>
      <c r="K11" s="16">
        <f>'[1]TCE - ANEXO III - Preencher'!L20</f>
        <v>116.17</v>
      </c>
      <c r="L11" s="16">
        <f>'[1]TCE - ANEXO III - Preencher'!M20</f>
        <v>0</v>
      </c>
      <c r="M11" s="16">
        <f t="shared" si="1"/>
        <v>116.17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234.63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655.33360000000005</v>
      </c>
      <c r="J12" s="15">
        <f>'[1]TCE - ANEXO III - Preencher'!K21</f>
        <v>0</v>
      </c>
      <c r="K12" s="16">
        <f>'[1]TCE - ANEXO III - Preencher'!L21</f>
        <v>116.17</v>
      </c>
      <c r="L12" s="16">
        <f>'[1]TCE - ANEXO III - Preencher'!M21</f>
        <v>0</v>
      </c>
      <c r="M12" s="16">
        <f t="shared" si="1"/>
        <v>116.17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780.78359999999998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131.96240000000003</v>
      </c>
      <c r="J13" s="15">
        <f>'[1]TCE - ANEXO III - Preencher'!K22</f>
        <v>0</v>
      </c>
      <c r="K13" s="16">
        <f>'[1]TCE - ANEXO III - Preencher'!L22</f>
        <v>116.17</v>
      </c>
      <c r="L13" s="16">
        <f>'[1]TCE - ANEXO III - Preencher'!M22</f>
        <v>20.9</v>
      </c>
      <c r="M13" s="16">
        <f t="shared" si="1"/>
        <v>95.27000000000001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150</v>
      </c>
      <c r="R13" s="16">
        <f>'[1]TCE - ANEXO III - Preencher'!S22</f>
        <v>62.7</v>
      </c>
      <c r="S13" s="17">
        <f t="shared" si="3"/>
        <v>87.3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315.69240000000002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177.96560000000002</v>
      </c>
      <c r="J14" s="15">
        <f>'[1]TCE - ANEXO III - Preencher'!K23</f>
        <v>0</v>
      </c>
      <c r="K14" s="16">
        <f>'[1]TCE - ANEXO III - Preencher'!L23</f>
        <v>116.17</v>
      </c>
      <c r="L14" s="16">
        <f>'[1]TCE - ANEXO III - Preencher'!M23</f>
        <v>20.9</v>
      </c>
      <c r="M14" s="16">
        <f t="shared" si="1"/>
        <v>95.27000000000001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260.8</v>
      </c>
      <c r="R14" s="16">
        <f>'[1]TCE - ANEXO III - Preencher'!S23</f>
        <v>62.7</v>
      </c>
      <c r="S14" s="17">
        <f t="shared" si="3"/>
        <v>198.10000000000002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472.49560000000008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ALINE FARIAS DE SOUZA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155.4632</v>
      </c>
      <c r="J15" s="15">
        <f>'[1]TCE - ANEXO III - Preencher'!K24</f>
        <v>0</v>
      </c>
      <c r="K15" s="16">
        <f>'[1]TCE - ANEXO III - Preencher'!L24</f>
        <v>116.17</v>
      </c>
      <c r="L15" s="16">
        <f>'[1]TCE - ANEXO III - Preencher'!M24</f>
        <v>0</v>
      </c>
      <c r="M15" s="16">
        <f t="shared" si="1"/>
        <v>116.17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271.63319999999999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ALINNE TETI MAGALHAES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225125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913.07839999999999</v>
      </c>
      <c r="J16" s="15">
        <f>'[1]TCE - ANEXO III - Preencher'!K25</f>
        <v>0</v>
      </c>
      <c r="K16" s="16">
        <f>'[1]TCE - ANEXO III - Preencher'!L25</f>
        <v>116.17</v>
      </c>
      <c r="L16" s="16">
        <f>'[1]TCE - ANEXO III - Preencher'!M25</f>
        <v>0</v>
      </c>
      <c r="M16" s="16">
        <f t="shared" si="1"/>
        <v>116.17</v>
      </c>
      <c r="N16" s="16">
        <f>'[1]TCE - ANEXO III - Preencher'!O25</f>
        <v>9.2799999999999994</v>
      </c>
      <c r="O16" s="16">
        <f>'[1]TCE - ANEXO III - Preencher'!P25</f>
        <v>0</v>
      </c>
      <c r="P16" s="17">
        <f t="shared" si="2"/>
        <v>9.2799999999999994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1038.5283999999999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ALISSON SANTOS DO NASCIMENTO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156.5248</v>
      </c>
      <c r="J17" s="15">
        <f>'[1]TCE - ANEXO III - Preencher'!K26</f>
        <v>0</v>
      </c>
      <c r="K17" s="16">
        <f>'[1]TCE - ANEXO III - Preencher'!L26</f>
        <v>116.17</v>
      </c>
      <c r="L17" s="16">
        <f>'[1]TCE - ANEXO III - Preencher'!M26</f>
        <v>20.9</v>
      </c>
      <c r="M17" s="16">
        <f t="shared" si="1"/>
        <v>95.27000000000001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262.39999999999998</v>
      </c>
      <c r="R17" s="16">
        <f>'[1]TCE - ANEXO III - Preencher'!S26</f>
        <v>52.25</v>
      </c>
      <c r="S17" s="17">
        <f t="shared" si="3"/>
        <v>210.14999999999998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463.10479999999995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ALLANO PEDRO FERREIRA DE SOUSA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1261.8424</v>
      </c>
      <c r="J18" s="15">
        <f>'[1]TCE - ANEXO III - Preencher'!K27</f>
        <v>0</v>
      </c>
      <c r="K18" s="16">
        <f>'[1]TCE - ANEXO III - Preencher'!L27</f>
        <v>116.17</v>
      </c>
      <c r="L18" s="16">
        <f>'[1]TCE - ANEXO III - Preencher'!M27</f>
        <v>25.34</v>
      </c>
      <c r="M18" s="16">
        <f t="shared" si="1"/>
        <v>90.83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1361.9523999999999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AMANDA PRISCILA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171.29840000000002</v>
      </c>
      <c r="J19" s="15">
        <f>'[1]TCE - ANEXO III - Preencher'!K28</f>
        <v>0</v>
      </c>
      <c r="K19" s="16">
        <f>'[1]TCE - ANEXO III - Preencher'!L28</f>
        <v>116.17</v>
      </c>
      <c r="L19" s="16">
        <f>'[1]TCE - ANEXO III - Preencher'!M28</f>
        <v>0</v>
      </c>
      <c r="M19" s="16">
        <f t="shared" si="1"/>
        <v>116.17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210</v>
      </c>
      <c r="R19" s="16">
        <f>'[1]TCE - ANEXO III - Preencher'!S28</f>
        <v>79.290000000000006</v>
      </c>
      <c r="S19" s="17">
        <f t="shared" si="3"/>
        <v>130.70999999999998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419.33840000000004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CLAUDIA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141.92880000000002</v>
      </c>
      <c r="J20" s="15">
        <f>'[1]TCE - ANEXO III - Preencher'!K29</f>
        <v>0</v>
      </c>
      <c r="K20" s="16">
        <f>'[1]TCE - ANEXO III - Preencher'!L29</f>
        <v>116.17</v>
      </c>
      <c r="L20" s="16">
        <f>'[1]TCE - ANEXO III - Preencher'!M29</f>
        <v>20.9</v>
      </c>
      <c r="M20" s="16">
        <f t="shared" si="1"/>
        <v>95.27000000000001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141</v>
      </c>
      <c r="R20" s="16">
        <f>'[1]TCE - ANEXO III - Preencher'!S29</f>
        <v>62.7</v>
      </c>
      <c r="S20" s="17">
        <f t="shared" si="3"/>
        <v>78.3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316.65880000000004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MARIA BATISTA PEIXOTO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116.17</v>
      </c>
      <c r="L21" s="16">
        <f>'[1]TCE - ANEXO III - Preencher'!M30</f>
        <v>0</v>
      </c>
      <c r="M21" s="16">
        <f t="shared" si="1"/>
        <v>116.17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117.33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DA SILVA SANTIAGO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493.1728</v>
      </c>
      <c r="J22" s="15">
        <f>'[1]TCE - ANEXO III - Preencher'!K31</f>
        <v>0</v>
      </c>
      <c r="K22" s="16">
        <f>'[1]TCE - ANEXO III - Preencher'!L31</f>
        <v>116.17</v>
      </c>
      <c r="L22" s="16">
        <f>'[1]TCE - ANEXO III - Preencher'!M31</f>
        <v>0</v>
      </c>
      <c r="M22" s="16">
        <f t="shared" si="1"/>
        <v>116.17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610.50279999999998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MATIAS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521130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137.28960000000001</v>
      </c>
      <c r="J23" s="15">
        <f>'[1]TCE - ANEXO III - Preencher'!K32</f>
        <v>0</v>
      </c>
      <c r="K23" s="16">
        <f>'[1]TCE - ANEXO III - Preencher'!L32</f>
        <v>116.17</v>
      </c>
      <c r="L23" s="16">
        <f>'[1]TCE - ANEXO III - Preencher'!M32</f>
        <v>20.9</v>
      </c>
      <c r="M23" s="16">
        <f t="shared" si="1"/>
        <v>95.27000000000001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64</v>
      </c>
      <c r="U23" s="16">
        <f>'[1]TCE - ANEXO III - Preencher'!V32</f>
        <v>0</v>
      </c>
      <c r="V23" s="17">
        <f t="shared" si="4"/>
        <v>64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297.71960000000001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THAYSSA ARAUJO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447.23440000000005</v>
      </c>
      <c r="J24" s="15">
        <f>'[1]TCE - ANEXO III - Preencher'!K33</f>
        <v>0</v>
      </c>
      <c r="K24" s="16">
        <f>'[1]TCE - ANEXO III - Preencher'!L33</f>
        <v>116.17</v>
      </c>
      <c r="L24" s="16">
        <f>'[1]TCE - ANEXO III - Preencher'!M33</f>
        <v>0</v>
      </c>
      <c r="M24" s="16">
        <f t="shared" si="1"/>
        <v>116.17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564.56439999999998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ANAZETE MARIA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521130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145.77040000000002</v>
      </c>
      <c r="J25" s="15">
        <f>'[1]TCE - ANEXO III - Preencher'!K34</f>
        <v>0</v>
      </c>
      <c r="K25" s="16">
        <f>'[1]TCE - ANEXO III - Preencher'!L34</f>
        <v>116.17</v>
      </c>
      <c r="L25" s="16">
        <f>'[1]TCE - ANEXO III - Preencher'!M34</f>
        <v>20.9</v>
      </c>
      <c r="M25" s="16">
        <f t="shared" si="1"/>
        <v>95.27000000000001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141</v>
      </c>
      <c r="R25" s="16">
        <f>'[1]TCE - ANEXO III - Preencher'!S34</f>
        <v>62.7</v>
      </c>
      <c r="S25" s="17">
        <f t="shared" si="3"/>
        <v>78.3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320.50040000000001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ANDERSON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219.99040000000002</v>
      </c>
      <c r="J26" s="15">
        <f>'[1]TCE - ANEXO III - Preencher'!K35</f>
        <v>0</v>
      </c>
      <c r="K26" s="16">
        <f>'[1]TCE - ANEXO III - Preencher'!L35</f>
        <v>116.17</v>
      </c>
      <c r="L26" s="16">
        <f>'[1]TCE - ANEXO III - Preencher'!M35</f>
        <v>0</v>
      </c>
      <c r="M26" s="16">
        <f t="shared" si="1"/>
        <v>116.17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337.32040000000006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 JOSE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203.84720000000002</v>
      </c>
      <c r="J27" s="15">
        <f>'[1]TCE - ANEXO III - Preencher'!K36</f>
        <v>0</v>
      </c>
      <c r="K27" s="16">
        <f>'[1]TCE - ANEXO III - Preencher'!L36</f>
        <v>116.17</v>
      </c>
      <c r="L27" s="16">
        <f>'[1]TCE - ANEXO III - Preencher'!M36</f>
        <v>28.48</v>
      </c>
      <c r="M27" s="16">
        <f t="shared" si="1"/>
        <v>87.69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292.69720000000001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ANDREIA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116.17</v>
      </c>
      <c r="L28" s="16">
        <f>'[1]TCE - ANEXO III - Preencher'!M37</f>
        <v>0</v>
      </c>
      <c r="M28" s="16">
        <f t="shared" si="1"/>
        <v>116.17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117.33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ANDREZA CRISTINA VELEZ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790.39679999999998</v>
      </c>
      <c r="J29" s="15">
        <f>'[1]TCE - ANEXO III - Preencher'!K38</f>
        <v>0</v>
      </c>
      <c r="K29" s="16">
        <f>'[1]TCE - ANEXO III - Preencher'!L38</f>
        <v>116.17</v>
      </c>
      <c r="L29" s="16">
        <f>'[1]TCE - ANEXO III - Preencher'!M38</f>
        <v>0</v>
      </c>
      <c r="M29" s="16">
        <f t="shared" si="1"/>
        <v>116.17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907.72679999999991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ANGELA PEREIRA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196.2816</v>
      </c>
      <c r="J30" s="15">
        <f>'[1]TCE - ANEXO III - Preencher'!K39</f>
        <v>0</v>
      </c>
      <c r="K30" s="16">
        <f>'[1]TCE - ANEXO III - Preencher'!L39</f>
        <v>116.17</v>
      </c>
      <c r="L30" s="16">
        <f>'[1]TCE - ANEXO III - Preencher'!M39</f>
        <v>20.9</v>
      </c>
      <c r="M30" s="16">
        <f t="shared" si="1"/>
        <v>95.27000000000001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292.71160000000003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APARECIDO LEONARDE DO CARMO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429.90160000000003</v>
      </c>
      <c r="J31" s="15">
        <f>'[1]TCE - ANEXO III - Preencher'!K40</f>
        <v>0</v>
      </c>
      <c r="K31" s="16">
        <f>'[1]TCE - ANEXO III - Preencher'!L40</f>
        <v>116.17</v>
      </c>
      <c r="L31" s="16">
        <f>'[1]TCE - ANEXO III - Preencher'!M40</f>
        <v>9.49</v>
      </c>
      <c r="M31" s="16">
        <f t="shared" si="1"/>
        <v>106.68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179.3</v>
      </c>
      <c r="R31" s="16">
        <f>'[1]TCE - ANEXO III - Preencher'!S40</f>
        <v>60.91</v>
      </c>
      <c r="S31" s="17">
        <f t="shared" si="3"/>
        <v>118.39000000000001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656.13159999999993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AUMIRENE MARIA DE FRANCA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145.24880000000002</v>
      </c>
      <c r="J32" s="15">
        <f>'[1]TCE - ANEXO III - Preencher'!K41</f>
        <v>0</v>
      </c>
      <c r="K32" s="16">
        <f>'[1]TCE - ANEXO III - Preencher'!L41</f>
        <v>116.17</v>
      </c>
      <c r="L32" s="16">
        <f>'[1]TCE - ANEXO III - Preencher'!M41</f>
        <v>0</v>
      </c>
      <c r="M32" s="16">
        <f t="shared" si="1"/>
        <v>116.17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150.4</v>
      </c>
      <c r="R32" s="16">
        <f>'[1]TCE - ANEXO III - Preencher'!S41</f>
        <v>62.7</v>
      </c>
      <c r="S32" s="17">
        <f t="shared" si="3"/>
        <v>87.7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358.39879999999999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BARBARA EMILLY DE ALMEIDA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169.33680000000001</v>
      </c>
      <c r="J33" s="15">
        <f>'[1]TCE - ANEXO III - Preencher'!K42</f>
        <v>0</v>
      </c>
      <c r="K33" s="16">
        <f>'[1]TCE - ANEXO III - Preencher'!L42</f>
        <v>116.17</v>
      </c>
      <c r="L33" s="16">
        <f>'[1]TCE - ANEXO III - Preencher'!M42</f>
        <v>20.9</v>
      </c>
      <c r="M33" s="16">
        <f t="shared" si="1"/>
        <v>95.27000000000001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244.5</v>
      </c>
      <c r="R33" s="16">
        <f>'[1]TCE - ANEXO III - Preencher'!S42</f>
        <v>62.7</v>
      </c>
      <c r="S33" s="17">
        <f t="shared" si="3"/>
        <v>181.8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455.68680000000001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BETANIA RODRIGUES FEITOSA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189.88879999999997</v>
      </c>
      <c r="J34" s="15">
        <f>'[1]TCE - ANEXO III - Preencher'!K43</f>
        <v>0</v>
      </c>
      <c r="K34" s="16">
        <f>'[1]TCE - ANEXO III - Preencher'!L43</f>
        <v>116.17</v>
      </c>
      <c r="L34" s="16">
        <f>'[1]TCE - ANEXO III - Preencher'!M43</f>
        <v>21.6</v>
      </c>
      <c r="M34" s="16">
        <f t="shared" si="1"/>
        <v>94.57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302.39999999999998</v>
      </c>
      <c r="R34" s="16">
        <f>'[1]TCE - ANEXO III - Preencher'!S43</f>
        <v>64.8</v>
      </c>
      <c r="S34" s="17">
        <f t="shared" si="3"/>
        <v>237.59999999999997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531.33879999999999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BRUNA PRISCILA DE OLIVEIRA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454.29919999999998</v>
      </c>
      <c r="J35" s="15">
        <f>'[1]TCE - ANEXO III - Preencher'!K44</f>
        <v>0</v>
      </c>
      <c r="K35" s="16">
        <f>'[1]TCE - ANEXO III - Preencher'!L44</f>
        <v>116.17</v>
      </c>
      <c r="L35" s="16">
        <f>'[1]TCE - ANEXO III - Preencher'!M44</f>
        <v>3.08</v>
      </c>
      <c r="M35" s="16">
        <f t="shared" si="1"/>
        <v>113.09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576.66919999999993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CAIO FELIPE FARIAS BARROS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225124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1035.5704000000001</v>
      </c>
      <c r="J36" s="15">
        <f>'[1]TCE - ANEXO III - Preencher'!K45</f>
        <v>0</v>
      </c>
      <c r="K36" s="16">
        <f>'[1]TCE - ANEXO III - Preencher'!L45</f>
        <v>116.17</v>
      </c>
      <c r="L36" s="16">
        <f>'[1]TCE - ANEXO III - Preencher'!M45</f>
        <v>0</v>
      </c>
      <c r="M36" s="16">
        <f t="shared" si="1"/>
        <v>116.17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1161.0204000000001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CAIO FERNANDO DE HOLLANDA ABREU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443.73840000000007</v>
      </c>
      <c r="J37" s="15">
        <f>'[1]TCE - ANEXO III - Preencher'!K46</f>
        <v>0</v>
      </c>
      <c r="K37" s="16">
        <f>'[1]TCE - ANEXO III - Preencher'!L46</f>
        <v>116.17</v>
      </c>
      <c r="L37" s="16">
        <f>'[1]TCE - ANEXO III - Preencher'!M46</f>
        <v>1.58</v>
      </c>
      <c r="M37" s="16">
        <f t="shared" si="1"/>
        <v>114.59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567.60840000000007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CASSIANO GUEDES COSTA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221.28559999999999</v>
      </c>
      <c r="J38" s="15">
        <f>'[1]TCE - ANEXO III - Preencher'!K47</f>
        <v>0</v>
      </c>
      <c r="K38" s="16">
        <f>'[1]TCE - ANEXO III - Preencher'!L47</f>
        <v>116.17</v>
      </c>
      <c r="L38" s="16">
        <f>'[1]TCE - ANEXO III - Preencher'!M47</f>
        <v>20.9</v>
      </c>
      <c r="M38" s="16">
        <f t="shared" si="1"/>
        <v>95.27000000000001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325.8356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BARBOSA DOS SANTOS SALES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152.54320000000001</v>
      </c>
      <c r="J39" s="15">
        <f>'[1]TCE - ANEXO III - Preencher'!K48</f>
        <v>0</v>
      </c>
      <c r="K39" s="16">
        <f>'[1]TCE - ANEXO III - Preencher'!L48</f>
        <v>116.17</v>
      </c>
      <c r="L39" s="16">
        <f>'[1]TCE - ANEXO III - Preencher'!M48</f>
        <v>20.9</v>
      </c>
      <c r="M39" s="16">
        <f t="shared" si="1"/>
        <v>95.27000000000001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122.25</v>
      </c>
      <c r="R39" s="16">
        <f>'[1]TCE - ANEXO III - Preencher'!S48</f>
        <v>62.7</v>
      </c>
      <c r="S39" s="17">
        <f t="shared" si="3"/>
        <v>59.55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316.64320000000004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MARIA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194.10720000000001</v>
      </c>
      <c r="J40" s="15">
        <f>'[1]TCE - ANEXO III - Preencher'!K49</f>
        <v>0</v>
      </c>
      <c r="K40" s="16">
        <f>'[1]TCE - ANEXO III - Preencher'!L49</f>
        <v>116.17</v>
      </c>
      <c r="L40" s="16">
        <f>'[1]TCE - ANEXO III - Preencher'!M49</f>
        <v>21.6</v>
      </c>
      <c r="M40" s="16">
        <f t="shared" si="1"/>
        <v>94.57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260.8</v>
      </c>
      <c r="R40" s="16">
        <f>'[1]TCE - ANEXO III - Preencher'!S49</f>
        <v>64.8</v>
      </c>
      <c r="S40" s="17">
        <f t="shared" si="3"/>
        <v>196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493.95719999999994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CLARA ISABEL NOBREGA SATURNINO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319.73840000000001</v>
      </c>
      <c r="J41" s="15">
        <f>'[1]TCE - ANEXO III - Preencher'!K50</f>
        <v>0</v>
      </c>
      <c r="K41" s="16">
        <f>'[1]TCE - ANEXO III - Preencher'!L50</f>
        <v>116.17</v>
      </c>
      <c r="L41" s="16">
        <f>'[1]TCE - ANEXO III - Preencher'!M50</f>
        <v>36.19</v>
      </c>
      <c r="M41" s="16">
        <f t="shared" si="1"/>
        <v>79.98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81.5</v>
      </c>
      <c r="R41" s="16">
        <f>'[1]TCE - ANEXO III - Preencher'!S50</f>
        <v>78.5</v>
      </c>
      <c r="S41" s="17">
        <f t="shared" si="3"/>
        <v>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411.9984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CLAUDIA MARIA SARAIVA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116.17</v>
      </c>
      <c r="L42" s="16">
        <f>'[1]TCE - ANEXO III - Preencher'!M51</f>
        <v>0</v>
      </c>
      <c r="M42" s="16">
        <f t="shared" si="1"/>
        <v>116.17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125.45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CLAUDIVANIA MARIA DOS SANTOS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154.00479999999999</v>
      </c>
      <c r="J43" s="15">
        <f>'[1]TCE - ANEXO III - Preencher'!K52</f>
        <v>0</v>
      </c>
      <c r="K43" s="16">
        <f>'[1]TCE - ANEXO III - Preencher'!L52</f>
        <v>116.17</v>
      </c>
      <c r="L43" s="16">
        <f>'[1]TCE - ANEXO III - Preencher'!M52</f>
        <v>0</v>
      </c>
      <c r="M43" s="16">
        <f t="shared" si="1"/>
        <v>116.17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279.45479999999998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CLAYTONY MELO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166.38720000000001</v>
      </c>
      <c r="J44" s="15">
        <f>'[1]TCE - ANEXO III - Preencher'!K53</f>
        <v>0</v>
      </c>
      <c r="K44" s="16">
        <f>'[1]TCE - ANEXO III - Preencher'!L53</f>
        <v>116.17</v>
      </c>
      <c r="L44" s="16">
        <f>'[1]TCE - ANEXO III - Preencher'!M53</f>
        <v>20.9</v>
      </c>
      <c r="M44" s="16">
        <f t="shared" si="1"/>
        <v>95.27000000000001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260.8</v>
      </c>
      <c r="R44" s="16">
        <f>'[1]TCE - ANEXO III - Preencher'!S53</f>
        <v>62.7</v>
      </c>
      <c r="S44" s="17">
        <f t="shared" si="3"/>
        <v>198.10000000000002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469.03719999999998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377.57759999999996</v>
      </c>
      <c r="J45" s="15">
        <f>'[1]TCE - ANEXO III - Preencher'!K54</f>
        <v>0</v>
      </c>
      <c r="K45" s="16">
        <f>'[1]TCE - ANEXO III - Preencher'!L54</f>
        <v>116.17</v>
      </c>
      <c r="L45" s="16">
        <f>'[1]TCE - ANEXO III - Preencher'!M54</f>
        <v>36.19</v>
      </c>
      <c r="M45" s="16">
        <f t="shared" si="1"/>
        <v>79.98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466.83759999999995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CLEUTON ROBERTO CANDIDO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665.01679999999999</v>
      </c>
      <c r="J46" s="15">
        <f>'[1]TCE - ANEXO III - Preencher'!K55</f>
        <v>0</v>
      </c>
      <c r="K46" s="16">
        <f>'[1]TCE - ANEXO III - Preencher'!L55</f>
        <v>116.17</v>
      </c>
      <c r="L46" s="16">
        <f>'[1]TCE - ANEXO III - Preencher'!M55</f>
        <v>0</v>
      </c>
      <c r="M46" s="16">
        <f t="shared" si="1"/>
        <v>116.17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790.46679999999992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CLEYDSON TRAJANO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313115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212.6568</v>
      </c>
      <c r="J47" s="15">
        <f>'[1]TCE - ANEXO III - Preencher'!K56</f>
        <v>0</v>
      </c>
      <c r="K47" s="16">
        <f>'[1]TCE - ANEXO III - Preencher'!L56</f>
        <v>116.17</v>
      </c>
      <c r="L47" s="16">
        <f>'[1]TCE - ANEXO III - Preencher'!M56</f>
        <v>29.88</v>
      </c>
      <c r="M47" s="16">
        <f t="shared" si="1"/>
        <v>86.29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308.22679999999997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CRISTIANE DE SOUZA BRITO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172.23840000000001</v>
      </c>
      <c r="J48" s="15">
        <f>'[1]TCE - ANEXO III - Preencher'!K57</f>
        <v>0</v>
      </c>
      <c r="K48" s="16">
        <f>'[1]TCE - ANEXO III - Preencher'!L57</f>
        <v>116.17</v>
      </c>
      <c r="L48" s="16">
        <f>'[1]TCE - ANEXO III - Preencher'!M57</f>
        <v>20.9</v>
      </c>
      <c r="M48" s="16">
        <f t="shared" si="1"/>
        <v>95.27000000000001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244.5</v>
      </c>
      <c r="R48" s="16">
        <f>'[1]TCE - ANEXO III - Preencher'!S57</f>
        <v>62.7</v>
      </c>
      <c r="S48" s="17">
        <f t="shared" si="3"/>
        <v>181.8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451.74840000000006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CRISTOPHER CAMPOS DA CUNHA CAVALCANTI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1271.1479999999999</v>
      </c>
      <c r="J49" s="15">
        <f>'[1]TCE - ANEXO III - Preencher'!K58</f>
        <v>0</v>
      </c>
      <c r="K49" s="16">
        <f>'[1]TCE - ANEXO III - Preencher'!L58</f>
        <v>116.17</v>
      </c>
      <c r="L49" s="16">
        <f>'[1]TCE - ANEXO III - Preencher'!M58</f>
        <v>0</v>
      </c>
      <c r="M49" s="16">
        <f t="shared" si="1"/>
        <v>116.17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1389.758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CYNTHIA DARLLENE DO O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634.13199999999995</v>
      </c>
      <c r="J50" s="15">
        <f>'[1]TCE - ANEXO III - Preencher'!K59</f>
        <v>0</v>
      </c>
      <c r="K50" s="16">
        <f>'[1]TCE - ANEXO III - Preencher'!L59</f>
        <v>116.17</v>
      </c>
      <c r="L50" s="16">
        <f>'[1]TCE - ANEXO III - Preencher'!M59</f>
        <v>9.5</v>
      </c>
      <c r="M50" s="16">
        <f t="shared" si="1"/>
        <v>106.67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743.24199999999996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CYNTHYA MARIA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428.52080000000001</v>
      </c>
      <c r="J51" s="15">
        <f>'[1]TCE - ANEXO III - Preencher'!K60</f>
        <v>0</v>
      </c>
      <c r="K51" s="16">
        <f>'[1]TCE - ANEXO III - Preencher'!L60</f>
        <v>116.17</v>
      </c>
      <c r="L51" s="16">
        <f>'[1]TCE - ANEXO III - Preencher'!M60</f>
        <v>0</v>
      </c>
      <c r="M51" s="16">
        <f t="shared" si="1"/>
        <v>116.17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141</v>
      </c>
      <c r="R51" s="16">
        <f>'[1]TCE - ANEXO III - Preencher'!S60</f>
        <v>119.24</v>
      </c>
      <c r="S51" s="17">
        <f t="shared" si="3"/>
        <v>21.760000000000005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568.89080000000001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DALVA CORDEIRO RAMOS SOUZA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9.8144000000000009</v>
      </c>
      <c r="J52" s="15">
        <f>'[1]TCE - ANEXO III - Preencher'!K61</f>
        <v>0</v>
      </c>
      <c r="K52" s="16">
        <f>'[1]TCE - ANEXO III - Preencher'!L61</f>
        <v>116.17</v>
      </c>
      <c r="L52" s="16">
        <f>'[1]TCE - ANEXO III - Preencher'!M61</f>
        <v>0</v>
      </c>
      <c r="M52" s="16">
        <f t="shared" si="1"/>
        <v>116.17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128.42440000000002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DANIELA CRISTINA DE SALES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142205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336.11520000000007</v>
      </c>
      <c r="J53" s="15">
        <f>'[1]TCE - ANEXO III - Preencher'!K62</f>
        <v>0</v>
      </c>
      <c r="K53" s="16">
        <f>'[1]TCE - ANEXO III - Preencher'!L62</f>
        <v>116.17</v>
      </c>
      <c r="L53" s="16">
        <f>'[1]TCE - ANEXO III - Preencher'!M62</f>
        <v>52</v>
      </c>
      <c r="M53" s="16">
        <f t="shared" si="1"/>
        <v>64.17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402.72520000000009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DANIELE CORREIA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194.488</v>
      </c>
      <c r="J54" s="15">
        <f>'[1]TCE - ANEXO III - Preencher'!K63</f>
        <v>0</v>
      </c>
      <c r="K54" s="16">
        <f>'[1]TCE - ANEXO III - Preencher'!L63</f>
        <v>116.17</v>
      </c>
      <c r="L54" s="16">
        <f>'[1]TCE - ANEXO III - Preencher'!M63</f>
        <v>20.9</v>
      </c>
      <c r="M54" s="16">
        <f t="shared" si="1"/>
        <v>95.27000000000001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122.25</v>
      </c>
      <c r="R54" s="16">
        <f>'[1]TCE - ANEXO III - Preencher'!S63</f>
        <v>62.7</v>
      </c>
      <c r="S54" s="17">
        <f t="shared" si="3"/>
        <v>59.55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417.85800000000006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DARLENE ROSE DE OLIVEIRA ARAUJO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187.8296</v>
      </c>
      <c r="J55" s="15">
        <f>'[1]TCE - ANEXO III - Preencher'!K64</f>
        <v>0</v>
      </c>
      <c r="K55" s="16">
        <f>'[1]TCE - ANEXO III - Preencher'!L64</f>
        <v>116.17</v>
      </c>
      <c r="L55" s="16">
        <f>'[1]TCE - ANEXO III - Preencher'!M64</f>
        <v>20.9</v>
      </c>
      <c r="M55" s="16">
        <f t="shared" si="1"/>
        <v>95.27000000000001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150.4</v>
      </c>
      <c r="R55" s="16">
        <f>'[1]TCE - ANEXO III - Preencher'!S64</f>
        <v>62.7</v>
      </c>
      <c r="S55" s="17">
        <f t="shared" si="3"/>
        <v>87.7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373.2396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DAYANE MONIQUE DA SILVA ALVES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197.22479999999999</v>
      </c>
      <c r="J56" s="15">
        <f>'[1]TCE - ANEXO III - Preencher'!K65</f>
        <v>0</v>
      </c>
      <c r="K56" s="16">
        <f>'[1]TCE - ANEXO III - Preencher'!L65</f>
        <v>116.17</v>
      </c>
      <c r="L56" s="16">
        <f>'[1]TCE - ANEXO III - Preencher'!M65</f>
        <v>20.9</v>
      </c>
      <c r="M56" s="16">
        <f t="shared" si="1"/>
        <v>95.27000000000001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171</v>
      </c>
      <c r="R56" s="16">
        <f>'[1]TCE - ANEXO III - Preencher'!S65</f>
        <v>62.7</v>
      </c>
      <c r="S56" s="17">
        <f t="shared" si="3"/>
        <v>108.3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467.23480000000001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DAYVSON KEYSON SALUSTIANO FRANCA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129.9256</v>
      </c>
      <c r="J57" s="15">
        <f>'[1]TCE - ANEXO III - Preencher'!K66</f>
        <v>0</v>
      </c>
      <c r="K57" s="16">
        <f>'[1]TCE - ANEXO III - Preencher'!L66</f>
        <v>116.17</v>
      </c>
      <c r="L57" s="16">
        <f>'[1]TCE - ANEXO III - Preencher'!M66</f>
        <v>20.9</v>
      </c>
      <c r="M57" s="16">
        <f t="shared" si="1"/>
        <v>95.27000000000001</v>
      </c>
      <c r="N57" s="16">
        <f>'[1]TCE - ANEXO III - Preencher'!O66</f>
        <v>2.44</v>
      </c>
      <c r="O57" s="16">
        <f>'[1]TCE - ANEXO III - Preencher'!P66</f>
        <v>0</v>
      </c>
      <c r="P57" s="17">
        <f t="shared" si="2"/>
        <v>2.44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227.63560000000001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DEISE CAVALCANTE DE ARAUJO RAMOS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701.53600000000006</v>
      </c>
      <c r="J58" s="15">
        <f>'[1]TCE - ANEXO III - Preencher'!K67</f>
        <v>0</v>
      </c>
      <c r="K58" s="16">
        <f>'[1]TCE - ANEXO III - Preencher'!L67</f>
        <v>116.17</v>
      </c>
      <c r="L58" s="16">
        <f>'[1]TCE - ANEXO III - Preencher'!M67</f>
        <v>0</v>
      </c>
      <c r="M58" s="16">
        <f t="shared" si="1"/>
        <v>116.17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820.14600000000007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DUANY NOVAES DE CARVALHO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225124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647.0104</v>
      </c>
      <c r="J59" s="15">
        <f>'[1]TCE - ANEXO III - Preencher'!K68</f>
        <v>0</v>
      </c>
      <c r="K59" s="16">
        <f>'[1]TCE - ANEXO III - Preencher'!L68</f>
        <v>116.17</v>
      </c>
      <c r="L59" s="16">
        <f>'[1]TCE - ANEXO III - Preencher'!M68</f>
        <v>0</v>
      </c>
      <c r="M59" s="16">
        <f t="shared" si="1"/>
        <v>116.17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765.62040000000002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EBERLANDIA OLIVIA DA SILVA BATISTA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190.04400000000001</v>
      </c>
      <c r="J60" s="15">
        <f>'[1]TCE - ANEXO III - Preencher'!K69</f>
        <v>0</v>
      </c>
      <c r="K60" s="16">
        <f>'[1]TCE - ANEXO III - Preencher'!L69</f>
        <v>116.17</v>
      </c>
      <c r="L60" s="16">
        <f>'[1]TCE - ANEXO III - Preencher'!M69</f>
        <v>0</v>
      </c>
      <c r="M60" s="16">
        <f t="shared" si="1"/>
        <v>116.17</v>
      </c>
      <c r="N60" s="16">
        <f>'[1]TCE - ANEXO III - Preencher'!O69</f>
        <v>2.44</v>
      </c>
      <c r="O60" s="16">
        <f>'[1]TCE - ANEXO III - Preencher'!P69</f>
        <v>0</v>
      </c>
      <c r="P60" s="17">
        <f t="shared" si="2"/>
        <v>2.44</v>
      </c>
      <c r="Q60" s="16">
        <f>'[1]TCE - ANEXO III - Preencher'!R69</f>
        <v>91.2</v>
      </c>
      <c r="R60" s="16">
        <f>'[1]TCE - ANEXO III - Preencher'!S69</f>
        <v>39.71</v>
      </c>
      <c r="S60" s="17">
        <f t="shared" si="3"/>
        <v>51.49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360.14400000000001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EDILSON VIRGINIO DA SILVA JUNIOR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17.256399999999999</v>
      </c>
      <c r="J61" s="15">
        <f>'[1]TCE - ANEXO III - Preencher'!K70</f>
        <v>0</v>
      </c>
      <c r="K61" s="16">
        <f>'[1]TCE - ANEXO III - Preencher'!L70</f>
        <v>116.17</v>
      </c>
      <c r="L61" s="16">
        <f>'[1]TCE - ANEXO III - Preencher'!M70</f>
        <v>0</v>
      </c>
      <c r="M61" s="16">
        <f t="shared" si="1"/>
        <v>116.17</v>
      </c>
      <c r="N61" s="16">
        <f>'[1]TCE - ANEXO III - Preencher'!O70</f>
        <v>2.44</v>
      </c>
      <c r="O61" s="16">
        <f>'[1]TCE - ANEXO III - Preencher'!P70</f>
        <v>0</v>
      </c>
      <c r="P61" s="17">
        <f t="shared" si="2"/>
        <v>2.44</v>
      </c>
      <c r="Q61" s="16">
        <f>'[1]TCE - ANEXO III - Preencher'!R70</f>
        <v>169.2</v>
      </c>
      <c r="R61" s="16">
        <f>'[1]TCE - ANEXO III - Preencher'!S70</f>
        <v>31.35</v>
      </c>
      <c r="S61" s="17">
        <f t="shared" si="3"/>
        <v>137.85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273.71640000000002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EDIMARIO JOSE DA SILVA MELO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517410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152.03359999999998</v>
      </c>
      <c r="J62" s="15">
        <f>'[1]TCE - ANEXO III - Preencher'!K71</f>
        <v>0</v>
      </c>
      <c r="K62" s="16">
        <f>'[1]TCE - ANEXO III - Preencher'!L71</f>
        <v>116.17</v>
      </c>
      <c r="L62" s="16">
        <f>'[1]TCE - ANEXO III - Preencher'!M71</f>
        <v>20.9</v>
      </c>
      <c r="M62" s="16">
        <f t="shared" si="1"/>
        <v>95.27000000000001</v>
      </c>
      <c r="N62" s="16">
        <f>'[1]TCE - ANEXO III - Preencher'!O71</f>
        <v>2.44</v>
      </c>
      <c r="O62" s="16">
        <f>'[1]TCE - ANEXO III - Preencher'!P71</f>
        <v>0</v>
      </c>
      <c r="P62" s="17">
        <f t="shared" si="2"/>
        <v>2.44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249.74359999999999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EDNA MARTINS ALVES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351605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188.58880000000002</v>
      </c>
      <c r="J63" s="15">
        <f>'[1]TCE - ANEXO III - Preencher'!K72</f>
        <v>0</v>
      </c>
      <c r="K63" s="16">
        <f>'[1]TCE - ANEXO III - Preencher'!L72</f>
        <v>116.17</v>
      </c>
      <c r="L63" s="16">
        <f>'[1]TCE - ANEXO III - Preencher'!M72</f>
        <v>29.88</v>
      </c>
      <c r="M63" s="16">
        <f t="shared" si="1"/>
        <v>86.29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269.85000000000002</v>
      </c>
      <c r="R63" s="16">
        <f>'[1]TCE - ANEXO III - Preencher'!S72</f>
        <v>89.63</v>
      </c>
      <c r="S63" s="17">
        <f t="shared" si="3"/>
        <v>180.22000000000003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457.53880000000004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EDNALDO JOSE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158.74799999999999</v>
      </c>
      <c r="J64" s="15">
        <f>'[1]TCE - ANEXO III - Preencher'!K73</f>
        <v>0</v>
      </c>
      <c r="K64" s="16">
        <f>'[1]TCE - ANEXO III - Preencher'!L73</f>
        <v>116.17</v>
      </c>
      <c r="L64" s="16">
        <f>'[1]TCE - ANEXO III - Preencher'!M73</f>
        <v>20.9</v>
      </c>
      <c r="M64" s="16">
        <f t="shared" si="1"/>
        <v>95.27000000000001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256.45800000000003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EDUARDA GABRIELA VILELA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172.39599999999999</v>
      </c>
      <c r="J65" s="15">
        <f>'[1]TCE - ANEXO III - Preencher'!K74</f>
        <v>0</v>
      </c>
      <c r="K65" s="16">
        <f>'[1]TCE - ANEXO III - Preencher'!L74</f>
        <v>116.17</v>
      </c>
      <c r="L65" s="16">
        <f>'[1]TCE - ANEXO III - Preencher'!M74</f>
        <v>20.9</v>
      </c>
      <c r="M65" s="16">
        <f t="shared" si="1"/>
        <v>95.27000000000001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260.8</v>
      </c>
      <c r="R65" s="16">
        <f>'[1]TCE - ANEXO III - Preencher'!S74</f>
        <v>62.7</v>
      </c>
      <c r="S65" s="17">
        <f t="shared" si="3"/>
        <v>198.10000000000002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468.20600000000002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EGRINALDO AMANCIO DE SOUSA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174.49279999999999</v>
      </c>
      <c r="J66" s="15">
        <f>'[1]TCE - ANEXO III - Preencher'!K75</f>
        <v>0</v>
      </c>
      <c r="K66" s="16">
        <f>'[1]TCE - ANEXO III - Preencher'!L75</f>
        <v>116.17</v>
      </c>
      <c r="L66" s="16">
        <f>'[1]TCE - ANEXO III - Preencher'!M75</f>
        <v>20.9</v>
      </c>
      <c r="M66" s="16">
        <f t="shared" si="1"/>
        <v>95.27000000000001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225.75</v>
      </c>
      <c r="R66" s="16">
        <f>'[1]TCE - ANEXO III - Preencher'!S75</f>
        <v>62.7</v>
      </c>
      <c r="S66" s="17">
        <f t="shared" si="3"/>
        <v>163.05000000000001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435.25279999999998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ELCIO MEDEIROS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537</v>
      </c>
      <c r="J67" s="15">
        <f>'[1]TCE - ANEXO III - Preencher'!K76</f>
        <v>0</v>
      </c>
      <c r="K67" s="16">
        <f>'[1]TCE - ANEXO III - Preencher'!L76</f>
        <v>116.17</v>
      </c>
      <c r="L67" s="16">
        <f>'[1]TCE - ANEXO III - Preencher'!M76</f>
        <v>9.49</v>
      </c>
      <c r="M67" s="16">
        <f t="shared" si="1"/>
        <v>106.68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646.12000000000012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ELENILSON PEREIRA DOS SANTOS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771.35360000000003</v>
      </c>
      <c r="J68" s="15">
        <f>'[1]TCE - ANEXO III - Preencher'!K77</f>
        <v>0</v>
      </c>
      <c r="K68" s="16">
        <f>'[1]TCE - ANEXO III - Preencher'!L77</f>
        <v>116.17</v>
      </c>
      <c r="L68" s="16">
        <f>'[1]TCE - ANEXO III - Preencher'!M77</f>
        <v>4.75</v>
      </c>
      <c r="M68" s="16">
        <f t="shared" ref="M68:M131" si="7">K68-L68</f>
        <v>111.42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885.21360000000004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ELIETE MARIA DA SILVA AQUINO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142205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116.17</v>
      </c>
      <c r="L69" s="16">
        <f>'[1]TCE - ANEXO III - Preencher'!M78</f>
        <v>0</v>
      </c>
      <c r="M69" s="16">
        <f t="shared" si="7"/>
        <v>116.17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118.61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ELIONAI CAMPELO WANDERLEY ALBUQUERQUE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446.46399999999994</v>
      </c>
      <c r="J70" s="15">
        <f>'[1]TCE - ANEXO III - Preencher'!K79</f>
        <v>0</v>
      </c>
      <c r="K70" s="16">
        <f>'[1]TCE - ANEXO III - Preencher'!L79</f>
        <v>116.17</v>
      </c>
      <c r="L70" s="16">
        <f>'[1]TCE - ANEXO III - Preencher'!M79</f>
        <v>3.08</v>
      </c>
      <c r="M70" s="16">
        <f t="shared" si="7"/>
        <v>113.09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561.99400000000003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ELIUDE RODRIGUES GALDINO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619.9008</v>
      </c>
      <c r="J71" s="15">
        <f>'[1]TCE - ANEXO III - Preencher'!K80</f>
        <v>0</v>
      </c>
      <c r="K71" s="16">
        <f>'[1]TCE - ANEXO III - Preencher'!L80</f>
        <v>116.17</v>
      </c>
      <c r="L71" s="16">
        <f>'[1]TCE - ANEXO III - Preencher'!M80</f>
        <v>3.08</v>
      </c>
      <c r="M71" s="16">
        <f t="shared" si="7"/>
        <v>113.09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15.05</v>
      </c>
      <c r="R71" s="16">
        <f>'[1]TCE - ANEXO III - Preencher'!S80</f>
        <v>4.1100000000000003</v>
      </c>
      <c r="S71" s="17">
        <f t="shared" si="9"/>
        <v>10.940000000000001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746.37080000000014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ELIVANIA ALVES XAVIER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193.9136</v>
      </c>
      <c r="J72" s="15">
        <f>'[1]TCE - ANEXO III - Preencher'!K81</f>
        <v>0</v>
      </c>
      <c r="K72" s="16">
        <f>'[1]TCE - ANEXO III - Preencher'!L81</f>
        <v>116.17</v>
      </c>
      <c r="L72" s="16">
        <f>'[1]TCE - ANEXO III - Preencher'!M81</f>
        <v>20.9</v>
      </c>
      <c r="M72" s="16">
        <f t="shared" si="7"/>
        <v>95.27000000000001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9.4</v>
      </c>
      <c r="R72" s="16">
        <f>'[1]TCE - ANEXO III - Preencher'!S81</f>
        <v>0</v>
      </c>
      <c r="S72" s="17">
        <f t="shared" si="9"/>
        <v>9.4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301.02359999999999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ELIZETE CACHIADO DANTAS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427.18239999999997</v>
      </c>
      <c r="J73" s="15">
        <f>'[1]TCE - ANEXO III - Preencher'!K82</f>
        <v>0</v>
      </c>
      <c r="K73" s="16">
        <f>'[1]TCE - ANEXO III - Preencher'!L82</f>
        <v>116.17</v>
      </c>
      <c r="L73" s="16">
        <f>'[1]TCE - ANEXO III - Preencher'!M82</f>
        <v>13.49</v>
      </c>
      <c r="M73" s="16">
        <f t="shared" si="7"/>
        <v>102.68</v>
      </c>
      <c r="N73" s="16">
        <f>'[1]TCE - ANEXO III - Preencher'!O82</f>
        <v>9.2799999999999994</v>
      </c>
      <c r="O73" s="16">
        <f>'[1]TCE - ANEXO III - Preencher'!P82</f>
        <v>0</v>
      </c>
      <c r="P73" s="17">
        <f t="shared" si="8"/>
        <v>9.2799999999999994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539.14239999999995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ELLEN CASSIA DOS SANTOS GOMES OLIVEIRA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3.0477999999999996</v>
      </c>
      <c r="J74" s="15">
        <f>'[1]TCE - ANEXO III - Preencher'!K83</f>
        <v>0</v>
      </c>
      <c r="K74" s="16">
        <f>'[1]TCE - ANEXO III - Preencher'!L83</f>
        <v>116.17</v>
      </c>
      <c r="L74" s="16">
        <f>'[1]TCE - ANEXO III - Preencher'!M83</f>
        <v>0</v>
      </c>
      <c r="M74" s="16">
        <f t="shared" si="7"/>
        <v>116.17</v>
      </c>
      <c r="N74" s="16">
        <f>'[1]TCE - ANEXO III - Preencher'!O83</f>
        <v>9.2799999999999994</v>
      </c>
      <c r="O74" s="16">
        <f>'[1]TCE - ANEXO III - Preencher'!P83</f>
        <v>0</v>
      </c>
      <c r="P74" s="17">
        <f t="shared" si="8"/>
        <v>9.2799999999999994</v>
      </c>
      <c r="Q74" s="16">
        <f>'[1]TCE - ANEXO III - Preencher'!R83</f>
        <v>178.6</v>
      </c>
      <c r="R74" s="16">
        <f>'[1]TCE - ANEXO III - Preencher'!S83</f>
        <v>178.6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128.49779999999998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ELMA MARIA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158.55680000000001</v>
      </c>
      <c r="J75" s="15">
        <f>'[1]TCE - ANEXO III - Preencher'!K84</f>
        <v>0</v>
      </c>
      <c r="K75" s="16">
        <f>'[1]TCE - ANEXO III - Preencher'!L84</f>
        <v>116.17</v>
      </c>
      <c r="L75" s="16">
        <f>'[1]TCE - ANEXO III - Preencher'!M84</f>
        <v>0</v>
      </c>
      <c r="M75" s="16">
        <f t="shared" si="7"/>
        <v>116.17</v>
      </c>
      <c r="N75" s="16">
        <f>'[1]TCE - ANEXO III - Preencher'!O84</f>
        <v>9.2799999999999994</v>
      </c>
      <c r="O75" s="16">
        <f>'[1]TCE - ANEXO III - Preencher'!P84</f>
        <v>0</v>
      </c>
      <c r="P75" s="17">
        <f t="shared" si="8"/>
        <v>9.2799999999999994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284.0068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ERICA FERNANDA TORRES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324115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490.86479999999995</v>
      </c>
      <c r="J76" s="15">
        <f>'[1]TCE - ANEXO III - Preencher'!K85</f>
        <v>0</v>
      </c>
      <c r="K76" s="16">
        <f>'[1]TCE - ANEXO III - Preencher'!L85</f>
        <v>116.17</v>
      </c>
      <c r="L76" s="16">
        <f>'[1]TCE - ANEXO III - Preencher'!M85</f>
        <v>9.49</v>
      </c>
      <c r="M76" s="16">
        <f t="shared" si="7"/>
        <v>106.68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260.8</v>
      </c>
      <c r="R76" s="16">
        <f>'[1]TCE - ANEXO III - Preencher'!S85</f>
        <v>60.91</v>
      </c>
      <c r="S76" s="17">
        <f t="shared" si="9"/>
        <v>199.89000000000001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806.71479999999985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ERIKA MANUELLA FIGUEIROA BARRETTO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499.69920000000002</v>
      </c>
      <c r="J77" s="15">
        <f>'[1]TCE - ANEXO III - Preencher'!K86</f>
        <v>0</v>
      </c>
      <c r="K77" s="16">
        <f>'[1]TCE - ANEXO III - Preencher'!L86</f>
        <v>116.17</v>
      </c>
      <c r="L77" s="16">
        <f>'[1]TCE - ANEXO III - Preencher'!M86</f>
        <v>0</v>
      </c>
      <c r="M77" s="16">
        <f t="shared" si="7"/>
        <v>116.17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625.14919999999995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EVENY JUAREZA LEAL NASCIMENTO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205.42560000000003</v>
      </c>
      <c r="J78" s="15">
        <f>'[1]TCE - ANEXO III - Preencher'!K87</f>
        <v>0</v>
      </c>
      <c r="K78" s="16">
        <f>'[1]TCE - ANEXO III - Preencher'!L87</f>
        <v>116.17</v>
      </c>
      <c r="L78" s="16">
        <f>'[1]TCE - ANEXO III - Preencher'!M87</f>
        <v>32.19</v>
      </c>
      <c r="M78" s="16">
        <f t="shared" si="7"/>
        <v>83.98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131.4</v>
      </c>
      <c r="R78" s="16">
        <f>'[1]TCE - ANEXO III - Preencher'!S87</f>
        <v>96.57</v>
      </c>
      <c r="S78" s="17">
        <f t="shared" si="9"/>
        <v>34.830000000000013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333.51560000000006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EVERLAINE DE ALBUQUERQUE HERCULANO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324115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429.98239999999998</v>
      </c>
      <c r="J79" s="15">
        <f>'[1]TCE - ANEXO III - Preencher'!K88</f>
        <v>0</v>
      </c>
      <c r="K79" s="16">
        <f>'[1]TCE - ANEXO III - Preencher'!L88</f>
        <v>116.17</v>
      </c>
      <c r="L79" s="16">
        <f>'[1]TCE - ANEXO III - Preencher'!M88</f>
        <v>6.78</v>
      </c>
      <c r="M79" s="16">
        <f t="shared" si="7"/>
        <v>109.39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548.65239999999994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EZEQUIAS INACIO DE OLIVEIRA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521130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137.01520000000002</v>
      </c>
      <c r="J80" s="15">
        <f>'[1]TCE - ANEXO III - Preencher'!K89</f>
        <v>0</v>
      </c>
      <c r="K80" s="16">
        <f>'[1]TCE - ANEXO III - Preencher'!L89</f>
        <v>116.17</v>
      </c>
      <c r="L80" s="16">
        <f>'[1]TCE - ANEXO III - Preencher'!M89</f>
        <v>20.9</v>
      </c>
      <c r="M80" s="16">
        <f t="shared" si="7"/>
        <v>95.27000000000001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260.8</v>
      </c>
      <c r="R80" s="16">
        <f>'[1]TCE - ANEXO III - Preencher'!S89</f>
        <v>62.7</v>
      </c>
      <c r="S80" s="17">
        <f t="shared" si="9"/>
        <v>198.10000000000002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439.66520000000003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FELIX REIS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766420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181.02160000000001</v>
      </c>
      <c r="J81" s="15">
        <f>'[1]TCE - ANEXO III - Preencher'!K90</f>
        <v>0</v>
      </c>
      <c r="K81" s="16">
        <f>'[1]TCE - ANEXO III - Preencher'!L90</f>
        <v>116.17</v>
      </c>
      <c r="L81" s="16">
        <f>'[1]TCE - ANEXO III - Preencher'!M90</f>
        <v>9.49</v>
      </c>
      <c r="M81" s="16">
        <f t="shared" si="7"/>
        <v>106.68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165.55</v>
      </c>
      <c r="R81" s="16">
        <f>'[1]TCE - ANEXO III - Preencher'!S90</f>
        <v>31.35</v>
      </c>
      <c r="S81" s="17">
        <f t="shared" si="9"/>
        <v>134.20000000000002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431.1816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PRAXEDES DE SOUZA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413.68160000000006</v>
      </c>
      <c r="J82" s="15">
        <f>'[1]TCE - ANEXO III - Preencher'!K91</f>
        <v>0</v>
      </c>
      <c r="K82" s="16">
        <f>'[1]TCE - ANEXO III - Preencher'!L91</f>
        <v>116.17</v>
      </c>
      <c r="L82" s="16">
        <f>'[1]TCE - ANEXO III - Preencher'!M91</f>
        <v>3.08</v>
      </c>
      <c r="M82" s="16">
        <f t="shared" si="7"/>
        <v>113.09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536.05160000000001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SILVA BARBOSA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167.21119999999999</v>
      </c>
      <c r="J83" s="15">
        <f>'[1]TCE - ANEXO III - Preencher'!K92</f>
        <v>0</v>
      </c>
      <c r="K83" s="16">
        <f>'[1]TCE - ANEXO III - Preencher'!L92</f>
        <v>116.17</v>
      </c>
      <c r="L83" s="16">
        <f>'[1]TCE - ANEXO III - Preencher'!M92</f>
        <v>0</v>
      </c>
      <c r="M83" s="16">
        <f t="shared" si="7"/>
        <v>116.17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244.5</v>
      </c>
      <c r="R83" s="16">
        <f>'[1]TCE - ANEXO III - Preencher'!S92</f>
        <v>62.7</v>
      </c>
      <c r="S83" s="17">
        <f t="shared" si="9"/>
        <v>181.8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474.46119999999996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RAMOS LIMA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317210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251.96720000000002</v>
      </c>
      <c r="J84" s="15">
        <f>'[1]TCE - ANEXO III - Preencher'!K93</f>
        <v>0</v>
      </c>
      <c r="K84" s="16">
        <f>'[1]TCE - ANEXO III - Preencher'!L93</f>
        <v>116.17</v>
      </c>
      <c r="L84" s="16">
        <f>'[1]TCE - ANEXO III - Preencher'!M93</f>
        <v>33.67</v>
      </c>
      <c r="M84" s="16">
        <f t="shared" si="7"/>
        <v>82.5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343.74720000000002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FABIO VIEIRA DO NASCIMENTO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17.757400000000001</v>
      </c>
      <c r="J85" s="15">
        <f>'[1]TCE - ANEXO III - Preencher'!K94</f>
        <v>0</v>
      </c>
      <c r="K85" s="16">
        <f>'[1]TCE - ANEXO III - Preencher'!L94</f>
        <v>116.17</v>
      </c>
      <c r="L85" s="16">
        <f>'[1]TCE - ANEXO III - Preencher'!M94</f>
        <v>0</v>
      </c>
      <c r="M85" s="16">
        <f t="shared" si="7"/>
        <v>116.17</v>
      </c>
      <c r="N85" s="16">
        <f>'[1]TCE - ANEXO III - Preencher'!O94</f>
        <v>9.2799999999999994</v>
      </c>
      <c r="O85" s="16">
        <f>'[1]TCE - ANEXO III - Preencher'!P94</f>
        <v>0</v>
      </c>
      <c r="P85" s="17">
        <f t="shared" si="8"/>
        <v>9.2799999999999994</v>
      </c>
      <c r="Q85" s="16">
        <f>'[1]TCE - ANEXO III - Preencher'!R94</f>
        <v>97.6</v>
      </c>
      <c r="R85" s="16">
        <f>'[1]TCE - ANEXO III - Preencher'!S94</f>
        <v>31.35</v>
      </c>
      <c r="S85" s="17">
        <f t="shared" si="9"/>
        <v>66.25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209.45740000000001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FERNANDA CECILE RODRIGUES DA COSTA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769.99279999999999</v>
      </c>
      <c r="J86" s="15">
        <f>'[1]TCE - ANEXO III - Preencher'!K95</f>
        <v>0</v>
      </c>
      <c r="K86" s="16">
        <f>'[1]TCE - ANEXO III - Preencher'!L95</f>
        <v>116.17</v>
      </c>
      <c r="L86" s="16">
        <f>'[1]TCE - ANEXO III - Preencher'!M95</f>
        <v>6.34</v>
      </c>
      <c r="M86" s="16">
        <f t="shared" si="7"/>
        <v>109.83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889.1028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FILIPE RODRIGUES DA CRUZ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515110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185.91200000000001</v>
      </c>
      <c r="J87" s="15">
        <f>'[1]TCE - ANEXO III - Preencher'!K96</f>
        <v>0</v>
      </c>
      <c r="K87" s="16">
        <f>'[1]TCE - ANEXO III - Preencher'!L96</f>
        <v>116.17</v>
      </c>
      <c r="L87" s="16">
        <f>'[1]TCE - ANEXO III - Preencher'!M96</f>
        <v>20.9</v>
      </c>
      <c r="M87" s="16">
        <f t="shared" si="7"/>
        <v>95.27000000000001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290.46199999999999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FLAVIANA RODRIGUES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162.36560000000003</v>
      </c>
      <c r="J88" s="15">
        <f>'[1]TCE - ANEXO III - Preencher'!K97</f>
        <v>0</v>
      </c>
      <c r="K88" s="16">
        <f>'[1]TCE - ANEXO III - Preencher'!L97</f>
        <v>116.17</v>
      </c>
      <c r="L88" s="16">
        <f>'[1]TCE - ANEXO III - Preencher'!M97</f>
        <v>20.9</v>
      </c>
      <c r="M88" s="16">
        <f t="shared" si="7"/>
        <v>95.27000000000001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150</v>
      </c>
      <c r="R88" s="16">
        <f>'[1]TCE - ANEXO III - Preencher'!S97</f>
        <v>41.8</v>
      </c>
      <c r="S88" s="17">
        <f t="shared" si="9"/>
        <v>108.2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375.11560000000003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FRANCELIA LIMA CORREIA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501.90880000000004</v>
      </c>
      <c r="J89" s="15">
        <f>'[1]TCE - ANEXO III - Preencher'!K98</f>
        <v>0</v>
      </c>
      <c r="K89" s="16">
        <f>'[1]TCE - ANEXO III - Preencher'!L98</f>
        <v>116.17</v>
      </c>
      <c r="L89" s="16">
        <f>'[1]TCE - ANEXO III - Preencher'!M98</f>
        <v>0</v>
      </c>
      <c r="M89" s="16">
        <f t="shared" si="7"/>
        <v>116.17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103.28</v>
      </c>
      <c r="U89" s="16">
        <f>'[1]TCE - ANEXO III - Preencher'!V98</f>
        <v>0</v>
      </c>
      <c r="V89" s="17">
        <f t="shared" si="10"/>
        <v>103.28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730.63879999999995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FRANCISCO JOSE DO NASCIMENTO JUNIOR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782320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235.71760000000003</v>
      </c>
      <c r="J90" s="15">
        <f>'[1]TCE - ANEXO III - Preencher'!K99</f>
        <v>0</v>
      </c>
      <c r="K90" s="16">
        <f>'[1]TCE - ANEXO III - Preencher'!L99</f>
        <v>116.17</v>
      </c>
      <c r="L90" s="16">
        <f>'[1]TCE - ANEXO III - Preencher'!M99</f>
        <v>0</v>
      </c>
      <c r="M90" s="16">
        <f t="shared" si="7"/>
        <v>116.17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302.39999999999998</v>
      </c>
      <c r="R90" s="16">
        <f>'[1]TCE - ANEXO III - Preencher'!S99</f>
        <v>85.45</v>
      </c>
      <c r="S90" s="17">
        <f t="shared" si="9"/>
        <v>216.95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578.11760000000004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GABRIEL CANEJO RODRIGUEZ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225124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755.90559999999994</v>
      </c>
      <c r="J91" s="15">
        <f>'[1]TCE - ANEXO III - Preencher'!K100</f>
        <v>0</v>
      </c>
      <c r="K91" s="16">
        <f>'[1]TCE - ANEXO III - Preencher'!L100</f>
        <v>116.17</v>
      </c>
      <c r="L91" s="16">
        <f>'[1]TCE - ANEXO III - Preencher'!M100</f>
        <v>1.58</v>
      </c>
      <c r="M91" s="16">
        <f t="shared" si="7"/>
        <v>114.59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879.77559999999994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GABRIELA TEIXEIRA VIANA SUPPA MEIRA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738.14320000000009</v>
      </c>
      <c r="J92" s="15">
        <f>'[1]TCE - ANEXO III - Preencher'!K101</f>
        <v>0</v>
      </c>
      <c r="K92" s="16">
        <f>'[1]TCE - ANEXO III - Preencher'!L101</f>
        <v>116.17</v>
      </c>
      <c r="L92" s="16">
        <f>'[1]TCE - ANEXO III - Preencher'!M101</f>
        <v>0</v>
      </c>
      <c r="M92" s="16">
        <f t="shared" si="7"/>
        <v>116.17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863.59320000000002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GENILSON WANDERSON SOARES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317210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140.04400000000001</v>
      </c>
      <c r="J93" s="15">
        <f>'[1]TCE - ANEXO III - Preencher'!K102</f>
        <v>0</v>
      </c>
      <c r="K93" s="16">
        <f>'[1]TCE - ANEXO III - Preencher'!L102</f>
        <v>116.17</v>
      </c>
      <c r="L93" s="16">
        <f>'[1]TCE - ANEXO III - Preencher'!M102</f>
        <v>33.67</v>
      </c>
      <c r="M93" s="16">
        <f t="shared" si="7"/>
        <v>82.5</v>
      </c>
      <c r="N93" s="16">
        <f>'[1]TCE - ANEXO III - Preencher'!O102</f>
        <v>7.28</v>
      </c>
      <c r="O93" s="16">
        <f>'[1]TCE - ANEXO III - Preencher'!P102</f>
        <v>0</v>
      </c>
      <c r="P93" s="17">
        <f t="shared" si="8"/>
        <v>7.28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229.82400000000001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GERALDO ANTONIO LEONCIO  MENEZES DO NASCIMENTO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1261.7023999999999</v>
      </c>
      <c r="J94" s="15">
        <f>'[1]TCE - ANEXO III - Preencher'!K103</f>
        <v>0</v>
      </c>
      <c r="K94" s="16">
        <f>'[1]TCE - ANEXO III - Preencher'!L103</f>
        <v>116.17</v>
      </c>
      <c r="L94" s="16">
        <f>'[1]TCE - ANEXO III - Preencher'!M103</f>
        <v>0</v>
      </c>
      <c r="M94" s="16">
        <f t="shared" si="7"/>
        <v>116.17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1379.0324000000001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GIRLAYNE SOUZA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163.352</v>
      </c>
      <c r="J95" s="15">
        <f>'[1]TCE - ANEXO III - Preencher'!K104</f>
        <v>0</v>
      </c>
      <c r="K95" s="16">
        <f>'[1]TCE - ANEXO III - Preencher'!L104</f>
        <v>116.17</v>
      </c>
      <c r="L95" s="16">
        <f>'[1]TCE - ANEXO III - Preencher'!M104</f>
        <v>20.9</v>
      </c>
      <c r="M95" s="16">
        <f t="shared" si="7"/>
        <v>95.27000000000001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259.78200000000004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GIULIA ANDREATA OLIVEIRA DE ALENCAR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202.02</v>
      </c>
      <c r="J96" s="15">
        <f>'[1]TCE - ANEXO III - Preencher'!K105</f>
        <v>0</v>
      </c>
      <c r="K96" s="16">
        <f>'[1]TCE - ANEXO III - Preencher'!L105</f>
        <v>116.17</v>
      </c>
      <c r="L96" s="16">
        <f>'[1]TCE - ANEXO III - Preencher'!M105</f>
        <v>20.9</v>
      </c>
      <c r="M96" s="16">
        <f t="shared" si="7"/>
        <v>95.27000000000001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298.45000000000005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GLEICY DO NASCIMENTO 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192.37279999999998</v>
      </c>
      <c r="J97" s="15">
        <f>'[1]TCE - ANEXO III - Preencher'!K106</f>
        <v>0</v>
      </c>
      <c r="K97" s="16">
        <f>'[1]TCE - ANEXO III - Preencher'!L106</f>
        <v>116.17</v>
      </c>
      <c r="L97" s="16">
        <f>'[1]TCE - ANEXO III - Preencher'!M106</f>
        <v>20.9</v>
      </c>
      <c r="M97" s="16">
        <f t="shared" si="7"/>
        <v>95.27000000000001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288.80279999999999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GRACILIANO RAMOS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183.3552</v>
      </c>
      <c r="J98" s="15">
        <f>'[1]TCE - ANEXO III - Preencher'!K107</f>
        <v>0</v>
      </c>
      <c r="K98" s="16">
        <f>'[1]TCE - ANEXO III - Preencher'!L107</f>
        <v>116.17</v>
      </c>
      <c r="L98" s="16">
        <f>'[1]TCE - ANEXO III - Preencher'!M107</f>
        <v>20.9</v>
      </c>
      <c r="M98" s="16">
        <f t="shared" si="7"/>
        <v>95.27000000000001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150.4</v>
      </c>
      <c r="R98" s="16">
        <f>'[1]TCE - ANEXO III - Preencher'!S107</f>
        <v>62.7</v>
      </c>
      <c r="S98" s="17">
        <f t="shared" si="9"/>
        <v>87.7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375.60519999999997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GUARACY DOS SANTOS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115.01520000000001</v>
      </c>
      <c r="J99" s="15">
        <f>'[1]TCE - ANEXO III - Preencher'!K108</f>
        <v>0</v>
      </c>
      <c r="K99" s="16">
        <f>'[1]TCE - ANEXO III - Preencher'!L108</f>
        <v>116.17</v>
      </c>
      <c r="L99" s="16">
        <f>'[1]TCE - ANEXO III - Preencher'!M108</f>
        <v>20.9</v>
      </c>
      <c r="M99" s="16">
        <f t="shared" si="7"/>
        <v>95.27000000000001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219.56520000000003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GUTIERRE NASCIMENTO DA SILVA EVANGELISTA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233.6336</v>
      </c>
      <c r="J100" s="15">
        <f>'[1]TCE - ANEXO III - Preencher'!K109</f>
        <v>0</v>
      </c>
      <c r="K100" s="16">
        <f>'[1]TCE - ANEXO III - Preencher'!L109</f>
        <v>116.17</v>
      </c>
      <c r="L100" s="16">
        <f>'[1]TCE - ANEXO III - Preencher'!M109</f>
        <v>28.48</v>
      </c>
      <c r="M100" s="16">
        <f t="shared" si="7"/>
        <v>87.69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330.60359999999997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GUTTEMBERG FRANCISCO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317210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204.8544</v>
      </c>
      <c r="J101" s="15">
        <f>'[1]TCE - ANEXO III - Preencher'!K110</f>
        <v>0</v>
      </c>
      <c r="K101" s="16">
        <f>'[1]TCE - ANEXO III - Preencher'!L110</f>
        <v>116.17</v>
      </c>
      <c r="L101" s="16">
        <f>'[1]TCE - ANEXO III - Preencher'!M110</f>
        <v>33.67</v>
      </c>
      <c r="M101" s="16">
        <f t="shared" si="7"/>
        <v>82.5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296.63439999999997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HAIANNA ROSA DE LIMA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225124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685.29920000000004</v>
      </c>
      <c r="J102" s="15">
        <f>'[1]TCE - ANEXO III - Preencher'!K111</f>
        <v>0</v>
      </c>
      <c r="K102" s="16">
        <f>'[1]TCE - ANEXO III - Preencher'!L111</f>
        <v>116.17</v>
      </c>
      <c r="L102" s="16">
        <f>'[1]TCE - ANEXO III - Preencher'!M111</f>
        <v>1.58</v>
      </c>
      <c r="M102" s="16">
        <f t="shared" si="7"/>
        <v>114.59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809.16920000000005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IARA BATISTA SOARES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142.04240000000001</v>
      </c>
      <c r="J103" s="15">
        <f>'[1]TCE - ANEXO III - Preencher'!K112</f>
        <v>0</v>
      </c>
      <c r="K103" s="16">
        <f>'[1]TCE - ANEXO III - Preencher'!L112</f>
        <v>116.17</v>
      </c>
      <c r="L103" s="16">
        <f>'[1]TCE - ANEXO III - Preencher'!M112</f>
        <v>20.9</v>
      </c>
      <c r="M103" s="16">
        <f t="shared" si="7"/>
        <v>95.27000000000001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122.25</v>
      </c>
      <c r="R103" s="16">
        <f>'[1]TCE - ANEXO III - Preencher'!S112</f>
        <v>62.7</v>
      </c>
      <c r="S103" s="17">
        <f t="shared" si="9"/>
        <v>59.55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306.14240000000001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DE SOUSA SARAIVA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225124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652.46800000000007</v>
      </c>
      <c r="J104" s="15">
        <f>'[1]TCE - ANEXO III - Preencher'!K113</f>
        <v>0</v>
      </c>
      <c r="K104" s="16">
        <f>'[1]TCE - ANEXO III - Preencher'!L113</f>
        <v>116.17</v>
      </c>
      <c r="L104" s="16">
        <f>'[1]TCE - ANEXO III - Preencher'!M113</f>
        <v>6.34</v>
      </c>
      <c r="M104" s="16">
        <f t="shared" si="7"/>
        <v>109.83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771.57800000000009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IARA FERREIRA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368.1</v>
      </c>
      <c r="J105" s="15">
        <f>'[1]TCE - ANEXO III - Preencher'!K114</f>
        <v>0</v>
      </c>
      <c r="K105" s="16">
        <f>'[1]TCE - ANEXO III - Preencher'!L114</f>
        <v>116.17</v>
      </c>
      <c r="L105" s="16">
        <f>'[1]TCE - ANEXO III - Preencher'!M114</f>
        <v>2.62</v>
      </c>
      <c r="M105" s="16">
        <f t="shared" si="7"/>
        <v>113.55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490.93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INAIPI BOSSIERY ANDRADE GORGONIO DA NOBREGA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708.27680000000009</v>
      </c>
      <c r="J106" s="15">
        <f>'[1]TCE - ANEXO III - Preencher'!K115</f>
        <v>0</v>
      </c>
      <c r="K106" s="16">
        <f>'[1]TCE - ANEXO III - Preencher'!L115</f>
        <v>116.17</v>
      </c>
      <c r="L106" s="16">
        <f>'[1]TCE - ANEXO III - Preencher'!M115</f>
        <v>6.34</v>
      </c>
      <c r="M106" s="16">
        <f t="shared" si="7"/>
        <v>109.83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819.2668000000001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INALDA DE MELO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123105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1744.4951999999998</v>
      </c>
      <c r="J107" s="15">
        <f>'[1]TCE - ANEXO III - Preencher'!K116</f>
        <v>0</v>
      </c>
      <c r="K107" s="16">
        <f>'[1]TCE - ANEXO III - Preencher'!L116</f>
        <v>116.17</v>
      </c>
      <c r="L107" s="16">
        <f>'[1]TCE - ANEXO III - Preencher'!M116</f>
        <v>30</v>
      </c>
      <c r="M107" s="16">
        <f t="shared" si="7"/>
        <v>86.17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1831.8252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IVANILDO AMARO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201.44</v>
      </c>
      <c r="J108" s="15">
        <f>'[1]TCE - ANEXO III - Preencher'!K117</f>
        <v>0</v>
      </c>
      <c r="K108" s="16">
        <f>'[1]TCE - ANEXO III - Preencher'!L117</f>
        <v>116.17</v>
      </c>
      <c r="L108" s="16">
        <f>'[1]TCE - ANEXO III - Preencher'!M117</f>
        <v>20.9</v>
      </c>
      <c r="M108" s="16">
        <f t="shared" si="7"/>
        <v>95.27000000000001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297.87000000000006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IVSON BERNARDO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782320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225.05919999999998</v>
      </c>
      <c r="J109" s="15">
        <f>'[1]TCE - ANEXO III - Preencher'!K118</f>
        <v>0</v>
      </c>
      <c r="K109" s="16">
        <f>'[1]TCE - ANEXO III - Preencher'!L118</f>
        <v>116.17</v>
      </c>
      <c r="L109" s="16">
        <f>'[1]TCE - ANEXO III - Preencher'!M118</f>
        <v>28.48</v>
      </c>
      <c r="M109" s="16">
        <f t="shared" si="7"/>
        <v>87.69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260.8</v>
      </c>
      <c r="R109" s="16">
        <f>'[1]TCE - ANEXO III - Preencher'!S118</f>
        <v>85.45</v>
      </c>
      <c r="S109" s="17">
        <f t="shared" si="9"/>
        <v>175.35000000000002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489.25920000000002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JACKSON FERREIRA DE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166.32560000000001</v>
      </c>
      <c r="J110" s="15">
        <f>'[1]TCE - ANEXO III - Preencher'!K119</f>
        <v>0</v>
      </c>
      <c r="K110" s="16">
        <f>'[1]TCE - ANEXO III - Preencher'!L119</f>
        <v>116.17</v>
      </c>
      <c r="L110" s="16">
        <f>'[1]TCE - ANEXO III - Preencher'!M119</f>
        <v>20.9</v>
      </c>
      <c r="M110" s="16">
        <f t="shared" si="7"/>
        <v>95.27000000000001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262.75560000000002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JACKSON VANDERLEY SILVA DE LIMA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515110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123.9008</v>
      </c>
      <c r="J111" s="15">
        <f>'[1]TCE - ANEXO III - Preencher'!K120</f>
        <v>0</v>
      </c>
      <c r="K111" s="16">
        <f>'[1]TCE - ANEXO III - Preencher'!L120</f>
        <v>116.17</v>
      </c>
      <c r="L111" s="16">
        <f>'[1]TCE - ANEXO III - Preencher'!M120</f>
        <v>20.9</v>
      </c>
      <c r="M111" s="16">
        <f t="shared" si="7"/>
        <v>95.27000000000001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220.33080000000001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JADILSON JOSE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163.20400000000001</v>
      </c>
      <c r="J112" s="15">
        <f>'[1]TCE - ANEXO III - Preencher'!K121</f>
        <v>0</v>
      </c>
      <c r="K112" s="16">
        <f>'[1]TCE - ANEXO III - Preencher'!L121</f>
        <v>116.17</v>
      </c>
      <c r="L112" s="16">
        <f>'[1]TCE - ANEXO III - Preencher'!M121</f>
        <v>20.9</v>
      </c>
      <c r="M112" s="16">
        <f t="shared" si="7"/>
        <v>95.27000000000001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259.63400000000007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JAIME DOS ANJOS NASCIMENTO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454.72320000000002</v>
      </c>
      <c r="J113" s="15">
        <f>'[1]TCE - ANEXO III - Preencher'!K122</f>
        <v>0</v>
      </c>
      <c r="K113" s="16">
        <f>'[1]TCE - ANEXO III - Preencher'!L122</f>
        <v>116.17</v>
      </c>
      <c r="L113" s="16">
        <f>'[1]TCE - ANEXO III - Preencher'!M122</f>
        <v>3.08</v>
      </c>
      <c r="M113" s="16">
        <f t="shared" si="7"/>
        <v>113.09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568.97320000000002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JAKSON TEOTONIO ALVES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185.71279999999999</v>
      </c>
      <c r="J114" s="15">
        <f>'[1]TCE - ANEXO III - Preencher'!K123</f>
        <v>0</v>
      </c>
      <c r="K114" s="16">
        <f>'[1]TCE - ANEXO III - Preencher'!L123</f>
        <v>116.17</v>
      </c>
      <c r="L114" s="16">
        <f>'[1]TCE - ANEXO III - Preencher'!M123</f>
        <v>20.9</v>
      </c>
      <c r="M114" s="16">
        <f t="shared" si="7"/>
        <v>95.27000000000001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244.5</v>
      </c>
      <c r="R114" s="16">
        <f>'[1]TCE - ANEXO III - Preencher'!S123</f>
        <v>62.7</v>
      </c>
      <c r="S114" s="17">
        <f t="shared" si="9"/>
        <v>181.8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463.94280000000003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JANAINA DA PAZ BRUNO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116.17</v>
      </c>
      <c r="L115" s="16">
        <f>'[1]TCE - ANEXO III - Preencher'!M124</f>
        <v>0</v>
      </c>
      <c r="M115" s="16">
        <f t="shared" si="7"/>
        <v>116.17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117.33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JARISSON NEVES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157.82560000000001</v>
      </c>
      <c r="J116" s="15">
        <f>'[1]TCE - ANEXO III - Preencher'!K125</f>
        <v>0</v>
      </c>
      <c r="K116" s="16">
        <f>'[1]TCE - ANEXO III - Preencher'!L125</f>
        <v>116.17</v>
      </c>
      <c r="L116" s="16">
        <f>'[1]TCE - ANEXO III - Preencher'!M125</f>
        <v>20.9</v>
      </c>
      <c r="M116" s="16">
        <f t="shared" si="7"/>
        <v>95.27000000000001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244.5</v>
      </c>
      <c r="R116" s="16">
        <f>'[1]TCE - ANEXO III - Preencher'!S125</f>
        <v>62.7</v>
      </c>
      <c r="S116" s="17">
        <f t="shared" si="9"/>
        <v>181.8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436.05560000000003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JESSICA LAIZZA MOURA DUDA CARVALHO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225124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235.24160000000001</v>
      </c>
      <c r="J117" s="15">
        <f>'[1]TCE - ANEXO III - Preencher'!K126</f>
        <v>0</v>
      </c>
      <c r="K117" s="16">
        <f>'[1]TCE - ANEXO III - Preencher'!L126</f>
        <v>116.17</v>
      </c>
      <c r="L117" s="16">
        <f>'[1]TCE - ANEXO III - Preencher'!M126</f>
        <v>0</v>
      </c>
      <c r="M117" s="16">
        <f t="shared" si="7"/>
        <v>116.17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352.57160000000005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JESSICA MARIA SERRA DE ANDRADE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685.72559999999999</v>
      </c>
      <c r="J118" s="15">
        <f>'[1]TCE - ANEXO III - Preencher'!K127</f>
        <v>0</v>
      </c>
      <c r="K118" s="16">
        <f>'[1]TCE - ANEXO III - Preencher'!L127</f>
        <v>116.17</v>
      </c>
      <c r="L118" s="16">
        <f>'[1]TCE - ANEXO III - Preencher'!M127</f>
        <v>0</v>
      </c>
      <c r="M118" s="16">
        <f t="shared" si="7"/>
        <v>116.17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803.05559999999991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JOICE MARTINS BRIZOLA ROCHA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225124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666.31679999999994</v>
      </c>
      <c r="J119" s="15">
        <f>'[1]TCE - ANEXO III - Preencher'!K128</f>
        <v>0</v>
      </c>
      <c r="K119" s="16">
        <f>'[1]TCE - ANEXO III - Preencher'!L128</f>
        <v>116.17</v>
      </c>
      <c r="L119" s="16">
        <f>'[1]TCE - ANEXO III - Preencher'!M128</f>
        <v>7.92</v>
      </c>
      <c r="M119" s="16">
        <f t="shared" si="7"/>
        <v>108.25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775.72679999999991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JORGE ABILIO PAZETO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575.80880000000002</v>
      </c>
      <c r="J120" s="15">
        <f>'[1]TCE - ANEXO III - Preencher'!K129</f>
        <v>0</v>
      </c>
      <c r="K120" s="16">
        <f>'[1]TCE - ANEXO III - Preencher'!L129</f>
        <v>116.17</v>
      </c>
      <c r="L120" s="16">
        <f>'[1]TCE - ANEXO III - Preencher'!M129</f>
        <v>0</v>
      </c>
      <c r="M120" s="16">
        <f t="shared" si="7"/>
        <v>116.17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693.13879999999995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JOSE AMARO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517410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180.22240000000002</v>
      </c>
      <c r="J121" s="15">
        <f>'[1]TCE - ANEXO III - Preencher'!K130</f>
        <v>0</v>
      </c>
      <c r="K121" s="16">
        <f>'[1]TCE - ANEXO III - Preencher'!L130</f>
        <v>116.17</v>
      </c>
      <c r="L121" s="16">
        <f>'[1]TCE - ANEXO III - Preencher'!M130</f>
        <v>20.9</v>
      </c>
      <c r="M121" s="16">
        <f t="shared" si="7"/>
        <v>95.27000000000001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244.5</v>
      </c>
      <c r="R121" s="16">
        <f>'[1]TCE - ANEXO III - Preencher'!S130</f>
        <v>0</v>
      </c>
      <c r="S121" s="17">
        <f t="shared" si="9"/>
        <v>244.5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521.15240000000006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CRISTIANO DA SILVA RODRIGUES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766420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173.72319999999999</v>
      </c>
      <c r="J122" s="15">
        <f>'[1]TCE - ANEXO III - Preencher'!K131</f>
        <v>0</v>
      </c>
      <c r="K122" s="16">
        <f>'[1]TCE - ANEXO III - Preencher'!L131</f>
        <v>116.17</v>
      </c>
      <c r="L122" s="16">
        <f>'[1]TCE - ANEXO III - Preencher'!M131</f>
        <v>9.49</v>
      </c>
      <c r="M122" s="16">
        <f t="shared" si="7"/>
        <v>106.68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281.56319999999999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 JORGE DE SOUZA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514225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190.33120000000002</v>
      </c>
      <c r="J123" s="15">
        <f>'[1]TCE - ANEXO III - Preencher'!K132</f>
        <v>0</v>
      </c>
      <c r="K123" s="16">
        <f>'[1]TCE - ANEXO III - Preencher'!L132</f>
        <v>116.17</v>
      </c>
      <c r="L123" s="16">
        <f>'[1]TCE - ANEXO III - Preencher'!M132</f>
        <v>20.9</v>
      </c>
      <c r="M123" s="16">
        <f t="shared" si="7"/>
        <v>95.27000000000001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286.76120000000009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LEANDRO GOMES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515110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182.84720000000002</v>
      </c>
      <c r="J124" s="15">
        <f>'[1]TCE - ANEXO III - Preencher'!K133</f>
        <v>0</v>
      </c>
      <c r="K124" s="16">
        <f>'[1]TCE - ANEXO III - Preencher'!L133</f>
        <v>116.17</v>
      </c>
      <c r="L124" s="16">
        <f>'[1]TCE - ANEXO III - Preencher'!M133</f>
        <v>20.9</v>
      </c>
      <c r="M124" s="16">
        <f t="shared" si="7"/>
        <v>95.27000000000001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62.7</v>
      </c>
      <c r="S124" s="17">
        <f t="shared" si="9"/>
        <v>-62.7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216.57720000000006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JOSENILDA DA SILVA MELO RODRIGUES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181.25040000000001</v>
      </c>
      <c r="J125" s="15">
        <f>'[1]TCE - ANEXO III - Preencher'!K134</f>
        <v>0</v>
      </c>
      <c r="K125" s="16">
        <f>'[1]TCE - ANEXO III - Preencher'!L134</f>
        <v>116.17</v>
      </c>
      <c r="L125" s="16">
        <f>'[1]TCE - ANEXO III - Preencher'!M134</f>
        <v>20.9</v>
      </c>
      <c r="M125" s="16">
        <f t="shared" si="7"/>
        <v>95.27000000000001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260.8</v>
      </c>
      <c r="R125" s="16">
        <f>'[1]TCE - ANEXO III - Preencher'!S134</f>
        <v>60.61</v>
      </c>
      <c r="S125" s="17">
        <f t="shared" si="9"/>
        <v>200.19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477.87040000000002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JOSILMA MARIA DOS SANTOS OLIVEIRA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515205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156.18959999999998</v>
      </c>
      <c r="J126" s="15">
        <f>'[1]TCE - ANEXO III - Preencher'!K135</f>
        <v>0</v>
      </c>
      <c r="K126" s="16">
        <f>'[1]TCE - ANEXO III - Preencher'!L135</f>
        <v>116.17</v>
      </c>
      <c r="L126" s="16">
        <f>'[1]TCE - ANEXO III - Preencher'!M135</f>
        <v>21.6</v>
      </c>
      <c r="M126" s="16">
        <f t="shared" si="7"/>
        <v>94.57</v>
      </c>
      <c r="N126" s="16">
        <f>'[1]TCE - ANEXO III - Preencher'!O135</f>
        <v>2.2799999999999998</v>
      </c>
      <c r="O126" s="16">
        <f>'[1]TCE - ANEXO III - Preencher'!P135</f>
        <v>0</v>
      </c>
      <c r="P126" s="17">
        <f t="shared" si="8"/>
        <v>2.2799999999999998</v>
      </c>
      <c r="Q126" s="16">
        <f>'[1]TCE - ANEXO III - Preencher'!R135</f>
        <v>283.5</v>
      </c>
      <c r="R126" s="16">
        <f>'[1]TCE - ANEXO III - Preencher'!S135</f>
        <v>64.8</v>
      </c>
      <c r="S126" s="17">
        <f t="shared" si="9"/>
        <v>218.7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471.7396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JOSINEIDE DOS SANTOS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175.67759999999998</v>
      </c>
      <c r="J127" s="15">
        <f>'[1]TCE - ANEXO III - Preencher'!K136</f>
        <v>0</v>
      </c>
      <c r="K127" s="16">
        <f>'[1]TCE - ANEXO III - Preencher'!L136</f>
        <v>116.17</v>
      </c>
      <c r="L127" s="16">
        <f>'[1]TCE - ANEXO III - Preencher'!M136</f>
        <v>20.9</v>
      </c>
      <c r="M127" s="16">
        <f t="shared" si="7"/>
        <v>95.27000000000001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272.10759999999999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JOZINEIDE ANA DAS NEVES OLIVEIRA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169.38560000000001</v>
      </c>
      <c r="J128" s="15">
        <f>'[1]TCE - ANEXO III - Preencher'!K137</f>
        <v>0</v>
      </c>
      <c r="K128" s="16">
        <f>'[1]TCE - ANEXO III - Preencher'!L137</f>
        <v>116.17</v>
      </c>
      <c r="L128" s="16">
        <f>'[1]TCE - ANEXO III - Preencher'!M137</f>
        <v>20.9</v>
      </c>
      <c r="M128" s="16">
        <f t="shared" si="7"/>
        <v>95.27000000000001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244.5</v>
      </c>
      <c r="R128" s="16">
        <f>'[1]TCE - ANEXO III - Preencher'!S137</f>
        <v>62.7</v>
      </c>
      <c r="S128" s="17">
        <f t="shared" si="9"/>
        <v>181.8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447.61560000000009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JULIANA ALBUQUERQUE DE CASTRO LOPES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159.46079999999998</v>
      </c>
      <c r="J129" s="15">
        <f>'[1]TCE - ANEXO III - Preencher'!K138</f>
        <v>0</v>
      </c>
      <c r="K129" s="16">
        <f>'[1]TCE - ANEXO III - Preencher'!L138</f>
        <v>116.17</v>
      </c>
      <c r="L129" s="16">
        <f>'[1]TCE - ANEXO III - Preencher'!M138</f>
        <v>20.9</v>
      </c>
      <c r="M129" s="16">
        <f t="shared" si="7"/>
        <v>95.27000000000001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260.8</v>
      </c>
      <c r="R129" s="16">
        <f>'[1]TCE - ANEXO III - Preencher'!S138</f>
        <v>62.7</v>
      </c>
      <c r="S129" s="17">
        <f t="shared" si="9"/>
        <v>198.10000000000002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453.99080000000004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JULIANA CANUTO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176.42559999999997</v>
      </c>
      <c r="J130" s="15">
        <f>'[1]TCE - ANEXO III - Preencher'!K139</f>
        <v>0</v>
      </c>
      <c r="K130" s="16">
        <f>'[1]TCE - ANEXO III - Preencher'!L139</f>
        <v>116.17</v>
      </c>
      <c r="L130" s="16">
        <f>'[1]TCE - ANEXO III - Preencher'!M139</f>
        <v>20.9</v>
      </c>
      <c r="M130" s="16">
        <f t="shared" si="7"/>
        <v>95.27000000000001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58.52</v>
      </c>
      <c r="S130" s="17">
        <f t="shared" si="9"/>
        <v>185.98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458.8356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JULIANA MACEDO PIRES VERISSIMO SALES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251605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304.41680000000002</v>
      </c>
      <c r="J131" s="15">
        <f>'[1]TCE - ANEXO III - Preencher'!K140</f>
        <v>0</v>
      </c>
      <c r="K131" s="16">
        <f>'[1]TCE - ANEXO III - Preencher'!L140</f>
        <v>116.17</v>
      </c>
      <c r="L131" s="16">
        <f>'[1]TCE - ANEXO III - Preencher'!M140</f>
        <v>0</v>
      </c>
      <c r="M131" s="16">
        <f t="shared" si="7"/>
        <v>116.17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421.74680000000006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JUVANI PEIXOTO DOS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174.99520000000001</v>
      </c>
      <c r="J132" s="15">
        <f>'[1]TCE - ANEXO III - Preencher'!K141</f>
        <v>0</v>
      </c>
      <c r="K132" s="16">
        <f>'[1]TCE - ANEXO III - Preencher'!L141</f>
        <v>116.17</v>
      </c>
      <c r="L132" s="16">
        <f>'[1]TCE - ANEXO III - Preencher'!M141</f>
        <v>20.9</v>
      </c>
      <c r="M132" s="16">
        <f t="shared" ref="M132:M195" si="13">K132-L132</f>
        <v>95.27000000000001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260.8</v>
      </c>
      <c r="R132" s="16">
        <f>'[1]TCE - ANEXO III - Preencher'!S141</f>
        <v>41.8</v>
      </c>
      <c r="S132" s="17">
        <f t="shared" ref="S132:S195" si="15">Q132-R132</f>
        <v>219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490.42520000000007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KAREN HELENA DE FRANCA MOURA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712.47919999999999</v>
      </c>
      <c r="J133" s="15">
        <f>'[1]TCE - ANEXO III - Preencher'!K142</f>
        <v>0</v>
      </c>
      <c r="K133" s="16">
        <f>'[1]TCE - ANEXO III - Preencher'!L142</f>
        <v>116.17</v>
      </c>
      <c r="L133" s="16">
        <f>'[1]TCE - ANEXO III - Preencher'!M142</f>
        <v>0</v>
      </c>
      <c r="M133" s="16">
        <f t="shared" si="13"/>
        <v>116.17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829.80919999999992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KASSIA PRISCILA PEREIRA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159.35679999999999</v>
      </c>
      <c r="J134" s="15">
        <f>'[1]TCE - ANEXO III - Preencher'!K143</f>
        <v>0</v>
      </c>
      <c r="K134" s="16">
        <f>'[1]TCE - ANEXO III - Preencher'!L143</f>
        <v>116.17</v>
      </c>
      <c r="L134" s="16">
        <f>'[1]TCE - ANEXO III - Preencher'!M143</f>
        <v>20.9</v>
      </c>
      <c r="M134" s="16">
        <f t="shared" si="13"/>
        <v>95.27000000000001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150.4</v>
      </c>
      <c r="R134" s="16">
        <f>'[1]TCE - ANEXO III - Preencher'!S143</f>
        <v>62.7</v>
      </c>
      <c r="S134" s="17">
        <f t="shared" si="15"/>
        <v>87.7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343.48680000000002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LAURA FERNANDA ALVES MOTA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604.22640000000001</v>
      </c>
      <c r="J135" s="15">
        <f>'[1]TCE - ANEXO III - Preencher'!K144</f>
        <v>0</v>
      </c>
      <c r="K135" s="16">
        <f>'[1]TCE - ANEXO III - Preencher'!L144</f>
        <v>116.17</v>
      </c>
      <c r="L135" s="16">
        <f>'[1]TCE - ANEXO III - Preencher'!M144</f>
        <v>0</v>
      </c>
      <c r="M135" s="16">
        <f t="shared" si="13"/>
        <v>116.17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721.55639999999994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LAYSE DAYANA SANTIAGO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160.41600000000003</v>
      </c>
      <c r="J136" s="15">
        <f>'[1]TCE - ANEXO III - Preencher'!K145</f>
        <v>0</v>
      </c>
      <c r="K136" s="16">
        <f>'[1]TCE - ANEXO III - Preencher'!L145</f>
        <v>116.17</v>
      </c>
      <c r="L136" s="16">
        <f>'[1]TCE - ANEXO III - Preencher'!M145</f>
        <v>20.9</v>
      </c>
      <c r="M136" s="16">
        <f t="shared" si="13"/>
        <v>95.27000000000001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256.84600000000006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LIVIA CERQUEIRA MARIZ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653.63919999999996</v>
      </c>
      <c r="J137" s="15">
        <f>'[1]TCE - ANEXO III - Preencher'!K146</f>
        <v>0</v>
      </c>
      <c r="K137" s="16">
        <f>'[1]TCE - ANEXO III - Preencher'!L146</f>
        <v>116.17</v>
      </c>
      <c r="L137" s="16">
        <f>'[1]TCE - ANEXO III - Preencher'!M146</f>
        <v>4.75</v>
      </c>
      <c r="M137" s="16">
        <f t="shared" si="13"/>
        <v>111.42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766.21919999999989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LOUYSE ISABELLE VIEIRA GARCIA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225124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808.43119999999999</v>
      </c>
      <c r="J138" s="15">
        <f>'[1]TCE - ANEXO III - Preencher'!K147</f>
        <v>0</v>
      </c>
      <c r="K138" s="16">
        <f>'[1]TCE - ANEXO III - Preencher'!L147</f>
        <v>116.17</v>
      </c>
      <c r="L138" s="16">
        <f>'[1]TCE - ANEXO III - Preencher'!M147</f>
        <v>0</v>
      </c>
      <c r="M138" s="16">
        <f t="shared" si="13"/>
        <v>116.17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925.76119999999992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MAISA FREITAS DA COSTA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953.73440000000005</v>
      </c>
      <c r="J139" s="15">
        <f>'[1]TCE - ANEXO III - Preencher'!K148</f>
        <v>0</v>
      </c>
      <c r="K139" s="16">
        <f>'[1]TCE - ANEXO III - Preencher'!L148</f>
        <v>116.17</v>
      </c>
      <c r="L139" s="16">
        <f>'[1]TCE - ANEXO III - Preencher'!M148</f>
        <v>0</v>
      </c>
      <c r="M139" s="16">
        <f t="shared" si="13"/>
        <v>116.17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1071.0644000000002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MANOEL ALBINO SARAIVA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173.90720000000002</v>
      </c>
      <c r="J140" s="15">
        <f>'[1]TCE - ANEXO III - Preencher'!K149</f>
        <v>0</v>
      </c>
      <c r="K140" s="16">
        <f>'[1]TCE - ANEXO III - Preencher'!L149</f>
        <v>116.17</v>
      </c>
      <c r="L140" s="16">
        <f>'[1]TCE - ANEXO III - Preencher'!M149</f>
        <v>20.9</v>
      </c>
      <c r="M140" s="16">
        <f t="shared" si="13"/>
        <v>95.27000000000001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270.33720000000005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MANOELA RAMOS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181.52959999999999</v>
      </c>
      <c r="J141" s="15">
        <f>'[1]TCE - ANEXO III - Preencher'!K150</f>
        <v>0</v>
      </c>
      <c r="K141" s="16">
        <f>'[1]TCE - ANEXO III - Preencher'!L150</f>
        <v>116.17</v>
      </c>
      <c r="L141" s="16">
        <f>'[1]TCE - ANEXO III - Preencher'!M150</f>
        <v>20.9</v>
      </c>
      <c r="M141" s="16">
        <f t="shared" si="13"/>
        <v>95.27000000000001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244.5</v>
      </c>
      <c r="R141" s="16">
        <f>'[1]TCE - ANEXO III - Preencher'!S150</f>
        <v>56.43</v>
      </c>
      <c r="S141" s="17">
        <f t="shared" si="15"/>
        <v>188.07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466.02960000000002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MARIA DAS GRACAS DO NASCIMENTO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13.0624</v>
      </c>
      <c r="J142" s="15">
        <f>'[1]TCE - ANEXO III - Preencher'!K151</f>
        <v>0</v>
      </c>
      <c r="K142" s="16">
        <f>'[1]TCE - ANEXO III - Preencher'!L151</f>
        <v>116.17</v>
      </c>
      <c r="L142" s="16">
        <f>'[1]TCE - ANEXO III - Preencher'!M151</f>
        <v>0</v>
      </c>
      <c r="M142" s="16">
        <f t="shared" si="13"/>
        <v>116.17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130.39240000000001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MARIA DE JESUS NASCIMENTO DE PAULA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413115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167.51439999999999</v>
      </c>
      <c r="J143" s="15">
        <f>'[1]TCE - ANEXO III - Preencher'!K152</f>
        <v>0</v>
      </c>
      <c r="K143" s="16">
        <f>'[1]TCE - ANEXO III - Preencher'!L152</f>
        <v>116.17</v>
      </c>
      <c r="L143" s="16">
        <f>'[1]TCE - ANEXO III - Preencher'!M152</f>
        <v>26.76</v>
      </c>
      <c r="M143" s="16">
        <f t="shared" si="13"/>
        <v>89.41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415.8</v>
      </c>
      <c r="R143" s="16">
        <f>'[1]TCE - ANEXO III - Preencher'!S152</f>
        <v>45.48</v>
      </c>
      <c r="S143" s="17">
        <f t="shared" si="15"/>
        <v>370.32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628.40440000000001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DO CARMO SANTOS FERREIRA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495.17120000000006</v>
      </c>
      <c r="J144" s="15">
        <f>'[1]TCE - ANEXO III - Preencher'!K153</f>
        <v>0</v>
      </c>
      <c r="K144" s="16">
        <f>'[1]TCE - ANEXO III - Preencher'!L153</f>
        <v>116.17</v>
      </c>
      <c r="L144" s="16">
        <f>'[1]TCE - ANEXO III - Preencher'!M153</f>
        <v>3.08</v>
      </c>
      <c r="M144" s="16">
        <f t="shared" si="13"/>
        <v>113.09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609.4212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ELENI DE LIMA CALADO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45.250400000000006</v>
      </c>
      <c r="J145" s="15">
        <f>'[1]TCE - ANEXO III - Preencher'!K154</f>
        <v>0</v>
      </c>
      <c r="K145" s="16">
        <f>'[1]TCE - ANEXO III - Preencher'!L154</f>
        <v>116.17</v>
      </c>
      <c r="L145" s="16">
        <f>'[1]TCE - ANEXO III - Preencher'!M154</f>
        <v>20.9</v>
      </c>
      <c r="M145" s="16">
        <f t="shared" si="13"/>
        <v>95.27000000000001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141.68040000000002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GABRIELA ALVES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148.4752</v>
      </c>
      <c r="J146" s="15">
        <f>'[1]TCE - ANEXO III - Preencher'!K155</f>
        <v>0</v>
      </c>
      <c r="K146" s="16">
        <f>'[1]TCE - ANEXO III - Preencher'!L155</f>
        <v>116.17</v>
      </c>
      <c r="L146" s="16">
        <f>'[1]TCE - ANEXO III - Preencher'!M155</f>
        <v>20.9</v>
      </c>
      <c r="M146" s="16">
        <f t="shared" si="13"/>
        <v>95.27000000000001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244.5</v>
      </c>
      <c r="R146" s="16">
        <f>'[1]TCE - ANEXO III - Preencher'!S155</f>
        <v>62.7</v>
      </c>
      <c r="S146" s="17">
        <f t="shared" si="15"/>
        <v>181.8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426.70519999999999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JOSE TEODOZIO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157.4752</v>
      </c>
      <c r="J147" s="15">
        <f>'[1]TCE - ANEXO III - Preencher'!K156</f>
        <v>0</v>
      </c>
      <c r="K147" s="16">
        <f>'[1]TCE - ANEXO III - Preencher'!L156</f>
        <v>116.17</v>
      </c>
      <c r="L147" s="16">
        <f>'[1]TCE - ANEXO III - Preencher'!M156</f>
        <v>20.9</v>
      </c>
      <c r="M147" s="16">
        <f t="shared" si="13"/>
        <v>95.27000000000001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371.2</v>
      </c>
      <c r="R147" s="16">
        <f>'[1]TCE - ANEXO III - Preencher'!S156</f>
        <v>62.7</v>
      </c>
      <c r="S147" s="17">
        <f t="shared" si="15"/>
        <v>308.5</v>
      </c>
      <c r="T147" s="16">
        <f>'[1]TCE - ANEXO III - Preencher'!U156</f>
        <v>66.11</v>
      </c>
      <c r="U147" s="16">
        <f>'[1]TCE - ANEXO III - Preencher'!V156</f>
        <v>0</v>
      </c>
      <c r="V147" s="17">
        <f t="shared" si="16"/>
        <v>66.11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628.51520000000005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JOSELIA EVARISTO DE OLIVEIRA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172.25360000000001</v>
      </c>
      <c r="J148" s="15">
        <f>'[1]TCE - ANEXO III - Preencher'!K157</f>
        <v>0</v>
      </c>
      <c r="K148" s="16">
        <f>'[1]TCE - ANEXO III - Preencher'!L157</f>
        <v>116.17</v>
      </c>
      <c r="L148" s="16">
        <f>'[1]TCE - ANEXO III - Preencher'!M157</f>
        <v>20.9</v>
      </c>
      <c r="M148" s="16">
        <f t="shared" si="13"/>
        <v>95.27000000000001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268.68360000000001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JULIA DA CRUZ GOUVEIA NETO DE MENDONCA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603.8248000000001</v>
      </c>
      <c r="J149" s="15">
        <f>'[1]TCE - ANEXO III - Preencher'!K158</f>
        <v>0</v>
      </c>
      <c r="K149" s="16">
        <f>'[1]TCE - ANEXO III - Preencher'!L158</f>
        <v>116.17</v>
      </c>
      <c r="L149" s="16">
        <f>'[1]TCE - ANEXO III - Preencher'!M158</f>
        <v>0</v>
      </c>
      <c r="M149" s="16">
        <f t="shared" si="13"/>
        <v>116.17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721.15480000000002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LADJANE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513430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135.62879999999998</v>
      </c>
      <c r="J150" s="15">
        <f>'[1]TCE - ANEXO III - Preencher'!K159</f>
        <v>0</v>
      </c>
      <c r="K150" s="16">
        <f>'[1]TCE - ANEXO III - Preencher'!L159</f>
        <v>116.17</v>
      </c>
      <c r="L150" s="16">
        <f>'[1]TCE - ANEXO III - Preencher'!M159</f>
        <v>20.9</v>
      </c>
      <c r="M150" s="16">
        <f t="shared" si="13"/>
        <v>95.27000000000001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113</v>
      </c>
      <c r="R150" s="16">
        <f>'[1]TCE - ANEXO III - Preencher'!S159</f>
        <v>62.7</v>
      </c>
      <c r="S150" s="17">
        <f t="shared" si="15"/>
        <v>50.3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282.35879999999997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VALDETE DE AZEVEDO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223705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204.61919999999998</v>
      </c>
      <c r="J151" s="15">
        <f>'[1]TCE - ANEXO III - Preencher'!K160</f>
        <v>0</v>
      </c>
      <c r="K151" s="16">
        <f>'[1]TCE - ANEXO III - Preencher'!L160</f>
        <v>116.17</v>
      </c>
      <c r="L151" s="16">
        <f>'[1]TCE - ANEXO III - Preencher'!M160</f>
        <v>20.9</v>
      </c>
      <c r="M151" s="16">
        <f t="shared" si="13"/>
        <v>95.27000000000001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244.5</v>
      </c>
      <c r="R151" s="16">
        <f>'[1]TCE - ANEXO III - Preencher'!S160</f>
        <v>62.7</v>
      </c>
      <c r="S151" s="17">
        <f t="shared" si="15"/>
        <v>181.8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482.8492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MARIANA NOGUEIRA BORGES DE MELO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225124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393.36080000000004</v>
      </c>
      <c r="J152" s="15">
        <f>'[1]TCE - ANEXO III - Preencher'!K161</f>
        <v>0</v>
      </c>
      <c r="K152" s="16">
        <f>'[1]TCE - ANEXO III - Preencher'!L161</f>
        <v>116.17</v>
      </c>
      <c r="L152" s="16">
        <f>'[1]TCE - ANEXO III - Preencher'!M161</f>
        <v>0</v>
      </c>
      <c r="M152" s="16">
        <f t="shared" si="13"/>
        <v>116.17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510.69080000000008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MARIANE GEISICA SANTOS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223405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578.18720000000008</v>
      </c>
      <c r="J153" s="15">
        <f>'[1]TCE - ANEXO III - Preencher'!K162</f>
        <v>0</v>
      </c>
      <c r="K153" s="16">
        <f>'[1]TCE - ANEXO III - Preencher'!L162</f>
        <v>116.17</v>
      </c>
      <c r="L153" s="16">
        <f>'[1]TCE - ANEXO III - Preencher'!M162</f>
        <v>0</v>
      </c>
      <c r="M153" s="16">
        <f t="shared" si="13"/>
        <v>116.17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695.5172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MARINA FREITAS MARTINS DE SOUSA VIEIRA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641.91520000000003</v>
      </c>
      <c r="J154" s="15">
        <f>'[1]TCE - ANEXO III - Preencher'!K163</f>
        <v>0</v>
      </c>
      <c r="K154" s="16">
        <f>'[1]TCE - ANEXO III - Preencher'!L163</f>
        <v>116.17</v>
      </c>
      <c r="L154" s="16">
        <f>'[1]TCE - ANEXO III - Preencher'!M163</f>
        <v>6.34</v>
      </c>
      <c r="M154" s="16">
        <f t="shared" si="13"/>
        <v>109.83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752.90520000000004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MARINA LEITE CAMELLO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485.90640000000002</v>
      </c>
      <c r="J155" s="15">
        <f>'[1]TCE - ANEXO III - Preencher'!K164</f>
        <v>0</v>
      </c>
      <c r="K155" s="16">
        <f>'[1]TCE - ANEXO III - Preencher'!L164</f>
        <v>116.17</v>
      </c>
      <c r="L155" s="16">
        <f>'[1]TCE - ANEXO III - Preencher'!M164</f>
        <v>3.08</v>
      </c>
      <c r="M155" s="16">
        <f t="shared" si="13"/>
        <v>113.09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342.3</v>
      </c>
      <c r="R155" s="16">
        <f>'[1]TCE - ANEXO III - Preencher'!S164</f>
        <v>123.36</v>
      </c>
      <c r="S155" s="17">
        <f t="shared" si="15"/>
        <v>218.94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819.0963999999999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MARTA MARIA DE SOUZA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513430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161.96560000000002</v>
      </c>
      <c r="J156" s="15">
        <f>'[1]TCE - ANEXO III - Preencher'!K165</f>
        <v>0</v>
      </c>
      <c r="K156" s="16">
        <f>'[1]TCE - ANEXO III - Preencher'!L165</f>
        <v>116.17</v>
      </c>
      <c r="L156" s="16">
        <f>'[1]TCE - ANEXO III - Preencher'!M165</f>
        <v>20.9</v>
      </c>
      <c r="M156" s="16">
        <f t="shared" si="13"/>
        <v>95.27000000000001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258.39560000000006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MAURICIO SANTOS MELO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324115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411.35760000000005</v>
      </c>
      <c r="J157" s="15">
        <f>'[1]TCE - ANEXO III - Preencher'!K166</f>
        <v>0</v>
      </c>
      <c r="K157" s="16">
        <f>'[1]TCE - ANEXO III - Preencher'!L166</f>
        <v>116.17</v>
      </c>
      <c r="L157" s="16">
        <f>'[1]TCE - ANEXO III - Preencher'!M166</f>
        <v>4.07</v>
      </c>
      <c r="M157" s="16">
        <f t="shared" si="13"/>
        <v>112.1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524.61760000000004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MAXMILAN JOSE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766420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191.4016</v>
      </c>
      <c r="J158" s="15">
        <f>'[1]TCE - ANEXO III - Preencher'!K167</f>
        <v>0</v>
      </c>
      <c r="K158" s="16">
        <f>'[1]TCE - ANEXO III - Preencher'!L167</f>
        <v>116.17</v>
      </c>
      <c r="L158" s="16">
        <f>'[1]TCE - ANEXO III - Preencher'!M167</f>
        <v>0</v>
      </c>
      <c r="M158" s="16">
        <f t="shared" si="13"/>
        <v>116.17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308.73160000000001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MAYARA THAINA TRAJANO DOS SANTOS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223710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455.50639999999999</v>
      </c>
      <c r="J159" s="15">
        <f>'[1]TCE - ANEXO III - Preencher'!K168</f>
        <v>0</v>
      </c>
      <c r="K159" s="16">
        <f>'[1]TCE - ANEXO III - Preencher'!L168</f>
        <v>116.17</v>
      </c>
      <c r="L159" s="16">
        <f>'[1]TCE - ANEXO III - Preencher'!M168</f>
        <v>0</v>
      </c>
      <c r="M159" s="16">
        <f t="shared" si="13"/>
        <v>116.17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572.83639999999991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MELANIA DE LIMA SERPA OLIVEIRA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433.80960000000005</v>
      </c>
      <c r="J160" s="15">
        <f>'[1]TCE - ANEXO III - Preencher'!K169</f>
        <v>0</v>
      </c>
      <c r="K160" s="16">
        <f>'[1]TCE - ANEXO III - Preencher'!L169</f>
        <v>116.17</v>
      </c>
      <c r="L160" s="16">
        <f>'[1]TCE - ANEXO III - Preencher'!M169</f>
        <v>3.08</v>
      </c>
      <c r="M160" s="16">
        <f t="shared" si="13"/>
        <v>113.09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548.05960000000005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MERCIA FERREIRA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152.67840000000001</v>
      </c>
      <c r="J161" s="15">
        <f>'[1]TCE - ANEXO III - Preencher'!K170</f>
        <v>0</v>
      </c>
      <c r="K161" s="16">
        <f>'[1]TCE - ANEXO III - Preencher'!L170</f>
        <v>116.17</v>
      </c>
      <c r="L161" s="16">
        <f>'[1]TCE - ANEXO III - Preencher'!M170</f>
        <v>20.9</v>
      </c>
      <c r="M161" s="16">
        <f t="shared" si="13"/>
        <v>95.27000000000001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150</v>
      </c>
      <c r="R161" s="16">
        <f>'[1]TCE - ANEXO III - Preencher'!S170</f>
        <v>62.7</v>
      </c>
      <c r="S161" s="17">
        <f t="shared" si="15"/>
        <v>87.3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336.40840000000003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MICHELLE DE SANTANA DAMASCENO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157.20400000000001</v>
      </c>
      <c r="J162" s="15">
        <f>'[1]TCE - ANEXO III - Preencher'!K171</f>
        <v>0</v>
      </c>
      <c r="K162" s="16">
        <f>'[1]TCE - ANEXO III - Preencher'!L171</f>
        <v>116.17</v>
      </c>
      <c r="L162" s="16">
        <f>'[1]TCE - ANEXO III - Preencher'!M171</f>
        <v>20.9</v>
      </c>
      <c r="M162" s="16">
        <f t="shared" si="13"/>
        <v>95.27000000000001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141</v>
      </c>
      <c r="R162" s="16">
        <f>'[1]TCE - ANEXO III - Preencher'!S171</f>
        <v>62.7</v>
      </c>
      <c r="S162" s="17">
        <f t="shared" si="15"/>
        <v>78.3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331.93400000000003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MISAEL JOSE DO NASCIMENTO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514225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220.56559999999999</v>
      </c>
      <c r="J163" s="15">
        <f>'[1]TCE - ANEXO III - Preencher'!K172</f>
        <v>0</v>
      </c>
      <c r="K163" s="16">
        <f>'[1]TCE - ANEXO III - Preencher'!L172</f>
        <v>116.17</v>
      </c>
      <c r="L163" s="16">
        <f>'[1]TCE - ANEXO III - Preencher'!M172</f>
        <v>20.9</v>
      </c>
      <c r="M163" s="16">
        <f t="shared" si="13"/>
        <v>95.27000000000001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150.4</v>
      </c>
      <c r="R163" s="16">
        <f>'[1]TCE - ANEXO III - Preencher'!S172</f>
        <v>62.7</v>
      </c>
      <c r="S163" s="17">
        <f t="shared" si="15"/>
        <v>87.7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404.69560000000001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MONICA LOPES CAMPOS DE SOUZA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204.17599999999999</v>
      </c>
      <c r="J164" s="15">
        <f>'[1]TCE - ANEXO III - Preencher'!K173</f>
        <v>0</v>
      </c>
      <c r="K164" s="16">
        <f>'[1]TCE - ANEXO III - Preencher'!L173</f>
        <v>116.17</v>
      </c>
      <c r="L164" s="16">
        <f>'[1]TCE - ANEXO III - Preencher'!M173</f>
        <v>26.43</v>
      </c>
      <c r="M164" s="16">
        <f t="shared" si="13"/>
        <v>89.740000000000009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295.07600000000002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NADIENE WANDERLEY DE MOURA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116.17</v>
      </c>
      <c r="L165" s="16">
        <f>'[1]TCE - ANEXO III - Preencher'!M174</f>
        <v>0</v>
      </c>
      <c r="M165" s="16">
        <f t="shared" si="13"/>
        <v>116.17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117.33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NATALY FERREIRA DE SANTANA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154.428</v>
      </c>
      <c r="J166" s="15">
        <f>'[1]TCE - ANEXO III - Preencher'!K175</f>
        <v>0</v>
      </c>
      <c r="K166" s="16">
        <f>'[1]TCE - ANEXO III - Preencher'!L175</f>
        <v>116.17</v>
      </c>
      <c r="L166" s="16">
        <f>'[1]TCE - ANEXO III - Preencher'!M175</f>
        <v>20.9</v>
      </c>
      <c r="M166" s="16">
        <f t="shared" si="13"/>
        <v>95.27000000000001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260.8</v>
      </c>
      <c r="R166" s="16">
        <f>'[1]TCE - ANEXO III - Preencher'!S175</f>
        <v>62.7</v>
      </c>
      <c r="S166" s="17">
        <f t="shared" si="15"/>
        <v>198.10000000000002</v>
      </c>
      <c r="T166" s="16">
        <f>'[1]TCE - ANEXO III - Preencher'!U175</f>
        <v>128</v>
      </c>
      <c r="U166" s="16">
        <f>'[1]TCE - ANEXO III - Preencher'!V175</f>
        <v>0</v>
      </c>
      <c r="V166" s="17">
        <f t="shared" si="16"/>
        <v>128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576.95800000000008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NILZA FELIPE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223705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181.20480000000001</v>
      </c>
      <c r="J167" s="15">
        <f>'[1]TCE - ANEXO III - Preencher'!K176</f>
        <v>0</v>
      </c>
      <c r="K167" s="16">
        <f>'[1]TCE - ANEXO III - Preencher'!L176</f>
        <v>116.17</v>
      </c>
      <c r="L167" s="16">
        <f>'[1]TCE - ANEXO III - Preencher'!M176</f>
        <v>20.9</v>
      </c>
      <c r="M167" s="16">
        <f t="shared" si="13"/>
        <v>95.27000000000001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300.8</v>
      </c>
      <c r="R167" s="16">
        <f>'[1]TCE - ANEXO III - Preencher'!S176</f>
        <v>62.7</v>
      </c>
      <c r="S167" s="17">
        <f t="shared" si="15"/>
        <v>238.10000000000002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515.73480000000006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PATRICIA HANDE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586.3248000000001</v>
      </c>
      <c r="J168" s="15">
        <f>'[1]TCE - ANEXO III - Preencher'!K177</f>
        <v>0</v>
      </c>
      <c r="K168" s="16">
        <f>'[1]TCE - ANEXO III - Preencher'!L177</f>
        <v>116.17</v>
      </c>
      <c r="L168" s="16">
        <f>'[1]TCE - ANEXO III - Preencher'!M177</f>
        <v>4.75</v>
      </c>
      <c r="M168" s="16">
        <f t="shared" si="13"/>
        <v>111.42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698.90480000000002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PERLA ANDRADE FAUSTINO DA SILVA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1022.86</v>
      </c>
      <c r="J169" s="15">
        <f>'[1]TCE - ANEXO III - Preencher'!K178</f>
        <v>0</v>
      </c>
      <c r="K169" s="16">
        <f>'[1]TCE - ANEXO III - Preencher'!L178</f>
        <v>116.17</v>
      </c>
      <c r="L169" s="16">
        <f>'[1]TCE - ANEXO III - Preencher'!M178</f>
        <v>6.34</v>
      </c>
      <c r="M169" s="16">
        <f t="shared" si="13"/>
        <v>109.83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1133.8500000000001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POLLYANNA CRISTIANNE SALLES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170.96799999999999</v>
      </c>
      <c r="J170" s="15">
        <f>'[1]TCE - ANEXO III - Preencher'!K179</f>
        <v>0</v>
      </c>
      <c r="K170" s="16">
        <f>'[1]TCE - ANEXO III - Preencher'!L179</f>
        <v>116.17</v>
      </c>
      <c r="L170" s="16">
        <f>'[1]TCE - ANEXO III - Preencher'!M179</f>
        <v>20.9</v>
      </c>
      <c r="M170" s="16">
        <f t="shared" si="13"/>
        <v>95.27000000000001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244.5</v>
      </c>
      <c r="R170" s="16">
        <f>'[1]TCE - ANEXO III - Preencher'!S179</f>
        <v>62.7</v>
      </c>
      <c r="S170" s="17">
        <f t="shared" si="15"/>
        <v>181.8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449.19800000000004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PRISCILA BEZERRA DA SILVA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153.9776</v>
      </c>
      <c r="J171" s="15">
        <f>'[1]TCE - ANEXO III - Preencher'!K180</f>
        <v>0</v>
      </c>
      <c r="K171" s="16">
        <f>'[1]TCE - ANEXO III - Preencher'!L180</f>
        <v>116.17</v>
      </c>
      <c r="L171" s="16">
        <f>'[1]TCE - ANEXO III - Preencher'!M180</f>
        <v>0</v>
      </c>
      <c r="M171" s="16">
        <f t="shared" si="13"/>
        <v>116.17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282</v>
      </c>
      <c r="R171" s="16">
        <f>'[1]TCE - ANEXO III - Preencher'!S180</f>
        <v>60.61</v>
      </c>
      <c r="S171" s="17">
        <f t="shared" si="15"/>
        <v>221.39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492.69760000000002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PRISCILA KEILA SILVESTRE DA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1344.8040000000003</v>
      </c>
      <c r="J172" s="15">
        <f>'[1]TCE - ANEXO III - Preencher'!K181</f>
        <v>0</v>
      </c>
      <c r="K172" s="16">
        <f>'[1]TCE - ANEXO III - Preencher'!L181</f>
        <v>116.17</v>
      </c>
      <c r="L172" s="16">
        <f>'[1]TCE - ANEXO III - Preencher'!M181</f>
        <v>0</v>
      </c>
      <c r="M172" s="16">
        <f t="shared" si="13"/>
        <v>116.17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1462.1340000000005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PRISCILLA DARLIM MELO FERREIRA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206.25119999999998</v>
      </c>
      <c r="J173" s="15">
        <f>'[1]TCE - ANEXO III - Preencher'!K182</f>
        <v>0</v>
      </c>
      <c r="K173" s="16">
        <f>'[1]TCE - ANEXO III - Preencher'!L182</f>
        <v>116.17</v>
      </c>
      <c r="L173" s="16">
        <f>'[1]TCE - ANEXO III - Preencher'!M182</f>
        <v>20.9</v>
      </c>
      <c r="M173" s="16">
        <f t="shared" si="13"/>
        <v>95.27000000000001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150.4</v>
      </c>
      <c r="R173" s="16">
        <f>'[1]TCE - ANEXO III - Preencher'!S182</f>
        <v>62.7</v>
      </c>
      <c r="S173" s="17">
        <f t="shared" si="15"/>
        <v>87.7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390.38120000000004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PRISCILLA KAROLINA JUSTINO DE OLIVEIRA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176.4392</v>
      </c>
      <c r="J174" s="15">
        <f>'[1]TCE - ANEXO III - Preencher'!K183</f>
        <v>0</v>
      </c>
      <c r="K174" s="16">
        <f>'[1]TCE - ANEXO III - Preencher'!L183</f>
        <v>116.17</v>
      </c>
      <c r="L174" s="16">
        <f>'[1]TCE - ANEXO III - Preencher'!M183</f>
        <v>20.9</v>
      </c>
      <c r="M174" s="16">
        <f t="shared" si="13"/>
        <v>95.27000000000001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141</v>
      </c>
      <c r="R174" s="16">
        <f>'[1]TCE - ANEXO III - Preencher'!S183</f>
        <v>60.61</v>
      </c>
      <c r="S174" s="17">
        <f t="shared" si="15"/>
        <v>80.39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353.25920000000002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RAFAEL MELO AZEDO VIEIRA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1446.4128000000001</v>
      </c>
      <c r="J175" s="15">
        <f>'[1]TCE - ANEXO III - Preencher'!K184</f>
        <v>0</v>
      </c>
      <c r="K175" s="16">
        <f>'[1]TCE - ANEXO III - Preencher'!L184</f>
        <v>116.17</v>
      </c>
      <c r="L175" s="16">
        <f>'[1]TCE - ANEXO III - Preencher'!M184</f>
        <v>12.67</v>
      </c>
      <c r="M175" s="16">
        <f t="shared" si="13"/>
        <v>103.5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1551.0728000000001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RAFAELA DA SILVA MONTEIRO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160.44</v>
      </c>
      <c r="J176" s="15">
        <f>'[1]TCE - ANEXO III - Preencher'!K185</f>
        <v>0</v>
      </c>
      <c r="K176" s="16">
        <f>'[1]TCE - ANEXO III - Preencher'!L185</f>
        <v>116.17</v>
      </c>
      <c r="L176" s="16">
        <f>'[1]TCE - ANEXO III - Preencher'!M185</f>
        <v>20.9</v>
      </c>
      <c r="M176" s="16">
        <f t="shared" si="13"/>
        <v>95.27000000000001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244.5</v>
      </c>
      <c r="R176" s="16">
        <f>'[1]TCE - ANEXO III - Preencher'!S185</f>
        <v>58.52</v>
      </c>
      <c r="S176" s="17">
        <f t="shared" si="15"/>
        <v>185.98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442.85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RAFAELLA DE CASSIA FERREIRA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167.69839999999999</v>
      </c>
      <c r="J177" s="15">
        <f>'[1]TCE - ANEXO III - Preencher'!K186</f>
        <v>0</v>
      </c>
      <c r="K177" s="16">
        <f>'[1]TCE - ANEXO III - Preencher'!L186</f>
        <v>116.17</v>
      </c>
      <c r="L177" s="16">
        <f>'[1]TCE - ANEXO III - Preencher'!M186</f>
        <v>20.9</v>
      </c>
      <c r="M177" s="16">
        <f t="shared" si="13"/>
        <v>95.27000000000001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394.8</v>
      </c>
      <c r="R177" s="16">
        <f>'[1]TCE - ANEXO III - Preencher'!S186</f>
        <v>62.7</v>
      </c>
      <c r="S177" s="17">
        <f t="shared" si="15"/>
        <v>332.1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596.22839999999997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RAPHAEL PINHEIRO CAMURUGY DA HORA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572.35520000000008</v>
      </c>
      <c r="J178" s="15">
        <f>'[1]TCE - ANEXO III - Preencher'!K187</f>
        <v>0</v>
      </c>
      <c r="K178" s="16">
        <f>'[1]TCE - ANEXO III - Preencher'!L187</f>
        <v>116.17</v>
      </c>
      <c r="L178" s="16">
        <f>'[1]TCE - ANEXO III - Preencher'!M187</f>
        <v>0</v>
      </c>
      <c r="M178" s="16">
        <f t="shared" si="13"/>
        <v>116.17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689.68520000000001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RAYSSA BATISTA DA SILVA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225124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521.38319999999999</v>
      </c>
      <c r="J179" s="15">
        <f>'[1]TCE - ANEXO III - Preencher'!K188</f>
        <v>0</v>
      </c>
      <c r="K179" s="16">
        <f>'[1]TCE - ANEXO III - Preencher'!L188</f>
        <v>116.17</v>
      </c>
      <c r="L179" s="16">
        <f>'[1]TCE - ANEXO III - Preencher'!M188</f>
        <v>4.75</v>
      </c>
      <c r="M179" s="16">
        <f t="shared" si="13"/>
        <v>111.42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633.96319999999992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REBECA MEDEIROS TENORIO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251605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234.99919999999997</v>
      </c>
      <c r="J180" s="15">
        <f>'[1]TCE - ANEXO III - Preencher'!K189</f>
        <v>0</v>
      </c>
      <c r="K180" s="16">
        <f>'[1]TCE - ANEXO III - Preencher'!L189</f>
        <v>116.17</v>
      </c>
      <c r="L180" s="16">
        <f>'[1]TCE - ANEXO III - Preencher'!M189</f>
        <v>36.19</v>
      </c>
      <c r="M180" s="16">
        <f t="shared" si="13"/>
        <v>79.98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316.13920000000002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REBEKA MARIA BARRETO CABRAL DUARTE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225124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663.46800000000007</v>
      </c>
      <c r="J181" s="15">
        <f>'[1]TCE - ANEXO III - Preencher'!K190</f>
        <v>0</v>
      </c>
      <c r="K181" s="16">
        <f>'[1]TCE - ANEXO III - Preencher'!L190</f>
        <v>116.17</v>
      </c>
      <c r="L181" s="16">
        <f>'[1]TCE - ANEXO III - Preencher'!M190</f>
        <v>0</v>
      </c>
      <c r="M181" s="16">
        <f t="shared" si="13"/>
        <v>116.17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780.798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RENATA MARIA PEREIRA DE MENESES VAZ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517.54719999999998</v>
      </c>
      <c r="J182" s="15">
        <f>'[1]TCE - ANEXO III - Preencher'!K191</f>
        <v>0</v>
      </c>
      <c r="K182" s="16">
        <f>'[1]TCE - ANEXO III - Preencher'!L191</f>
        <v>116.17</v>
      </c>
      <c r="L182" s="16">
        <f>'[1]TCE - ANEXO III - Preencher'!M191</f>
        <v>3.17</v>
      </c>
      <c r="M182" s="16">
        <f t="shared" si="13"/>
        <v>113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631.70719999999994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RENATA NICEAS MODESTO BATISTA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757.79600000000005</v>
      </c>
      <c r="J183" s="15">
        <f>'[1]TCE - ANEXO III - Preencher'!K192</f>
        <v>1258.73</v>
      </c>
      <c r="K183" s="16">
        <f>'[1]TCE - ANEXO III - Preencher'!L192</f>
        <v>116.17</v>
      </c>
      <c r="L183" s="16">
        <f>'[1]TCE - ANEXO III - Preencher'!M192</f>
        <v>0</v>
      </c>
      <c r="M183" s="16">
        <f t="shared" si="13"/>
        <v>116.17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2133.8559999999998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RICARDO JOSE FERNANDES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324115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437.06400000000002</v>
      </c>
      <c r="J184" s="15">
        <f>'[1]TCE - ANEXO III - Preencher'!K193</f>
        <v>0</v>
      </c>
      <c r="K184" s="16">
        <f>'[1]TCE - ANEXO III - Preencher'!L193</f>
        <v>116.17</v>
      </c>
      <c r="L184" s="16">
        <f>'[1]TCE - ANEXO III - Preencher'!M193</f>
        <v>4.07</v>
      </c>
      <c r="M184" s="16">
        <f t="shared" si="13"/>
        <v>112.1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179.3</v>
      </c>
      <c r="R184" s="16">
        <f>'[1]TCE - ANEXO III - Preencher'!S193</f>
        <v>60.91</v>
      </c>
      <c r="S184" s="17">
        <f t="shared" si="15"/>
        <v>118.39000000000001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668.71399999999994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RICARDO JOSE OLIMPIO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451.44399999999996</v>
      </c>
      <c r="J185" s="15">
        <f>'[1]TCE - ANEXO III - Preencher'!K194</f>
        <v>0</v>
      </c>
      <c r="K185" s="16">
        <f>'[1]TCE - ANEXO III - Preencher'!L194</f>
        <v>116.17</v>
      </c>
      <c r="L185" s="16">
        <f>'[1]TCE - ANEXO III - Preencher'!M194</f>
        <v>3.08</v>
      </c>
      <c r="M185" s="16">
        <f t="shared" si="13"/>
        <v>113.09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565.69399999999996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RISOMAR MARIA DOS SANTOS BEZERRA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175.14720000000003</v>
      </c>
      <c r="J186" s="15">
        <f>'[1]TCE - ANEXO III - Preencher'!K195</f>
        <v>0</v>
      </c>
      <c r="K186" s="16">
        <f>'[1]TCE - ANEXO III - Preencher'!L195</f>
        <v>116.17</v>
      </c>
      <c r="L186" s="16">
        <f>'[1]TCE - ANEXO III - Preencher'!M195</f>
        <v>20.9</v>
      </c>
      <c r="M186" s="16">
        <f t="shared" si="13"/>
        <v>95.27000000000001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150.4</v>
      </c>
      <c r="R186" s="16">
        <f>'[1]TCE - ANEXO III - Preencher'!S195</f>
        <v>62.7</v>
      </c>
      <c r="S186" s="17">
        <f t="shared" si="15"/>
        <v>87.7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359.27720000000005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RISSIA IZAHELLE DELMONDES DE ALENCAR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787.74480000000017</v>
      </c>
      <c r="J187" s="15">
        <f>'[1]TCE - ANEXO III - Preencher'!K196</f>
        <v>0</v>
      </c>
      <c r="K187" s="16">
        <f>'[1]TCE - ANEXO III - Preencher'!L196</f>
        <v>116.17</v>
      </c>
      <c r="L187" s="16">
        <f>'[1]TCE - ANEXO III - Preencher'!M196</f>
        <v>4.75</v>
      </c>
      <c r="M187" s="16">
        <f t="shared" si="13"/>
        <v>111.42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900.3248000000001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ROGERIO ROLIM RODRIGUES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183.0728</v>
      </c>
      <c r="J188" s="15">
        <f>'[1]TCE - ANEXO III - Preencher'!K197</f>
        <v>0</v>
      </c>
      <c r="K188" s="16">
        <f>'[1]TCE - ANEXO III - Preencher'!L197</f>
        <v>116.17</v>
      </c>
      <c r="L188" s="16">
        <f>'[1]TCE - ANEXO III - Preencher'!M197</f>
        <v>20.9</v>
      </c>
      <c r="M188" s="16">
        <f t="shared" si="13"/>
        <v>95.27000000000001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260.8</v>
      </c>
      <c r="R188" s="16">
        <f>'[1]TCE - ANEXO III - Preencher'!S197</f>
        <v>62.7</v>
      </c>
      <c r="S188" s="17">
        <f t="shared" si="15"/>
        <v>198.10000000000002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477.60280000000006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SARITA AMORIM VASCONCELOS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742.88240000000008</v>
      </c>
      <c r="J189" s="15">
        <f>'[1]TCE - ANEXO III - Preencher'!K198</f>
        <v>0</v>
      </c>
      <c r="K189" s="16">
        <f>'[1]TCE - ANEXO III - Preencher'!L198</f>
        <v>116.17</v>
      </c>
      <c r="L189" s="16">
        <f>'[1]TCE - ANEXO III - Preencher'!M198</f>
        <v>0</v>
      </c>
      <c r="M189" s="16">
        <f t="shared" si="13"/>
        <v>116.17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860.2124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SAULO DE TASSO RIBEIRO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463.24160000000006</v>
      </c>
      <c r="J190" s="15">
        <f>'[1]TCE - ANEXO III - Preencher'!K199</f>
        <v>0</v>
      </c>
      <c r="K190" s="16">
        <f>'[1]TCE - ANEXO III - Preencher'!L199</f>
        <v>116.17</v>
      </c>
      <c r="L190" s="16">
        <f>'[1]TCE - ANEXO III - Preencher'!M199</f>
        <v>5.42</v>
      </c>
      <c r="M190" s="16">
        <f t="shared" si="13"/>
        <v>110.75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130.4</v>
      </c>
      <c r="R190" s="16">
        <f>'[1]TCE - ANEXO III - Preencher'!S199</f>
        <v>31.35</v>
      </c>
      <c r="S190" s="17">
        <f t="shared" si="15"/>
        <v>99.050000000000011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674.2016000000001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SIMONE MARIA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158.1688</v>
      </c>
      <c r="J191" s="15">
        <f>'[1]TCE - ANEXO III - Preencher'!K200</f>
        <v>0</v>
      </c>
      <c r="K191" s="16">
        <f>'[1]TCE - ANEXO III - Preencher'!L200</f>
        <v>116.17</v>
      </c>
      <c r="L191" s="16">
        <f>'[1]TCE - ANEXO III - Preencher'!M200</f>
        <v>20.9</v>
      </c>
      <c r="M191" s="16">
        <f t="shared" si="13"/>
        <v>95.27000000000001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254.59880000000001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STELLA CAROLINA BELLO WANDERLEY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665.63759999999991</v>
      </c>
      <c r="J192" s="15">
        <f>'[1]TCE - ANEXO III - Preencher'!K201</f>
        <v>0</v>
      </c>
      <c r="K192" s="16">
        <f>'[1]TCE - ANEXO III - Preencher'!L201</f>
        <v>116.17</v>
      </c>
      <c r="L192" s="16">
        <f>'[1]TCE - ANEXO III - Preencher'!M201</f>
        <v>0</v>
      </c>
      <c r="M192" s="16">
        <f t="shared" si="13"/>
        <v>116.17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782.96759999999983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SUELLEN CINTRA CAMPOS DELGADO DE SOUZA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131210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1416.4320000000002</v>
      </c>
      <c r="J193" s="15">
        <f>'[1]TCE - ANEXO III - Preencher'!K202</f>
        <v>0</v>
      </c>
      <c r="K193" s="16">
        <f>'[1]TCE - ANEXO III - Preencher'!L202</f>
        <v>116.17</v>
      </c>
      <c r="L193" s="16">
        <f>'[1]TCE - ANEXO III - Preencher'!M202</f>
        <v>30</v>
      </c>
      <c r="M193" s="16">
        <f t="shared" si="13"/>
        <v>86.17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96.39</v>
      </c>
      <c r="U193" s="16">
        <f>'[1]TCE - ANEXO III - Preencher'!V202</f>
        <v>0</v>
      </c>
      <c r="V193" s="17">
        <f t="shared" si="16"/>
        <v>96.39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1600.1520000000005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SUELMA MARIA DA CONCEICAO ALVES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172.42559999999997</v>
      </c>
      <c r="J194" s="15">
        <f>'[1]TCE - ANEXO III - Preencher'!K203</f>
        <v>0</v>
      </c>
      <c r="K194" s="16">
        <f>'[1]TCE - ANEXO III - Preencher'!L203</f>
        <v>116.17</v>
      </c>
      <c r="L194" s="16">
        <f>'[1]TCE - ANEXO III - Preencher'!M203</f>
        <v>20.9</v>
      </c>
      <c r="M194" s="16">
        <f t="shared" si="13"/>
        <v>95.27000000000001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160</v>
      </c>
      <c r="R194" s="16">
        <f>'[1]TCE - ANEXO III - Preencher'!S203</f>
        <v>62.7</v>
      </c>
      <c r="S194" s="17">
        <f t="shared" si="15"/>
        <v>97.3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366.15560000000005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SUENY MARIA ALVES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503.54480000000007</v>
      </c>
      <c r="J195" s="15">
        <f>'[1]TCE - ANEXO III - Preencher'!K204</f>
        <v>0</v>
      </c>
      <c r="K195" s="16">
        <f>'[1]TCE - ANEXO III - Preencher'!L204</f>
        <v>116.17</v>
      </c>
      <c r="L195" s="16">
        <f>'[1]TCE - ANEXO III - Preencher'!M204</f>
        <v>3.08</v>
      </c>
      <c r="M195" s="16">
        <f t="shared" si="13"/>
        <v>113.09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15.02</v>
      </c>
      <c r="R195" s="16">
        <f>'[1]TCE - ANEXO III - Preencher'!S204</f>
        <v>4.1100000000000003</v>
      </c>
      <c r="S195" s="17">
        <f t="shared" si="15"/>
        <v>10.91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628.70479999999998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SUIYN DE SA LEITAO MARQUES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142105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1329.14</v>
      </c>
      <c r="J196" s="15">
        <f>'[1]TCE - ANEXO III - Preencher'!K205</f>
        <v>0</v>
      </c>
      <c r="K196" s="16">
        <f>'[1]TCE - ANEXO III - Preencher'!L205</f>
        <v>116.17</v>
      </c>
      <c r="L196" s="16">
        <f>'[1]TCE - ANEXO III - Preencher'!M205</f>
        <v>30</v>
      </c>
      <c r="M196" s="16">
        <f t="shared" ref="M196:M259" si="19">K196-L196</f>
        <v>86.17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1416.4700000000003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TACIANA QUEIROZ MEDEIROS GOMES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225124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727.58960000000013</v>
      </c>
      <c r="J197" s="15">
        <f>'[1]TCE - ANEXO III - Preencher'!K206</f>
        <v>0</v>
      </c>
      <c r="K197" s="16">
        <f>'[1]TCE - ANEXO III - Preencher'!L206</f>
        <v>116.17</v>
      </c>
      <c r="L197" s="16">
        <f>'[1]TCE - ANEXO III - Preencher'!M206</f>
        <v>0</v>
      </c>
      <c r="M197" s="16">
        <f t="shared" si="19"/>
        <v>116.17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844.91960000000006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TAINA COSTA NORAT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225124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731.97839999999997</v>
      </c>
      <c r="J198" s="15">
        <f>'[1]TCE - ANEXO III - Preencher'!K207</f>
        <v>0</v>
      </c>
      <c r="K198" s="16">
        <f>'[1]TCE - ANEXO III - Preencher'!L207</f>
        <v>116.17</v>
      </c>
      <c r="L198" s="16">
        <f>'[1]TCE - ANEXO III - Preencher'!M207</f>
        <v>0</v>
      </c>
      <c r="M198" s="16">
        <f t="shared" si="19"/>
        <v>116.17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849.30839999999989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TAMIRES DA SILVA VIEIRA DIAS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165.33200000000002</v>
      </c>
      <c r="J199" s="15">
        <f>'[1]TCE - ANEXO III - Preencher'!K208</f>
        <v>0</v>
      </c>
      <c r="K199" s="16">
        <f>'[1]TCE - ANEXO III - Preencher'!L208</f>
        <v>116.17</v>
      </c>
      <c r="L199" s="16">
        <f>'[1]TCE - ANEXO III - Preencher'!M208</f>
        <v>0</v>
      </c>
      <c r="M199" s="16">
        <f t="shared" si="19"/>
        <v>116.17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282.66200000000003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THAIS DIOGENES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4.3536000000000001</v>
      </c>
      <c r="J200" s="15">
        <f>'[1]TCE - ANEXO III - Preencher'!K209</f>
        <v>0</v>
      </c>
      <c r="K200" s="16">
        <f>'[1]TCE - ANEXO III - Preencher'!L209</f>
        <v>116.17</v>
      </c>
      <c r="L200" s="16">
        <f>'[1]TCE - ANEXO III - Preencher'!M209</f>
        <v>0</v>
      </c>
      <c r="M200" s="16">
        <f t="shared" si="19"/>
        <v>116.17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121.6836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THAIS FERNANDA DOS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171.80400000000003</v>
      </c>
      <c r="J201" s="15">
        <f>'[1]TCE - ANEXO III - Preencher'!K210</f>
        <v>0</v>
      </c>
      <c r="K201" s="16">
        <f>'[1]TCE - ANEXO III - Preencher'!L210</f>
        <v>116.17</v>
      </c>
      <c r="L201" s="16">
        <f>'[1]TCE - ANEXO III - Preencher'!M210</f>
        <v>20.9</v>
      </c>
      <c r="M201" s="16">
        <f t="shared" si="19"/>
        <v>95.27000000000001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160</v>
      </c>
      <c r="R201" s="16">
        <f>'[1]TCE - ANEXO III - Preencher'!S210</f>
        <v>62.7</v>
      </c>
      <c r="S201" s="17">
        <f t="shared" si="21"/>
        <v>97.3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365.53400000000011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THAMYRIS BOURBON DE QUEIROZ MELO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521130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160.82239999999999</v>
      </c>
      <c r="J202" s="15">
        <f>'[1]TCE - ANEXO III - Preencher'!K211</f>
        <v>0</v>
      </c>
      <c r="K202" s="16">
        <f>'[1]TCE - ANEXO III - Preencher'!L211</f>
        <v>116.17</v>
      </c>
      <c r="L202" s="16">
        <f>'[1]TCE - ANEXO III - Preencher'!M211</f>
        <v>0</v>
      </c>
      <c r="M202" s="16">
        <f t="shared" si="19"/>
        <v>116.17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85.5</v>
      </c>
      <c r="R202" s="16">
        <f>'[1]TCE - ANEXO III - Preencher'!S211</f>
        <v>62.7</v>
      </c>
      <c r="S202" s="17">
        <f t="shared" si="21"/>
        <v>22.799999999999997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300.95240000000001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THIAGO LUIZ DE SOUZA OLIVEIRA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573.77359999999999</v>
      </c>
      <c r="J203" s="15">
        <f>'[1]TCE - ANEXO III - Preencher'!K212</f>
        <v>0</v>
      </c>
      <c r="K203" s="16">
        <f>'[1]TCE - ANEXO III - Preencher'!L212</f>
        <v>116.17</v>
      </c>
      <c r="L203" s="16">
        <f>'[1]TCE - ANEXO III - Preencher'!M212</f>
        <v>1.58</v>
      </c>
      <c r="M203" s="16">
        <f t="shared" si="19"/>
        <v>114.59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689.52359999999999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TIAGO CANDEIA TEIXEIRA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473.69760000000002</v>
      </c>
      <c r="J204" s="15">
        <f>'[1]TCE - ANEXO III - Preencher'!K213</f>
        <v>0</v>
      </c>
      <c r="K204" s="16">
        <f>'[1]TCE - ANEXO III - Preencher'!L213</f>
        <v>116.17</v>
      </c>
      <c r="L204" s="16">
        <f>'[1]TCE - ANEXO III - Preencher'!M213</f>
        <v>4.75</v>
      </c>
      <c r="M204" s="16">
        <f t="shared" si="19"/>
        <v>111.42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586.27760000000001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TIAGO PAULINO DOS SANTOS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317210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289.30239999999998</v>
      </c>
      <c r="J205" s="15">
        <f>'[1]TCE - ANEXO III - Preencher'!K214</f>
        <v>0</v>
      </c>
      <c r="K205" s="16">
        <f>'[1]TCE - ANEXO III - Preencher'!L214</f>
        <v>116.17</v>
      </c>
      <c r="L205" s="16">
        <f>'[1]TCE - ANEXO III - Preencher'!M214</f>
        <v>33.67</v>
      </c>
      <c r="M205" s="16">
        <f t="shared" si="19"/>
        <v>82.5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15.02</v>
      </c>
      <c r="R205" s="16">
        <f>'[1]TCE - ANEXO III - Preencher'!S214</f>
        <v>0</v>
      </c>
      <c r="S205" s="17">
        <f t="shared" si="21"/>
        <v>15.02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387.98239999999998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VICTOR LUIZ ARAUJO PRAZERES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963.48799999999994</v>
      </c>
      <c r="J206" s="15">
        <f>'[1]TCE - ANEXO III - Preencher'!K215</f>
        <v>0</v>
      </c>
      <c r="K206" s="16">
        <f>'[1]TCE - ANEXO III - Preencher'!L215</f>
        <v>116.17</v>
      </c>
      <c r="L206" s="16">
        <f>'[1]TCE - ANEXO III - Preencher'!M215</f>
        <v>6.34</v>
      </c>
      <c r="M206" s="16">
        <f t="shared" si="19"/>
        <v>109.83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1074.4780000000001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VIVIANE LAURENTINO DO NASCIMENTO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175.22879999999998</v>
      </c>
      <c r="J207" s="15">
        <f>'[1]TCE - ANEXO III - Preencher'!K216</f>
        <v>0</v>
      </c>
      <c r="K207" s="16">
        <f>'[1]TCE - ANEXO III - Preencher'!L216</f>
        <v>116.17</v>
      </c>
      <c r="L207" s="16">
        <f>'[1]TCE - ANEXO III - Preencher'!M216</f>
        <v>20.9</v>
      </c>
      <c r="M207" s="16">
        <f t="shared" si="19"/>
        <v>95.27000000000001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141</v>
      </c>
      <c r="R207" s="16">
        <f>'[1]TCE - ANEXO III - Preencher'!S216</f>
        <v>62.7</v>
      </c>
      <c r="S207" s="17">
        <f t="shared" si="21"/>
        <v>78.3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349.9588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WALLYSON RAMOS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191.34</v>
      </c>
      <c r="J208" s="15">
        <f>'[1]TCE - ANEXO III - Preencher'!K217</f>
        <v>0</v>
      </c>
      <c r="K208" s="16">
        <f>'[1]TCE - ANEXO III - Preencher'!L217</f>
        <v>116.17</v>
      </c>
      <c r="L208" s="16">
        <f>'[1]TCE - ANEXO III - Preencher'!M217</f>
        <v>20.9</v>
      </c>
      <c r="M208" s="16">
        <f t="shared" si="19"/>
        <v>95.27000000000001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260.8</v>
      </c>
      <c r="R208" s="16">
        <f>'[1]TCE - ANEXO III - Preencher'!S217</f>
        <v>62.7</v>
      </c>
      <c r="S208" s="17">
        <f t="shared" si="21"/>
        <v>198.10000000000002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485.87000000000006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WANESSA FRANCIOLLY MOREIRA CABRAL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223710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490.3304</v>
      </c>
      <c r="J209" s="15">
        <f>'[1]TCE - ANEXO III - Preencher'!K218</f>
        <v>0</v>
      </c>
      <c r="K209" s="16">
        <f>'[1]TCE - ANEXO III - Preencher'!L218</f>
        <v>116.17</v>
      </c>
      <c r="L209" s="16">
        <f>'[1]TCE - ANEXO III - Preencher'!M218</f>
        <v>0</v>
      </c>
      <c r="M209" s="16">
        <f t="shared" si="19"/>
        <v>116.17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607.66039999999998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WELLINGTON DIAS DE AZEVEDO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414105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159.3528</v>
      </c>
      <c r="J210" s="15">
        <f>'[1]TCE - ANEXO III - Preencher'!K219</f>
        <v>0</v>
      </c>
      <c r="K210" s="16">
        <f>'[1]TCE - ANEXO III - Preencher'!L219</f>
        <v>116.17</v>
      </c>
      <c r="L210" s="16">
        <f>'[1]TCE - ANEXO III - Preencher'!M219</f>
        <v>22.06</v>
      </c>
      <c r="M210" s="16">
        <f t="shared" si="19"/>
        <v>94.11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254.62280000000001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WENIA KERCIA DE ALENCAR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498.70319999999998</v>
      </c>
      <c r="J211" s="15">
        <f>'[1]TCE - ANEXO III - Preencher'!K220</f>
        <v>0</v>
      </c>
      <c r="K211" s="16">
        <f>'[1]TCE - ANEXO III - Preencher'!L220</f>
        <v>116.17</v>
      </c>
      <c r="L211" s="16">
        <f>'[1]TCE - ANEXO III - Preencher'!M220</f>
        <v>3.08</v>
      </c>
      <c r="M211" s="16">
        <f t="shared" si="19"/>
        <v>113.09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612.95319999999992</v>
      </c>
    </row>
    <row r="212" spans="1:28" s="4" customFormat="1" x14ac:dyDescent="0.2">
      <c r="A212" s="9">
        <f>IFERROR(VLOOKUP(B212,'[1]DADOS (OCULTAR)'!$P$3:$R$56,3,0),"")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YASMIN RODRIGUES VILACA DE LIMA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1262.2936</v>
      </c>
      <c r="J212" s="15">
        <f>'[1]TCE - ANEXO III - Preencher'!K221</f>
        <v>0</v>
      </c>
      <c r="K212" s="16">
        <f>'[1]TCE - ANEXO III - Preencher'!L221</f>
        <v>116.17</v>
      </c>
      <c r="L212" s="16">
        <f>'[1]TCE - ANEXO III - Preencher'!M221</f>
        <v>0</v>
      </c>
      <c r="M212" s="16">
        <f t="shared" si="19"/>
        <v>116.17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1379.6236000000001</v>
      </c>
    </row>
    <row r="213" spans="1:28" s="4" customFormat="1" x14ac:dyDescent="0.2">
      <c r="A213" s="9">
        <f>IFERROR(VLOOKUP(B213,'[1]DADOS (OCULTAR)'!$P$3:$R$56,3,0),"")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ZILANDA ISRAELY LIMA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168.09120000000004</v>
      </c>
      <c r="J213" s="15">
        <f>'[1]TCE - ANEXO III - Preencher'!K222</f>
        <v>0</v>
      </c>
      <c r="K213" s="16">
        <f>'[1]TCE - ANEXO III - Preencher'!L222</f>
        <v>116.55</v>
      </c>
      <c r="L213" s="16">
        <f>'[1]TCE - ANEXO III - Preencher'!M222</f>
        <v>0</v>
      </c>
      <c r="M213" s="16">
        <f t="shared" si="19"/>
        <v>116.55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285.80120000000005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2021-02-18T19:30:28Z</dcterms:created>
  <dcterms:modified xsi:type="dcterms:W3CDTF">2021-02-18T19:31:12Z</dcterms:modified>
</cp:coreProperties>
</file>