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 2021\04 - PLANILHA CONTABIL FINANCEIRA- ABRIL 2021\SEI - ABRIL 2021\XLSX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8" i="1"/>
  <c r="AB282" i="1"/>
  <c r="AB286" i="1"/>
  <c r="AB287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10" i="1"/>
  <c r="AB411" i="1"/>
  <c r="AB414" i="1"/>
  <c r="AB415" i="1"/>
  <c r="AB418" i="1"/>
  <c r="AB422" i="1"/>
  <c r="AB426" i="1"/>
  <c r="AB430" i="1"/>
  <c r="AB434" i="1"/>
  <c r="AB438" i="1"/>
  <c r="AB439" i="1"/>
  <c r="AB442" i="1"/>
  <c r="AB443" i="1"/>
  <c r="AB446" i="1"/>
  <c r="AB447" i="1"/>
  <c r="AB450" i="1"/>
  <c r="AB451" i="1"/>
  <c r="AB454" i="1"/>
  <c r="AB458" i="1"/>
  <c r="AB462" i="1"/>
  <c r="AB466" i="1"/>
  <c r="AB470" i="1"/>
  <c r="AB474" i="1"/>
  <c r="AB478" i="1"/>
  <c r="AB482" i="1"/>
  <c r="AB486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7" i="1"/>
  <c r="AB738" i="1"/>
  <c r="AB739" i="1"/>
  <c r="AB740" i="1"/>
  <c r="AB741" i="1"/>
  <c r="AB742" i="1"/>
  <c r="AB272" i="1"/>
  <c r="AB276" i="1"/>
  <c r="AB280" i="1"/>
  <c r="AB284" i="1"/>
  <c r="AB288" i="1"/>
  <c r="AB292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40" i="1"/>
  <c r="AB341" i="1"/>
  <c r="AB344" i="1"/>
  <c r="AB345" i="1"/>
  <c r="AB348" i="1"/>
  <c r="AB349" i="1"/>
  <c r="AB352" i="1"/>
  <c r="AB353" i="1"/>
  <c r="AB356" i="1"/>
  <c r="AB357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49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743" i="1"/>
  <c r="S744" i="1"/>
  <c r="AB744" i="1" s="1"/>
  <c r="AB745" i="1"/>
  <c r="S748" i="1"/>
  <c r="AB748" i="1" s="1"/>
  <c r="S752" i="1"/>
  <c r="AB752" i="1" s="1"/>
  <c r="S756" i="1"/>
  <c r="AB756" i="1" s="1"/>
  <c r="S760" i="1"/>
  <c r="AB760" i="1" s="1"/>
  <c r="S764" i="1"/>
  <c r="AB764" i="1" s="1"/>
  <c r="S768" i="1"/>
  <c r="AB768" i="1" s="1"/>
  <c r="P769" i="1"/>
  <c r="Z769" i="1"/>
  <c r="AB769" i="1" s="1"/>
  <c r="V771" i="1"/>
  <c r="S772" i="1"/>
  <c r="AB772" i="1" s="1"/>
  <c r="P773" i="1"/>
  <c r="AB773" i="1" s="1"/>
  <c r="Z773" i="1"/>
  <c r="V775" i="1"/>
  <c r="S776" i="1"/>
  <c r="AB776" i="1" s="1"/>
  <c r="AB777" i="1"/>
  <c r="P777" i="1"/>
  <c r="S780" i="1"/>
  <c r="AB780" i="1" s="1"/>
  <c r="AB781" i="1"/>
  <c r="S784" i="1"/>
  <c r="AB784" i="1" s="1"/>
  <c r="AB785" i="1"/>
  <c r="S788" i="1"/>
  <c r="AB788" i="1" s="1"/>
  <c r="AB789" i="1"/>
  <c r="S792" i="1"/>
  <c r="AB792" i="1" s="1"/>
  <c r="S796" i="1"/>
  <c r="AB796" i="1" s="1"/>
  <c r="S800" i="1"/>
  <c r="AB800" i="1" s="1"/>
  <c r="S804" i="1"/>
  <c r="AB804" i="1" s="1"/>
  <c r="S746" i="1"/>
  <c r="AB746" i="1" s="1"/>
  <c r="AB747" i="1"/>
  <c r="V749" i="1"/>
  <c r="AB749" i="1" s="1"/>
  <c r="S750" i="1"/>
  <c r="AB750" i="1" s="1"/>
  <c r="P751" i="1"/>
  <c r="AB751" i="1" s="1"/>
  <c r="Z751" i="1"/>
  <c r="V753" i="1"/>
  <c r="AB753" i="1" s="1"/>
  <c r="S754" i="1"/>
  <c r="AB754" i="1" s="1"/>
  <c r="P755" i="1"/>
  <c r="Z755" i="1"/>
  <c r="AB755" i="1" s="1"/>
  <c r="V757" i="1"/>
  <c r="AB757" i="1" s="1"/>
  <c r="S758" i="1"/>
  <c r="AB758" i="1" s="1"/>
  <c r="P759" i="1"/>
  <c r="AB759" i="1" s="1"/>
  <c r="V761" i="1"/>
  <c r="AB761" i="1" s="1"/>
  <c r="S762" i="1"/>
  <c r="AB762" i="1" s="1"/>
  <c r="P763" i="1"/>
  <c r="AB763" i="1" s="1"/>
  <c r="Z763" i="1"/>
  <c r="V765" i="1"/>
  <c r="AB765" i="1" s="1"/>
  <c r="S766" i="1"/>
  <c r="AB766" i="1" s="1"/>
  <c r="P767" i="1"/>
  <c r="AB767" i="1" s="1"/>
  <c r="Z767" i="1"/>
  <c r="S770" i="1"/>
  <c r="AB770" i="1" s="1"/>
  <c r="AB771" i="1"/>
  <c r="S774" i="1"/>
  <c r="AB774" i="1" s="1"/>
  <c r="AB775" i="1"/>
  <c r="S778" i="1"/>
  <c r="AB778" i="1" s="1"/>
  <c r="AB779" i="1"/>
  <c r="S782" i="1"/>
  <c r="AB782" i="1" s="1"/>
  <c r="P783" i="1"/>
  <c r="Z783" i="1"/>
  <c r="AB783" i="1" s="1"/>
  <c r="S786" i="1"/>
  <c r="AB786" i="1" s="1"/>
  <c r="AB787" i="1"/>
  <c r="P787" i="1"/>
  <c r="S790" i="1"/>
  <c r="AB790" i="1" s="1"/>
  <c r="P791" i="1"/>
  <c r="AB791" i="1" s="1"/>
  <c r="Z791" i="1"/>
  <c r="V793" i="1"/>
  <c r="AB793" i="1" s="1"/>
  <c r="S794" i="1"/>
  <c r="AB794" i="1" s="1"/>
  <c r="P795" i="1"/>
  <c r="Z795" i="1"/>
  <c r="AB795" i="1" s="1"/>
  <c r="V797" i="1"/>
  <c r="AB797" i="1" s="1"/>
  <c r="S798" i="1"/>
  <c r="AB798" i="1" s="1"/>
  <c r="P799" i="1"/>
  <c r="AB799" i="1" s="1"/>
  <c r="Z799" i="1"/>
  <c r="V801" i="1"/>
  <c r="AB801" i="1" s="1"/>
  <c r="S802" i="1"/>
  <c r="AB802" i="1" s="1"/>
  <c r="P803" i="1"/>
  <c r="Z803" i="1"/>
  <c r="AB803" i="1" s="1"/>
  <c r="V805" i="1"/>
  <c r="AB805" i="1" s="1"/>
  <c r="S806" i="1"/>
  <c r="AB806" i="1" s="1"/>
  <c r="P807" i="1"/>
  <c r="AB807" i="1" s="1"/>
  <c r="Z807" i="1"/>
  <c r="M808" i="1"/>
  <c r="AB808" i="1" s="1"/>
  <c r="V809" i="1"/>
  <c r="AB809" i="1" s="1"/>
  <c r="S810" i="1"/>
  <c r="AB810" i="1" s="1"/>
  <c r="P811" i="1"/>
  <c r="AB811" i="1" s="1"/>
  <c r="Z811" i="1"/>
  <c r="M812" i="1"/>
  <c r="AB812" i="1" s="1"/>
  <c r="V813" i="1"/>
  <c r="AB813" i="1" s="1"/>
  <c r="S814" i="1"/>
  <c r="AB814" i="1" s="1"/>
  <c r="P815" i="1"/>
  <c r="AB815" i="1" s="1"/>
  <c r="Z815" i="1"/>
  <c r="M816" i="1"/>
  <c r="AB816" i="1" s="1"/>
  <c r="V817" i="1"/>
  <c r="AB817" i="1" s="1"/>
  <c r="S818" i="1"/>
  <c r="AB818" i="1" s="1"/>
  <c r="P819" i="1"/>
  <c r="AB819" i="1" s="1"/>
  <c r="Z819" i="1"/>
  <c r="M820" i="1"/>
  <c r="AB820" i="1" s="1"/>
  <c r="V821" i="1"/>
  <c r="AB821" i="1" s="1"/>
  <c r="S822" i="1"/>
  <c r="AB822" i="1" s="1"/>
  <c r="P823" i="1"/>
  <c r="AB823" i="1" s="1"/>
  <c r="Z823" i="1"/>
  <c r="M824" i="1"/>
  <c r="AB824" i="1" s="1"/>
  <c r="V825" i="1"/>
  <c r="AB825" i="1" s="1"/>
  <c r="S826" i="1"/>
  <c r="AB826" i="1" s="1"/>
  <c r="P827" i="1"/>
  <c r="AB827" i="1" s="1"/>
  <c r="Z827" i="1"/>
  <c r="M828" i="1"/>
  <c r="AB828" i="1" s="1"/>
  <c r="V829" i="1"/>
  <c r="AB829" i="1" s="1"/>
  <c r="S830" i="1"/>
  <c r="AB830" i="1" s="1"/>
  <c r="P831" i="1"/>
  <c r="AB831" i="1" s="1"/>
  <c r="Z831" i="1"/>
  <c r="M832" i="1"/>
  <c r="AB832" i="1" s="1"/>
  <c r="V833" i="1"/>
  <c r="AB833" i="1" s="1"/>
  <c r="S834" i="1"/>
  <c r="AB834" i="1" s="1"/>
  <c r="P835" i="1"/>
  <c r="AB835" i="1" s="1"/>
  <c r="Z835" i="1"/>
  <c r="M836" i="1"/>
  <c r="AB836" i="1" s="1"/>
  <c r="V837" i="1"/>
  <c r="AB837" i="1" s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AB851" i="1" s="1"/>
  <c r="Z851" i="1"/>
  <c r="M852" i="1"/>
  <c r="AB852" i="1" s="1"/>
  <c r="V853" i="1"/>
  <c r="AB853" i="1" s="1"/>
  <c r="S854" i="1"/>
  <c r="AB854" i="1" s="1"/>
  <c r="P855" i="1"/>
  <c r="AB855" i="1" s="1"/>
  <c r="Z855" i="1"/>
  <c r="M856" i="1"/>
  <c r="AB856" i="1" s="1"/>
  <c r="V857" i="1"/>
  <c r="AB857" i="1" s="1"/>
  <c r="S858" i="1"/>
  <c r="AB858" i="1" s="1"/>
  <c r="P859" i="1"/>
  <c r="AB859" i="1" s="1"/>
  <c r="Z859" i="1"/>
  <c r="M860" i="1"/>
  <c r="AB860" i="1" s="1"/>
  <c r="V861" i="1"/>
  <c r="AB861" i="1" s="1"/>
  <c r="S862" i="1"/>
  <c r="AB862" i="1" s="1"/>
  <c r="P863" i="1"/>
  <c r="AB863" i="1" s="1"/>
  <c r="Z863" i="1"/>
  <c r="M864" i="1"/>
  <c r="AB864" i="1" s="1"/>
  <c r="V865" i="1"/>
  <c r="AB865" i="1" s="1"/>
  <c r="S866" i="1"/>
  <c r="AB866" i="1" s="1"/>
  <c r="P867" i="1"/>
  <c r="AB867" i="1" s="1"/>
  <c r="Z867" i="1"/>
  <c r="M868" i="1"/>
  <c r="AB868" i="1" s="1"/>
  <c r="V869" i="1"/>
  <c r="AB869" i="1" s="1"/>
  <c r="S870" i="1"/>
  <c r="AB870" i="1" s="1"/>
  <c r="P871" i="1"/>
  <c r="Z871" i="1"/>
  <c r="AB871" i="1" s="1"/>
  <c r="M872" i="1"/>
  <c r="AB872" i="1" s="1"/>
  <c r="V873" i="1"/>
  <c r="AB873" i="1" s="1"/>
  <c r="S874" i="1"/>
  <c r="AB874" i="1" s="1"/>
  <c r="P875" i="1"/>
  <c r="Z875" i="1"/>
  <c r="AB875" i="1" s="1"/>
  <c r="M876" i="1"/>
  <c r="AB876" i="1" s="1"/>
  <c r="V877" i="1"/>
  <c r="AB877" i="1" s="1"/>
  <c r="S878" i="1"/>
  <c r="AB878" i="1" s="1"/>
  <c r="P879" i="1"/>
  <c r="Z879" i="1"/>
  <c r="AB879" i="1" s="1"/>
  <c r="M880" i="1"/>
  <c r="AB880" i="1" s="1"/>
  <c r="V881" i="1"/>
  <c r="AB881" i="1" s="1"/>
  <c r="S882" i="1"/>
  <c r="AB882" i="1" s="1"/>
  <c r="P883" i="1"/>
  <c r="Z883" i="1"/>
  <c r="AB883" i="1" s="1"/>
  <c r="M884" i="1"/>
  <c r="AB884" i="1" s="1"/>
  <c r="V885" i="1"/>
  <c r="AB885" i="1" s="1"/>
  <c r="S886" i="1"/>
  <c r="AB886" i="1" s="1"/>
  <c r="P887" i="1"/>
  <c r="Z887" i="1"/>
  <c r="AB887" i="1" s="1"/>
  <c r="M888" i="1"/>
  <c r="AB888" i="1" s="1"/>
  <c r="V889" i="1"/>
  <c r="AB889" i="1" s="1"/>
  <c r="S890" i="1"/>
  <c r="AB890" i="1" s="1"/>
  <c r="P891" i="1"/>
  <c r="Z891" i="1"/>
  <c r="AB891" i="1" s="1"/>
  <c r="M892" i="1"/>
  <c r="AB892" i="1" s="1"/>
  <c r="V893" i="1"/>
  <c r="AB893" i="1" s="1"/>
  <c r="S894" i="1"/>
  <c r="AB894" i="1" s="1"/>
  <c r="P895" i="1"/>
  <c r="Z895" i="1"/>
  <c r="AB895" i="1" s="1"/>
  <c r="M896" i="1"/>
  <c r="AB896" i="1" s="1"/>
  <c r="V897" i="1"/>
  <c r="AB897" i="1" s="1"/>
  <c r="S898" i="1"/>
  <c r="AB898" i="1" s="1"/>
  <c r="P899" i="1"/>
  <c r="Z899" i="1"/>
  <c r="AB899" i="1" s="1"/>
  <c r="M900" i="1"/>
  <c r="AB900" i="1" s="1"/>
  <c r="V901" i="1"/>
  <c r="AB901" i="1" s="1"/>
  <c r="S902" i="1"/>
  <c r="AB902" i="1" s="1"/>
  <c r="P903" i="1"/>
  <c r="Z903" i="1"/>
  <c r="AB903" i="1" s="1"/>
  <c r="M904" i="1"/>
  <c r="AB904" i="1" s="1"/>
  <c r="V905" i="1"/>
  <c r="AB905" i="1" s="1"/>
  <c r="S906" i="1"/>
  <c r="AB906" i="1" s="1"/>
  <c r="P907" i="1"/>
  <c r="Z907" i="1"/>
  <c r="AB907" i="1" s="1"/>
  <c r="M908" i="1"/>
  <c r="AB908" i="1" s="1"/>
  <c r="V909" i="1"/>
  <c r="AB909" i="1" s="1"/>
  <c r="S910" i="1"/>
  <c r="AB910" i="1" s="1"/>
  <c r="P911" i="1"/>
  <c r="Z911" i="1"/>
  <c r="AB911" i="1" s="1"/>
  <c r="M912" i="1"/>
  <c r="AB912" i="1" s="1"/>
  <c r="V913" i="1"/>
  <c r="AB913" i="1" s="1"/>
  <c r="S914" i="1"/>
  <c r="AB914" i="1" s="1"/>
  <c r="P915" i="1"/>
  <c r="Z915" i="1"/>
  <c r="AB915" i="1" s="1"/>
  <c r="M916" i="1"/>
  <c r="AB916" i="1" s="1"/>
  <c r="V917" i="1"/>
  <c r="AB917" i="1" s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AB933" i="1" s="1"/>
  <c r="S934" i="1"/>
  <c r="AB934" i="1" s="1"/>
  <c r="P935" i="1"/>
  <c r="Z935" i="1"/>
  <c r="AB935" i="1" s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AB941" i="1" s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Z947" i="1"/>
  <c r="AB947" i="1" s="1"/>
  <c r="M948" i="1"/>
  <c r="AB948" i="1" s="1"/>
  <c r="V949" i="1"/>
  <c r="AB949" i="1" s="1"/>
  <c r="S950" i="1"/>
  <c r="AB950" i="1" s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Z967" i="1"/>
  <c r="AB967" i="1" s="1"/>
  <c r="M968" i="1"/>
  <c r="AB968" i="1" s="1"/>
  <c r="V969" i="1"/>
  <c r="AB969" i="1" s="1"/>
  <c r="S970" i="1"/>
  <c r="AB970" i="1" s="1"/>
  <c r="P971" i="1"/>
  <c r="AB971" i="1" s="1"/>
  <c r="Z971" i="1"/>
  <c r="M972" i="1"/>
  <c r="AB972" i="1" s="1"/>
  <c r="V973" i="1"/>
  <c r="AB973" i="1" s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AB981" i="1" s="1"/>
  <c r="S982" i="1"/>
  <c r="AB982" i="1" s="1"/>
  <c r="P983" i="1"/>
  <c r="AB983" i="1" s="1"/>
  <c r="Z983" i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Z991" i="1"/>
  <c r="AB991" i="1" s="1"/>
  <c r="M992" i="1"/>
  <c r="AB992" i="1" s="1"/>
  <c r="V993" i="1"/>
  <c r="AB993" i="1" s="1"/>
  <c r="S994" i="1"/>
  <c r="AB994" i="1" s="1"/>
  <c r="P995" i="1"/>
  <c r="Z995" i="1"/>
  <c r="AB995" i="1" s="1"/>
  <c r="M996" i="1"/>
  <c r="AB996" i="1" s="1"/>
  <c r="V997" i="1"/>
  <c r="AB997" i="1" s="1"/>
  <c r="S998" i="1"/>
  <c r="AB998" i="1" s="1"/>
  <c r="P999" i="1"/>
  <c r="AB999" i="1" s="1"/>
  <c r="Z999" i="1"/>
  <c r="M1000" i="1"/>
  <c r="AB1000" i="1" s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AB1007" i="1" s="1"/>
  <c r="Z1007" i="1"/>
  <c r="M1008" i="1"/>
  <c r="AB1008" i="1" s="1"/>
  <c r="V1009" i="1"/>
  <c r="AB1009" i="1" s="1"/>
  <c r="S1010" i="1"/>
  <c r="AB1010" i="1" s="1"/>
  <c r="P1011" i="1"/>
  <c r="AB1011" i="1" s="1"/>
  <c r="Z1011" i="1"/>
  <c r="M1012" i="1"/>
  <c r="AB1012" i="1" s="1"/>
  <c r="V1013" i="1"/>
  <c r="AB1013" i="1" s="1"/>
  <c r="S1014" i="1"/>
  <c r="AB1014" i="1" s="1"/>
  <c r="P1015" i="1"/>
  <c r="Z1015" i="1"/>
  <c r="AB1015" i="1" s="1"/>
  <c r="M1016" i="1"/>
  <c r="AB1016" i="1" s="1"/>
  <c r="V1017" i="1"/>
  <c r="AB1017" i="1" s="1"/>
  <c r="S1018" i="1"/>
  <c r="AB1018" i="1" s="1"/>
  <c r="P1019" i="1"/>
  <c r="Z1019" i="1"/>
  <c r="AB1019" i="1" s="1"/>
  <c r="M1020" i="1"/>
  <c r="AB1020" i="1" s="1"/>
  <c r="V1021" i="1"/>
  <c r="AB1021" i="1" s="1"/>
  <c r="S1022" i="1"/>
  <c r="AB1022" i="1" s="1"/>
  <c r="P1023" i="1"/>
  <c r="AB1023" i="1" s="1"/>
  <c r="Z1023" i="1"/>
  <c r="M1024" i="1"/>
  <c r="AB1024" i="1" s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AB1030" i="1" s="1"/>
  <c r="P1031" i="1"/>
  <c r="Z1031" i="1"/>
  <c r="AB1031" i="1" s="1"/>
  <c r="M1032" i="1"/>
  <c r="AB1032" i="1" s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AB1038" i="1" s="1"/>
  <c r="P1039" i="1"/>
  <c r="AB1039" i="1" s="1"/>
  <c r="Z1039" i="1"/>
  <c r="M1040" i="1"/>
  <c r="AB1040" i="1" s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AB1046" i="1" s="1"/>
  <c r="P1047" i="1"/>
  <c r="Z1047" i="1"/>
  <c r="AB1047" i="1" s="1"/>
  <c r="M1048" i="1"/>
  <c r="AB1048" i="1" s="1"/>
  <c r="V1049" i="1"/>
  <c r="AB1049" i="1" s="1"/>
  <c r="S1050" i="1"/>
  <c r="AB1050" i="1" s="1"/>
  <c r="P1051" i="1"/>
  <c r="Z1051" i="1"/>
  <c r="AB1051" i="1" s="1"/>
  <c r="M1052" i="1"/>
  <c r="AB1052" i="1" s="1"/>
  <c r="V1053" i="1"/>
  <c r="AB1053" i="1" s="1"/>
  <c r="S1054" i="1"/>
  <c r="AB1054" i="1" s="1"/>
  <c r="P1055" i="1"/>
  <c r="Z1055" i="1"/>
  <c r="AB1055" i="1" s="1"/>
  <c r="M1056" i="1"/>
  <c r="AB1056" i="1" s="1"/>
  <c r="V1057" i="1"/>
  <c r="AB1057" i="1" s="1"/>
  <c r="S1058" i="1"/>
  <c r="AB1058" i="1" s="1"/>
  <c r="P1059" i="1"/>
  <c r="Z1059" i="1"/>
  <c r="AB1059" i="1" s="1"/>
  <c r="M1060" i="1"/>
  <c r="AB1060" i="1" s="1"/>
  <c r="V1061" i="1"/>
  <c r="AB1061" i="1" s="1"/>
  <c r="S1062" i="1"/>
  <c r="AB1062" i="1" s="1"/>
  <c r="P1063" i="1"/>
  <c r="Z1063" i="1"/>
  <c r="AB1063" i="1" s="1"/>
  <c r="M1064" i="1"/>
  <c r="AB1064" i="1" s="1"/>
  <c r="V1065" i="1"/>
  <c r="AB1065" i="1" s="1"/>
  <c r="S1066" i="1"/>
  <c r="AB1066" i="1" s="1"/>
  <c r="P1067" i="1"/>
  <c r="AB1067" i="1" s="1"/>
  <c r="Z1067" i="1"/>
  <c r="M1068" i="1"/>
  <c r="AB1068" i="1" s="1"/>
  <c r="V1069" i="1"/>
  <c r="AB1069" i="1" s="1"/>
  <c r="S1070" i="1"/>
  <c r="AB1070" i="1" s="1"/>
  <c r="P1071" i="1"/>
  <c r="AB1071" i="1" s="1"/>
  <c r="Z1071" i="1"/>
  <c r="M1072" i="1"/>
  <c r="AB1072" i="1" s="1"/>
  <c r="V1073" i="1"/>
  <c r="AB1073" i="1" s="1"/>
  <c r="S1074" i="1"/>
  <c r="AB1074" i="1" s="1"/>
  <c r="P1075" i="1"/>
  <c r="AB1075" i="1" s="1"/>
  <c r="Z1075" i="1"/>
  <c r="M1076" i="1"/>
  <c r="AB1076" i="1" s="1"/>
  <c r="V1077" i="1"/>
  <c r="AB1077" i="1" s="1"/>
  <c r="S1078" i="1"/>
  <c r="AB1078" i="1" s="1"/>
  <c r="P1079" i="1"/>
  <c r="Z1079" i="1"/>
  <c r="AB1079" i="1" s="1"/>
  <c r="M1080" i="1"/>
  <c r="AB1080" i="1" s="1"/>
  <c r="V1081" i="1"/>
  <c r="AB1081" i="1" s="1"/>
  <c r="S1082" i="1"/>
  <c r="AB1082" i="1" s="1"/>
  <c r="P1083" i="1"/>
  <c r="Z1083" i="1"/>
  <c r="AB1083" i="1" s="1"/>
  <c r="M1084" i="1"/>
  <c r="AB1084" i="1" s="1"/>
  <c r="V1085" i="1"/>
  <c r="AB1085" i="1" s="1"/>
  <c r="S1086" i="1"/>
  <c r="AB1086" i="1" s="1"/>
  <c r="P1087" i="1"/>
  <c r="AB1087" i="1" s="1"/>
  <c r="Z1087" i="1"/>
  <c r="M1088" i="1"/>
  <c r="AB1088" i="1" s="1"/>
  <c r="V1089" i="1"/>
  <c r="AB1089" i="1" s="1"/>
  <c r="S1090" i="1"/>
  <c r="AB1090" i="1" s="1"/>
  <c r="P1091" i="1"/>
  <c r="Z1091" i="1"/>
  <c r="AB1091" i="1" s="1"/>
  <c r="M1092" i="1"/>
  <c r="AB1092" i="1" s="1"/>
  <c r="V1093" i="1"/>
  <c r="AB1093" i="1" s="1"/>
  <c r="S1094" i="1"/>
  <c r="AB1094" i="1" s="1"/>
  <c r="P1095" i="1"/>
  <c r="Z1095" i="1"/>
  <c r="AB1095" i="1" s="1"/>
  <c r="M1096" i="1"/>
  <c r="AB1096" i="1" s="1"/>
  <c r="V1097" i="1"/>
  <c r="AB1097" i="1" s="1"/>
  <c r="S1098" i="1"/>
  <c r="AB1098" i="1" s="1"/>
  <c r="P1099" i="1"/>
  <c r="Z1099" i="1"/>
  <c r="AB1099" i="1" s="1"/>
  <c r="M1100" i="1"/>
  <c r="AB1100" i="1" s="1"/>
  <c r="V1101" i="1"/>
  <c r="AB1101" i="1" s="1"/>
  <c r="S1102" i="1"/>
  <c r="AB1102" i="1" s="1"/>
  <c r="P1103" i="1"/>
  <c r="Z1103" i="1"/>
  <c r="AB1103" i="1" s="1"/>
  <c r="M1104" i="1"/>
  <c r="AB1104" i="1" s="1"/>
  <c r="V1105" i="1"/>
  <c r="AB1105" i="1" s="1"/>
  <c r="S1106" i="1"/>
  <c r="AB1106" i="1" s="1"/>
  <c r="P1107" i="1"/>
  <c r="Z1107" i="1"/>
  <c r="AB1107" i="1" s="1"/>
  <c r="M1108" i="1"/>
  <c r="AB1108" i="1" s="1"/>
  <c r="V1109" i="1"/>
  <c r="AB1109" i="1" s="1"/>
  <c r="S1110" i="1"/>
  <c r="AB1110" i="1" s="1"/>
  <c r="P1111" i="1"/>
  <c r="Z1111" i="1"/>
  <c r="AB1111" i="1" s="1"/>
  <c r="M1112" i="1"/>
  <c r="AB1112" i="1" s="1"/>
  <c r="V1113" i="1"/>
  <c r="AB1113" i="1" s="1"/>
  <c r="S1114" i="1"/>
  <c r="AB1114" i="1" s="1"/>
  <c r="P1115" i="1"/>
  <c r="Z1115" i="1"/>
  <c r="AB1115" i="1" s="1"/>
  <c r="M1116" i="1"/>
  <c r="AB1116" i="1" s="1"/>
  <c r="V1117" i="1"/>
  <c r="AB1117" i="1" s="1"/>
  <c r="S1118" i="1"/>
  <c r="AB1118" i="1" s="1"/>
  <c r="P1119" i="1"/>
  <c r="Z1119" i="1"/>
  <c r="AB1119" i="1" s="1"/>
  <c r="M1120" i="1"/>
  <c r="AB1120" i="1" s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AB1128" i="1" s="1"/>
  <c r="V1129" i="1"/>
  <c r="AB1129" i="1" s="1"/>
  <c r="S1130" i="1"/>
  <c r="AB1130" i="1" s="1"/>
  <c r="P1131" i="1"/>
  <c r="AB1131" i="1" s="1"/>
  <c r="Z1131" i="1"/>
  <c r="M1132" i="1"/>
  <c r="AB1132" i="1" s="1"/>
  <c r="V1133" i="1"/>
  <c r="AB1133" i="1" s="1"/>
  <c r="S1134" i="1"/>
  <c r="AB1134" i="1" s="1"/>
  <c r="P1135" i="1"/>
  <c r="AB1135" i="1" s="1"/>
  <c r="Z1135" i="1"/>
  <c r="M1136" i="1"/>
  <c r="AB1136" i="1" s="1"/>
  <c r="V1137" i="1"/>
  <c r="AB1137" i="1" s="1"/>
  <c r="S1138" i="1"/>
  <c r="AB1138" i="1" s="1"/>
  <c r="P1139" i="1"/>
  <c r="Z1139" i="1"/>
  <c r="AB1139" i="1" s="1"/>
  <c r="M1140" i="1"/>
  <c r="AB1140" i="1" s="1"/>
  <c r="V1141" i="1"/>
  <c r="AB1141" i="1" s="1"/>
  <c r="S1142" i="1"/>
  <c r="AB1142" i="1" s="1"/>
  <c r="P1143" i="1"/>
  <c r="AB1143" i="1" s="1"/>
  <c r="Z1143" i="1"/>
  <c r="M1144" i="1"/>
  <c r="AB1144" i="1" s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AB1155" i="1" s="1"/>
  <c r="Z1155" i="1"/>
  <c r="M1156" i="1"/>
  <c r="AB1156" i="1" s="1"/>
  <c r="V1157" i="1"/>
  <c r="AB1157" i="1" s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AB1165" i="1" s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AB1189" i="1" s="1"/>
  <c r="S1190" i="1"/>
  <c r="AB1190" i="1" s="1"/>
  <c r="P1191" i="1"/>
  <c r="AB1191" i="1" s="1"/>
  <c r="Z1191" i="1"/>
  <c r="M1192" i="1"/>
  <c r="AB1192" i="1" s="1"/>
  <c r="V1193" i="1"/>
  <c r="AB1193" i="1" s="1"/>
  <c r="S1194" i="1"/>
  <c r="AB1194" i="1" s="1"/>
  <c r="P1195" i="1"/>
  <c r="Z1195" i="1"/>
  <c r="AB1195" i="1" s="1"/>
  <c r="M1196" i="1"/>
  <c r="AB1196" i="1" s="1"/>
  <c r="V1197" i="1"/>
  <c r="AB1197" i="1" s="1"/>
  <c r="S1198" i="1"/>
  <c r="AB1198" i="1" s="1"/>
  <c r="P1199" i="1"/>
  <c r="AB1199" i="1" s="1"/>
  <c r="Z1199" i="1"/>
  <c r="M1200" i="1"/>
  <c r="AB1200" i="1" s="1"/>
  <c r="V1201" i="1"/>
  <c r="AB1201" i="1" s="1"/>
  <c r="S1202" i="1"/>
  <c r="AB1202" i="1" s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AB1216" i="1" s="1"/>
  <c r="V1217" i="1"/>
  <c r="AB1217" i="1" s="1"/>
  <c r="S1218" i="1"/>
  <c r="AB1218" i="1" s="1"/>
  <c r="P1219" i="1"/>
  <c r="Z1219" i="1"/>
  <c r="AB1219" i="1" s="1"/>
  <c r="M1220" i="1"/>
  <c r="AB1220" i="1" s="1"/>
  <c r="V1221" i="1"/>
  <c r="AB1221" i="1" s="1"/>
  <c r="S1222" i="1"/>
  <c r="AB1222" i="1" s="1"/>
  <c r="P1223" i="1"/>
  <c r="Z1223" i="1"/>
  <c r="AB1223" i="1" s="1"/>
  <c r="M1224" i="1"/>
  <c r="AB1224" i="1" s="1"/>
  <c r="V1225" i="1"/>
  <c r="AB1225" i="1" s="1"/>
  <c r="S1226" i="1"/>
  <c r="AB1226" i="1" s="1"/>
  <c r="P1227" i="1"/>
  <c r="Z1227" i="1"/>
  <c r="AB1227" i="1" s="1"/>
  <c r="M1228" i="1"/>
  <c r="AB1228" i="1" s="1"/>
  <c r="V1229" i="1"/>
  <c r="AB1229" i="1" s="1"/>
  <c r="S1230" i="1"/>
  <c r="AB1230" i="1" s="1"/>
  <c r="P1231" i="1"/>
  <c r="AB1231" i="1" s="1"/>
  <c r="Z1231" i="1"/>
  <c r="M1232" i="1"/>
  <c r="AB1232" i="1" s="1"/>
  <c r="V1233" i="1"/>
  <c r="AB1233" i="1" s="1"/>
  <c r="S1234" i="1"/>
  <c r="AB1234" i="1" s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AB1246" i="1" s="1"/>
  <c r="P1247" i="1"/>
  <c r="AB1247" i="1" s="1"/>
  <c r="Z1247" i="1"/>
  <c r="M1248" i="1"/>
  <c r="AB1248" i="1" s="1"/>
  <c r="V1249" i="1"/>
  <c r="AB1249" i="1" s="1"/>
  <c r="S1250" i="1"/>
  <c r="AB1250" i="1" s="1"/>
  <c r="P1251" i="1"/>
  <c r="AB1251" i="1" s="1"/>
  <c r="Z1251" i="1"/>
  <c r="M1252" i="1"/>
  <c r="AB1252" i="1" s="1"/>
  <c r="V1253" i="1"/>
  <c r="AB1253" i="1" s="1"/>
  <c r="S1254" i="1"/>
  <c r="AB1254" i="1" s="1"/>
  <c r="P1255" i="1"/>
  <c r="AB1255" i="1" s="1"/>
  <c r="Z1255" i="1"/>
  <c r="M1256" i="1"/>
  <c r="AB1256" i="1" s="1"/>
  <c r="V1257" i="1"/>
  <c r="AB1257" i="1" s="1"/>
  <c r="S1258" i="1"/>
  <c r="AB1258" i="1" s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AB1264" i="1" s="1"/>
  <c r="V1265" i="1"/>
  <c r="AB1265" i="1" s="1"/>
  <c r="S1266" i="1"/>
  <c r="AB1266" i="1" s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AB1272" i="1" s="1"/>
  <c r="V1273" i="1"/>
  <c r="AB1273" i="1" s="1"/>
  <c r="S1274" i="1"/>
  <c r="AB1274" i="1" s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AB1280" i="1" s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AB1293" i="1" s="1"/>
  <c r="S1294" i="1"/>
  <c r="AB1294" i="1" s="1"/>
  <c r="P1295" i="1"/>
  <c r="Z1295" i="1"/>
  <c r="AB1295" i="1" s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Z1303" i="1"/>
  <c r="AB1303" i="1" s="1"/>
  <c r="M1304" i="1"/>
  <c r="AB1304" i="1" s="1"/>
  <c r="V1305" i="1"/>
  <c r="AB1305" i="1" s="1"/>
  <c r="S1306" i="1"/>
  <c r="AB1306" i="1" s="1"/>
  <c r="P1307" i="1"/>
  <c r="AB1307" i="1" s="1"/>
  <c r="Z1307" i="1"/>
  <c r="M1308" i="1"/>
  <c r="AB1308" i="1" s="1"/>
  <c r="V1309" i="1"/>
  <c r="AB1309" i="1" s="1"/>
  <c r="S1310" i="1"/>
  <c r="AB1310" i="1" s="1"/>
  <c r="P1311" i="1"/>
  <c r="AB1311" i="1" s="1"/>
  <c r="Z1311" i="1"/>
  <c r="M1312" i="1"/>
  <c r="AB1312" i="1" s="1"/>
  <c r="V1313" i="1"/>
  <c r="AB1313" i="1" s="1"/>
  <c r="S1314" i="1"/>
  <c r="AB1314" i="1" s="1"/>
  <c r="P1315" i="1"/>
  <c r="AB1315" i="1" s="1"/>
  <c r="Z1315" i="1"/>
  <c r="M1316" i="1"/>
  <c r="AB1316" i="1" s="1"/>
  <c r="V1317" i="1"/>
  <c r="AB1317" i="1" s="1"/>
  <c r="S1318" i="1"/>
  <c r="AB1318" i="1" s="1"/>
  <c r="P1319" i="1"/>
  <c r="Z1319" i="1"/>
  <c r="AB1319" i="1" s="1"/>
  <c r="M1320" i="1"/>
  <c r="AB1320" i="1" s="1"/>
  <c r="V1321" i="1"/>
  <c r="AB1321" i="1" s="1"/>
  <c r="S1322" i="1"/>
  <c r="AB1322" i="1" s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AB1328" i="1" s="1"/>
  <c r="V1329" i="1"/>
  <c r="AB1329" i="1" s="1"/>
  <c r="S1330" i="1"/>
  <c r="AB1330" i="1" s="1"/>
  <c r="P1331" i="1"/>
  <c r="Z1331" i="1"/>
  <c r="AB1331" i="1" s="1"/>
  <c r="M1332" i="1"/>
  <c r="AB1332" i="1" s="1"/>
  <c r="V1333" i="1"/>
  <c r="AB1333" i="1" s="1"/>
  <c r="S1334" i="1"/>
  <c r="AB1334" i="1" s="1"/>
  <c r="P1335" i="1"/>
  <c r="AB1335" i="1" s="1"/>
  <c r="Z1335" i="1"/>
  <c r="M1336" i="1"/>
  <c r="AB1336" i="1" s="1"/>
  <c r="V1337" i="1"/>
  <c r="AB1337" i="1" s="1"/>
  <c r="S1338" i="1"/>
  <c r="AB1338" i="1" s="1"/>
  <c r="P1339" i="1"/>
  <c r="Z1339" i="1"/>
  <c r="AB1339" i="1" s="1"/>
  <c r="M1340" i="1"/>
  <c r="AB1340" i="1" s="1"/>
  <c r="V1341" i="1"/>
  <c r="AB1341" i="1" s="1"/>
  <c r="S1342" i="1"/>
  <c r="AB1342" i="1" s="1"/>
  <c r="P1343" i="1"/>
  <c r="AB1343" i="1" s="1"/>
  <c r="Z1343" i="1"/>
  <c r="M1344" i="1"/>
  <c r="AB1344" i="1" s="1"/>
  <c r="V1345" i="1"/>
  <c r="AB1345" i="1" s="1"/>
  <c r="S1346" i="1"/>
  <c r="AB1346" i="1" s="1"/>
  <c r="P1347" i="1"/>
  <c r="Z1347" i="1"/>
  <c r="AB1347" i="1" s="1"/>
  <c r="M1348" i="1"/>
  <c r="AB1348" i="1" s="1"/>
  <c r="V1349" i="1"/>
  <c r="AB1349" i="1" s="1"/>
  <c r="S1350" i="1"/>
  <c r="AB1350" i="1" s="1"/>
  <c r="P1351" i="1"/>
  <c r="Z1351" i="1"/>
  <c r="AB1351" i="1" s="1"/>
  <c r="M1352" i="1"/>
  <c r="AB1352" i="1" s="1"/>
  <c r="V1353" i="1"/>
  <c r="AB1353" i="1" s="1"/>
  <c r="S1354" i="1"/>
  <c r="AB1354" i="1" s="1"/>
  <c r="P1355" i="1"/>
  <c r="Z1355" i="1"/>
  <c r="AB1355" i="1" s="1"/>
  <c r="M1356" i="1"/>
  <c r="AB1356" i="1" s="1"/>
  <c r="V1357" i="1"/>
  <c r="AB1357" i="1" s="1"/>
  <c r="S1358" i="1"/>
  <c r="AB1358" i="1" s="1"/>
  <c r="P1359" i="1"/>
  <c r="Z1359" i="1"/>
  <c r="AB1359" i="1" s="1"/>
  <c r="M1360" i="1"/>
  <c r="AB1360" i="1" s="1"/>
  <c r="V1361" i="1"/>
  <c r="AB1361" i="1" s="1"/>
  <c r="S1362" i="1"/>
  <c r="AB1362" i="1" s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AB1368" i="1" s="1"/>
  <c r="V1369" i="1"/>
  <c r="AB1369" i="1" s="1"/>
  <c r="S1370" i="1"/>
  <c r="AB1370" i="1" s="1"/>
  <c r="P1371" i="1"/>
  <c r="Z1371" i="1"/>
  <c r="AB1371" i="1" s="1"/>
  <c r="M1372" i="1"/>
  <c r="AB1372" i="1" s="1"/>
  <c r="V1373" i="1"/>
  <c r="AB1373" i="1" s="1"/>
  <c r="S1374" i="1"/>
  <c r="AB1374" i="1" s="1"/>
  <c r="P1375" i="1"/>
  <c r="Z1375" i="1"/>
  <c r="AB1375" i="1" s="1"/>
  <c r="M1376" i="1"/>
  <c r="AB1376" i="1" s="1"/>
  <c r="V1377" i="1"/>
  <c r="AB1377" i="1" s="1"/>
  <c r="S1378" i="1"/>
  <c r="AB1378" i="1" s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AB1384" i="1" s="1"/>
  <c r="V1385" i="1"/>
  <c r="AB1385" i="1" s="1"/>
  <c r="S1386" i="1"/>
  <c r="AB1386" i="1" s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AB1392" i="1" s="1"/>
  <c r="V1393" i="1"/>
  <c r="AB1393" i="1" s="1"/>
  <c r="S1394" i="1"/>
  <c r="AB1394" i="1" s="1"/>
  <c r="P1395" i="1"/>
  <c r="AB1395" i="1" s="1"/>
  <c r="Z1395" i="1"/>
  <c r="M1396" i="1"/>
  <c r="AB1396" i="1" s="1"/>
  <c r="V1397" i="1"/>
  <c r="AB1397" i="1" s="1"/>
  <c r="S1398" i="1"/>
  <c r="AB1398" i="1" s="1"/>
  <c r="P1399" i="1"/>
  <c r="Z1399" i="1"/>
  <c r="AB1399" i="1" s="1"/>
  <c r="M1400" i="1"/>
  <c r="AB1400" i="1" s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AB1414" i="1" s="1"/>
  <c r="P1415" i="1"/>
  <c r="AB1415" i="1" s="1"/>
  <c r="Z1415" i="1"/>
  <c r="M1416" i="1"/>
  <c r="AB1416" i="1" s="1"/>
  <c r="V1417" i="1"/>
  <c r="AB1417" i="1" s="1"/>
  <c r="S1418" i="1"/>
  <c r="AB1418" i="1" s="1"/>
  <c r="P1419" i="1"/>
  <c r="AB1419" i="1" s="1"/>
  <c r="Z1419" i="1"/>
  <c r="M1420" i="1"/>
  <c r="AB1420" i="1" s="1"/>
  <c r="V1421" i="1"/>
  <c r="AB1421" i="1" s="1"/>
  <c r="S1422" i="1"/>
  <c r="AB1422" i="1" s="1"/>
  <c r="P1423" i="1"/>
  <c r="Z1423" i="1"/>
  <c r="AB1423" i="1" s="1"/>
  <c r="M1424" i="1"/>
  <c r="AB1424" i="1" s="1"/>
  <c r="V1425" i="1"/>
  <c r="AB1425" i="1" s="1"/>
  <c r="S1426" i="1"/>
  <c r="AB1426" i="1" s="1"/>
  <c r="P1427" i="1"/>
  <c r="AB1427" i="1" s="1"/>
  <c r="Z1427" i="1"/>
  <c r="M1428" i="1"/>
  <c r="AB1428" i="1" s="1"/>
  <c r="V1429" i="1"/>
  <c r="AB1429" i="1" s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AB1437" i="1" s="1"/>
  <c r="S1438" i="1"/>
  <c r="AB1438" i="1" s="1"/>
  <c r="P1439" i="1"/>
  <c r="AB1439" i="1" s="1"/>
  <c r="Z1439" i="1"/>
  <c r="M1440" i="1"/>
  <c r="AB1440" i="1" s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AB1449" i="1" s="1"/>
  <c r="S1450" i="1"/>
  <c r="AB1450" i="1" s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AB1456" i="1" s="1"/>
  <c r="V1457" i="1"/>
  <c r="AB1457" i="1" s="1"/>
  <c r="S1458" i="1"/>
  <c r="AB1458" i="1" s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AB1472" i="1" s="1"/>
  <c r="V1473" i="1"/>
  <c r="AB1473" i="1" s="1"/>
  <c r="S1474" i="1"/>
  <c r="AB1474" i="1" s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AB1499" i="1" s="1"/>
  <c r="Z1499" i="1"/>
  <c r="M1500" i="1"/>
  <c r="AB1500" i="1" s="1"/>
  <c r="V1501" i="1"/>
  <c r="AB1501" i="1" s="1"/>
  <c r="S1502" i="1"/>
  <c r="AB1502" i="1" s="1"/>
  <c r="P1503" i="1"/>
  <c r="AB1503" i="1" s="1"/>
  <c r="Z1503" i="1"/>
  <c r="M1504" i="1"/>
  <c r="AB1504" i="1" s="1"/>
  <c r="V1505" i="1"/>
  <c r="AB1505" i="1" s="1"/>
  <c r="S1506" i="1"/>
  <c r="AB1506" i="1" s="1"/>
  <c r="P1507" i="1"/>
  <c r="AB1507" i="1" s="1"/>
  <c r="Z1507" i="1"/>
  <c r="M1508" i="1"/>
  <c r="AB1508" i="1" s="1"/>
  <c r="V1509" i="1"/>
  <c r="AB1509" i="1" s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AB1515" i="1" s="1"/>
  <c r="Z1515" i="1"/>
  <c r="M1516" i="1"/>
  <c r="AB1516" i="1" s="1"/>
  <c r="V1517" i="1"/>
  <c r="AB1517" i="1" s="1"/>
  <c r="S1518" i="1"/>
  <c r="AB1518" i="1" s="1"/>
  <c r="P1519" i="1"/>
  <c r="AB1519" i="1" s="1"/>
  <c r="Z1519" i="1"/>
  <c r="M1520" i="1"/>
  <c r="AB1520" i="1" s="1"/>
  <c r="V1521" i="1"/>
  <c r="AB1521" i="1" s="1"/>
  <c r="S1522" i="1"/>
  <c r="AB1522" i="1" s="1"/>
  <c r="P1523" i="1"/>
  <c r="Z1523" i="1"/>
  <c r="AB1523" i="1" s="1"/>
  <c r="M1524" i="1"/>
  <c r="AB1524" i="1" s="1"/>
  <c r="V1525" i="1"/>
  <c r="AB1525" i="1" s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AB1531" i="1" s="1"/>
  <c r="Z1531" i="1"/>
  <c r="M1532" i="1"/>
  <c r="AB1532" i="1" s="1"/>
  <c r="V1533" i="1"/>
  <c r="AB1533" i="1" s="1"/>
  <c r="S1534" i="1"/>
  <c r="AB1534" i="1" s="1"/>
  <c r="P1535" i="1"/>
  <c r="AB1535" i="1" s="1"/>
  <c r="Z1535" i="1"/>
  <c r="M1536" i="1"/>
  <c r="AB1536" i="1" s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AB1543" i="1" s="1"/>
  <c r="Z1543" i="1"/>
  <c r="M1544" i="1"/>
  <c r="AB1544" i="1" s="1"/>
  <c r="V1545" i="1"/>
  <c r="AB1545" i="1" s="1"/>
  <c r="S1546" i="1"/>
  <c r="AB1546" i="1" s="1"/>
  <c r="P1547" i="1"/>
  <c r="Z1547" i="1"/>
  <c r="AB1547" i="1" s="1"/>
  <c r="M1548" i="1"/>
  <c r="AB1548" i="1" s="1"/>
  <c r="V1549" i="1"/>
  <c r="AB1549" i="1" s="1"/>
  <c r="S1550" i="1"/>
  <c r="AB1550" i="1" s="1"/>
  <c r="P1551" i="1"/>
  <c r="AB1551" i="1" s="1"/>
  <c r="Z1551" i="1"/>
  <c r="M1552" i="1"/>
  <c r="AB1552" i="1" s="1"/>
  <c r="V1553" i="1"/>
  <c r="AB1553" i="1" s="1"/>
  <c r="S1554" i="1"/>
  <c r="AB1554" i="1" s="1"/>
  <c r="P1555" i="1"/>
  <c r="AB1555" i="1" s="1"/>
  <c r="Z1555" i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V1561" i="1"/>
  <c r="AB1561" i="1" s="1"/>
  <c r="S1562" i="1"/>
  <c r="AB1562" i="1" s="1"/>
  <c r="P1563" i="1"/>
  <c r="AB1563" i="1" s="1"/>
  <c r="Z1563" i="1"/>
  <c r="M1564" i="1"/>
  <c r="AB1564" i="1" s="1"/>
  <c r="V1565" i="1"/>
  <c r="AB1565" i="1" s="1"/>
  <c r="S1566" i="1"/>
  <c r="AB1566" i="1" s="1"/>
  <c r="P1567" i="1"/>
  <c r="AB1567" i="1" s="1"/>
  <c r="Z1567" i="1"/>
  <c r="M1568" i="1"/>
  <c r="AB1568" i="1" s="1"/>
  <c r="V1569" i="1"/>
  <c r="AB1569" i="1" s="1"/>
  <c r="S1570" i="1"/>
  <c r="AB1570" i="1" s="1"/>
  <c r="P1571" i="1"/>
  <c r="AB1571" i="1" s="1"/>
  <c r="Z1571" i="1"/>
  <c r="M1572" i="1"/>
  <c r="AB1572" i="1" s="1"/>
  <c r="V1573" i="1"/>
  <c r="AB1573" i="1" s="1"/>
  <c r="S1574" i="1"/>
  <c r="AB1574" i="1" s="1"/>
  <c r="P1575" i="1"/>
  <c r="AB1575" i="1" s="1"/>
  <c r="Z1575" i="1"/>
  <c r="M1576" i="1"/>
  <c r="AB1576" i="1" s="1"/>
  <c r="V1577" i="1"/>
  <c r="AB1577" i="1" s="1"/>
  <c r="S1578" i="1"/>
  <c r="AB1578" i="1" s="1"/>
  <c r="P1579" i="1"/>
  <c r="AB1579" i="1" s="1"/>
  <c r="Z1579" i="1"/>
  <c r="M1580" i="1"/>
  <c r="AB1580" i="1" s="1"/>
  <c r="V1581" i="1"/>
  <c r="AB1581" i="1" s="1"/>
  <c r="S1582" i="1"/>
  <c r="AB1582" i="1" s="1"/>
  <c r="P1583" i="1"/>
  <c r="AB1583" i="1" s="1"/>
  <c r="Z1583" i="1"/>
  <c r="M1584" i="1"/>
  <c r="AB1584" i="1" s="1"/>
  <c r="V1585" i="1"/>
  <c r="AB1585" i="1" s="1"/>
  <c r="S1586" i="1"/>
  <c r="AB1586" i="1" s="1"/>
  <c r="P1587" i="1"/>
  <c r="AB1587" i="1" s="1"/>
  <c r="Z1587" i="1"/>
  <c r="M1588" i="1"/>
  <c r="AB1588" i="1" s="1"/>
  <c r="V1589" i="1"/>
  <c r="AB1589" i="1" s="1"/>
  <c r="S1590" i="1"/>
  <c r="AB1590" i="1" s="1"/>
  <c r="P1591" i="1"/>
  <c r="AB1591" i="1" s="1"/>
  <c r="Z1591" i="1"/>
  <c r="M1592" i="1"/>
  <c r="AB1592" i="1" s="1"/>
  <c r="V1593" i="1"/>
  <c r="AB1593" i="1" s="1"/>
  <c r="S1594" i="1"/>
  <c r="AB1594" i="1" s="1"/>
  <c r="P1595" i="1"/>
  <c r="AB1595" i="1" s="1"/>
  <c r="Z1595" i="1"/>
  <c r="M1596" i="1"/>
  <c r="AB1596" i="1" s="1"/>
  <c r="V1597" i="1"/>
  <c r="AB1597" i="1" s="1"/>
  <c r="S1598" i="1"/>
  <c r="AB1598" i="1" s="1"/>
  <c r="P1599" i="1"/>
  <c r="AB1599" i="1" s="1"/>
  <c r="Z1599" i="1"/>
  <c r="M1600" i="1"/>
  <c r="AB1600" i="1" s="1"/>
  <c r="V1601" i="1"/>
  <c r="AB1601" i="1" s="1"/>
  <c r="S1602" i="1"/>
  <c r="AB1602" i="1" s="1"/>
  <c r="P1603" i="1"/>
  <c r="Z1603" i="1"/>
  <c r="AB1603" i="1" s="1"/>
  <c r="M1604" i="1"/>
  <c r="AB1604" i="1" s="1"/>
  <c r="V1605" i="1"/>
  <c r="AB1605" i="1" s="1"/>
  <c r="S1606" i="1"/>
  <c r="AB1606" i="1" s="1"/>
  <c r="P1607" i="1"/>
  <c r="AB1607" i="1" s="1"/>
  <c r="Z1607" i="1"/>
  <c r="M1608" i="1"/>
  <c r="AB1608" i="1" s="1"/>
  <c r="V1609" i="1"/>
  <c r="AB1609" i="1" s="1"/>
  <c r="S1610" i="1"/>
  <c r="AB1610" i="1" s="1"/>
  <c r="P1611" i="1"/>
  <c r="AB1611" i="1" s="1"/>
  <c r="Z1611" i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AB1617" i="1" s="1"/>
  <c r="S1618" i="1"/>
  <c r="AB1618" i="1" s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AB1624" i="1" s="1"/>
  <c r="V1625" i="1"/>
  <c r="AB1625" i="1" s="1"/>
  <c r="S1626" i="1"/>
  <c r="AB1626" i="1" s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AB1632" i="1" s="1"/>
  <c r="V1633" i="1"/>
  <c r="AB1633" i="1" s="1"/>
  <c r="S1634" i="1"/>
  <c r="AB1634" i="1" s="1"/>
  <c r="P1635" i="1"/>
  <c r="AB1635" i="1" s="1"/>
  <c r="Z1635" i="1"/>
  <c r="M1636" i="1"/>
  <c r="AB1636" i="1" s="1"/>
  <c r="V1637" i="1"/>
  <c r="AB1637" i="1" s="1"/>
  <c r="S1638" i="1"/>
  <c r="AB1638" i="1" s="1"/>
  <c r="P1639" i="1"/>
  <c r="Z1639" i="1"/>
  <c r="AB1639" i="1" s="1"/>
  <c r="M1640" i="1"/>
  <c r="AB1640" i="1" s="1"/>
  <c r="V1641" i="1"/>
  <c r="AB1641" i="1" s="1"/>
  <c r="S1642" i="1"/>
  <c r="AB1642" i="1" s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AB1648" i="1" s="1"/>
  <c r="V1649" i="1"/>
  <c r="AB1649" i="1" s="1"/>
  <c r="S1650" i="1"/>
  <c r="AB1650" i="1" s="1"/>
  <c r="P1651" i="1"/>
  <c r="Z1651" i="1"/>
  <c r="AB1651" i="1" s="1"/>
  <c r="M1652" i="1"/>
  <c r="AB1652" i="1" s="1"/>
  <c r="V1653" i="1"/>
  <c r="AB1653" i="1" s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AB1661" i="1" s="1"/>
  <c r="S1662" i="1"/>
  <c r="AB1662" i="1" s="1"/>
  <c r="P1663" i="1"/>
  <c r="AB1663" i="1" s="1"/>
  <c r="Z1663" i="1"/>
  <c r="M1664" i="1"/>
  <c r="AB1664" i="1" s="1"/>
  <c r="V1665" i="1"/>
  <c r="AB1665" i="1" s="1"/>
  <c r="S1666" i="1"/>
  <c r="AB1666" i="1" s="1"/>
  <c r="P1667" i="1"/>
  <c r="Z1667" i="1"/>
  <c r="AB1667" i="1" s="1"/>
  <c r="M1668" i="1"/>
  <c r="AB1668" i="1" s="1"/>
  <c r="V1669" i="1"/>
  <c r="AB1669" i="1" s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AB1675" i="1" s="1"/>
  <c r="Z1675" i="1"/>
  <c r="M1676" i="1"/>
  <c r="AB1676" i="1" s="1"/>
  <c r="V1677" i="1"/>
  <c r="AB1677" i="1" s="1"/>
  <c r="S1678" i="1"/>
  <c r="AB1678" i="1" s="1"/>
  <c r="P1679" i="1"/>
  <c r="AB1679" i="1" s="1"/>
  <c r="Z1679" i="1"/>
  <c r="M1680" i="1"/>
  <c r="AB1680" i="1" s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AB1689" i="1" s="1"/>
  <c r="S1690" i="1"/>
  <c r="AB1690" i="1" s="1"/>
  <c r="P1691" i="1"/>
  <c r="AB1691" i="1" s="1"/>
  <c r="Z1691" i="1"/>
  <c r="M1692" i="1"/>
  <c r="AB1692" i="1" s="1"/>
  <c r="V1693" i="1"/>
  <c r="AB1693" i="1" s="1"/>
  <c r="S1694" i="1"/>
  <c r="AB1694" i="1" s="1"/>
  <c r="P1695" i="1"/>
  <c r="Z1695" i="1"/>
  <c r="AB1695" i="1" s="1"/>
  <c r="M1696" i="1"/>
  <c r="AB1696" i="1" s="1"/>
  <c r="V1697" i="1"/>
  <c r="AB1697" i="1" s="1"/>
  <c r="S1698" i="1"/>
  <c r="AB1698" i="1" s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AB1704" i="1" s="1"/>
  <c r="V1705" i="1"/>
  <c r="AB1705" i="1" s="1"/>
  <c r="S1706" i="1"/>
  <c r="AB1706" i="1" s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AB1712" i="1" s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AB1718" i="1" s="1"/>
  <c r="P1719" i="1"/>
  <c r="AB1719" i="1" s="1"/>
  <c r="Z1719" i="1"/>
  <c r="M1720" i="1"/>
  <c r="AB1720" i="1" s="1"/>
  <c r="V1721" i="1"/>
  <c r="AB1721" i="1" s="1"/>
  <c r="S1722" i="1"/>
  <c r="AB1722" i="1" s="1"/>
  <c r="P1723" i="1"/>
  <c r="AB1723" i="1" s="1"/>
  <c r="Z1723" i="1"/>
  <c r="M1724" i="1"/>
  <c r="AB1724" i="1" s="1"/>
  <c r="V1725" i="1"/>
  <c r="AB1725" i="1" s="1"/>
  <c r="S1726" i="1"/>
  <c r="AB1726" i="1" s="1"/>
  <c r="P1727" i="1"/>
  <c r="AB1727" i="1" s="1"/>
  <c r="Z1727" i="1"/>
  <c r="M1728" i="1"/>
  <c r="AB1728" i="1" s="1"/>
  <c r="V1729" i="1"/>
  <c r="AB1729" i="1" s="1"/>
  <c r="S1730" i="1"/>
  <c r="AB1730" i="1" s="1"/>
  <c r="P1731" i="1"/>
  <c r="AB1731" i="1" s="1"/>
  <c r="Z1731" i="1"/>
  <c r="M1732" i="1"/>
  <c r="AB1732" i="1" s="1"/>
  <c r="V1733" i="1"/>
  <c r="AB1733" i="1" s="1"/>
  <c r="S1734" i="1"/>
  <c r="AB1734" i="1" s="1"/>
  <c r="P1735" i="1"/>
  <c r="Z1735" i="1"/>
  <c r="AB1735" i="1" s="1"/>
  <c r="M1736" i="1"/>
  <c r="AB1736" i="1" s="1"/>
  <c r="V1737" i="1"/>
  <c r="AB1737" i="1" s="1"/>
  <c r="S1738" i="1"/>
  <c r="AB1738" i="1" s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AB1744" i="1" s="1"/>
  <c r="V1745" i="1"/>
  <c r="AB1745" i="1" s="1"/>
  <c r="S1746" i="1"/>
  <c r="AB1746" i="1" s="1"/>
  <c r="P1747" i="1"/>
  <c r="AB1747" i="1" s="1"/>
  <c r="Z1747" i="1"/>
  <c r="M1748" i="1"/>
  <c r="AB1748" i="1" s="1"/>
  <c r="V1749" i="1"/>
  <c r="AB1749" i="1" s="1"/>
  <c r="S1750" i="1"/>
  <c r="AB1750" i="1" s="1"/>
  <c r="P1751" i="1"/>
  <c r="AB1751" i="1" s="1"/>
  <c r="Z1751" i="1"/>
  <c r="M1752" i="1"/>
  <c r="AB1752" i="1" s="1"/>
  <c r="V1753" i="1"/>
  <c r="AB1753" i="1" s="1"/>
  <c r="S1754" i="1"/>
  <c r="AB1754" i="1" s="1"/>
  <c r="P1755" i="1"/>
  <c r="AB1755" i="1" s="1"/>
  <c r="Z1755" i="1"/>
  <c r="M1756" i="1"/>
  <c r="AB1756" i="1" s="1"/>
  <c r="V1757" i="1"/>
  <c r="AB1757" i="1" s="1"/>
  <c r="S1758" i="1"/>
  <c r="AB1758" i="1" s="1"/>
  <c r="P1759" i="1"/>
  <c r="AB1759" i="1" s="1"/>
  <c r="Z1759" i="1"/>
  <c r="M1760" i="1"/>
  <c r="AB1760" i="1" s="1"/>
  <c r="V1761" i="1"/>
  <c r="AB1761" i="1" s="1"/>
  <c r="S1762" i="1"/>
  <c r="AB1762" i="1" s="1"/>
  <c r="P1763" i="1"/>
  <c r="Z1763" i="1"/>
  <c r="AB1763" i="1" s="1"/>
  <c r="M1764" i="1"/>
  <c r="AB1764" i="1" s="1"/>
  <c r="V1765" i="1"/>
  <c r="AB1765" i="1" s="1"/>
  <c r="S1766" i="1"/>
  <c r="AB1766" i="1" s="1"/>
  <c r="P1767" i="1"/>
  <c r="AB1767" i="1" s="1"/>
  <c r="Z1767" i="1"/>
  <c r="M1768" i="1"/>
  <c r="AB1768" i="1" s="1"/>
  <c r="V1769" i="1"/>
  <c r="AB1769" i="1" s="1"/>
  <c r="S1770" i="1"/>
  <c r="AB1770" i="1" s="1"/>
  <c r="P1771" i="1"/>
  <c r="AB1771" i="1" s="1"/>
  <c r="Z1771" i="1"/>
  <c r="M1772" i="1"/>
  <c r="AB1772" i="1" s="1"/>
  <c r="V1773" i="1"/>
  <c r="AB1773" i="1" s="1"/>
  <c r="S1774" i="1"/>
  <c r="AB1774" i="1" s="1"/>
  <c r="P1775" i="1"/>
  <c r="Z1775" i="1"/>
  <c r="AB1775" i="1" s="1"/>
  <c r="M1776" i="1"/>
  <c r="AB1776" i="1" s="1"/>
  <c r="V1777" i="1"/>
  <c r="AB1777" i="1" s="1"/>
  <c r="S1778" i="1"/>
  <c r="AB1778" i="1" s="1"/>
  <c r="P1779" i="1"/>
  <c r="Z1779" i="1"/>
  <c r="AB1779" i="1" s="1"/>
  <c r="M1780" i="1"/>
  <c r="AB1780" i="1" s="1"/>
  <c r="V1781" i="1"/>
  <c r="AB1781" i="1" s="1"/>
  <c r="S1782" i="1"/>
  <c r="AB1782" i="1" s="1"/>
  <c r="P1783" i="1"/>
  <c r="AB1783" i="1" s="1"/>
  <c r="Z1783" i="1"/>
  <c r="M1784" i="1"/>
  <c r="AB1784" i="1" s="1"/>
  <c r="V1785" i="1"/>
  <c r="AB1785" i="1" s="1"/>
  <c r="S1786" i="1"/>
  <c r="AB1786" i="1" s="1"/>
  <c r="P1787" i="1"/>
  <c r="AB1787" i="1" s="1"/>
  <c r="Z1787" i="1"/>
  <c r="M1788" i="1"/>
  <c r="AB1788" i="1" s="1"/>
  <c r="V1789" i="1"/>
  <c r="AB1789" i="1" s="1"/>
  <c r="S1790" i="1"/>
  <c r="AB1790" i="1" s="1"/>
  <c r="P1791" i="1"/>
  <c r="AB1791" i="1" s="1"/>
  <c r="Z1791" i="1"/>
  <c r="M1792" i="1"/>
  <c r="AB1792" i="1" s="1"/>
  <c r="V1793" i="1"/>
  <c r="AB1793" i="1" s="1"/>
  <c r="S1794" i="1"/>
  <c r="AB1794" i="1" s="1"/>
  <c r="P1795" i="1"/>
  <c r="AB1795" i="1" s="1"/>
  <c r="Z1795" i="1"/>
  <c r="M1796" i="1"/>
  <c r="AB1796" i="1" s="1"/>
  <c r="V1797" i="1"/>
  <c r="AB1797" i="1" s="1"/>
  <c r="S1798" i="1"/>
  <c r="AB1798" i="1" s="1"/>
  <c r="P1799" i="1"/>
  <c r="AB1799" i="1" s="1"/>
  <c r="Z1799" i="1"/>
  <c r="M1800" i="1"/>
  <c r="AB1800" i="1" s="1"/>
  <c r="V1801" i="1"/>
  <c r="AB1801" i="1" s="1"/>
  <c r="S1802" i="1"/>
  <c r="AB1802" i="1" s="1"/>
  <c r="P1803" i="1"/>
  <c r="AB1803" i="1" s="1"/>
  <c r="Z1803" i="1"/>
  <c r="M1804" i="1"/>
  <c r="AB1804" i="1" s="1"/>
  <c r="V1805" i="1"/>
  <c r="AB1805" i="1" s="1"/>
  <c r="S1806" i="1"/>
  <c r="AB1806" i="1" s="1"/>
  <c r="P1807" i="1"/>
  <c r="AB1807" i="1" s="1"/>
  <c r="Z1807" i="1"/>
  <c r="M1808" i="1"/>
  <c r="AB1808" i="1" s="1"/>
  <c r="V1809" i="1"/>
  <c r="AB1809" i="1" s="1"/>
  <c r="S1810" i="1"/>
  <c r="AB1810" i="1" s="1"/>
  <c r="P1811" i="1"/>
  <c r="Z1811" i="1"/>
  <c r="AB1811" i="1" s="1"/>
  <c r="M1812" i="1"/>
  <c r="AB1812" i="1" s="1"/>
  <c r="V1813" i="1"/>
  <c r="AB1813" i="1" s="1"/>
  <c r="S1814" i="1"/>
  <c r="AB1814" i="1" s="1"/>
  <c r="P1815" i="1"/>
  <c r="AB1815" i="1" s="1"/>
  <c r="Z1815" i="1"/>
  <c r="M1816" i="1"/>
  <c r="AB1816" i="1" s="1"/>
  <c r="V1817" i="1"/>
  <c r="AB1817" i="1" s="1"/>
  <c r="S1818" i="1"/>
  <c r="AB1818" i="1" s="1"/>
  <c r="P1819" i="1"/>
  <c r="AB1819" i="1" s="1"/>
  <c r="Z1819" i="1"/>
  <c r="M1820" i="1"/>
  <c r="AB1820" i="1" s="1"/>
  <c r="V1821" i="1"/>
  <c r="AB1821" i="1" s="1"/>
  <c r="S1822" i="1"/>
  <c r="AB1822" i="1" s="1"/>
  <c r="P1823" i="1"/>
  <c r="AB1823" i="1" s="1"/>
  <c r="Z1823" i="1"/>
  <c r="M1824" i="1"/>
  <c r="AB1824" i="1" s="1"/>
  <c r="V1825" i="1"/>
  <c r="AB1825" i="1" s="1"/>
  <c r="S1826" i="1"/>
  <c r="AB1826" i="1" s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AB1832" i="1" s="1"/>
  <c r="V1833" i="1"/>
  <c r="AB1833" i="1" s="1"/>
  <c r="S1834" i="1"/>
  <c r="AB1834" i="1" s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AB1840" i="1" s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AB1847" i="1" s="1"/>
  <c r="Z1847" i="1"/>
  <c r="M1848" i="1"/>
  <c r="AB1848" i="1" s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AB1856" i="1" s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AB1865" i="1" s="1"/>
  <c r="S1866" i="1"/>
  <c r="AB1866" i="1" s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AB1872" i="1" s="1"/>
  <c r="V1873" i="1"/>
  <c r="AB1873" i="1" s="1"/>
  <c r="S1874" i="1"/>
  <c r="AB1874" i="1" s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AB1880" i="1" s="1"/>
  <c r="V1881" i="1"/>
  <c r="AB1881" i="1" s="1"/>
  <c r="S1882" i="1"/>
  <c r="AB1882" i="1" s="1"/>
  <c r="P1883" i="1"/>
  <c r="Z1883" i="1"/>
  <c r="AB1883" i="1" s="1"/>
  <c r="M1884" i="1"/>
  <c r="AB1884" i="1" s="1"/>
  <c r="V1885" i="1"/>
  <c r="AB1885" i="1" s="1"/>
  <c r="S1886" i="1"/>
  <c r="AB1886" i="1" s="1"/>
  <c r="P1887" i="1"/>
  <c r="Z1887" i="1"/>
  <c r="AB1887" i="1" s="1"/>
  <c r="M1888" i="1"/>
  <c r="AB1888" i="1" s="1"/>
  <c r="V1889" i="1"/>
  <c r="AB1889" i="1" s="1"/>
  <c r="S1890" i="1"/>
  <c r="AB1890" i="1" s="1"/>
  <c r="P1891" i="1"/>
  <c r="Z1891" i="1"/>
  <c r="AB1891" i="1" s="1"/>
  <c r="M1892" i="1"/>
  <c r="AB1892" i="1" s="1"/>
  <c r="V1893" i="1"/>
  <c r="AB1893" i="1" s="1"/>
  <c r="S1894" i="1"/>
  <c r="AB1894" i="1" s="1"/>
  <c r="P1895" i="1"/>
  <c r="Z1895" i="1"/>
  <c r="AB1895" i="1" s="1"/>
  <c r="M1896" i="1"/>
  <c r="AB1896" i="1" s="1"/>
  <c r="V1897" i="1"/>
  <c r="AB1897" i="1" s="1"/>
  <c r="S1898" i="1"/>
  <c r="AB1898" i="1" s="1"/>
  <c r="P1899" i="1"/>
  <c r="Z1899" i="1"/>
  <c r="AB1899" i="1" s="1"/>
  <c r="M1900" i="1"/>
  <c r="AB1900" i="1" s="1"/>
  <c r="V1901" i="1"/>
  <c r="AB1901" i="1" s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AB1907" i="1" s="1"/>
  <c r="Z1907" i="1"/>
  <c r="M1908" i="1"/>
  <c r="AB1908" i="1" s="1"/>
  <c r="V1909" i="1"/>
  <c r="AB1909" i="1" s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AB1920" i="1" s="1"/>
  <c r="V1921" i="1"/>
  <c r="AB1921" i="1" s="1"/>
  <c r="S1922" i="1"/>
  <c r="AB1922" i="1" s="1"/>
  <c r="P1923" i="1"/>
  <c r="AB1923" i="1" s="1"/>
  <c r="Z1923" i="1"/>
  <c r="M1924" i="1"/>
  <c r="AB1924" i="1" s="1"/>
  <c r="V1925" i="1"/>
  <c r="AB1925" i="1" s="1"/>
  <c r="S1926" i="1"/>
  <c r="AB1926" i="1" s="1"/>
  <c r="P1927" i="1"/>
  <c r="AB1927" i="1" s="1"/>
  <c r="Z1927" i="1"/>
  <c r="M1928" i="1"/>
  <c r="AB1928" i="1" s="1"/>
  <c r="V1929" i="1"/>
  <c r="AB1929" i="1" s="1"/>
  <c r="S1930" i="1"/>
  <c r="AB1930" i="1" s="1"/>
  <c r="P1931" i="1"/>
  <c r="AB1931" i="1" s="1"/>
  <c r="Z1931" i="1"/>
  <c r="M1932" i="1"/>
  <c r="AB1932" i="1" s="1"/>
  <c r="V1933" i="1"/>
  <c r="AB1933" i="1" s="1"/>
  <c r="S1934" i="1"/>
  <c r="AB1934" i="1" s="1"/>
  <c r="P1935" i="1"/>
  <c r="AB1935" i="1" s="1"/>
  <c r="Z1935" i="1"/>
  <c r="M1936" i="1"/>
  <c r="AB1936" i="1" s="1"/>
  <c r="V1937" i="1"/>
  <c r="AB1937" i="1" s="1"/>
  <c r="S1938" i="1"/>
  <c r="AB1938" i="1" s="1"/>
  <c r="P1939" i="1"/>
  <c r="Z1939" i="1"/>
  <c r="AB1939" i="1" s="1"/>
  <c r="M1940" i="1"/>
  <c r="AB1940" i="1" s="1"/>
  <c r="V1941" i="1"/>
  <c r="AB1941" i="1" s="1"/>
  <c r="S1942" i="1"/>
  <c r="AB1942" i="1" s="1"/>
  <c r="P1943" i="1"/>
  <c r="Z1943" i="1"/>
  <c r="AB1943" i="1" s="1"/>
  <c r="M1944" i="1"/>
  <c r="AB1944" i="1" s="1"/>
  <c r="V1945" i="1"/>
  <c r="AB1945" i="1" s="1"/>
  <c r="S1946" i="1"/>
  <c r="AB1946" i="1" s="1"/>
  <c r="P1947" i="1"/>
  <c r="Z1947" i="1"/>
  <c r="AB1947" i="1" s="1"/>
  <c r="M1948" i="1"/>
  <c r="AB1948" i="1" s="1"/>
  <c r="V1949" i="1"/>
  <c r="AB1949" i="1" s="1"/>
  <c r="S1950" i="1"/>
  <c r="AB1950" i="1" s="1"/>
  <c r="P1951" i="1"/>
  <c r="Z1951" i="1"/>
  <c r="AB1951" i="1" s="1"/>
  <c r="M1952" i="1"/>
  <c r="AB1952" i="1" s="1"/>
  <c r="V1953" i="1"/>
  <c r="AB1953" i="1" s="1"/>
  <c r="S1954" i="1"/>
  <c r="AB1954" i="1" s="1"/>
  <c r="P1955" i="1"/>
  <c r="AB1955" i="1" s="1"/>
  <c r="Z1955" i="1"/>
  <c r="M1956" i="1"/>
  <c r="AB1956" i="1" s="1"/>
  <c r="V1957" i="1"/>
  <c r="AB1957" i="1" s="1"/>
  <c r="S1958" i="1"/>
  <c r="AB1958" i="1" s="1"/>
  <c r="P1959" i="1"/>
  <c r="AB1959" i="1" s="1"/>
  <c r="Z1959" i="1"/>
  <c r="M1960" i="1"/>
  <c r="AB1960" i="1" s="1"/>
  <c r="V1961" i="1"/>
  <c r="AB1961" i="1" s="1"/>
  <c r="S1962" i="1"/>
  <c r="AB1962" i="1" s="1"/>
  <c r="P1963" i="1"/>
  <c r="Z1963" i="1"/>
  <c r="AB1963" i="1" s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AB1969" i="1" s="1"/>
  <c r="S1970" i="1"/>
  <c r="AB1970" i="1" s="1"/>
  <c r="P1971" i="1"/>
  <c r="Z1971" i="1"/>
  <c r="AB1971" i="1" s="1"/>
  <c r="M1972" i="1"/>
  <c r="AB1972" i="1" s="1"/>
  <c r="V1973" i="1"/>
  <c r="AB1973" i="1" s="1"/>
  <c r="S1974" i="1"/>
  <c r="AB1974" i="1" s="1"/>
  <c r="P1975" i="1"/>
  <c r="Z1975" i="1"/>
  <c r="AB1975" i="1" s="1"/>
  <c r="M1976" i="1"/>
  <c r="AB1976" i="1" s="1"/>
  <c r="V1977" i="1"/>
  <c r="AB1977" i="1" s="1"/>
  <c r="S1978" i="1"/>
  <c r="AB1978" i="1" s="1"/>
  <c r="P1979" i="1"/>
  <c r="Z1979" i="1"/>
  <c r="AB1979" i="1" s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AB1997" i="1" s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AB2005" i="1" s="1"/>
  <c r="S2006" i="1"/>
  <c r="AB2006" i="1" s="1"/>
  <c r="P2007" i="1"/>
  <c r="AB2007" i="1" s="1"/>
  <c r="Z2007" i="1"/>
  <c r="M2008" i="1"/>
  <c r="AB2008" i="1" s="1"/>
  <c r="V2009" i="1"/>
  <c r="AB2009" i="1" s="1"/>
  <c r="S2010" i="1"/>
  <c r="AB2010" i="1" s="1"/>
  <c r="P2011" i="1"/>
  <c r="Z2011" i="1"/>
  <c r="AB2011" i="1" s="1"/>
  <c r="M2012" i="1"/>
  <c r="AB2012" i="1" s="1"/>
  <c r="V2013" i="1"/>
  <c r="AB2013" i="1" s="1"/>
  <c r="S2014" i="1"/>
  <c r="AB2014" i="1" s="1"/>
  <c r="P2015" i="1"/>
  <c r="AB2015" i="1" s="1"/>
  <c r="Z2015" i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AB2021" i="1" s="1"/>
  <c r="S2022" i="1"/>
  <c r="AB2022" i="1" s="1"/>
  <c r="P2023" i="1"/>
  <c r="AB2023" i="1" s="1"/>
  <c r="Z2023" i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AB2029" i="1" s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AB2035" i="1" s="1"/>
  <c r="Z2035" i="1"/>
  <c r="M2036" i="1"/>
  <c r="AB2036" i="1" s="1"/>
  <c r="V2037" i="1"/>
  <c r="AB2037" i="1" s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AB2047" i="1" s="1"/>
  <c r="Z2047" i="1"/>
  <c r="M2048" i="1"/>
  <c r="AB2048" i="1" s="1"/>
  <c r="V2049" i="1"/>
  <c r="AB2049" i="1" s="1"/>
  <c r="S2050" i="1"/>
  <c r="AB2050" i="1" s="1"/>
  <c r="P2051" i="1"/>
  <c r="Z2051" i="1"/>
  <c r="AB2051" i="1" s="1"/>
  <c r="M2052" i="1"/>
  <c r="AB2052" i="1" s="1"/>
  <c r="V2053" i="1"/>
  <c r="AB2053" i="1" s="1"/>
  <c r="S2054" i="1"/>
  <c r="AB2054" i="1" s="1"/>
  <c r="P2055" i="1"/>
  <c r="Z2055" i="1"/>
  <c r="AB2055" i="1" s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AB2061" i="1" s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Z2067" i="1"/>
  <c r="AB2067" i="1" s="1"/>
  <c r="M2068" i="1"/>
  <c r="AB2068" i="1" s="1"/>
  <c r="V2069" i="1"/>
  <c r="AB2069" i="1" s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Z2075" i="1"/>
  <c r="AB2075" i="1" s="1"/>
  <c r="M2076" i="1"/>
  <c r="AB2076" i="1" s="1"/>
  <c r="V2077" i="1"/>
  <c r="AB2077" i="1" s="1"/>
  <c r="S2078" i="1"/>
  <c r="AB2078" i="1" s="1"/>
  <c r="P2079" i="1"/>
  <c r="Z2079" i="1"/>
  <c r="AB2079" i="1" s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AB2085" i="1" s="1"/>
  <c r="S2086" i="1"/>
  <c r="AB2086" i="1" s="1"/>
  <c r="P2087" i="1"/>
  <c r="AB2087" i="1" s="1"/>
  <c r="Z2087" i="1"/>
  <c r="M2088" i="1"/>
  <c r="AB2088" i="1" s="1"/>
  <c r="V2089" i="1"/>
  <c r="AB2089" i="1" s="1"/>
  <c r="S2090" i="1"/>
  <c r="AB2090" i="1" s="1"/>
  <c r="P2091" i="1"/>
  <c r="AB2091" i="1" s="1"/>
  <c r="Z2091" i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AB2101" i="1" s="1"/>
  <c r="S2102" i="1"/>
  <c r="AB2102" i="1" s="1"/>
  <c r="P2103" i="1"/>
  <c r="Z2103" i="1"/>
  <c r="AB2103" i="1" s="1"/>
  <c r="M2104" i="1"/>
  <c r="AB2104" i="1" s="1"/>
  <c r="V2105" i="1"/>
  <c r="AB2105" i="1" s="1"/>
  <c r="S2106" i="1"/>
  <c r="AB2106" i="1" s="1"/>
  <c r="P2107" i="1"/>
  <c r="Z2107" i="1"/>
  <c r="AB2107" i="1" s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AB2115" i="1" s="1"/>
  <c r="Z2115" i="1"/>
  <c r="M2116" i="1"/>
  <c r="AB2116" i="1" s="1"/>
  <c r="V2117" i="1"/>
  <c r="AB2117" i="1" s="1"/>
  <c r="S2118" i="1"/>
  <c r="AB2118" i="1" s="1"/>
  <c r="P2119" i="1"/>
  <c r="Z2119" i="1"/>
  <c r="AB2119" i="1" s="1"/>
  <c r="M2120" i="1"/>
  <c r="AB2120" i="1" s="1"/>
  <c r="V2121" i="1"/>
  <c r="AB2121" i="1" s="1"/>
  <c r="S2122" i="1"/>
  <c r="AB2122" i="1" s="1"/>
  <c r="P2123" i="1"/>
  <c r="Z2123" i="1"/>
  <c r="AB2123" i="1" s="1"/>
  <c r="M2124" i="1"/>
  <c r="AB2124" i="1" s="1"/>
  <c r="V2125" i="1"/>
  <c r="AB2125" i="1" s="1"/>
  <c r="S2126" i="1"/>
  <c r="AB2126" i="1" s="1"/>
  <c r="P2127" i="1"/>
  <c r="Z2127" i="1"/>
  <c r="AB2127" i="1" s="1"/>
  <c r="M2128" i="1"/>
  <c r="AB2128" i="1" s="1"/>
  <c r="V2129" i="1"/>
  <c r="AB2129" i="1" s="1"/>
  <c r="S2130" i="1"/>
  <c r="AB2130" i="1" s="1"/>
  <c r="P2131" i="1"/>
  <c r="Z2131" i="1"/>
  <c r="AB2131" i="1" s="1"/>
  <c r="M2132" i="1"/>
  <c r="AB2132" i="1" s="1"/>
  <c r="V2133" i="1"/>
  <c r="AB2133" i="1" s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AB2141" i="1" s="1"/>
  <c r="S2142" i="1"/>
  <c r="AB2142" i="1" s="1"/>
  <c r="P2143" i="1"/>
  <c r="Z2143" i="1"/>
  <c r="AB2143" i="1" s="1"/>
  <c r="M2144" i="1"/>
  <c r="AB2144" i="1" s="1"/>
  <c r="V2145" i="1"/>
  <c r="AB2145" i="1" s="1"/>
  <c r="S2146" i="1"/>
  <c r="AB2146" i="1" s="1"/>
  <c r="P2147" i="1"/>
  <c r="Z2147" i="1"/>
  <c r="AB2147" i="1" s="1"/>
  <c r="M2148" i="1"/>
  <c r="AB2148" i="1" s="1"/>
  <c r="V2149" i="1"/>
  <c r="AB2149" i="1" s="1"/>
  <c r="S2150" i="1"/>
  <c r="AB2150" i="1" s="1"/>
  <c r="P2151" i="1"/>
  <c r="Z2151" i="1"/>
  <c r="AB2151" i="1" s="1"/>
  <c r="M2152" i="1"/>
  <c r="AB2152" i="1" s="1"/>
  <c r="V2153" i="1"/>
  <c r="AB2153" i="1" s="1"/>
  <c r="S2154" i="1"/>
  <c r="AB2154" i="1" s="1"/>
  <c r="P2155" i="1"/>
  <c r="Z2155" i="1"/>
  <c r="AB2155" i="1" s="1"/>
  <c r="M2156" i="1"/>
  <c r="AB2156" i="1" s="1"/>
  <c r="V2157" i="1"/>
  <c r="AB2157" i="1" s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Z2163" i="1"/>
  <c r="AB2163" i="1" s="1"/>
  <c r="M2164" i="1"/>
  <c r="AB2164" i="1" s="1"/>
  <c r="V2165" i="1"/>
  <c r="AB2165" i="1" s="1"/>
  <c r="S2166" i="1"/>
  <c r="AB2166" i="1" s="1"/>
  <c r="P2167" i="1"/>
  <c r="AB2167" i="1" s="1"/>
  <c r="Z2167" i="1"/>
  <c r="M2168" i="1"/>
  <c r="AB2168" i="1" s="1"/>
  <c r="V2169" i="1"/>
  <c r="AB2169" i="1" s="1"/>
  <c r="S2170" i="1"/>
  <c r="AB2170" i="1" s="1"/>
  <c r="P2171" i="1"/>
  <c r="AB2171" i="1" s="1"/>
  <c r="Z2171" i="1"/>
  <c r="M2172" i="1"/>
  <c r="AB2172" i="1" s="1"/>
  <c r="V2173" i="1"/>
  <c r="AB2173" i="1" s="1"/>
  <c r="S2174" i="1"/>
  <c r="AB2174" i="1" s="1"/>
  <c r="P2175" i="1"/>
  <c r="Z2175" i="1"/>
  <c r="AB2175" i="1" s="1"/>
  <c r="M2176" i="1"/>
  <c r="AB2176" i="1" s="1"/>
  <c r="V2177" i="1"/>
  <c r="AB2177" i="1" s="1"/>
  <c r="S2178" i="1"/>
  <c r="AB2178" i="1" s="1"/>
  <c r="P2179" i="1"/>
  <c r="Z2179" i="1"/>
  <c r="AB2179" i="1" s="1"/>
  <c r="M2180" i="1"/>
  <c r="AB2180" i="1" s="1"/>
  <c r="V2181" i="1"/>
  <c r="AB2181" i="1" s="1"/>
  <c r="S2182" i="1"/>
  <c r="AB2182" i="1" s="1"/>
  <c r="P2183" i="1"/>
  <c r="Z2183" i="1"/>
  <c r="AB2183" i="1" s="1"/>
  <c r="M2184" i="1"/>
  <c r="AB2184" i="1" s="1"/>
  <c r="V2185" i="1"/>
  <c r="AB2185" i="1" s="1"/>
  <c r="S2186" i="1"/>
  <c r="AB2186" i="1" s="1"/>
  <c r="P2187" i="1"/>
  <c r="AB2187" i="1" s="1"/>
  <c r="V2188" i="1"/>
  <c r="AB2188" i="1" s="1"/>
  <c r="S2189" i="1"/>
  <c r="AB2189" i="1" s="1"/>
  <c r="P2190" i="1"/>
  <c r="AB2190" i="1" s="1"/>
  <c r="Z2190" i="1"/>
  <c r="M2191" i="1"/>
  <c r="AB2191" i="1" s="1"/>
  <c r="V2192" i="1"/>
  <c r="AB2192" i="1" s="1"/>
  <c r="S2193" i="1"/>
  <c r="AB2193" i="1" s="1"/>
  <c r="P2194" i="1"/>
  <c r="AB2194" i="1" s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18" i="1"/>
  <c r="AB2819" i="1"/>
  <c r="AB2822" i="1"/>
  <c r="AB2823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AB2906" i="1"/>
  <c r="AB2907" i="1"/>
  <c r="AB2911" i="1"/>
  <c r="AB2912" i="1"/>
  <c r="AB2915" i="1"/>
  <c r="AB2916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V2931" i="1"/>
  <c r="S2932" i="1"/>
  <c r="AB2932" i="1" s="1"/>
  <c r="AB2933" i="1"/>
  <c r="S2936" i="1"/>
  <c r="AB2936" i="1" s="1"/>
  <c r="S2940" i="1"/>
  <c r="AB2940" i="1" s="1"/>
  <c r="AB2941" i="1"/>
  <c r="S2944" i="1"/>
  <c r="AB2944" i="1" s="1"/>
  <c r="AB2945" i="1"/>
  <c r="V2947" i="1"/>
  <c r="S2948" i="1"/>
  <c r="AB2948" i="1" s="1"/>
  <c r="P2949" i="1"/>
  <c r="AB2949" i="1" s="1"/>
  <c r="Z2949" i="1"/>
  <c r="V2951" i="1"/>
  <c r="S2952" i="1"/>
  <c r="AB2952" i="1" s="1"/>
  <c r="P2953" i="1"/>
  <c r="Z2953" i="1"/>
  <c r="AB2953" i="1" s="1"/>
  <c r="V2955" i="1"/>
  <c r="S2956" i="1"/>
  <c r="AB2956" i="1" s="1"/>
  <c r="P2957" i="1"/>
  <c r="AB2957" i="1" s="1"/>
  <c r="Z2957" i="1"/>
  <c r="V2959" i="1"/>
  <c r="S2960" i="1"/>
  <c r="AB2960" i="1" s="1"/>
  <c r="P2961" i="1"/>
  <c r="Z2961" i="1"/>
  <c r="AB2961" i="1" s="1"/>
  <c r="M2962" i="1"/>
  <c r="AB2963" i="1"/>
  <c r="AB2966" i="1"/>
  <c r="AB2967" i="1"/>
  <c r="AB2970" i="1"/>
  <c r="AB2971" i="1"/>
  <c r="AB2974" i="1"/>
  <c r="AB2975" i="1"/>
  <c r="AB2978" i="1"/>
  <c r="AB2982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7" i="1"/>
  <c r="AB3231" i="1"/>
  <c r="AB3232" i="1"/>
  <c r="AB3235" i="1"/>
  <c r="AB3236" i="1"/>
  <c r="AB3239" i="1"/>
  <c r="AB3240" i="1"/>
  <c r="AB3243" i="1"/>
  <c r="AB3247" i="1"/>
  <c r="AB3251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9" i="1"/>
  <c r="AB3420" i="1"/>
  <c r="AB3423" i="1"/>
  <c r="AB3427" i="1"/>
  <c r="AB3431" i="1"/>
  <c r="AB3432" i="1"/>
  <c r="AB3435" i="1"/>
  <c r="AB3436" i="1"/>
  <c r="AB3439" i="1"/>
  <c r="AB3440" i="1"/>
  <c r="AB3443" i="1"/>
  <c r="AB3447" i="1"/>
  <c r="AB3451" i="1"/>
  <c r="AB3455" i="1"/>
  <c r="AB3459" i="1"/>
  <c r="AB3463" i="1"/>
  <c r="AB3464" i="1"/>
  <c r="AB3467" i="1"/>
  <c r="AB3471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S2930" i="1"/>
  <c r="AB2930" i="1" s="1"/>
  <c r="AB2931" i="1"/>
  <c r="S2934" i="1"/>
  <c r="AB2934" i="1" s="1"/>
  <c r="AB2935" i="1"/>
  <c r="V2937" i="1"/>
  <c r="AB2937" i="1" s="1"/>
  <c r="S2938" i="1"/>
  <c r="AB2938" i="1" s="1"/>
  <c r="P2939" i="1"/>
  <c r="AB2939" i="1" s="1"/>
  <c r="S2942" i="1"/>
  <c r="AB2942" i="1" s="1"/>
  <c r="AB2943" i="1"/>
  <c r="S2946" i="1"/>
  <c r="AB2946" i="1" s="1"/>
  <c r="AB2947" i="1"/>
  <c r="S2950" i="1"/>
  <c r="AB2950" i="1" s="1"/>
  <c r="AB2951" i="1"/>
  <c r="S2954" i="1"/>
  <c r="AB2954" i="1" s="1"/>
  <c r="AB2955" i="1"/>
  <c r="S2958" i="1"/>
  <c r="AB2958" i="1" s="1"/>
  <c r="AB2959" i="1"/>
  <c r="AB2962" i="1"/>
  <c r="AB2976" i="1"/>
  <c r="AB2980" i="1"/>
  <c r="AB2984" i="1"/>
  <c r="AB2988" i="1"/>
  <c r="AB2992" i="1"/>
  <c r="AB2996" i="1"/>
  <c r="AB3000" i="1"/>
  <c r="AB3012" i="1"/>
  <c r="AB3016" i="1"/>
  <c r="AB3020" i="1"/>
  <c r="AB3024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12" i="1"/>
  <c r="AB3216" i="1"/>
  <c r="AB3220" i="1"/>
  <c r="AB3225" i="1"/>
  <c r="AB3226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7" i="1"/>
  <c r="AB3381" i="1"/>
  <c r="AB3385" i="1"/>
  <c r="AB3389" i="1"/>
  <c r="AB3393" i="1"/>
  <c r="AB3397" i="1"/>
  <c r="AB3401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517" i="1"/>
  <c r="AB3521" i="1"/>
  <c r="AB3525" i="1"/>
  <c r="AB3529" i="1"/>
  <c r="AB3533" i="1"/>
  <c r="AB3581" i="1"/>
  <c r="AB3585" i="1"/>
  <c r="AB3589" i="1"/>
  <c r="AB3593" i="1"/>
  <c r="AB3597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0" i="1"/>
  <c r="AB3653" i="1"/>
  <c r="AB3654" i="1"/>
  <c r="AB3657" i="1"/>
  <c r="AB3658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13" i="1"/>
  <c r="S3740" i="1"/>
  <c r="AB3740" i="1" s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60" i="1"/>
  <c r="AB3964" i="1"/>
  <c r="AB3968" i="1"/>
  <c r="AB3972" i="1"/>
  <c r="AB3973" i="1"/>
  <c r="AB3976" i="1"/>
  <c r="AB3977" i="1"/>
  <c r="AB3980" i="1"/>
  <c r="AB3981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Z4076" i="1"/>
  <c r="M4077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076" i="1"/>
  <c r="AB4077" i="1"/>
  <c r="AB4432" i="1"/>
  <c r="AB4434" i="1"/>
  <c r="AB4442" i="1"/>
  <c r="AB4450" i="1"/>
  <c r="AB4458" i="1"/>
  <c r="M4433" i="1"/>
  <c r="AB4433" i="1" s="1"/>
  <c r="V4434" i="1"/>
  <c r="S4435" i="1"/>
  <c r="AB4435" i="1" s="1"/>
  <c r="P4436" i="1"/>
  <c r="AB4436" i="1" s="1"/>
  <c r="Z4436" i="1"/>
  <c r="M4437" i="1"/>
  <c r="AB4437" i="1" s="1"/>
  <c r="V4438" i="1"/>
  <c r="AB4438" i="1" s="1"/>
  <c r="S4439" i="1"/>
  <c r="AB4439" i="1" s="1"/>
  <c r="P4440" i="1"/>
  <c r="AB4440" i="1" s="1"/>
  <c r="Z4440" i="1"/>
  <c r="M4441" i="1"/>
  <c r="AB4441" i="1" s="1"/>
  <c r="V4442" i="1"/>
  <c r="S4443" i="1"/>
  <c r="AB4443" i="1" s="1"/>
  <c r="P4444" i="1"/>
  <c r="AB4444" i="1" s="1"/>
  <c r="Z4444" i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S4451" i="1"/>
  <c r="AB4451" i="1" s="1"/>
  <c r="P4452" i="1"/>
  <c r="AB4452" i="1" s="1"/>
  <c r="Z4452" i="1"/>
  <c r="M4453" i="1"/>
  <c r="AB4453" i="1" s="1"/>
  <c r="V4454" i="1"/>
  <c r="AB4454" i="1" s="1"/>
  <c r="S4455" i="1"/>
  <c r="AB4455" i="1" s="1"/>
  <c r="P4456" i="1"/>
  <c r="AB4456" i="1" s="1"/>
  <c r="Z4456" i="1"/>
  <c r="M4457" i="1"/>
  <c r="AB4457" i="1" s="1"/>
  <c r="V4458" i="1"/>
  <c r="S4459" i="1"/>
  <c r="AB4459" i="1" s="1"/>
  <c r="P4460" i="1"/>
  <c r="AB4460" i="1" s="1"/>
  <c r="Z4460" i="1"/>
  <c r="M4461" i="1"/>
  <c r="AB4461" i="1" s="1"/>
  <c r="V4462" i="1"/>
  <c r="AB4462" i="1" s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507" i="1"/>
  <c r="AB4508" i="1"/>
  <c r="AB4511" i="1"/>
  <c r="AB4512" i="1"/>
  <c r="AB4515" i="1"/>
  <c r="AB4516" i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6" i="1"/>
  <c r="AB4567" i="1"/>
  <c r="AB4570" i="1"/>
  <c r="AB4571" i="1"/>
  <c r="AB4574" i="1"/>
  <c r="AB4575" i="1"/>
  <c r="AB4578" i="1"/>
  <c r="AB4579" i="1"/>
  <c r="AB4582" i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AB4659" i="1"/>
  <c r="S4659" i="1"/>
  <c r="AB4661" i="1"/>
  <c r="AB4662" i="1"/>
  <c r="AB4665" i="1"/>
  <c r="AB4666" i="1"/>
  <c r="AB4669" i="1"/>
  <c r="AB4670" i="1"/>
  <c r="AB4673" i="1"/>
  <c r="AB4674" i="1"/>
  <c r="AB4677" i="1"/>
  <c r="AB4678" i="1"/>
  <c r="AB4681" i="1"/>
  <c r="AB4682" i="1"/>
  <c r="AB4685" i="1"/>
  <c r="AB4686" i="1"/>
  <c r="AB4689" i="1"/>
  <c r="AB4690" i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654" i="1"/>
  <c r="AB4658" i="1"/>
  <c r="AB4754" i="1"/>
  <c r="S4755" i="1"/>
  <c r="AB4755" i="1" s="1"/>
  <c r="P4756" i="1"/>
  <c r="AB4756" i="1" s="1"/>
  <c r="Z4756" i="1"/>
  <c r="M4757" i="1"/>
  <c r="AB4757" i="1" s="1"/>
  <c r="P4758" i="1"/>
  <c r="AB4758" i="1" s="1"/>
  <c r="Z4758" i="1"/>
  <c r="M4759" i="1"/>
  <c r="AB4759" i="1" s="1"/>
  <c r="V4760" i="1"/>
  <c r="AB4760" i="1" s="1"/>
  <c r="S4761" i="1"/>
  <c r="AB4761" i="1" s="1"/>
  <c r="P4762" i="1"/>
  <c r="AB4762" i="1" s="1"/>
  <c r="Z4762" i="1"/>
  <c r="M4763" i="1"/>
  <c r="AB4763" i="1" s="1"/>
  <c r="V4764" i="1"/>
  <c r="AB4764" i="1" s="1"/>
  <c r="S4765" i="1"/>
  <c r="AB4765" i="1" s="1"/>
  <c r="P4766" i="1"/>
  <c r="AB4766" i="1" s="1"/>
  <c r="Z4766" i="1"/>
  <c r="M4767" i="1"/>
  <c r="AB4767" i="1" s="1"/>
  <c r="V4768" i="1"/>
  <c r="AB4768" i="1" s="1"/>
  <c r="S4769" i="1"/>
  <c r="AB4769" i="1" s="1"/>
  <c r="P4770" i="1"/>
  <c r="AB4770" i="1" s="1"/>
  <c r="Z4770" i="1"/>
  <c r="M4771" i="1"/>
  <c r="AB4771" i="1" s="1"/>
  <c r="V4772" i="1"/>
  <c r="AB4772" i="1" s="1"/>
  <c r="S4773" i="1"/>
  <c r="AB4773" i="1" s="1"/>
  <c r="P4774" i="1"/>
  <c r="AB4774" i="1" s="1"/>
  <c r="Z4774" i="1"/>
  <c r="M4775" i="1"/>
  <c r="AB4775" i="1" s="1"/>
  <c r="V4776" i="1"/>
  <c r="AB4776" i="1" s="1"/>
  <c r="S4777" i="1"/>
  <c r="AB4777" i="1" s="1"/>
  <c r="P4778" i="1"/>
  <c r="AB4778" i="1" s="1"/>
  <c r="Z4778" i="1"/>
  <c r="M4779" i="1"/>
  <c r="AB4779" i="1" s="1"/>
  <c r="V4780" i="1"/>
  <c r="AB4780" i="1" s="1"/>
  <c r="S4781" i="1"/>
  <c r="AB4781" i="1" s="1"/>
  <c r="P4782" i="1"/>
  <c r="AB4782" i="1" s="1"/>
  <c r="Z4782" i="1"/>
  <c r="M4783" i="1"/>
  <c r="AB4783" i="1" s="1"/>
  <c r="V4784" i="1"/>
  <c r="AB4784" i="1" s="1"/>
  <c r="S4785" i="1"/>
  <c r="AB4785" i="1" s="1"/>
  <c r="P4786" i="1"/>
  <c r="AB4786" i="1" s="1"/>
  <c r="Z4786" i="1"/>
  <c r="M4787" i="1"/>
  <c r="AB4787" i="1" s="1"/>
  <c r="V4788" i="1"/>
  <c r="AB4788" i="1" s="1"/>
  <c r="S4789" i="1"/>
  <c r="AB4789" i="1" s="1"/>
  <c r="P4790" i="1"/>
  <c r="AB4790" i="1" s="1"/>
  <c r="Z4790" i="1"/>
  <c r="M4791" i="1"/>
  <c r="AB4791" i="1" s="1"/>
  <c r="V4792" i="1"/>
  <c r="AB4792" i="1" s="1"/>
  <c r="S4793" i="1"/>
  <c r="AB4793" i="1" s="1"/>
  <c r="P4794" i="1"/>
  <c r="AB4794" i="1" s="1"/>
  <c r="Z4794" i="1"/>
  <c r="M4795" i="1"/>
  <c r="AB4795" i="1" s="1"/>
  <c r="V4796" i="1"/>
  <c r="AB4796" i="1" s="1"/>
  <c r="S4797" i="1"/>
  <c r="AB4797" i="1" s="1"/>
  <c r="P4798" i="1"/>
  <c r="AB4798" i="1" s="1"/>
  <c r="Z4798" i="1"/>
  <c r="M4799" i="1"/>
  <c r="AB4799" i="1" s="1"/>
  <c r="V4800" i="1"/>
  <c r="AB4800" i="1" s="1"/>
  <c r="S4801" i="1"/>
  <c r="AB4801" i="1" s="1"/>
  <c r="P4802" i="1"/>
  <c r="AB4802" i="1" s="1"/>
  <c r="Z4802" i="1"/>
  <c r="M4803" i="1"/>
  <c r="AB4803" i="1" s="1"/>
  <c r="V4804" i="1"/>
  <c r="AB4804" i="1" s="1"/>
  <c r="S4805" i="1"/>
  <c r="AB4805" i="1" s="1"/>
  <c r="P4806" i="1"/>
  <c r="AB4806" i="1" s="1"/>
  <c r="Z4806" i="1"/>
  <c r="M4807" i="1"/>
  <c r="AB4807" i="1" s="1"/>
  <c r="V4808" i="1"/>
  <c r="AB4808" i="1" s="1"/>
  <c r="S4809" i="1"/>
  <c r="AB4809" i="1" s="1"/>
  <c r="P4810" i="1"/>
  <c r="Z4810" i="1"/>
  <c r="AB4810" i="1" s="1"/>
  <c r="M4811" i="1"/>
  <c r="AB4811" i="1" s="1"/>
  <c r="V4812" i="1"/>
  <c r="AB4812" i="1" s="1"/>
  <c r="S4813" i="1"/>
  <c r="AB4813" i="1" s="1"/>
  <c r="P4814" i="1"/>
  <c r="Z4814" i="1"/>
  <c r="AB4814" i="1" s="1"/>
  <c r="M4815" i="1"/>
  <c r="AB4815" i="1" s="1"/>
  <c r="V4816" i="1"/>
  <c r="AB4816" i="1" s="1"/>
  <c r="S4817" i="1"/>
  <c r="AB4817" i="1" s="1"/>
  <c r="P4818" i="1"/>
  <c r="Z4818" i="1"/>
  <c r="AB4818" i="1" s="1"/>
  <c r="M4819" i="1"/>
  <c r="AB4819" i="1" s="1"/>
  <c r="V4820" i="1"/>
  <c r="AB4820" i="1" s="1"/>
  <c r="S4821" i="1"/>
  <c r="AB4821" i="1" s="1"/>
  <c r="P4822" i="1"/>
  <c r="Z4822" i="1"/>
  <c r="AB4822" i="1" s="1"/>
  <c r="M4823" i="1"/>
  <c r="AB4823" i="1" s="1"/>
  <c r="V4824" i="1"/>
  <c r="AB4824" i="1" s="1"/>
  <c r="S4825" i="1"/>
  <c r="AB4825" i="1" s="1"/>
  <c r="P4826" i="1"/>
  <c r="Z4826" i="1"/>
  <c r="AB4826" i="1" s="1"/>
  <c r="M4827" i="1"/>
  <c r="AB4827" i="1" s="1"/>
  <c r="V4828" i="1"/>
  <c r="AB4828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AB4989" i="1" s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<sst xmlns="http://schemas.openxmlformats.org/spreadsheetml/2006/main" count="33" uniqueCount="20">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</sst>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4%20-%20PLANILHA%20CONTABIL%20FINANCEIRA-%20ABRIL%202021/SEI%20-%20ABRIL%202021/13.2%20PCF%20EM%20Excel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111.2984</v>
          </cell>
          <cell r="L12">
            <v>22</v>
          </cell>
          <cell r="O12">
            <v>1.1599999999999999</v>
          </cell>
          <cell r="R12">
            <v>153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44287</v>
          </cell>
          <cell r="J13">
            <v>143.16800000000001</v>
          </cell>
          <cell r="L13">
            <v>22</v>
          </cell>
          <cell r="O13">
            <v>1.1599999999999999</v>
          </cell>
          <cell r="R13">
            <v>172.5</v>
          </cell>
          <cell r="S13">
            <v>66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44287</v>
          </cell>
          <cell r="J14">
            <v>110</v>
          </cell>
          <cell r="L14">
            <v>22</v>
          </cell>
          <cell r="O14">
            <v>1.1599999999999999</v>
          </cell>
          <cell r="R14">
            <v>265.5</v>
          </cell>
          <cell r="S14">
            <v>66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>
            <v>223505</v>
          </cell>
          <cell r="H15">
            <v>44287</v>
          </cell>
          <cell r="J15">
            <v>306.60320000000002</v>
          </cell>
          <cell r="L15">
            <v>0</v>
          </cell>
          <cell r="O15">
            <v>2.44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44287</v>
          </cell>
          <cell r="J16">
            <v>102.2024</v>
          </cell>
          <cell r="L16">
            <v>22</v>
          </cell>
          <cell r="O16">
            <v>1.1599999999999999</v>
          </cell>
          <cell r="R16">
            <v>153</v>
          </cell>
          <cell r="S16">
            <v>44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>
            <v>324115</v>
          </cell>
          <cell r="H17">
            <v>44287</v>
          </cell>
          <cell r="J17">
            <v>288.38720000000001</v>
          </cell>
          <cell r="L17">
            <v>9.49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>
            <v>517410</v>
          </cell>
          <cell r="H18">
            <v>44287</v>
          </cell>
          <cell r="J18">
            <v>124.336</v>
          </cell>
          <cell r="L18">
            <v>22</v>
          </cell>
          <cell r="O18">
            <v>1.1599999999999999</v>
          </cell>
          <cell r="R18">
            <v>265.5</v>
          </cell>
          <cell r="S18">
            <v>66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>
            <v>225124</v>
          </cell>
          <cell r="H19">
            <v>44287</v>
          </cell>
          <cell r="J19">
            <v>355.00319999999999</v>
          </cell>
          <cell r="L19">
            <v>0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119.032</v>
          </cell>
          <cell r="L20">
            <v>22</v>
          </cell>
          <cell r="O20">
            <v>1.1599999999999999</v>
          </cell>
          <cell r="R20">
            <v>172.5</v>
          </cell>
          <cell r="S20">
            <v>66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>
            <v>225125</v>
          </cell>
          <cell r="H21">
            <v>44287</v>
          </cell>
          <cell r="J21">
            <v>428.77839999999998</v>
          </cell>
          <cell r="L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>
            <v>322205</v>
          </cell>
          <cell r="H22">
            <v>44287</v>
          </cell>
          <cell r="J22">
            <v>121.3104</v>
          </cell>
          <cell r="L22">
            <v>22</v>
          </cell>
          <cell r="O22">
            <v>1.1599999999999999</v>
          </cell>
          <cell r="R22">
            <v>185.25</v>
          </cell>
          <cell r="S22">
            <v>66</v>
          </cell>
          <cell r="U22">
            <v>0</v>
          </cell>
        </row>
        <row r="23">
          <cell r="C23" t="str">
            <v>UPA CABO DE SANTO AGOSTINHO</v>
          </cell>
          <cell r="E23" t="str">
            <v>ALLAN COUTINHO FREIRE</v>
          </cell>
          <cell r="F23" t="str">
            <v>2 - Outros Profissionais da Saúde</v>
          </cell>
          <cell r="G23">
            <v>521130</v>
          </cell>
          <cell r="H23">
            <v>44287</v>
          </cell>
          <cell r="J23">
            <v>87.56</v>
          </cell>
          <cell r="L23">
            <v>22</v>
          </cell>
          <cell r="O23">
            <v>1.1599999999999999</v>
          </cell>
          <cell r="R23">
            <v>153</v>
          </cell>
          <cell r="S23">
            <v>66</v>
          </cell>
          <cell r="U23">
            <v>0</v>
          </cell>
        </row>
        <row r="24">
          <cell r="C24" t="str">
            <v>UPA CABO DE SANTO AGOSTINHO</v>
          </cell>
          <cell r="E24" t="str">
            <v>ALLENDE DAVINO DE AMORIM</v>
          </cell>
          <cell r="F24" t="str">
            <v>1 - Médico</v>
          </cell>
          <cell r="G24">
            <v>225125</v>
          </cell>
          <cell r="H24">
            <v>44287</v>
          </cell>
          <cell r="J24">
            <v>389.90719999999999</v>
          </cell>
          <cell r="L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>
            <v>411010</v>
          </cell>
          <cell r="H25">
            <v>44287</v>
          </cell>
          <cell r="J25">
            <v>109.2128</v>
          </cell>
          <cell r="L25">
            <v>0</v>
          </cell>
          <cell r="O25">
            <v>1.1599999999999999</v>
          </cell>
          <cell r="S25">
            <v>70.989999999999995</v>
          </cell>
          <cell r="U25">
            <v>0</v>
          </cell>
        </row>
        <row r="26">
          <cell r="C26" t="str">
            <v>UPA CABO DE SANTO AGOSTINHO</v>
          </cell>
          <cell r="E26" t="str">
            <v>ANA CAROLINA ARAUJO DOS SANTOS</v>
          </cell>
          <cell r="F26" t="str">
            <v>3 - Administrativo</v>
          </cell>
          <cell r="G26">
            <v>411010</v>
          </cell>
          <cell r="H26">
            <v>44287</v>
          </cell>
          <cell r="J26">
            <v>10.989599999999999</v>
          </cell>
          <cell r="L26">
            <v>0</v>
          </cell>
          <cell r="O26">
            <v>1.1599999999999999</v>
          </cell>
          <cell r="R26">
            <v>195.5</v>
          </cell>
          <cell r="S26">
            <v>28.6</v>
          </cell>
          <cell r="U26">
            <v>0</v>
          </cell>
        </row>
        <row r="27">
          <cell r="C27" t="str">
            <v>UPA CABO DE SANTO AGOSTINHO</v>
          </cell>
          <cell r="E27" t="str">
            <v>ANA CLAUDIA DA SILVA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198.73919999999998</v>
          </cell>
          <cell r="L27">
            <v>22</v>
          </cell>
          <cell r="O27">
            <v>1.1599999999999999</v>
          </cell>
          <cell r="R27">
            <v>163.19999999999999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MARIA BATISTA PEIXOTO</v>
          </cell>
          <cell r="F28" t="str">
            <v>2 - Outros Profissionais da Saúde</v>
          </cell>
          <cell r="G28">
            <v>223505</v>
          </cell>
          <cell r="H28">
            <v>44287</v>
          </cell>
          <cell r="J28">
            <v>0</v>
          </cell>
          <cell r="L28">
            <v>0</v>
          </cell>
          <cell r="O28">
            <v>2.44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DA SILVA SANTIAGO</v>
          </cell>
          <cell r="F29" t="str">
            <v>2 - Outros Profissionais da Saúde</v>
          </cell>
          <cell r="G29">
            <v>223505</v>
          </cell>
          <cell r="H29">
            <v>44287</v>
          </cell>
          <cell r="J29">
            <v>282.66239999999999</v>
          </cell>
          <cell r="L29">
            <v>0</v>
          </cell>
          <cell r="O29">
            <v>2.44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>
            <v>521130</v>
          </cell>
          <cell r="H30">
            <v>44287</v>
          </cell>
          <cell r="J30">
            <v>105.2264</v>
          </cell>
          <cell r="L30">
            <v>22</v>
          </cell>
          <cell r="O30">
            <v>1.1599999999999999</v>
          </cell>
          <cell r="S30">
            <v>0</v>
          </cell>
          <cell r="U30">
            <v>59.51</v>
          </cell>
          <cell r="X30" t="str">
            <v>AUXILIO CRECHE</v>
          </cell>
        </row>
        <row r="31">
          <cell r="C31" t="str">
            <v>UPA CABO DE SANTO AGOSTINHO</v>
          </cell>
          <cell r="E31" t="str">
            <v>ANA THAYSSA ARAUJO CAVALCANTI</v>
          </cell>
          <cell r="F31" t="str">
            <v>2 - Outros Profissionais da Saúde</v>
          </cell>
          <cell r="G31">
            <v>223505</v>
          </cell>
          <cell r="H31">
            <v>44287</v>
          </cell>
          <cell r="J31">
            <v>487.27839999999998</v>
          </cell>
          <cell r="L31">
            <v>0</v>
          </cell>
          <cell r="O31">
            <v>2.44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ANAZETE MARIA DE LIMA</v>
          </cell>
          <cell r="F32" t="str">
            <v>2 - Outros Profissionais da Saúde</v>
          </cell>
          <cell r="G32">
            <v>521130</v>
          </cell>
          <cell r="H32">
            <v>44287</v>
          </cell>
          <cell r="J32">
            <v>96.8</v>
          </cell>
          <cell r="L32">
            <v>22</v>
          </cell>
          <cell r="O32">
            <v>1.1599999999999999</v>
          </cell>
          <cell r="S32">
            <v>66</v>
          </cell>
          <cell r="U32">
            <v>0</v>
          </cell>
        </row>
        <row r="33">
          <cell r="C33" t="str">
            <v>UPA CABO DE SANTO AGOSTINHO</v>
          </cell>
          <cell r="E33" t="str">
            <v>ANDERSON JOSE DA SILVA</v>
          </cell>
          <cell r="F33" t="str">
            <v>3 - Administrativo</v>
          </cell>
          <cell r="G33">
            <v>317210</v>
          </cell>
          <cell r="H33">
            <v>44287</v>
          </cell>
          <cell r="J33">
            <v>145.25919999999999</v>
          </cell>
          <cell r="L33">
            <v>34.79</v>
          </cell>
          <cell r="O33">
            <v>1.1599999999999999</v>
          </cell>
          <cell r="R33">
            <v>153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 JOSE DO NASCIMENTO</v>
          </cell>
          <cell r="F34" t="str">
            <v>3 - Administrativo</v>
          </cell>
          <cell r="G34">
            <v>782320</v>
          </cell>
          <cell r="H34">
            <v>44287</v>
          </cell>
          <cell r="J34">
            <v>187.6</v>
          </cell>
          <cell r="L34">
            <v>28.48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ANDREIA DA SILVA SANTOS</v>
          </cell>
          <cell r="F35" t="str">
            <v>2 - Outros Profissionais da Saúde</v>
          </cell>
          <cell r="G35">
            <v>322205</v>
          </cell>
          <cell r="H35">
            <v>44287</v>
          </cell>
          <cell r="J35">
            <v>0</v>
          </cell>
          <cell r="L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ANGELA PEREIRA DE SOUSA</v>
          </cell>
          <cell r="F36" t="str">
            <v>2 - Outros Profissionais da Saúde</v>
          </cell>
          <cell r="G36">
            <v>322205</v>
          </cell>
          <cell r="H36">
            <v>44287</v>
          </cell>
          <cell r="J36">
            <v>106.30240000000001</v>
          </cell>
          <cell r="L36">
            <v>22</v>
          </cell>
          <cell r="O36">
            <v>1.1599999999999999</v>
          </cell>
          <cell r="S36">
            <v>66</v>
          </cell>
          <cell r="U36">
            <v>0</v>
          </cell>
        </row>
        <row r="37">
          <cell r="C37" t="str">
            <v>UPA CABO DE SANTO AGOSTINHO</v>
          </cell>
          <cell r="E37" t="str">
            <v>APARECIDO LEONARDE DO CARMO GONZAGA</v>
          </cell>
          <cell r="F37" t="str">
            <v>2 - Outros Profissionais da Saúde</v>
          </cell>
          <cell r="G37">
            <v>324115</v>
          </cell>
          <cell r="H37">
            <v>44287</v>
          </cell>
          <cell r="J37">
            <v>276.99279999999999</v>
          </cell>
          <cell r="L37">
            <v>0</v>
          </cell>
          <cell r="O37">
            <v>1.1599999999999999</v>
          </cell>
          <cell r="S37">
            <v>58.52</v>
          </cell>
          <cell r="U37">
            <v>0</v>
          </cell>
        </row>
        <row r="38">
          <cell r="C38" t="str">
            <v>UPA CABO DE SANTO AGOSTINHO</v>
          </cell>
          <cell r="E38" t="str">
            <v>AUMIRENE MARIA DE FRANCA</v>
          </cell>
          <cell r="F38" t="str">
            <v>2 - Outros Profissionais da Saúde</v>
          </cell>
          <cell r="G38">
            <v>322205</v>
          </cell>
          <cell r="H38">
            <v>44287</v>
          </cell>
          <cell r="J38">
            <v>107.9696</v>
          </cell>
          <cell r="L38">
            <v>22</v>
          </cell>
          <cell r="O38">
            <v>1.1599999999999999</v>
          </cell>
          <cell r="R38">
            <v>57</v>
          </cell>
          <cell r="S38">
            <v>66</v>
          </cell>
          <cell r="U38">
            <v>0</v>
          </cell>
        </row>
        <row r="39">
          <cell r="C39" t="str">
            <v>UPA CABO DE SANTO AGOSTINHO</v>
          </cell>
          <cell r="E39" t="str">
            <v>BARBARA EMILLY DE ALMEIDA</v>
          </cell>
          <cell r="F39" t="str">
            <v>3 - Administrativo</v>
          </cell>
          <cell r="G39">
            <v>411010</v>
          </cell>
          <cell r="H39">
            <v>44287</v>
          </cell>
          <cell r="J39">
            <v>131.56800000000001</v>
          </cell>
          <cell r="L39">
            <v>22</v>
          </cell>
          <cell r="O39">
            <v>1.1599999999999999</v>
          </cell>
          <cell r="R39">
            <v>159.30000000000001</v>
          </cell>
          <cell r="S39">
            <v>66</v>
          </cell>
          <cell r="U39">
            <v>0</v>
          </cell>
        </row>
        <row r="40">
          <cell r="C40" t="str">
            <v>UPA CABO DE SANTO AGOSTINHO</v>
          </cell>
          <cell r="E40" t="str">
            <v>BETANIA RODRIGUES FEITOSA</v>
          </cell>
          <cell r="F40" t="str">
            <v>2 - Outros Profissionais da Saúde</v>
          </cell>
          <cell r="G40">
            <v>515205</v>
          </cell>
          <cell r="H40">
            <v>44287</v>
          </cell>
          <cell r="J40">
            <v>118.44</v>
          </cell>
          <cell r="L40">
            <v>22</v>
          </cell>
          <cell r="O40">
            <v>1.1599999999999999</v>
          </cell>
          <cell r="R40">
            <v>153</v>
          </cell>
          <cell r="S40">
            <v>66</v>
          </cell>
          <cell r="U40">
            <v>0</v>
          </cell>
        </row>
        <row r="41">
          <cell r="C41" t="str">
            <v>UPA CABO DE SANTO AGOSTINHO</v>
          </cell>
          <cell r="E41" t="str">
            <v>BRUNA PRISCILA DE OLIVEIRA</v>
          </cell>
          <cell r="F41" t="str">
            <v>2 - Outros Profissionais da Saúde</v>
          </cell>
          <cell r="G41">
            <v>223505</v>
          </cell>
          <cell r="H41">
            <v>44287</v>
          </cell>
          <cell r="J41">
            <v>311.41039999999998</v>
          </cell>
          <cell r="L41">
            <v>3.08</v>
          </cell>
          <cell r="O41">
            <v>2.44</v>
          </cell>
          <cell r="R41">
            <v>265.5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CAIO FELIPE FARIAS BARROS</v>
          </cell>
          <cell r="F42" t="str">
            <v>1 - Médico</v>
          </cell>
          <cell r="G42">
            <v>225124</v>
          </cell>
          <cell r="H42">
            <v>44287</v>
          </cell>
          <cell r="J42">
            <v>419.60480000000001</v>
          </cell>
          <cell r="L42">
            <v>0</v>
          </cell>
          <cell r="O42">
            <v>9.2799999999999994</v>
          </cell>
          <cell r="R42">
            <v>283.5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CAIO FERNANDO DE HOLLANDA ABREU</v>
          </cell>
          <cell r="F43" t="str">
            <v>1 - Médico</v>
          </cell>
          <cell r="G43">
            <v>225125</v>
          </cell>
          <cell r="H43">
            <v>44287</v>
          </cell>
          <cell r="J43">
            <v>365.8064</v>
          </cell>
          <cell r="L43">
            <v>3.17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CASSIANA MARIA DA SILVA</v>
          </cell>
          <cell r="F44" t="str">
            <v>3 - Administrativo</v>
          </cell>
          <cell r="G44">
            <v>411010</v>
          </cell>
          <cell r="H44">
            <v>44287</v>
          </cell>
          <cell r="J44">
            <v>105.57599999999999</v>
          </cell>
          <cell r="L44">
            <v>22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CASSIANO GUEDES COSTA</v>
          </cell>
          <cell r="F45" t="str">
            <v>3 - Administrativo</v>
          </cell>
          <cell r="G45">
            <v>514225</v>
          </cell>
          <cell r="H45">
            <v>44287</v>
          </cell>
          <cell r="J45">
            <v>263.46160000000003</v>
          </cell>
          <cell r="L45">
            <v>22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CATARINA BARBOSA DOS SANTOS SALES</v>
          </cell>
          <cell r="F46" t="str">
            <v>2 - Outros Profissionais da Saúde</v>
          </cell>
          <cell r="G46">
            <v>322205</v>
          </cell>
          <cell r="H46">
            <v>44287</v>
          </cell>
          <cell r="J46">
            <v>106.3344</v>
          </cell>
          <cell r="L46">
            <v>22</v>
          </cell>
          <cell r="O46">
            <v>1.1599999999999999</v>
          </cell>
          <cell r="S46">
            <v>66</v>
          </cell>
          <cell r="U46">
            <v>0</v>
          </cell>
        </row>
        <row r="47">
          <cell r="C47" t="str">
            <v>UPA CABO DE SANTO AGOSTINHO</v>
          </cell>
          <cell r="E47" t="str">
            <v>CATARINA MARIA DA SILVA</v>
          </cell>
          <cell r="F47" t="str">
            <v>2 - Outros Profissionais da Saúde</v>
          </cell>
          <cell r="G47">
            <v>515205</v>
          </cell>
          <cell r="H47">
            <v>44287</v>
          </cell>
          <cell r="J47">
            <v>123.432</v>
          </cell>
          <cell r="L47">
            <v>22</v>
          </cell>
          <cell r="O47">
            <v>1.1599999999999999</v>
          </cell>
          <cell r="S47">
            <v>66</v>
          </cell>
          <cell r="U47">
            <v>0</v>
          </cell>
        </row>
        <row r="48">
          <cell r="C48" t="str">
            <v>UPA CABO DE SANTO AGOSTINHO</v>
          </cell>
          <cell r="E48" t="str">
            <v>CLARA ISABEL NOBREGA SATURNINO</v>
          </cell>
          <cell r="F48" t="str">
            <v>2 - Outros Profissionais da Saúde</v>
          </cell>
          <cell r="G48">
            <v>251605</v>
          </cell>
          <cell r="H48">
            <v>44287</v>
          </cell>
          <cell r="J48">
            <v>204.5624</v>
          </cell>
          <cell r="L48">
            <v>37.39</v>
          </cell>
          <cell r="O48">
            <v>1.1599999999999999</v>
          </cell>
          <cell r="R48">
            <v>132.75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CLAUDIA MARIA SARAIVA</v>
          </cell>
          <cell r="F49" t="str">
            <v>2 - Outros Profissionais da Saúde</v>
          </cell>
          <cell r="G49">
            <v>322205</v>
          </cell>
          <cell r="H49">
            <v>44287</v>
          </cell>
          <cell r="J49">
            <v>0</v>
          </cell>
          <cell r="L49">
            <v>0</v>
          </cell>
          <cell r="O49">
            <v>1.1599999999999999</v>
          </cell>
          <cell r="R49">
            <v>265.5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CLAUDIVANIA MARIA DOS SANTOS SILVA</v>
          </cell>
          <cell r="F50" t="str">
            <v>3 - Administrativo</v>
          </cell>
          <cell r="G50">
            <v>411010</v>
          </cell>
          <cell r="H50">
            <v>44287</v>
          </cell>
          <cell r="J50">
            <v>191.4616</v>
          </cell>
          <cell r="L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CLAYTONY MELO DA SILVA</v>
          </cell>
          <cell r="F51" t="str">
            <v>3 - Administrativo</v>
          </cell>
          <cell r="G51">
            <v>411010</v>
          </cell>
          <cell r="H51">
            <v>44287</v>
          </cell>
          <cell r="J51">
            <v>106.496</v>
          </cell>
          <cell r="L51">
            <v>0</v>
          </cell>
          <cell r="O51">
            <v>1.1599999999999999</v>
          </cell>
          <cell r="S51">
            <v>66</v>
          </cell>
          <cell r="U51">
            <v>0</v>
          </cell>
        </row>
        <row r="52">
          <cell r="C52" t="str">
            <v>UPA CABO DE SANTO AGOSTINHO</v>
          </cell>
          <cell r="E52" t="str">
            <v>CLEIDE SANTOS DA SILVA</v>
          </cell>
          <cell r="F52" t="str">
            <v>2 - Outros Profissionais da Saúde</v>
          </cell>
          <cell r="G52">
            <v>251605</v>
          </cell>
          <cell r="H52">
            <v>44287</v>
          </cell>
          <cell r="J52">
            <v>236.04079999999999</v>
          </cell>
          <cell r="L52">
            <v>37.39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CLEUTON ROBERTO CANDIDO</v>
          </cell>
          <cell r="F53" t="str">
            <v>1 - Médico</v>
          </cell>
          <cell r="G53">
            <v>225125</v>
          </cell>
          <cell r="H53">
            <v>44287</v>
          </cell>
          <cell r="J53">
            <v>394.59359999999998</v>
          </cell>
          <cell r="L53">
            <v>9.5</v>
          </cell>
          <cell r="O53">
            <v>9.2799999999999994</v>
          </cell>
          <cell r="R53">
            <v>265.5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CLEYDSON TRAJANO DA SILVA</v>
          </cell>
          <cell r="F54" t="str">
            <v>3 - Administrativo</v>
          </cell>
          <cell r="G54">
            <v>313115</v>
          </cell>
          <cell r="H54">
            <v>44287</v>
          </cell>
          <cell r="J54">
            <v>152.49440000000001</v>
          </cell>
          <cell r="L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CRISTIANE DE SOUZA BRITO</v>
          </cell>
          <cell r="F55" t="str">
            <v>2 - Outros Profissionais da Saúde</v>
          </cell>
          <cell r="G55">
            <v>322205</v>
          </cell>
          <cell r="H55">
            <v>44287</v>
          </cell>
          <cell r="J55">
            <v>113.7928</v>
          </cell>
          <cell r="L55">
            <v>22</v>
          </cell>
          <cell r="O55">
            <v>1.1599999999999999</v>
          </cell>
          <cell r="S55">
            <v>57.2</v>
          </cell>
          <cell r="U55">
            <v>0</v>
          </cell>
        </row>
        <row r="56">
          <cell r="C56" t="str">
            <v>UPA CABO DE SANTO AGOSTINHO</v>
          </cell>
          <cell r="E56" t="str">
            <v>CRISTOPHER CAMPOS DA CUNHA CAVALCANTI</v>
          </cell>
          <cell r="F56" t="str">
            <v>3 - Administrativo</v>
          </cell>
          <cell r="G56">
            <v>131205</v>
          </cell>
          <cell r="H56">
            <v>44287</v>
          </cell>
          <cell r="J56">
            <v>1225.9079999999999</v>
          </cell>
          <cell r="L56">
            <v>30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CYNTHIA DARLLENE DO O SILVA</v>
          </cell>
          <cell r="F57" t="str">
            <v>1 - Médico</v>
          </cell>
          <cell r="G57">
            <v>225124</v>
          </cell>
          <cell r="H57">
            <v>44287</v>
          </cell>
          <cell r="J57">
            <v>418.3064</v>
          </cell>
          <cell r="L57">
            <v>0</v>
          </cell>
          <cell r="O57">
            <v>9.2799999999999994</v>
          </cell>
          <cell r="R57">
            <v>265.5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CYNTHYA MARIA DOS SANTOS</v>
          </cell>
          <cell r="F58" t="str">
            <v>2 - Outros Profissionais da Saúde</v>
          </cell>
          <cell r="G58">
            <v>223505</v>
          </cell>
          <cell r="H58">
            <v>44287</v>
          </cell>
          <cell r="J58">
            <v>263.66640000000001</v>
          </cell>
          <cell r="L58">
            <v>0</v>
          </cell>
          <cell r="O58">
            <v>2.44</v>
          </cell>
          <cell r="S58">
            <v>123.36</v>
          </cell>
          <cell r="U58">
            <v>0</v>
          </cell>
        </row>
        <row r="59">
          <cell r="C59" t="str">
            <v>UPA CABO DE SANTO AGOSTINHO</v>
          </cell>
          <cell r="E59" t="str">
            <v>DALVA CORDEIRO RAMOS SOUZA</v>
          </cell>
          <cell r="F59" t="str">
            <v>2 - Outros Profissionais da Saúde</v>
          </cell>
          <cell r="G59">
            <v>324115</v>
          </cell>
          <cell r="H59">
            <v>44287</v>
          </cell>
          <cell r="J59">
            <v>0</v>
          </cell>
          <cell r="L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DANIELA CRISTINA DE SALES</v>
          </cell>
          <cell r="F60" t="str">
            <v>3 - Administrativo</v>
          </cell>
          <cell r="G60">
            <v>142205</v>
          </cell>
          <cell r="H60">
            <v>44287</v>
          </cell>
          <cell r="J60">
            <v>236.37360000000001</v>
          </cell>
          <cell r="L60">
            <v>53.72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DANIELE CORREIA DA SILVA</v>
          </cell>
          <cell r="F61" t="str">
            <v>2 - Outros Profissionais da Saúde</v>
          </cell>
          <cell r="G61">
            <v>322205</v>
          </cell>
          <cell r="H61">
            <v>44287</v>
          </cell>
          <cell r="J61">
            <v>110</v>
          </cell>
          <cell r="L61">
            <v>0</v>
          </cell>
          <cell r="O61">
            <v>1.1599999999999999</v>
          </cell>
          <cell r="S61">
            <v>66</v>
          </cell>
          <cell r="U61">
            <v>66.11</v>
          </cell>
          <cell r="X61" t="str">
            <v>AUXILIO CRECHE</v>
          </cell>
        </row>
        <row r="62">
          <cell r="C62" t="str">
            <v>UPA CABO DE SANTO AGOSTINHO</v>
          </cell>
          <cell r="E62" t="str">
            <v>DARLENE ROSE DE OLIVEIRA ARAUJO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126.432</v>
          </cell>
          <cell r="L62">
            <v>22</v>
          </cell>
          <cell r="O62">
            <v>1.1599999999999999</v>
          </cell>
          <cell r="S62">
            <v>66</v>
          </cell>
          <cell r="U62">
            <v>0</v>
          </cell>
        </row>
        <row r="63">
          <cell r="C63" t="str">
            <v>UPA CABO DE SANTO AGOSTINHO</v>
          </cell>
          <cell r="E63" t="str">
            <v>DAYANE MONIQUE DA SILVA ALVES</v>
          </cell>
          <cell r="F63" t="str">
            <v>3 - Administrativo</v>
          </cell>
          <cell r="G63">
            <v>411010</v>
          </cell>
          <cell r="H63">
            <v>44287</v>
          </cell>
          <cell r="J63">
            <v>123.22320000000001</v>
          </cell>
          <cell r="L63">
            <v>22</v>
          </cell>
          <cell r="O63">
            <v>1.1599999999999999</v>
          </cell>
          <cell r="R63">
            <v>132.75</v>
          </cell>
          <cell r="S63">
            <v>66</v>
          </cell>
          <cell r="U63">
            <v>66.12</v>
          </cell>
          <cell r="X63" t="str">
            <v>AUXILIO CRECHE</v>
          </cell>
        </row>
        <row r="64">
          <cell r="C64" t="str">
            <v>UPA CABO DE SANTO AGOSTINHO</v>
          </cell>
          <cell r="E64" t="str">
            <v>DAYVSON KEYSON SALUSTIANO FRANCA</v>
          </cell>
          <cell r="F64" t="str">
            <v>2 - Outros Profissionais da Saúde</v>
          </cell>
          <cell r="G64">
            <v>521130</v>
          </cell>
          <cell r="H64">
            <v>44287</v>
          </cell>
          <cell r="J64">
            <v>100.74</v>
          </cell>
          <cell r="L64">
            <v>0</v>
          </cell>
          <cell r="O64">
            <v>1.1599999999999999</v>
          </cell>
          <cell r="R64">
            <v>153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DEISE CAVALCANTE DE ARAUJO RAMOS</v>
          </cell>
          <cell r="F65" t="str">
            <v>1 - Médico</v>
          </cell>
          <cell r="G65">
            <v>225125</v>
          </cell>
          <cell r="H65">
            <v>44287</v>
          </cell>
          <cell r="J65">
            <v>346.11040000000003</v>
          </cell>
          <cell r="L65">
            <v>0</v>
          </cell>
          <cell r="O65">
            <v>9.2799999999999994</v>
          </cell>
          <cell r="R65">
            <v>171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DIANA RAISSA DE SANTANA ANDRADE</v>
          </cell>
          <cell r="F66" t="str">
            <v>1 - Médico</v>
          </cell>
          <cell r="G66">
            <v>225125</v>
          </cell>
          <cell r="H66">
            <v>44287</v>
          </cell>
          <cell r="J66">
            <v>441.64879999999999</v>
          </cell>
          <cell r="L66">
            <v>0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EBERLANDIA OLIVIA DA SILVA BATISTA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122.52800000000001</v>
          </cell>
          <cell r="L67">
            <v>22</v>
          </cell>
          <cell r="O67">
            <v>1.1599999999999999</v>
          </cell>
          <cell r="S67">
            <v>63.8</v>
          </cell>
          <cell r="U67">
            <v>0</v>
          </cell>
        </row>
        <row r="68">
          <cell r="C68" t="str">
            <v>UPA CABO DE SANTO AGOSTINHO</v>
          </cell>
          <cell r="E68" t="str">
            <v>EDILSON VIRGINIO DA SILVA JUNIOR</v>
          </cell>
          <cell r="F68" t="str">
            <v>3 - Administrativo</v>
          </cell>
          <cell r="G68">
            <v>411010</v>
          </cell>
          <cell r="H68">
            <v>44287</v>
          </cell>
          <cell r="J68">
            <v>11</v>
          </cell>
          <cell r="L68">
            <v>0</v>
          </cell>
          <cell r="O68">
            <v>1.1599999999999999</v>
          </cell>
          <cell r="S68">
            <v>33</v>
          </cell>
          <cell r="U68">
            <v>0</v>
          </cell>
        </row>
        <row r="69">
          <cell r="C69" t="str">
            <v>UPA CABO DE SANTO AGOSTINHO</v>
          </cell>
          <cell r="E69" t="str">
            <v>EDIMARIO JOSE DA SILVA MELO</v>
          </cell>
          <cell r="F69" t="str">
            <v>3 - Administrativo</v>
          </cell>
          <cell r="G69">
            <v>517410</v>
          </cell>
          <cell r="H69">
            <v>44287</v>
          </cell>
          <cell r="J69">
            <v>105.6</v>
          </cell>
          <cell r="L69">
            <v>0</v>
          </cell>
          <cell r="O69">
            <v>1.1599999999999999</v>
          </cell>
          <cell r="R69">
            <v>85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EDNA MARTINS ALVES DE SOUZA</v>
          </cell>
          <cell r="F70" t="str">
            <v>3 - Administrativo</v>
          </cell>
          <cell r="G70">
            <v>351605</v>
          </cell>
          <cell r="H70">
            <v>44287</v>
          </cell>
          <cell r="J70">
            <v>135.15600000000001</v>
          </cell>
          <cell r="L70">
            <v>0</v>
          </cell>
          <cell r="O70">
            <v>1.1599999999999999</v>
          </cell>
          <cell r="R70">
            <v>153</v>
          </cell>
          <cell r="S70">
            <v>92.59</v>
          </cell>
          <cell r="U70">
            <v>0</v>
          </cell>
        </row>
        <row r="71">
          <cell r="C71" t="str">
            <v>UPA CABO DE SANTO AGOSTINHO</v>
          </cell>
          <cell r="E71" t="str">
            <v>EDNALDO JOSE DA SILVA</v>
          </cell>
          <cell r="F71" t="str">
            <v>3 - Administrativo</v>
          </cell>
          <cell r="G71">
            <v>517410</v>
          </cell>
          <cell r="H71">
            <v>44287</v>
          </cell>
          <cell r="J71">
            <v>114.4</v>
          </cell>
          <cell r="L71">
            <v>22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EDUARDA GABRIELA VILELA DA SILVA</v>
          </cell>
          <cell r="F72" t="str">
            <v>2 - Outros Profissionais da Saúde</v>
          </cell>
          <cell r="G72">
            <v>322205</v>
          </cell>
          <cell r="H72">
            <v>44287</v>
          </cell>
          <cell r="J72">
            <v>116.12560000000001</v>
          </cell>
          <cell r="L72">
            <v>22</v>
          </cell>
          <cell r="O72">
            <v>1.1599999999999999</v>
          </cell>
          <cell r="R72">
            <v>279</v>
          </cell>
          <cell r="S72">
            <v>61.6</v>
          </cell>
          <cell r="U72">
            <v>0</v>
          </cell>
        </row>
        <row r="73">
          <cell r="C73" t="str">
            <v>UPA CABO DE SANTO AGOSTINHO</v>
          </cell>
          <cell r="E73" t="str">
            <v>EGRINALDO AMANCIO DE SOUSA</v>
          </cell>
          <cell r="F73" t="str">
            <v>3 - Administrativo</v>
          </cell>
          <cell r="G73">
            <v>514225</v>
          </cell>
          <cell r="H73">
            <v>44287</v>
          </cell>
          <cell r="J73">
            <v>130.96</v>
          </cell>
          <cell r="L73">
            <v>22</v>
          </cell>
          <cell r="O73">
            <v>1.1599999999999999</v>
          </cell>
          <cell r="S73">
            <v>66</v>
          </cell>
          <cell r="U73">
            <v>0</v>
          </cell>
        </row>
        <row r="74">
          <cell r="C74" t="str">
            <v>UPA CABO DE SANTO AGOSTINHO</v>
          </cell>
          <cell r="E74" t="str">
            <v>ELCIO MEDEIROS DA SILVA</v>
          </cell>
          <cell r="F74" t="str">
            <v>2 - Outros Profissionais da Saúde</v>
          </cell>
          <cell r="G74">
            <v>324115</v>
          </cell>
          <cell r="H74">
            <v>44287</v>
          </cell>
          <cell r="J74">
            <v>291.12799999999999</v>
          </cell>
          <cell r="L74">
            <v>9.49</v>
          </cell>
          <cell r="O74">
            <v>1.1599999999999999</v>
          </cell>
          <cell r="R74">
            <v>265.5</v>
          </cell>
          <cell r="S74">
            <v>62.7</v>
          </cell>
          <cell r="U74">
            <v>0</v>
          </cell>
        </row>
        <row r="75">
          <cell r="C75" t="str">
            <v>UPA CABO DE SANTO AGOSTINHO</v>
          </cell>
          <cell r="E75" t="str">
            <v>ELENILSON PEREIRA DOS SANTOS</v>
          </cell>
          <cell r="F75" t="str">
            <v>1 - Médico</v>
          </cell>
          <cell r="G75">
            <v>225125</v>
          </cell>
          <cell r="H75">
            <v>44287</v>
          </cell>
          <cell r="J75">
            <v>394.02719999999999</v>
          </cell>
          <cell r="L75">
            <v>7.92</v>
          </cell>
          <cell r="O75">
            <v>9.2799999999999994</v>
          </cell>
          <cell r="R75">
            <v>245.25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ELIETE MARIA DA SILVA AQUINO</v>
          </cell>
          <cell r="F76" t="str">
            <v>3 - Administrativo</v>
          </cell>
          <cell r="G76">
            <v>142205</v>
          </cell>
          <cell r="H76">
            <v>44287</v>
          </cell>
          <cell r="J76">
            <v>0</v>
          </cell>
          <cell r="L76">
            <v>0</v>
          </cell>
          <cell r="O76">
            <v>1.1599999999999999</v>
          </cell>
          <cell r="R76">
            <v>81.599999999999994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ELIONAI CAMPELO WANDERLEY ALBUQUERQUE</v>
          </cell>
          <cell r="F77" t="str">
            <v>2 - Outros Profissionais da Saúde</v>
          </cell>
          <cell r="G77">
            <v>223505</v>
          </cell>
          <cell r="H77">
            <v>44287</v>
          </cell>
          <cell r="J77">
            <v>273.59440000000001</v>
          </cell>
          <cell r="L77">
            <v>3.08</v>
          </cell>
          <cell r="O77">
            <v>2.44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ELIUDE RODRIGUES GALDINO DA SILVA</v>
          </cell>
          <cell r="F78" t="str">
            <v>2 - Outros Profissionais da Saúde</v>
          </cell>
          <cell r="G78">
            <v>223505</v>
          </cell>
          <cell r="H78">
            <v>44287</v>
          </cell>
          <cell r="J78">
            <v>299.32240000000002</v>
          </cell>
          <cell r="L78">
            <v>3.08</v>
          </cell>
          <cell r="O78">
            <v>2.44</v>
          </cell>
          <cell r="S78">
            <v>123.36</v>
          </cell>
          <cell r="U78">
            <v>0</v>
          </cell>
        </row>
        <row r="79">
          <cell r="C79" t="str">
            <v>UPA CABO DE SANTO AGOSTINHO</v>
          </cell>
          <cell r="E79" t="str">
            <v>ELIVANIA ALVES XAVIER</v>
          </cell>
          <cell r="F79" t="str">
            <v>2 - Outros Profissionais da Saúde</v>
          </cell>
          <cell r="G79">
            <v>322205</v>
          </cell>
          <cell r="H79">
            <v>44287</v>
          </cell>
          <cell r="J79">
            <v>110.9016</v>
          </cell>
          <cell r="L79">
            <v>22</v>
          </cell>
          <cell r="O79">
            <v>1.1599999999999999</v>
          </cell>
          <cell r="S79">
            <v>66</v>
          </cell>
          <cell r="U79">
            <v>66.11</v>
          </cell>
          <cell r="X79" t="str">
            <v>AUXILIO CRECHE</v>
          </cell>
        </row>
        <row r="80">
          <cell r="C80" t="str">
            <v>UPA CABO DE SANTO AGOSTINHO</v>
          </cell>
          <cell r="E80" t="str">
            <v>ELIZETE CACHIADO DANTAS</v>
          </cell>
          <cell r="F80" t="str">
            <v>2 - Outros Profissionais da Saúde</v>
          </cell>
          <cell r="G80">
            <v>223405</v>
          </cell>
          <cell r="H80">
            <v>44287</v>
          </cell>
          <cell r="J80">
            <v>268.46640000000002</v>
          </cell>
          <cell r="L80">
            <v>13.49</v>
          </cell>
          <cell r="O80">
            <v>1.1599999999999999</v>
          </cell>
          <cell r="R80">
            <v>196.2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ELMA MARIA DA SILVA</v>
          </cell>
          <cell r="F81" t="str">
            <v>3 - Administrativo</v>
          </cell>
          <cell r="G81">
            <v>411010</v>
          </cell>
          <cell r="H81">
            <v>44287</v>
          </cell>
          <cell r="J81">
            <v>204.2088</v>
          </cell>
          <cell r="L81">
            <v>0</v>
          </cell>
          <cell r="O81">
            <v>1.1599999999999999</v>
          </cell>
          <cell r="R81">
            <v>153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ERICA FERNANDA TORRES</v>
          </cell>
          <cell r="F82" t="str">
            <v>2 - Outros Profissionais da Saúde</v>
          </cell>
          <cell r="G82">
            <v>324115</v>
          </cell>
          <cell r="H82">
            <v>44287</v>
          </cell>
          <cell r="J82">
            <v>313.3904</v>
          </cell>
          <cell r="L82">
            <v>9.49</v>
          </cell>
          <cell r="O82">
            <v>1.1599999999999999</v>
          </cell>
          <cell r="S82">
            <v>62.7</v>
          </cell>
          <cell r="U82">
            <v>0</v>
          </cell>
        </row>
        <row r="83">
          <cell r="C83" t="str">
            <v>UPA CABO DE SANTO AGOSTINHO</v>
          </cell>
          <cell r="E83" t="str">
            <v>ERIKA MANUELLA FIGUEIROA BARRETTO</v>
          </cell>
          <cell r="F83" t="str">
            <v>1 - Médico</v>
          </cell>
          <cell r="G83">
            <v>225125</v>
          </cell>
          <cell r="H83">
            <v>44287</v>
          </cell>
          <cell r="J83">
            <v>376.46559999999999</v>
          </cell>
          <cell r="L83">
            <v>3.17</v>
          </cell>
          <cell r="O83">
            <v>9.2799999999999994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EVENY JUAREZA LEAL NASCIMENTO</v>
          </cell>
          <cell r="F84" t="str">
            <v>3 - Administrativo</v>
          </cell>
          <cell r="G84">
            <v>411010</v>
          </cell>
          <cell r="H84">
            <v>44287</v>
          </cell>
          <cell r="J84">
            <v>139.67359999999999</v>
          </cell>
          <cell r="L84">
            <v>33.26</v>
          </cell>
          <cell r="O84">
            <v>1.1599999999999999</v>
          </cell>
          <cell r="R84">
            <v>159.30000000000001</v>
          </cell>
          <cell r="S84">
            <v>99.77</v>
          </cell>
          <cell r="U84">
            <v>0</v>
          </cell>
        </row>
        <row r="85">
          <cell r="C85" t="str">
            <v>UPA CABO DE SANTO AGOSTINHO</v>
          </cell>
          <cell r="E85" t="str">
            <v>EVERLAINE DE ALBUQUERQUE HERCULANO</v>
          </cell>
          <cell r="F85" t="str">
            <v>2 - Outros Profissionais da Saúde</v>
          </cell>
          <cell r="G85">
            <v>324115</v>
          </cell>
          <cell r="H85">
            <v>44287</v>
          </cell>
          <cell r="J85">
            <v>351.8168</v>
          </cell>
          <cell r="L85">
            <v>9.49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EZEQUIAS INACIO DE OLIVEIRA</v>
          </cell>
          <cell r="F86" t="str">
            <v>2 - Outros Profissionais da Saúde</v>
          </cell>
          <cell r="G86">
            <v>521130</v>
          </cell>
          <cell r="H86">
            <v>44287</v>
          </cell>
          <cell r="J86">
            <v>188.62400000000002</v>
          </cell>
          <cell r="L86">
            <v>22</v>
          </cell>
          <cell r="O86">
            <v>1.1599999999999999</v>
          </cell>
          <cell r="R86">
            <v>146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FABIANA FELIX REIS</v>
          </cell>
          <cell r="F87" t="str">
            <v>2 - Outros Profissionais da Saúde</v>
          </cell>
          <cell r="G87">
            <v>766420</v>
          </cell>
          <cell r="H87">
            <v>44287</v>
          </cell>
          <cell r="J87">
            <v>127.1568</v>
          </cell>
          <cell r="L87">
            <v>12.2</v>
          </cell>
          <cell r="O87">
            <v>1.1599999999999999</v>
          </cell>
          <cell r="S87">
            <v>33</v>
          </cell>
          <cell r="U87">
            <v>0</v>
          </cell>
        </row>
        <row r="88">
          <cell r="C88" t="str">
            <v>UPA CABO DE SANTO AGOSTINHO</v>
          </cell>
          <cell r="E88" t="str">
            <v xml:space="preserve">FABIANA PRAXEDES DE SOUZA </v>
          </cell>
          <cell r="F88" t="str">
            <v>2 - Outros Profissionais da Saúde</v>
          </cell>
          <cell r="G88">
            <v>223505</v>
          </cell>
          <cell r="H88">
            <v>44287</v>
          </cell>
          <cell r="J88">
            <v>258.58960000000002</v>
          </cell>
          <cell r="L88">
            <v>3.08</v>
          </cell>
          <cell r="O88">
            <v>2.44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FABIANA SILVA BARBOSA</v>
          </cell>
          <cell r="F89" t="str">
            <v>2 - Outros Profissionais da Saúde</v>
          </cell>
          <cell r="G89">
            <v>322205</v>
          </cell>
          <cell r="H89">
            <v>44287</v>
          </cell>
          <cell r="J89">
            <v>119.0056</v>
          </cell>
          <cell r="L89">
            <v>22</v>
          </cell>
          <cell r="O89">
            <v>1.1599999999999999</v>
          </cell>
          <cell r="R89">
            <v>163.5</v>
          </cell>
          <cell r="S89">
            <v>66</v>
          </cell>
          <cell r="U89">
            <v>0</v>
          </cell>
        </row>
        <row r="90">
          <cell r="C90" t="str">
            <v>UPA CABO DE SANTO AGOSTINHO</v>
          </cell>
          <cell r="E90" t="str">
            <v>FABIO RAMOS LIMA</v>
          </cell>
          <cell r="F90" t="str">
            <v>3 - Administrativo</v>
          </cell>
          <cell r="G90">
            <v>317210</v>
          </cell>
          <cell r="H90">
            <v>44287</v>
          </cell>
          <cell r="J90">
            <v>163.73439999999999</v>
          </cell>
          <cell r="L90">
            <v>34.79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FABIO VIEIRA DO NASCIMENTO</v>
          </cell>
          <cell r="F91" t="str">
            <v>3 - Administrativo</v>
          </cell>
          <cell r="G91">
            <v>411010</v>
          </cell>
          <cell r="H91">
            <v>44287</v>
          </cell>
          <cell r="J91">
            <v>10.9674</v>
          </cell>
          <cell r="L91">
            <v>0</v>
          </cell>
          <cell r="O91">
            <v>1.1599999999999999</v>
          </cell>
          <cell r="R91">
            <v>265.5</v>
          </cell>
          <cell r="S91">
            <v>20.9</v>
          </cell>
          <cell r="U91">
            <v>0</v>
          </cell>
        </row>
        <row r="92">
          <cell r="C92" t="str">
            <v>UPA CABO DE SANTO AGOSTINHO</v>
          </cell>
          <cell r="E92" t="str">
            <v>FILIPE RODRIGUES DA CRUZ</v>
          </cell>
          <cell r="F92" t="str">
            <v>2 - Outros Profissionais da Saúde</v>
          </cell>
          <cell r="G92">
            <v>515110</v>
          </cell>
          <cell r="H92">
            <v>44287</v>
          </cell>
          <cell r="J92">
            <v>124.11920000000001</v>
          </cell>
          <cell r="L92">
            <v>22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FRANCELIA LIMA CORREIA</v>
          </cell>
          <cell r="F93" t="str">
            <v>2 - Outros Profissionais da Saúde</v>
          </cell>
          <cell r="G93">
            <v>223505</v>
          </cell>
          <cell r="H93">
            <v>44287</v>
          </cell>
          <cell r="J93">
            <v>314.3664</v>
          </cell>
          <cell r="L93">
            <v>0</v>
          </cell>
          <cell r="O93">
            <v>2.44</v>
          </cell>
          <cell r="R93">
            <v>85.5</v>
          </cell>
          <cell r="S93">
            <v>0</v>
          </cell>
          <cell r="U93">
            <v>58.53</v>
          </cell>
          <cell r="X93" t="str">
            <v>AUXILIO CRECHE</v>
          </cell>
        </row>
        <row r="94">
          <cell r="C94" t="str">
            <v>UPA CABO DE SANTO AGOSTINHO</v>
          </cell>
          <cell r="E94" t="str">
            <v>FRANCISCO JOSE DO NASCIMENTO JUNIOR</v>
          </cell>
          <cell r="F94" t="str">
            <v>3 - Administrativo</v>
          </cell>
          <cell r="G94">
            <v>782320</v>
          </cell>
          <cell r="H94">
            <v>44287</v>
          </cell>
          <cell r="J94">
            <v>146.036</v>
          </cell>
          <cell r="L94">
            <v>28.48</v>
          </cell>
          <cell r="O94">
            <v>1.1599999999999999</v>
          </cell>
          <cell r="S94">
            <v>76.91</v>
          </cell>
          <cell r="U94">
            <v>0</v>
          </cell>
        </row>
        <row r="95">
          <cell r="C95" t="str">
            <v>UPA CABO DE SANTO AGOSTINHO</v>
          </cell>
          <cell r="E95" t="str">
            <v>GABRIEL CANEJO RODRIGUEZ</v>
          </cell>
          <cell r="F95" t="str">
            <v>1 - Médico</v>
          </cell>
          <cell r="G95">
            <v>225124</v>
          </cell>
          <cell r="H95">
            <v>44287</v>
          </cell>
          <cell r="J95">
            <v>438.90960000000001</v>
          </cell>
          <cell r="L95">
            <v>0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GERALDO ANTONIO LEONCIO  MENEZES DO NASCIMENTO</v>
          </cell>
          <cell r="F96" t="str">
            <v>1 - Médico</v>
          </cell>
          <cell r="G96">
            <v>225125</v>
          </cell>
          <cell r="H96">
            <v>44287</v>
          </cell>
          <cell r="J96">
            <v>724.95759999999996</v>
          </cell>
          <cell r="L96">
            <v>3.17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GIRLAYNE SOUZA DA SILVA</v>
          </cell>
          <cell r="F97" t="str">
            <v>2 - Outros Profissionais da Saúde</v>
          </cell>
          <cell r="G97">
            <v>322205</v>
          </cell>
          <cell r="H97">
            <v>44287</v>
          </cell>
          <cell r="J97">
            <v>135.84880000000001</v>
          </cell>
          <cell r="L97">
            <v>22</v>
          </cell>
          <cell r="O97">
            <v>1.1599999999999999</v>
          </cell>
          <cell r="R97">
            <v>283.5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GIULIA ANDREATA OLIVEIRA DE ALENCAR SILVA</v>
          </cell>
          <cell r="F98" t="str">
            <v>3 - Administrativo</v>
          </cell>
          <cell r="G98">
            <v>411010</v>
          </cell>
          <cell r="H98">
            <v>44287</v>
          </cell>
          <cell r="J98">
            <v>108.7192</v>
          </cell>
          <cell r="L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GLEICY DO NASCIMENTO DE LIMA</v>
          </cell>
          <cell r="F99" t="str">
            <v>2 - Outros Profissionais da Saúde</v>
          </cell>
          <cell r="G99">
            <v>322205</v>
          </cell>
          <cell r="H99">
            <v>44287</v>
          </cell>
          <cell r="J99">
            <v>105.8</v>
          </cell>
          <cell r="L99">
            <v>22</v>
          </cell>
          <cell r="O99">
            <v>1.1599999999999999</v>
          </cell>
          <cell r="S99">
            <v>66</v>
          </cell>
          <cell r="U99">
            <v>0</v>
          </cell>
        </row>
        <row r="100">
          <cell r="C100" t="str">
            <v>UPA CABO DE SANTO AGOSTINHO</v>
          </cell>
          <cell r="E100" t="str">
            <v>GRACILIANO RAMOS DA SILVA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127.66160000000001</v>
          </cell>
          <cell r="L100">
            <v>22</v>
          </cell>
          <cell r="O100">
            <v>1.1599999999999999</v>
          </cell>
          <cell r="S100">
            <v>66</v>
          </cell>
          <cell r="U100">
            <v>0</v>
          </cell>
        </row>
        <row r="101">
          <cell r="C101" t="str">
            <v>UPA CABO DE SANTO AGOSTINHO</v>
          </cell>
          <cell r="E101" t="str">
            <v>GUARACY DOS SANTOS DA SILVA</v>
          </cell>
          <cell r="F101" t="str">
            <v>2 - Outros Profissionais da Saúde</v>
          </cell>
          <cell r="G101">
            <v>322205</v>
          </cell>
          <cell r="H101">
            <v>44287</v>
          </cell>
          <cell r="J101">
            <v>146.1456</v>
          </cell>
          <cell r="L101">
            <v>22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GUTIERRE NASCIMENTO DA SILVA EVANGELISTA</v>
          </cell>
          <cell r="F102" t="str">
            <v>3 - Administrativo</v>
          </cell>
          <cell r="G102">
            <v>782320</v>
          </cell>
          <cell r="H102">
            <v>44287</v>
          </cell>
          <cell r="J102">
            <v>148.16079999999999</v>
          </cell>
          <cell r="L102">
            <v>28.48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GUTTEMBERG FRANCISCO DA SILVA</v>
          </cell>
          <cell r="F103" t="str">
            <v>3 - Administrativo</v>
          </cell>
          <cell r="G103">
            <v>317210</v>
          </cell>
          <cell r="H103">
            <v>44287</v>
          </cell>
          <cell r="J103">
            <v>139.04</v>
          </cell>
          <cell r="L103">
            <v>0</v>
          </cell>
          <cell r="O103">
            <v>1.1599999999999999</v>
          </cell>
          <cell r="R103">
            <v>531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HUGO RICARDO TORRES DA SILVA</v>
          </cell>
          <cell r="F104" t="str">
            <v>1 - Médico</v>
          </cell>
          <cell r="G104">
            <v>225124</v>
          </cell>
          <cell r="H104">
            <v>44287</v>
          </cell>
          <cell r="J104">
            <v>117.6264</v>
          </cell>
          <cell r="L104">
            <v>0</v>
          </cell>
          <cell r="O104">
            <v>9.2799999999999994</v>
          </cell>
          <cell r="R104">
            <v>153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IARA BATISTA SOARES</v>
          </cell>
          <cell r="F105" t="str">
            <v>2 - Outros Profissionais da Saúde</v>
          </cell>
          <cell r="G105">
            <v>322205</v>
          </cell>
          <cell r="H105">
            <v>44287</v>
          </cell>
          <cell r="J105">
            <v>106.1216</v>
          </cell>
          <cell r="L105">
            <v>22</v>
          </cell>
          <cell r="O105">
            <v>1.1599999999999999</v>
          </cell>
          <cell r="S105">
            <v>66</v>
          </cell>
          <cell r="U105">
            <v>0</v>
          </cell>
        </row>
        <row r="106">
          <cell r="C106" t="str">
            <v>UPA CABO DE SANTO AGOSTINHO</v>
          </cell>
          <cell r="E106" t="str">
            <v>INALDA DE MELO SANTOS</v>
          </cell>
          <cell r="F106" t="str">
            <v>3 - Administrativo</v>
          </cell>
          <cell r="G106">
            <v>123105</v>
          </cell>
          <cell r="H106">
            <v>44287</v>
          </cell>
          <cell r="J106">
            <v>2067.5496000000003</v>
          </cell>
          <cell r="L106">
            <v>30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IVANILDO AMARO DA SILVA</v>
          </cell>
          <cell r="F107" t="str">
            <v>3 - Administrativo</v>
          </cell>
          <cell r="G107">
            <v>517410</v>
          </cell>
          <cell r="H107">
            <v>44287</v>
          </cell>
          <cell r="J107">
            <v>109.9832</v>
          </cell>
          <cell r="L107">
            <v>22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IVSON BERNARDO DA SILVA</v>
          </cell>
          <cell r="F108" t="str">
            <v>3 - Administrativo</v>
          </cell>
          <cell r="G108">
            <v>782320</v>
          </cell>
          <cell r="H108">
            <v>44287</v>
          </cell>
          <cell r="J108">
            <v>149.29679999999999</v>
          </cell>
          <cell r="L108">
            <v>28.48</v>
          </cell>
          <cell r="O108">
            <v>1.1599999999999999</v>
          </cell>
          <cell r="R108">
            <v>132.75</v>
          </cell>
          <cell r="S108">
            <v>71.209999999999994</v>
          </cell>
          <cell r="U108">
            <v>0</v>
          </cell>
        </row>
        <row r="109">
          <cell r="C109" t="str">
            <v>UPA CABO DE SANTO AGOSTINHO</v>
          </cell>
          <cell r="E109" t="str">
            <v>JACIARA NAIANA FERREIRA MAXIMIANO</v>
          </cell>
          <cell r="F109" t="str">
            <v>2 - Outros Profissionais da Saúde</v>
          </cell>
          <cell r="G109">
            <v>223705</v>
          </cell>
          <cell r="H109">
            <v>44287</v>
          </cell>
          <cell r="J109">
            <v>97.692800000000005</v>
          </cell>
          <cell r="L109">
            <v>22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JACKSON FERREIRA DE OLIVEIRA</v>
          </cell>
          <cell r="F110" t="str">
            <v>2 - Outros Profissionais da Saúde</v>
          </cell>
          <cell r="G110">
            <v>322205</v>
          </cell>
          <cell r="H110">
            <v>44287</v>
          </cell>
          <cell r="J110">
            <v>117.80800000000001</v>
          </cell>
          <cell r="L110">
            <v>22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JACKSON VANDERLEY SILVA DE LIMA</v>
          </cell>
          <cell r="F111" t="str">
            <v>2 - Outros Profissionais da Saúde</v>
          </cell>
          <cell r="G111">
            <v>515110</v>
          </cell>
          <cell r="H111">
            <v>44287</v>
          </cell>
          <cell r="J111">
            <v>105.6</v>
          </cell>
          <cell r="L111">
            <v>22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JADILSON JOSE DOS SANTOS</v>
          </cell>
          <cell r="F112" t="str">
            <v>2 - Outros Profissionais da Saúde</v>
          </cell>
          <cell r="G112">
            <v>515110</v>
          </cell>
          <cell r="H112">
            <v>44287</v>
          </cell>
          <cell r="J112">
            <v>119.032</v>
          </cell>
          <cell r="L112">
            <v>22</v>
          </cell>
          <cell r="O112">
            <v>1.1599999999999999</v>
          </cell>
          <cell r="R112">
            <v>265.5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JAIME DOS ANJOS NASCIMENTO</v>
          </cell>
          <cell r="F113" t="str">
            <v>2 - Outros Profissionais da Saúde</v>
          </cell>
          <cell r="G113">
            <v>223505</v>
          </cell>
          <cell r="H113">
            <v>44287</v>
          </cell>
          <cell r="J113">
            <v>274.62479999999999</v>
          </cell>
          <cell r="L113">
            <v>3.08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JAKSON TEOTONIO ALVES DA SILVA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126.3768</v>
          </cell>
          <cell r="L114">
            <v>22</v>
          </cell>
          <cell r="O114">
            <v>1.1599999999999999</v>
          </cell>
          <cell r="S114">
            <v>59.4</v>
          </cell>
          <cell r="U114">
            <v>0</v>
          </cell>
        </row>
        <row r="115">
          <cell r="C115" t="str">
            <v>UPA CABO DE SANTO AGOSTINHO</v>
          </cell>
          <cell r="E115" t="str">
            <v>JANAINA DA PAZ BRUNO</v>
          </cell>
          <cell r="F115" t="str">
            <v>3 - Administrativo</v>
          </cell>
          <cell r="G115">
            <v>411010</v>
          </cell>
          <cell r="H115">
            <v>44287</v>
          </cell>
          <cell r="J115">
            <v>0</v>
          </cell>
          <cell r="L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JARISSON NEVES DA SILVA</v>
          </cell>
          <cell r="F116" t="str">
            <v>3 - Administrativo</v>
          </cell>
          <cell r="G116">
            <v>517410</v>
          </cell>
          <cell r="H116">
            <v>44287</v>
          </cell>
          <cell r="J116">
            <v>109.8496</v>
          </cell>
          <cell r="L116">
            <v>22</v>
          </cell>
          <cell r="O116">
            <v>1.1599999999999999</v>
          </cell>
          <cell r="S116">
            <v>66</v>
          </cell>
          <cell r="U116">
            <v>0</v>
          </cell>
        </row>
        <row r="117">
          <cell r="C117" t="str">
            <v>UPA CABO DE SANTO AGOSTINHO</v>
          </cell>
          <cell r="E117" t="str">
            <v>JOICE MARTINS BRIZOLA ROCHA</v>
          </cell>
          <cell r="F117" t="str">
            <v>1 - Médico</v>
          </cell>
          <cell r="G117">
            <v>225124</v>
          </cell>
          <cell r="H117">
            <v>44287</v>
          </cell>
          <cell r="J117">
            <v>355.34160000000003</v>
          </cell>
          <cell r="L117">
            <v>6.34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JORGE ABILIO PAZETO</v>
          </cell>
          <cell r="F118" t="str">
            <v>1 - Médico</v>
          </cell>
          <cell r="G118">
            <v>225125</v>
          </cell>
          <cell r="H118">
            <v>44287</v>
          </cell>
          <cell r="J118">
            <v>363.10480000000001</v>
          </cell>
          <cell r="L118">
            <v>1.58</v>
          </cell>
          <cell r="O118">
            <v>9.2799999999999994</v>
          </cell>
          <cell r="R118">
            <v>265.5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JOSE AMARO DOS SANTOS</v>
          </cell>
          <cell r="F119" t="str">
            <v>3 - Administrativo</v>
          </cell>
          <cell r="G119">
            <v>517410</v>
          </cell>
          <cell r="H119">
            <v>44287</v>
          </cell>
          <cell r="J119">
            <v>122.544</v>
          </cell>
          <cell r="L119">
            <v>22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JOSE CRISTIANO DA SILVA RODRIGUES</v>
          </cell>
          <cell r="F120" t="str">
            <v>2 - Outros Profissionais da Saúde</v>
          </cell>
          <cell r="G120">
            <v>766420</v>
          </cell>
          <cell r="H120">
            <v>44287</v>
          </cell>
          <cell r="J120">
            <v>224.5712</v>
          </cell>
          <cell r="L120">
            <v>10.85</v>
          </cell>
          <cell r="O120">
            <v>1.1599999999999999</v>
          </cell>
          <cell r="R120">
            <v>265.5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JORGE DE SOUZA</v>
          </cell>
          <cell r="F121" t="str">
            <v>3 - Administrativo</v>
          </cell>
          <cell r="G121">
            <v>514225</v>
          </cell>
          <cell r="H121">
            <v>44287</v>
          </cell>
          <cell r="J121">
            <v>138.75839999999999</v>
          </cell>
          <cell r="L121">
            <v>22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 LEANDRO GOMES DA SILVA</v>
          </cell>
          <cell r="F122" t="str">
            <v>2 - Outros Profissionais da Saúde</v>
          </cell>
          <cell r="G122">
            <v>515110</v>
          </cell>
          <cell r="H122">
            <v>44287</v>
          </cell>
          <cell r="J122">
            <v>122.4896</v>
          </cell>
          <cell r="L122">
            <v>22</v>
          </cell>
          <cell r="O122">
            <v>1.1599999999999999</v>
          </cell>
          <cell r="S122">
            <v>59.4</v>
          </cell>
          <cell r="U122">
            <v>0</v>
          </cell>
        </row>
        <row r="123">
          <cell r="C123" t="str">
            <v>UPA CABO DE SANTO AGOSTINHO</v>
          </cell>
          <cell r="E123" t="str">
            <v>JOSENILDA DA SILVA MELO RODRIGUES</v>
          </cell>
          <cell r="F123" t="str">
            <v>2 - Outros Profissionais da Saúde</v>
          </cell>
          <cell r="G123">
            <v>322205</v>
          </cell>
          <cell r="H123">
            <v>44287</v>
          </cell>
          <cell r="J123">
            <v>124.256</v>
          </cell>
          <cell r="L123">
            <v>22</v>
          </cell>
          <cell r="O123">
            <v>1.1599999999999999</v>
          </cell>
          <cell r="S123">
            <v>66</v>
          </cell>
          <cell r="U123">
            <v>0</v>
          </cell>
        </row>
        <row r="124">
          <cell r="C124" t="str">
            <v>UPA CABO DE SANTO AGOSTINHO</v>
          </cell>
          <cell r="E124" t="str">
            <v>JOSILMA MARIA DOS SANTOS OLIVEIRA</v>
          </cell>
          <cell r="F124" t="str">
            <v>2 - Outros Profissionais da Saúde</v>
          </cell>
          <cell r="G124">
            <v>515205</v>
          </cell>
          <cell r="H124">
            <v>44287</v>
          </cell>
          <cell r="J124">
            <v>105.568</v>
          </cell>
          <cell r="L124">
            <v>22</v>
          </cell>
          <cell r="O124">
            <v>1.1599999999999999</v>
          </cell>
          <cell r="S124">
            <v>66</v>
          </cell>
          <cell r="U124">
            <v>0</v>
          </cell>
        </row>
        <row r="125">
          <cell r="C125" t="str">
            <v>UPA CABO DE SANTO AGOSTINHO</v>
          </cell>
          <cell r="E125" t="str">
            <v>JOSINEIDE DOS SANTOS SILVA</v>
          </cell>
          <cell r="F125" t="str">
            <v>2 - Outros Profissionais da Saúde</v>
          </cell>
          <cell r="G125">
            <v>322205</v>
          </cell>
          <cell r="H125">
            <v>44287</v>
          </cell>
          <cell r="J125">
            <v>40.333599999999997</v>
          </cell>
          <cell r="L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JOZINEIDE ANA DAS NEVES OLIVEIRA</v>
          </cell>
          <cell r="F126" t="str">
            <v>3 - Administrativo</v>
          </cell>
          <cell r="G126">
            <v>411010</v>
          </cell>
          <cell r="H126">
            <v>44287</v>
          </cell>
          <cell r="J126">
            <v>119.04</v>
          </cell>
          <cell r="L126">
            <v>22</v>
          </cell>
          <cell r="O126">
            <v>1.1599999999999999</v>
          </cell>
          <cell r="R126">
            <v>265.5</v>
          </cell>
          <cell r="S126">
            <v>66</v>
          </cell>
          <cell r="U126">
            <v>0</v>
          </cell>
        </row>
        <row r="127">
          <cell r="C127" t="str">
            <v>UPA CABO DE SANTO AGOSTINHO</v>
          </cell>
          <cell r="E127" t="str">
            <v>JULIANA ALBUQUERQUE DE CASTRO LOPES</v>
          </cell>
          <cell r="F127" t="str">
            <v>2 - Outros Profissionais da Saúde</v>
          </cell>
          <cell r="G127">
            <v>322205</v>
          </cell>
          <cell r="H127">
            <v>44287</v>
          </cell>
          <cell r="J127">
            <v>111.252</v>
          </cell>
          <cell r="L127">
            <v>22</v>
          </cell>
          <cell r="O127">
            <v>1.1599999999999999</v>
          </cell>
          <cell r="R127">
            <v>265.5</v>
          </cell>
          <cell r="S127">
            <v>66</v>
          </cell>
          <cell r="U127">
            <v>0</v>
          </cell>
        </row>
        <row r="128">
          <cell r="C128" t="str">
            <v>UPA CABO DE SANTO AGOSTINHO</v>
          </cell>
          <cell r="E128" t="str">
            <v>JULIANA CANUTO DA SILVA</v>
          </cell>
          <cell r="F128" t="str">
            <v>2 - Outros Profissionais da Saúde</v>
          </cell>
          <cell r="G128">
            <v>322205</v>
          </cell>
          <cell r="H128">
            <v>44287</v>
          </cell>
          <cell r="J128">
            <v>116.2136</v>
          </cell>
          <cell r="L128">
            <v>0</v>
          </cell>
          <cell r="O128">
            <v>1.1599999999999999</v>
          </cell>
          <cell r="R128">
            <v>283.5</v>
          </cell>
          <cell r="S128">
            <v>66</v>
          </cell>
          <cell r="U128">
            <v>0</v>
          </cell>
        </row>
        <row r="129">
          <cell r="C129" t="str">
            <v>UPA CABO DE SANTO AGOSTINHO</v>
          </cell>
          <cell r="E129" t="str">
            <v>JULIANA MACEDO PIRES VERISSIMO SALES</v>
          </cell>
          <cell r="F129" t="str">
            <v>2 - Outros Profissionais da Saúde</v>
          </cell>
          <cell r="G129">
            <v>251605</v>
          </cell>
          <cell r="H129">
            <v>44287</v>
          </cell>
          <cell r="J129">
            <v>236.04079999999999</v>
          </cell>
          <cell r="L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JUVANI PEIXOTO DOS SANTOS</v>
          </cell>
          <cell r="F130" t="str">
            <v>2 - Outros Profissionais da Saúde</v>
          </cell>
          <cell r="G130">
            <v>322205</v>
          </cell>
          <cell r="H130">
            <v>44287</v>
          </cell>
          <cell r="J130">
            <v>238.89839999999998</v>
          </cell>
          <cell r="L130">
            <v>22</v>
          </cell>
          <cell r="O130">
            <v>1.1599999999999999</v>
          </cell>
          <cell r="R130">
            <v>265.5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KASSIA PRISCILA PEREIRA</v>
          </cell>
          <cell r="F131" t="str">
            <v>3 - Administrativo</v>
          </cell>
          <cell r="G131">
            <v>411010</v>
          </cell>
          <cell r="H131">
            <v>44287</v>
          </cell>
          <cell r="J131">
            <v>105.224</v>
          </cell>
          <cell r="L131">
            <v>22</v>
          </cell>
          <cell r="O131">
            <v>1.1599999999999999</v>
          </cell>
          <cell r="R131">
            <v>265.5</v>
          </cell>
          <cell r="S131">
            <v>66</v>
          </cell>
          <cell r="U131">
            <v>0</v>
          </cell>
        </row>
        <row r="132">
          <cell r="C132" t="str">
            <v>UPA CABO DE SANTO AGOSTINHO</v>
          </cell>
          <cell r="E132" t="str">
            <v>LAURA FERNANDA ALVES MOTA</v>
          </cell>
          <cell r="F132" t="str">
            <v>1 - Médico</v>
          </cell>
          <cell r="G132">
            <v>225125</v>
          </cell>
          <cell r="H132">
            <v>44287</v>
          </cell>
          <cell r="J132">
            <v>505.44319999999999</v>
          </cell>
          <cell r="L132">
            <v>1.58</v>
          </cell>
          <cell r="O132">
            <v>9.2799999999999994</v>
          </cell>
          <cell r="R132">
            <v>265.5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LAYSE DAYANA SANTIAGO DA SILVA</v>
          </cell>
          <cell r="F133" t="str">
            <v>2 - Outros Profissionais da Saúde</v>
          </cell>
          <cell r="G133">
            <v>322205</v>
          </cell>
          <cell r="H133">
            <v>44287</v>
          </cell>
          <cell r="J133">
            <v>112.1</v>
          </cell>
          <cell r="L133">
            <v>22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MAISA FREITAS DA COSTA</v>
          </cell>
          <cell r="F134" t="str">
            <v>1 - Médico</v>
          </cell>
          <cell r="G134">
            <v>225125</v>
          </cell>
          <cell r="H134">
            <v>44287</v>
          </cell>
          <cell r="J134">
            <v>728.26319999999998</v>
          </cell>
          <cell r="L134">
            <v>3.17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MANOEL ALBINO SARAIVA</v>
          </cell>
          <cell r="F135" t="str">
            <v>3 - Administrativo</v>
          </cell>
          <cell r="G135">
            <v>517410</v>
          </cell>
          <cell r="H135">
            <v>44287</v>
          </cell>
          <cell r="J135">
            <v>109.992</v>
          </cell>
          <cell r="L135">
            <v>22</v>
          </cell>
          <cell r="O135">
            <v>1.1599999999999999</v>
          </cell>
          <cell r="R135">
            <v>153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MANOELA RAMOS DA SILVA</v>
          </cell>
          <cell r="F136" t="str">
            <v>2 - Outros Profissionais da Saúde</v>
          </cell>
          <cell r="G136">
            <v>322205</v>
          </cell>
          <cell r="H136">
            <v>44287</v>
          </cell>
          <cell r="J136">
            <v>230.6328</v>
          </cell>
          <cell r="L136">
            <v>22</v>
          </cell>
          <cell r="O136">
            <v>1.1599999999999999</v>
          </cell>
          <cell r="S136">
            <v>2.2000000000000002</v>
          </cell>
          <cell r="U136">
            <v>0</v>
          </cell>
        </row>
        <row r="137">
          <cell r="C137" t="str">
            <v>UPA CABO DE SANTO AGOSTINHO</v>
          </cell>
          <cell r="E137" t="str">
            <v>MARCELO ROBERTO DE SALES</v>
          </cell>
          <cell r="F137" t="str">
            <v>3 - Administrativo</v>
          </cell>
          <cell r="G137">
            <v>514225</v>
          </cell>
          <cell r="H137">
            <v>44287</v>
          </cell>
          <cell r="J137">
            <v>123.2</v>
          </cell>
          <cell r="L137">
            <v>22</v>
          </cell>
          <cell r="O137">
            <v>1.1599999999999999</v>
          </cell>
          <cell r="S137">
            <v>66</v>
          </cell>
          <cell r="U137">
            <v>0</v>
          </cell>
        </row>
        <row r="138">
          <cell r="C138" t="str">
            <v>UPA CABO DE SANTO AGOSTINHO</v>
          </cell>
          <cell r="E138" t="str">
            <v>MARIA DA GLORIA FERREIRA DE ALBUQUERQUE SENA</v>
          </cell>
          <cell r="F138" t="str">
            <v>2 - Outros Profissionais da Saúde</v>
          </cell>
          <cell r="G138">
            <v>521130</v>
          </cell>
          <cell r="H138">
            <v>44287</v>
          </cell>
          <cell r="J138">
            <v>87.866399999999999</v>
          </cell>
          <cell r="L138">
            <v>22</v>
          </cell>
          <cell r="O138">
            <v>1.1599999999999999</v>
          </cell>
          <cell r="S138">
            <v>66</v>
          </cell>
          <cell r="U138">
            <v>0</v>
          </cell>
        </row>
        <row r="139">
          <cell r="C139" t="str">
            <v>UPA CABO DE SANTO AGOSTINHO</v>
          </cell>
          <cell r="E139" t="str">
            <v>MARIA DAS GRACAS DO NASCIMENTO</v>
          </cell>
          <cell r="F139" t="str">
            <v>2 - Outros Profissionais da Saúde</v>
          </cell>
          <cell r="G139">
            <v>322205</v>
          </cell>
          <cell r="H139">
            <v>44287</v>
          </cell>
          <cell r="J139">
            <v>0</v>
          </cell>
          <cell r="L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MARIA DO CARMO SANTOS FERREIRA</v>
          </cell>
          <cell r="F140" t="str">
            <v>2 - Outros Profissionais da Saúde</v>
          </cell>
          <cell r="G140">
            <v>223505</v>
          </cell>
          <cell r="H140">
            <v>44287</v>
          </cell>
          <cell r="J140">
            <v>302.4984</v>
          </cell>
          <cell r="L140">
            <v>3.08</v>
          </cell>
          <cell r="O140">
            <v>2.44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MARIA GABRIELA ALVES DA SILVA</v>
          </cell>
          <cell r="F141" t="str">
            <v>2 - Outros Profissionais da Saúde</v>
          </cell>
          <cell r="G141">
            <v>322205</v>
          </cell>
          <cell r="H141">
            <v>44287</v>
          </cell>
          <cell r="J141">
            <v>105.304</v>
          </cell>
          <cell r="L141">
            <v>22</v>
          </cell>
          <cell r="O141">
            <v>1.1599999999999999</v>
          </cell>
          <cell r="R141">
            <v>153</v>
          </cell>
          <cell r="S141">
            <v>66</v>
          </cell>
          <cell r="U141">
            <v>0</v>
          </cell>
        </row>
        <row r="142">
          <cell r="C142" t="str">
            <v>UPA CABO DE SANTO AGOSTINHO</v>
          </cell>
          <cell r="E142" t="str">
            <v>MARIA JOSE DE SOUZA</v>
          </cell>
          <cell r="F142" t="str">
            <v>2 - Outros Profissionais da Saúde</v>
          </cell>
          <cell r="G142">
            <v>322205</v>
          </cell>
          <cell r="H142">
            <v>44287</v>
          </cell>
          <cell r="J142">
            <v>38.72</v>
          </cell>
          <cell r="L142">
            <v>0</v>
          </cell>
          <cell r="O142">
            <v>1.1599999999999999</v>
          </cell>
          <cell r="S142">
            <v>24.2</v>
          </cell>
          <cell r="U142">
            <v>0</v>
          </cell>
        </row>
        <row r="143">
          <cell r="C143" t="str">
            <v>UPA CABO DE SANTO AGOSTINHO</v>
          </cell>
          <cell r="E143" t="str">
            <v>MARIA JOSE TEODOZIO</v>
          </cell>
          <cell r="F143" t="str">
            <v>2 - Outros Profissionais da Saúde</v>
          </cell>
          <cell r="G143">
            <v>322205</v>
          </cell>
          <cell r="H143">
            <v>44287</v>
          </cell>
          <cell r="J143">
            <v>115.2736</v>
          </cell>
          <cell r="L143">
            <v>22</v>
          </cell>
          <cell r="O143">
            <v>1.1599999999999999</v>
          </cell>
          <cell r="S143">
            <v>66</v>
          </cell>
          <cell r="U143">
            <v>66.11</v>
          </cell>
          <cell r="X143" t="str">
            <v>AUXILIO CRECHE</v>
          </cell>
        </row>
        <row r="144">
          <cell r="C144" t="str">
            <v>UPA CABO DE SANTO AGOSTINHO</v>
          </cell>
          <cell r="E144" t="str">
            <v>MARIA JOSELIA EVARISTO DE OLIVEIRA</v>
          </cell>
          <cell r="F144" t="str">
            <v>2 - Outros Profissionais da Saúde</v>
          </cell>
          <cell r="G144">
            <v>322205</v>
          </cell>
          <cell r="H144">
            <v>44287</v>
          </cell>
          <cell r="J144">
            <v>124.0608</v>
          </cell>
          <cell r="L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MARIA LADJANE DA SILVA</v>
          </cell>
          <cell r="F145" t="str">
            <v>3 - Administrativo</v>
          </cell>
          <cell r="G145">
            <v>513430</v>
          </cell>
          <cell r="H145">
            <v>44287</v>
          </cell>
          <cell r="J145">
            <v>92.392799999999994</v>
          </cell>
          <cell r="L145">
            <v>22</v>
          </cell>
          <cell r="O145">
            <v>1.1599999999999999</v>
          </cell>
          <cell r="S145">
            <v>66</v>
          </cell>
          <cell r="U145">
            <v>0</v>
          </cell>
        </row>
        <row r="146">
          <cell r="C146" t="str">
            <v>UPA CABO DE SANTO AGOSTINHO</v>
          </cell>
          <cell r="E146" t="str">
            <v>MARIA VALDETE DE AZEVEDO</v>
          </cell>
          <cell r="F146" t="str">
            <v>2 - Outros Profissionais da Saúde</v>
          </cell>
          <cell r="G146">
            <v>223705</v>
          </cell>
          <cell r="H146">
            <v>44287</v>
          </cell>
          <cell r="J146">
            <v>96.8</v>
          </cell>
          <cell r="L146">
            <v>0</v>
          </cell>
          <cell r="O146">
            <v>9.2799999999999994</v>
          </cell>
          <cell r="R146">
            <v>378</v>
          </cell>
          <cell r="S146">
            <v>66</v>
          </cell>
          <cell r="U146">
            <v>0</v>
          </cell>
        </row>
        <row r="147">
          <cell r="C147" t="str">
            <v>UPA CABO DE SANTO AGOSTINHO</v>
          </cell>
          <cell r="E147" t="str">
            <v>MARIANE GEISICA SANTOS DA SILVA</v>
          </cell>
          <cell r="F147" t="str">
            <v>2 - Outros Profissionais da Saúde</v>
          </cell>
          <cell r="G147">
            <v>223405</v>
          </cell>
          <cell r="H147">
            <v>44287</v>
          </cell>
          <cell r="J147">
            <v>336.26240000000001</v>
          </cell>
          <cell r="L147">
            <v>13.49</v>
          </cell>
          <cell r="O147">
            <v>1.1599999999999999</v>
          </cell>
          <cell r="R147">
            <v>378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MARINA FREITAS MARTINS DE SOUSA VIEIRA</v>
          </cell>
          <cell r="F148" t="str">
            <v>1 - Médico</v>
          </cell>
          <cell r="G148">
            <v>225125</v>
          </cell>
          <cell r="H148">
            <v>44287</v>
          </cell>
          <cell r="J148">
            <v>399.89839999999998</v>
          </cell>
          <cell r="L148">
            <v>4.75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MARINA LEITE CAMELLO</v>
          </cell>
          <cell r="F149" t="str">
            <v>2 - Outros Profissionais da Saúde</v>
          </cell>
          <cell r="G149">
            <v>223505</v>
          </cell>
          <cell r="H149">
            <v>44287</v>
          </cell>
          <cell r="J149">
            <v>286.84399999999999</v>
          </cell>
          <cell r="L149">
            <v>3.08</v>
          </cell>
          <cell r="O149">
            <v>2.44</v>
          </cell>
          <cell r="R149">
            <v>162</v>
          </cell>
          <cell r="S149">
            <v>123.36</v>
          </cell>
          <cell r="U149">
            <v>0</v>
          </cell>
        </row>
        <row r="150">
          <cell r="C150" t="str">
            <v>UPA CABO DE SANTO AGOSTINHO</v>
          </cell>
          <cell r="E150" t="str">
            <v>MARTA MARIA DE SOUZA</v>
          </cell>
          <cell r="F150" t="str">
            <v>3 - Administrativo</v>
          </cell>
          <cell r="G150">
            <v>513430</v>
          </cell>
          <cell r="H150">
            <v>44287</v>
          </cell>
          <cell r="J150">
            <v>173.37440000000001</v>
          </cell>
          <cell r="L150">
            <v>22</v>
          </cell>
          <cell r="O150">
            <v>1.1599999999999999</v>
          </cell>
          <cell r="R150">
            <v>265.5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MAURICIO SANTOS MELO</v>
          </cell>
          <cell r="F151" t="str">
            <v>2 - Outros Profissionais da Saúde</v>
          </cell>
          <cell r="G151">
            <v>324115</v>
          </cell>
          <cell r="H151">
            <v>44287</v>
          </cell>
          <cell r="J151">
            <v>289.3904</v>
          </cell>
          <cell r="L151">
            <v>8.14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MAXMILAN JOSE DA SILVA</v>
          </cell>
          <cell r="F152" t="str">
            <v>2 - Outros Profissionais da Saúde</v>
          </cell>
          <cell r="G152">
            <v>766420</v>
          </cell>
          <cell r="H152">
            <v>44287</v>
          </cell>
          <cell r="J152">
            <v>143.44319999999999</v>
          </cell>
          <cell r="L152">
            <v>6.78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MAYARA THAINA TRAJANO DOS SANTOS SILVA</v>
          </cell>
          <cell r="F153" t="str">
            <v>2 - Outros Profissionais da Saúde</v>
          </cell>
          <cell r="G153">
            <v>223710</v>
          </cell>
          <cell r="H153">
            <v>44287</v>
          </cell>
          <cell r="J153">
            <v>296.036</v>
          </cell>
          <cell r="L153">
            <v>55.69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MELANIA DE LIMA SERPA OLIVEIRA</v>
          </cell>
          <cell r="F154" t="str">
            <v>2 - Outros Profissionais da Saúde</v>
          </cell>
          <cell r="G154">
            <v>223505</v>
          </cell>
          <cell r="H154">
            <v>44287</v>
          </cell>
          <cell r="J154">
            <v>463.65119999999996</v>
          </cell>
          <cell r="L154">
            <v>0</v>
          </cell>
          <cell r="O154">
            <v>2.44</v>
          </cell>
          <cell r="R154">
            <v>354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MERCIA FERREIRA DA SILVA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206.1936</v>
          </cell>
          <cell r="L155">
            <v>22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MICHELLE DE SANTANA DAMASCENO</v>
          </cell>
          <cell r="F156" t="str">
            <v>3 - Administrativo</v>
          </cell>
          <cell r="G156">
            <v>411010</v>
          </cell>
          <cell r="H156">
            <v>44287</v>
          </cell>
          <cell r="J156">
            <v>109.5848</v>
          </cell>
          <cell r="L156">
            <v>22</v>
          </cell>
          <cell r="O156">
            <v>1.1599999999999999</v>
          </cell>
          <cell r="S156">
            <v>55</v>
          </cell>
          <cell r="U156">
            <v>0</v>
          </cell>
        </row>
        <row r="157">
          <cell r="C157" t="str">
            <v>UPA CABO DE SANTO AGOSTINHO</v>
          </cell>
          <cell r="E157" t="str">
            <v>MICHELLE GOMES DE QUEIROZ</v>
          </cell>
          <cell r="F157" t="str">
            <v>2 - Outros Profissionais da Saúde</v>
          </cell>
          <cell r="G157">
            <v>322205</v>
          </cell>
          <cell r="H157">
            <v>44287</v>
          </cell>
          <cell r="J157">
            <v>42.24</v>
          </cell>
          <cell r="L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MISAEL JOSE DO NASCIMENTO</v>
          </cell>
          <cell r="F158" t="str">
            <v>3 - Administrativo</v>
          </cell>
          <cell r="G158">
            <v>514225</v>
          </cell>
          <cell r="H158">
            <v>44287</v>
          </cell>
          <cell r="J158">
            <v>125.664</v>
          </cell>
          <cell r="L158">
            <v>22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MONICA LOPES CAMPOS DE SOUZA</v>
          </cell>
          <cell r="F159" t="str">
            <v>3 - Administrativo</v>
          </cell>
          <cell r="G159">
            <v>411010</v>
          </cell>
          <cell r="H159">
            <v>44287</v>
          </cell>
          <cell r="J159">
            <v>109.1632</v>
          </cell>
          <cell r="L159">
            <v>27.3</v>
          </cell>
          <cell r="O159">
            <v>1.1599999999999999</v>
          </cell>
          <cell r="S159">
            <v>81.91</v>
          </cell>
          <cell r="U159">
            <v>0</v>
          </cell>
        </row>
        <row r="160">
          <cell r="C160" t="str">
            <v>UPA CABO DE SANTO AGOSTINHO</v>
          </cell>
          <cell r="E160" t="str">
            <v>NADIENE WANDERLEY DE MOURA</v>
          </cell>
          <cell r="F160" t="str">
            <v>2 - Outros Profissionais da Saúde</v>
          </cell>
          <cell r="G160">
            <v>322205</v>
          </cell>
          <cell r="H160">
            <v>44287</v>
          </cell>
          <cell r="J160">
            <v>0</v>
          </cell>
          <cell r="L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NATALY FERREIRA DE SANTANA</v>
          </cell>
          <cell r="F161" t="str">
            <v>3 - Administrativo</v>
          </cell>
          <cell r="G161">
            <v>517410</v>
          </cell>
          <cell r="H161">
            <v>44287</v>
          </cell>
          <cell r="J161">
            <v>110</v>
          </cell>
          <cell r="L161">
            <v>22</v>
          </cell>
          <cell r="O161">
            <v>1.1599999999999999</v>
          </cell>
          <cell r="R161">
            <v>204</v>
          </cell>
          <cell r="S161">
            <v>66</v>
          </cell>
          <cell r="U161">
            <v>132.24</v>
          </cell>
          <cell r="X161" t="str">
            <v>AUXILIO CRECHE</v>
          </cell>
        </row>
        <row r="162">
          <cell r="C162" t="str">
            <v>UPA CABO DE SANTO AGOSTINHO</v>
          </cell>
          <cell r="E162" t="str">
            <v>NILZA FELIPE DA SILVA</v>
          </cell>
          <cell r="F162" t="str">
            <v>2 - Outros Profissionais da Saúde</v>
          </cell>
          <cell r="G162">
            <v>223705</v>
          </cell>
          <cell r="H162">
            <v>44287</v>
          </cell>
          <cell r="J162">
            <v>104.29040000000001</v>
          </cell>
          <cell r="L162">
            <v>22</v>
          </cell>
          <cell r="O162">
            <v>1.1599999999999999</v>
          </cell>
          <cell r="S162">
            <v>66</v>
          </cell>
          <cell r="U162">
            <v>0</v>
          </cell>
        </row>
        <row r="163">
          <cell r="C163" t="str">
            <v>UPA CABO DE SANTO AGOSTINHO</v>
          </cell>
          <cell r="E163" t="str">
            <v>PERLA ANDRADE FAUSTINO DA SILVA</v>
          </cell>
          <cell r="F163" t="str">
            <v>1 - Médico</v>
          </cell>
          <cell r="G163">
            <v>225125</v>
          </cell>
          <cell r="H163">
            <v>44287</v>
          </cell>
          <cell r="J163">
            <v>456.60079999999999</v>
          </cell>
          <cell r="L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POLLYANNA CRISTIANNE SALLES SILVA</v>
          </cell>
          <cell r="F164" t="str">
            <v>2 - Outros Profissionais da Saúde</v>
          </cell>
          <cell r="G164">
            <v>521130</v>
          </cell>
          <cell r="H164">
            <v>44287</v>
          </cell>
          <cell r="J164">
            <v>107.7576</v>
          </cell>
          <cell r="L164">
            <v>0</v>
          </cell>
          <cell r="O164">
            <v>9.2799999999999994</v>
          </cell>
          <cell r="R164">
            <v>280</v>
          </cell>
          <cell r="S164">
            <v>66</v>
          </cell>
          <cell r="U164">
            <v>0</v>
          </cell>
        </row>
        <row r="165">
          <cell r="C165" t="str">
            <v>UPA CABO DE SANTO AGOSTINHO</v>
          </cell>
          <cell r="E165" t="str">
            <v>PRISCILA BEZERRA DA SILVA SANTOS</v>
          </cell>
          <cell r="F165" t="str">
            <v>2 - Outros Profissionais da Saúde</v>
          </cell>
          <cell r="G165">
            <v>322205</v>
          </cell>
          <cell r="H165">
            <v>44287</v>
          </cell>
          <cell r="J165">
            <v>119.05759999999999</v>
          </cell>
          <cell r="L165">
            <v>22</v>
          </cell>
          <cell r="O165">
            <v>1.1599999999999999</v>
          </cell>
          <cell r="S165">
            <v>66</v>
          </cell>
          <cell r="U165">
            <v>0</v>
          </cell>
        </row>
        <row r="166">
          <cell r="C166" t="str">
            <v>UPA CABO DE SANTO AGOSTINHO</v>
          </cell>
          <cell r="E166" t="str">
            <v>PRISCILA KEILA SILVESTRE DA SILVA</v>
          </cell>
          <cell r="F166" t="str">
            <v>1 - Médico</v>
          </cell>
          <cell r="G166">
            <v>225125</v>
          </cell>
          <cell r="H166">
            <v>44287</v>
          </cell>
          <cell r="J166">
            <v>437.87119999999999</v>
          </cell>
          <cell r="L166">
            <v>0</v>
          </cell>
          <cell r="O166">
            <v>1.1599999999999999</v>
          </cell>
          <cell r="R166">
            <v>265.5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PRISCILLA DARLIM MELO FERREIRA DA SILVA</v>
          </cell>
          <cell r="F167" t="str">
            <v>3 - Administrativo</v>
          </cell>
          <cell r="G167">
            <v>411010</v>
          </cell>
          <cell r="H167">
            <v>44287</v>
          </cell>
          <cell r="J167">
            <v>119.93600000000001</v>
          </cell>
          <cell r="L167">
            <v>22</v>
          </cell>
          <cell r="O167">
            <v>9.2799999999999994</v>
          </cell>
          <cell r="R167">
            <v>306</v>
          </cell>
          <cell r="S167">
            <v>66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PRISCILLA KAROLINA JUSTINO DE OLIVEIRA SANTOS</v>
          </cell>
          <cell r="F168" t="str">
            <v>2 - Outros Profissionais da Saúde</v>
          </cell>
          <cell r="G168">
            <v>322205</v>
          </cell>
          <cell r="H168">
            <v>44287</v>
          </cell>
          <cell r="J168">
            <v>135.5616</v>
          </cell>
          <cell r="L168">
            <v>22</v>
          </cell>
          <cell r="O168">
            <v>1.1599999999999999</v>
          </cell>
          <cell r="S168">
            <v>66</v>
          </cell>
          <cell r="U168">
            <v>0</v>
          </cell>
        </row>
        <row r="169">
          <cell r="C169" t="str">
            <v>UPA CABO DE SANTO AGOSTINHO</v>
          </cell>
          <cell r="E169" t="str">
            <v>RAFAEL MELO AZEDO VIEIRA</v>
          </cell>
          <cell r="F169" t="str">
            <v>1 - Médico</v>
          </cell>
          <cell r="G169">
            <v>225125</v>
          </cell>
          <cell r="H169">
            <v>44287</v>
          </cell>
          <cell r="J169">
            <v>504.77359999999999</v>
          </cell>
          <cell r="L169">
            <v>9.5</v>
          </cell>
          <cell r="O169">
            <v>1.1599999999999999</v>
          </cell>
          <cell r="R169">
            <v>265.5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RAFAELA DA SILVA MONTEIRO</v>
          </cell>
          <cell r="F170" t="str">
            <v>2 - Outros Profissionais da Saúde</v>
          </cell>
          <cell r="G170">
            <v>322205</v>
          </cell>
          <cell r="H170">
            <v>44287</v>
          </cell>
          <cell r="J170">
            <v>119.6816</v>
          </cell>
          <cell r="L170">
            <v>22</v>
          </cell>
          <cell r="O170">
            <v>9.2799999999999994</v>
          </cell>
          <cell r="R170">
            <v>306</v>
          </cell>
          <cell r="S170">
            <v>66</v>
          </cell>
          <cell r="U170">
            <v>0</v>
          </cell>
        </row>
        <row r="171">
          <cell r="C171" t="str">
            <v>UPA CABO DE SANTO AGOSTINHO</v>
          </cell>
          <cell r="E171" t="str">
            <v>RAFAELLA DE CASSIA FERREIRA DA SILVA</v>
          </cell>
          <cell r="F171" t="str">
            <v>2 - Outros Profissionais da Saúde</v>
          </cell>
          <cell r="G171">
            <v>322205</v>
          </cell>
          <cell r="H171">
            <v>44287</v>
          </cell>
          <cell r="J171">
            <v>112.2128</v>
          </cell>
          <cell r="L171">
            <v>22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RAPHAEL PINHEIRO CAMURUGY DA HORA</v>
          </cell>
          <cell r="F172" t="str">
            <v>1 - Médico</v>
          </cell>
          <cell r="G172">
            <v>225124</v>
          </cell>
          <cell r="H172">
            <v>44287</v>
          </cell>
          <cell r="J172">
            <v>436.34559999999999</v>
          </cell>
          <cell r="L172">
            <v>0</v>
          </cell>
          <cell r="O172">
            <v>1.1599999999999999</v>
          </cell>
          <cell r="R172">
            <v>153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RAYSSA BATISTA DA SILVA</v>
          </cell>
          <cell r="F173" t="str">
            <v>1 - Médico</v>
          </cell>
          <cell r="G173">
            <v>225124</v>
          </cell>
          <cell r="H173">
            <v>44287</v>
          </cell>
          <cell r="J173">
            <v>373.7056</v>
          </cell>
          <cell r="L173">
            <v>3.17</v>
          </cell>
          <cell r="O173">
            <v>9.2799999999999994</v>
          </cell>
          <cell r="R173">
            <v>153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REBECA MEDEIROS TENORIO</v>
          </cell>
          <cell r="F174" t="str">
            <v>2 - Outros Profissionais da Saúde</v>
          </cell>
          <cell r="G174">
            <v>251605</v>
          </cell>
          <cell r="H174">
            <v>44287</v>
          </cell>
          <cell r="J174">
            <v>204.08160000000001</v>
          </cell>
          <cell r="L174">
            <v>37.39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REBEKA MARIA BARRETO CABRAL DUARTE</v>
          </cell>
          <cell r="F175" t="str">
            <v>1 - Médico</v>
          </cell>
          <cell r="G175">
            <v>225124</v>
          </cell>
          <cell r="H175">
            <v>44287</v>
          </cell>
          <cell r="J175">
            <v>360.12240000000003</v>
          </cell>
          <cell r="L175">
            <v>1.58</v>
          </cell>
          <cell r="O175">
            <v>1.1599999999999999</v>
          </cell>
          <cell r="R175">
            <v>265.5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RENATA MARIA PEREIRA DE MENESES VAZ</v>
          </cell>
          <cell r="F176" t="str">
            <v>1 - Médico</v>
          </cell>
          <cell r="G176">
            <v>225125</v>
          </cell>
          <cell r="H176">
            <v>44287</v>
          </cell>
          <cell r="J176">
            <v>801.90639999999996</v>
          </cell>
          <cell r="L176">
            <v>12.67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RICARDO JOSE FERNANDES DA SILVA</v>
          </cell>
          <cell r="F177" t="str">
            <v>2 - Outros Profissionais da Saúde</v>
          </cell>
          <cell r="G177">
            <v>324115</v>
          </cell>
          <cell r="H177">
            <v>44287</v>
          </cell>
          <cell r="J177">
            <v>286.75200000000001</v>
          </cell>
          <cell r="L177">
            <v>10.85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RICARDO JOSE OLIMPIO</v>
          </cell>
          <cell r="F178" t="str">
            <v>2 - Outros Profissionais da Saúde</v>
          </cell>
          <cell r="G178">
            <v>223505</v>
          </cell>
          <cell r="H178">
            <v>44287</v>
          </cell>
          <cell r="J178">
            <v>300.23599999999999</v>
          </cell>
          <cell r="L178">
            <v>3.08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RISOMAR MARIA DOS SANTOS BEZERRA</v>
          </cell>
          <cell r="F179" t="str">
            <v>3 - Administrativo</v>
          </cell>
          <cell r="G179">
            <v>411010</v>
          </cell>
          <cell r="H179">
            <v>44287</v>
          </cell>
          <cell r="J179">
            <v>113.6808</v>
          </cell>
          <cell r="L179">
            <v>22</v>
          </cell>
          <cell r="O179">
            <v>2.44</v>
          </cell>
          <cell r="S179">
            <v>66</v>
          </cell>
          <cell r="U179">
            <v>0</v>
          </cell>
        </row>
        <row r="180">
          <cell r="C180" t="str">
            <v>UPA CABO DE SANTO AGOSTINHO</v>
          </cell>
          <cell r="E180" t="str">
            <v>RISSIA IZAHELLE DELMONDES DE ALENCAR</v>
          </cell>
          <cell r="F180" t="str">
            <v>1 - Médico</v>
          </cell>
          <cell r="G180">
            <v>225125</v>
          </cell>
          <cell r="H180">
            <v>44287</v>
          </cell>
          <cell r="J180">
            <v>467.58640000000003</v>
          </cell>
          <cell r="L180">
            <v>3.17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ROGERIO ROLIM RODRIGUES DA SILVA</v>
          </cell>
          <cell r="F181" t="str">
            <v>3 - Administrativo</v>
          </cell>
          <cell r="G181">
            <v>517410</v>
          </cell>
          <cell r="H181">
            <v>44287</v>
          </cell>
          <cell r="J181">
            <v>141.49520000000001</v>
          </cell>
          <cell r="L181">
            <v>22</v>
          </cell>
          <cell r="O181">
            <v>9.2799999999999994</v>
          </cell>
          <cell r="S181">
            <v>66</v>
          </cell>
          <cell r="U181">
            <v>0</v>
          </cell>
        </row>
        <row r="182">
          <cell r="C182" t="str">
            <v>UPA CABO DE SANTO AGOSTINHO</v>
          </cell>
          <cell r="E182" t="str">
            <v>SAULO DE TASSO RIBEIRO DA SILVA</v>
          </cell>
          <cell r="F182" t="str">
            <v>2 - Outros Profissionais da Saúde</v>
          </cell>
          <cell r="G182">
            <v>766420</v>
          </cell>
          <cell r="H182">
            <v>44287</v>
          </cell>
          <cell r="J182">
            <v>269.49040000000002</v>
          </cell>
          <cell r="L182">
            <v>10.85</v>
          </cell>
          <cell r="O182">
            <v>1.1599999999999999</v>
          </cell>
          <cell r="S182">
            <v>33</v>
          </cell>
          <cell r="U182">
            <v>0</v>
          </cell>
        </row>
        <row r="183">
          <cell r="C183" t="str">
            <v>UPA CABO DE SANTO AGOSTINHO</v>
          </cell>
          <cell r="E183" t="str">
            <v>SIMONE MARIA DA SILVA</v>
          </cell>
          <cell r="F183" t="str">
            <v>3 - Administrativo</v>
          </cell>
          <cell r="G183">
            <v>517410</v>
          </cell>
          <cell r="H183">
            <v>44287</v>
          </cell>
          <cell r="J183">
            <v>109.9832</v>
          </cell>
          <cell r="L183">
            <v>22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STELLA CAROLINA BELLO WANDERLEY</v>
          </cell>
          <cell r="F184" t="str">
            <v>1 - Médico</v>
          </cell>
          <cell r="G184">
            <v>225124</v>
          </cell>
          <cell r="H184">
            <v>44287</v>
          </cell>
          <cell r="J184">
            <v>376.8784</v>
          </cell>
          <cell r="L184">
            <v>0</v>
          </cell>
          <cell r="O184">
            <v>1.1599999999999999</v>
          </cell>
          <cell r="R184">
            <v>153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STEPHANY MARIA INOCENCIO FARIAS NOVAES</v>
          </cell>
          <cell r="F185" t="str">
            <v>1 - Médico</v>
          </cell>
          <cell r="G185">
            <v>225125</v>
          </cell>
          <cell r="H185">
            <v>44287</v>
          </cell>
          <cell r="J185">
            <v>392.78320000000002</v>
          </cell>
          <cell r="L185">
            <v>6.34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SUELLEN CINTRA CAMPOS DELGADO DE SOUZA</v>
          </cell>
          <cell r="F186" t="str">
            <v>3 - Administrativo</v>
          </cell>
          <cell r="G186">
            <v>131210</v>
          </cell>
          <cell r="H186">
            <v>44287</v>
          </cell>
          <cell r="J186">
            <v>931.38319999999999</v>
          </cell>
          <cell r="L186">
            <v>30</v>
          </cell>
          <cell r="O186">
            <v>9.2799999999999994</v>
          </cell>
          <cell r="R186">
            <v>265.5</v>
          </cell>
          <cell r="S186">
            <v>0</v>
          </cell>
          <cell r="U186">
            <v>103.28</v>
          </cell>
          <cell r="X186" t="str">
            <v>AUXILIO CRECHE</v>
          </cell>
        </row>
        <row r="187">
          <cell r="C187" t="str">
            <v>UPA CABO DE SANTO AGOSTINHO</v>
          </cell>
          <cell r="E187" t="str">
            <v>SUELMA MARIA DA CONCEICAO ALVES</v>
          </cell>
          <cell r="F187" t="str">
            <v>2 - Outros Profissionais da Saúde</v>
          </cell>
          <cell r="G187">
            <v>322205</v>
          </cell>
          <cell r="H187">
            <v>44287</v>
          </cell>
          <cell r="J187">
            <v>124.3856</v>
          </cell>
          <cell r="L187">
            <v>22</v>
          </cell>
          <cell r="O187">
            <v>1.1599999999999999</v>
          </cell>
          <cell r="R187">
            <v>141.6</v>
          </cell>
          <cell r="S187">
            <v>66</v>
          </cell>
          <cell r="U187">
            <v>0</v>
          </cell>
        </row>
        <row r="188">
          <cell r="C188" t="str">
            <v>UPA CABO DE SANTO AGOSTINHO</v>
          </cell>
          <cell r="E188" t="str">
            <v>SUENY MARIA ALVES</v>
          </cell>
          <cell r="F188" t="str">
            <v>2 - Outros Profissionais da Saúde</v>
          </cell>
          <cell r="G188">
            <v>223505</v>
          </cell>
          <cell r="H188">
            <v>44287</v>
          </cell>
          <cell r="J188">
            <v>304.83839999999998</v>
          </cell>
          <cell r="L188">
            <v>3.08</v>
          </cell>
          <cell r="O188">
            <v>1.1599999999999999</v>
          </cell>
          <cell r="S188">
            <v>123.36</v>
          </cell>
          <cell r="U188">
            <v>0</v>
          </cell>
        </row>
        <row r="189">
          <cell r="C189" t="str">
            <v>UPA CABO DE SANTO AGOSTINHO</v>
          </cell>
          <cell r="E189" t="str">
            <v>SUIYN DE SA LEITAO MARQUES</v>
          </cell>
          <cell r="F189" t="str">
            <v>3 - Administrativo</v>
          </cell>
          <cell r="G189">
            <v>142105</v>
          </cell>
          <cell r="H189">
            <v>44287</v>
          </cell>
          <cell r="J189">
            <v>872.24800000000005</v>
          </cell>
          <cell r="L189">
            <v>30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TACIANA QUEIROZ MEDEIROS GOMES</v>
          </cell>
          <cell r="F190" t="str">
            <v>1 - Médico</v>
          </cell>
          <cell r="G190">
            <v>225124</v>
          </cell>
          <cell r="H190">
            <v>44287</v>
          </cell>
          <cell r="J190">
            <v>403.9008</v>
          </cell>
          <cell r="L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TAINA COSTA NORAT</v>
          </cell>
          <cell r="F191" t="str">
            <v>1 - Médico</v>
          </cell>
          <cell r="G191">
            <v>225124</v>
          </cell>
          <cell r="H191">
            <v>44287</v>
          </cell>
          <cell r="J191">
            <v>441.67520000000002</v>
          </cell>
          <cell r="L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TAMIRES DA SILVA VIEIRA DIAS</v>
          </cell>
          <cell r="F192" t="str">
            <v>2 - Outros Profissionais da Saúde</v>
          </cell>
          <cell r="G192">
            <v>322205</v>
          </cell>
          <cell r="H192">
            <v>44287</v>
          </cell>
          <cell r="J192">
            <v>109.00239999999999</v>
          </cell>
          <cell r="L192">
            <v>0</v>
          </cell>
          <cell r="O192">
            <v>9.2799999999999994</v>
          </cell>
          <cell r="R192">
            <v>172.5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THAIS DIOGENES DOS SANTOS</v>
          </cell>
          <cell r="F193" t="str">
            <v>2 - Outros Profissionais da Saúde</v>
          </cell>
          <cell r="G193">
            <v>322205</v>
          </cell>
          <cell r="H193">
            <v>44287</v>
          </cell>
          <cell r="J193">
            <v>0</v>
          </cell>
          <cell r="L193">
            <v>0</v>
          </cell>
          <cell r="O193">
            <v>1.1599999999999999</v>
          </cell>
          <cell r="R193">
            <v>196.2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THAIS FERNANDA DOS SANTOS</v>
          </cell>
          <cell r="F194" t="str">
            <v>2 - Outros Profissionais da Saúde</v>
          </cell>
          <cell r="G194">
            <v>322205</v>
          </cell>
          <cell r="H194">
            <v>44287</v>
          </cell>
          <cell r="J194">
            <v>129.98560000000001</v>
          </cell>
          <cell r="L194">
            <v>22</v>
          </cell>
          <cell r="O194">
            <v>1.1599999999999999</v>
          </cell>
          <cell r="S194">
            <v>66</v>
          </cell>
          <cell r="U194">
            <v>0</v>
          </cell>
        </row>
        <row r="195">
          <cell r="C195" t="str">
            <v>UPA CABO DE SANTO AGOSTINHO</v>
          </cell>
          <cell r="E195" t="str">
            <v>THAMYRIS BOURBON DE QUEIROZ MELO</v>
          </cell>
          <cell r="F195" t="str">
            <v>3 - Administrativo</v>
          </cell>
          <cell r="G195">
            <v>413115</v>
          </cell>
          <cell r="H195">
            <v>44287</v>
          </cell>
          <cell r="J195">
            <v>131.13759999999999</v>
          </cell>
          <cell r="L195">
            <v>0</v>
          </cell>
          <cell r="O195">
            <v>1.1599999999999999</v>
          </cell>
          <cell r="S195">
            <v>82.92</v>
          </cell>
          <cell r="U195">
            <v>0</v>
          </cell>
        </row>
        <row r="196">
          <cell r="C196" t="str">
            <v>UPA CABO DE SANTO AGOSTINHO</v>
          </cell>
          <cell r="E196" t="str">
            <v>TIAGO CANDEIA TEIXEIRA</v>
          </cell>
          <cell r="F196" t="str">
            <v>1 - Médico</v>
          </cell>
          <cell r="G196">
            <v>225125</v>
          </cell>
          <cell r="H196">
            <v>44287</v>
          </cell>
          <cell r="J196">
            <v>980.24959999999999</v>
          </cell>
          <cell r="L196">
            <v>12.67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VICTOR LUIZ ARAUJO PRAZERES</v>
          </cell>
          <cell r="F197" t="str">
            <v>1 - Médico</v>
          </cell>
          <cell r="G197">
            <v>225125</v>
          </cell>
          <cell r="H197">
            <v>44287</v>
          </cell>
          <cell r="J197">
            <v>467.51440000000002</v>
          </cell>
          <cell r="L197">
            <v>0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VIVIANE LAURENTINO DO NASCIMENTO</v>
          </cell>
          <cell r="F198" t="str">
            <v>2 - Outros Profissionais da Saúde</v>
          </cell>
          <cell r="G198">
            <v>322205</v>
          </cell>
          <cell r="H198">
            <v>44287</v>
          </cell>
          <cell r="J198">
            <v>118.952</v>
          </cell>
          <cell r="L198">
            <v>22</v>
          </cell>
          <cell r="O198">
            <v>1.1599999999999999</v>
          </cell>
          <cell r="S198">
            <v>66</v>
          </cell>
          <cell r="U198">
            <v>0</v>
          </cell>
        </row>
        <row r="199">
          <cell r="C199" t="str">
            <v>UPA CABO DE SANTO AGOSTINHO</v>
          </cell>
          <cell r="E199" t="str">
            <v>WALLYSON RAMOS DA SILVA</v>
          </cell>
          <cell r="F199" t="str">
            <v>3 - Administrativo</v>
          </cell>
          <cell r="G199">
            <v>517410</v>
          </cell>
          <cell r="H199">
            <v>44287</v>
          </cell>
          <cell r="J199">
            <v>250.4384</v>
          </cell>
          <cell r="L199">
            <v>22</v>
          </cell>
          <cell r="O199">
            <v>1.1599999999999999</v>
          </cell>
          <cell r="R199">
            <v>172.5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WANESSA FRANCIOLLY MOREIRA CABRAL</v>
          </cell>
          <cell r="F200" t="str">
            <v>2 - Outros Profissionais da Saúde</v>
          </cell>
          <cell r="G200">
            <v>223710</v>
          </cell>
          <cell r="H200">
            <v>44287</v>
          </cell>
          <cell r="J200">
            <v>305.7208</v>
          </cell>
          <cell r="L200">
            <v>55.69</v>
          </cell>
          <cell r="O200">
            <v>1.1599999999999999</v>
          </cell>
          <cell r="R200">
            <v>114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WELLINGTON DIAS DE AZEVEDO</v>
          </cell>
          <cell r="F201" t="str">
            <v>3 - Administrativo</v>
          </cell>
          <cell r="G201">
            <v>414105</v>
          </cell>
          <cell r="H201">
            <v>44287</v>
          </cell>
          <cell r="J201">
            <v>95.532799999999995</v>
          </cell>
          <cell r="L201">
            <v>22.79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WENIA KERCIA DE ALENCAR SANTOS</v>
          </cell>
          <cell r="F202" t="str">
            <v>2 - Outros Profissionais da Saúde</v>
          </cell>
          <cell r="G202">
            <v>223505</v>
          </cell>
          <cell r="H202">
            <v>44287</v>
          </cell>
          <cell r="J202">
            <v>392.512</v>
          </cell>
          <cell r="L202">
            <v>3.08</v>
          </cell>
          <cell r="O202">
            <v>2.44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YASMIN RODRIGUES VILACA DE LIMA</v>
          </cell>
          <cell r="F203" t="str">
            <v>1 - Médico</v>
          </cell>
          <cell r="G203">
            <v>225125</v>
          </cell>
          <cell r="H203">
            <v>44287</v>
          </cell>
          <cell r="J203">
            <v>313.19279999999998</v>
          </cell>
          <cell r="L203">
            <v>6.34</v>
          </cell>
          <cell r="O203">
            <v>9.2799999999999994</v>
          </cell>
          <cell r="R203">
            <v>245.25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ZILANDA ISRAELY LIMA SILVA</v>
          </cell>
          <cell r="F204" t="str">
            <v>2 - Outros Profissionais da Saúde</v>
          </cell>
          <cell r="G204">
            <v>322205</v>
          </cell>
          <cell r="H204">
            <v>44287</v>
          </cell>
          <cell r="J204">
            <v>121.31359999999999</v>
          </cell>
          <cell r="L204">
            <v>22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ALLANO PEDRO FERREIRA DE SOUSA</v>
          </cell>
          <cell r="F205" t="str">
            <v>1 - Médico</v>
          </cell>
          <cell r="G205">
            <v>225125</v>
          </cell>
          <cell r="H205">
            <v>44287</v>
          </cell>
          <cell r="J205">
            <v>997.58159999999998</v>
          </cell>
          <cell r="L205">
            <v>38.020000000000003</v>
          </cell>
          <cell r="O205">
            <v>9.2799999999999994</v>
          </cell>
          <cell r="R205">
            <v>153</v>
          </cell>
          <cell r="S205">
            <v>0</v>
          </cell>
        </row>
        <row r="206">
          <cell r="C206" t="str">
            <v>UPA CABO DE SANTO AGOSTINHO</v>
          </cell>
          <cell r="E206" t="str">
            <v>ANDREZA CRISTINA VELEZ SILVA</v>
          </cell>
          <cell r="F206" t="str">
            <v>1 - Médico</v>
          </cell>
          <cell r="G206">
            <v>225125</v>
          </cell>
          <cell r="H206">
            <v>44287</v>
          </cell>
          <cell r="J206">
            <v>520.15599999999995</v>
          </cell>
          <cell r="L206">
            <v>3.17</v>
          </cell>
          <cell r="O206">
            <v>9.2799999999999994</v>
          </cell>
          <cell r="S206">
            <v>0</v>
          </cell>
        </row>
        <row r="207">
          <cell r="C207" t="str">
            <v>UPA CABO DE SANTO AGOSTINHO</v>
          </cell>
          <cell r="E207" t="str">
            <v>FERNANDA CECILE RODRIGUES DA COSTA</v>
          </cell>
          <cell r="F207" t="str">
            <v>1 - Médico</v>
          </cell>
          <cell r="G207">
            <v>225125</v>
          </cell>
          <cell r="H207">
            <v>44287</v>
          </cell>
          <cell r="J207">
            <v>152.6688</v>
          </cell>
          <cell r="L207">
            <v>1.58</v>
          </cell>
          <cell r="O207">
            <v>9.2799999999999994</v>
          </cell>
          <cell r="S207">
            <v>0</v>
          </cell>
        </row>
        <row r="208">
          <cell r="C208" t="str">
            <v>UPA CABO DE SANTO AGOSTINHO</v>
          </cell>
          <cell r="E208" t="str">
            <v>GENILSON WANDERSON SOARES DA SILVA</v>
          </cell>
          <cell r="F208" t="str">
            <v>3 - Administrativo</v>
          </cell>
          <cell r="G208">
            <v>317210</v>
          </cell>
          <cell r="H208">
            <v>44287</v>
          </cell>
          <cell r="J208">
            <v>219.24399999999997</v>
          </cell>
          <cell r="K208">
            <v>346.94</v>
          </cell>
          <cell r="L208">
            <v>69.58</v>
          </cell>
          <cell r="O208">
            <v>1.1599999999999999</v>
          </cell>
          <cell r="S208">
            <v>0</v>
          </cell>
        </row>
        <row r="209">
          <cell r="C209" t="str">
            <v>UPA CABO DE SANTO AGOSTINHO</v>
          </cell>
          <cell r="E209" t="str">
            <v>GIOVANNA DE BRITO SILVA</v>
          </cell>
          <cell r="F209" t="str">
            <v>1 - Médico</v>
          </cell>
          <cell r="G209">
            <v>225125</v>
          </cell>
          <cell r="H209">
            <v>44287</v>
          </cell>
          <cell r="J209">
            <v>241.90719999999999</v>
          </cell>
          <cell r="L209">
            <v>3.17</v>
          </cell>
          <cell r="S209">
            <v>0</v>
          </cell>
        </row>
        <row r="210">
          <cell r="C210" t="str">
            <v>UPA CABO DE SANTO AGOSTINHO</v>
          </cell>
          <cell r="E210" t="str">
            <v>IARA DE SOUSA SARAIVA</v>
          </cell>
          <cell r="F210" t="str">
            <v>1 - Médico</v>
          </cell>
          <cell r="G210">
            <v>225124</v>
          </cell>
          <cell r="H210">
            <v>44287</v>
          </cell>
          <cell r="J210">
            <v>476.01520000000005</v>
          </cell>
          <cell r="L210">
            <v>15.84</v>
          </cell>
          <cell r="O210">
            <v>9.2799999999999994</v>
          </cell>
          <cell r="S210">
            <v>0</v>
          </cell>
        </row>
        <row r="211">
          <cell r="C211" t="str">
            <v>UPA CABO DE SANTO AGOSTINHO</v>
          </cell>
          <cell r="E211" t="str">
            <v>MARIA DE JESUS NASCIMENTO DE PAULA</v>
          </cell>
          <cell r="F211" t="str">
            <v>3 - Administrativo</v>
          </cell>
          <cell r="G211">
            <v>413115</v>
          </cell>
          <cell r="H211">
            <v>44287</v>
          </cell>
          <cell r="J211">
            <v>189.61920000000001</v>
          </cell>
          <cell r="K211">
            <v>3908.37</v>
          </cell>
          <cell r="L211">
            <v>27.64</v>
          </cell>
          <cell r="O211">
            <v>1.1599999999999999</v>
          </cell>
          <cell r="S211">
            <v>0</v>
          </cell>
        </row>
        <row r="212">
          <cell r="C212" t="str">
            <v>UPA CABO DE SANTO AGOSTINHO</v>
          </cell>
          <cell r="E212" t="str">
            <v>MARIANA NOGUEIRA BORGES DE MELO</v>
          </cell>
          <cell r="F212" t="str">
            <v>1 - Médico</v>
          </cell>
          <cell r="G212">
            <v>225124</v>
          </cell>
          <cell r="H212">
            <v>44287</v>
          </cell>
          <cell r="J212">
            <v>335.4024</v>
          </cell>
          <cell r="L212">
            <v>0</v>
          </cell>
          <cell r="O212">
            <v>9.2799999999999994</v>
          </cell>
          <cell r="S212">
            <v>0</v>
          </cell>
        </row>
        <row r="213">
          <cell r="C213" t="str">
            <v>UPA CABO DE SANTO AGOSTINHO</v>
          </cell>
          <cell r="E213" t="str">
            <v>MILENA TORRES ARAUJO CAVALCANTI</v>
          </cell>
          <cell r="F213" t="str">
            <v>1 - Médico</v>
          </cell>
          <cell r="G213">
            <v>225125</v>
          </cell>
          <cell r="H213">
            <v>44287</v>
          </cell>
          <cell r="J213">
            <v>602.79840000000002</v>
          </cell>
          <cell r="L213">
            <v>11.09</v>
          </cell>
          <cell r="O213">
            <v>9.2799999999999994</v>
          </cell>
          <cell r="S213">
            <v>0</v>
          </cell>
        </row>
        <row r="214">
          <cell r="C214" t="str">
            <v>UPA CABO DE SANTO AGOSTINHO</v>
          </cell>
          <cell r="E214" t="str">
            <v>THIAGO LUIZ DE SOUZA OLIVEIRA</v>
          </cell>
          <cell r="F214" t="str">
            <v>1 - Médico</v>
          </cell>
          <cell r="G214">
            <v>225125</v>
          </cell>
          <cell r="H214">
            <v>44287</v>
          </cell>
          <cell r="J214">
            <v>666.0104</v>
          </cell>
          <cell r="L214">
            <v>0</v>
          </cell>
          <cell r="O214">
            <v>9.2799999999999994</v>
          </cell>
          <cell r="S214">
            <v>0</v>
          </cell>
        </row>
        <row r="215">
          <cell r="C215" t="str">
            <v>UPA CABO DE SANTO AGOSTINHO</v>
          </cell>
          <cell r="E215" t="str">
            <v>TIAGO PAULINO DOS SANTOS</v>
          </cell>
          <cell r="F215" t="str">
            <v>3 - Administrativo</v>
          </cell>
          <cell r="G215">
            <v>317210</v>
          </cell>
          <cell r="H215">
            <v>44287</v>
          </cell>
          <cell r="J215">
            <v>141.49439999999998</v>
          </cell>
          <cell r="L215">
            <v>69.58</v>
          </cell>
          <cell r="O215">
            <v>1.1599999999999999</v>
          </cell>
          <cell r="S215">
            <v>245.25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111.2984</v>
      </c>
      <c r="J3" s="15">
        <f>'[1]TCE - ANEXO III - Preencher'!K12</f>
        <v>0</v>
      </c>
      <c r="K3" s="16">
        <f>'[1]TCE - ANEXO III - Preencher'!L12</f>
        <v>22</v>
      </c>
      <c r="L3" s="16">
        <f>'[1]TCE - ANEXO III - Preencher'!M12</f>
        <v>0</v>
      </c>
      <c r="M3" s="16">
        <f>K3-L3</f>
        <v>22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153</v>
      </c>
      <c r="R3" s="16">
        <f>'[1]TCE - ANEXO III - Preencher'!S12</f>
        <v>66</v>
      </c>
      <c r="S3" s="17">
        <f>Q3-R3</f>
        <v>87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287.5684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143.16800000000001</v>
      </c>
      <c r="J4" s="15">
        <f>'[1]TCE - ANEXO III - Preencher'!K13</f>
        <v>0</v>
      </c>
      <c r="K4" s="16">
        <f>'[1]TCE - ANEXO III - Preencher'!L13</f>
        <v>22</v>
      </c>
      <c r="L4" s="16">
        <f>'[1]TCE - ANEXO III - Preencher'!M13</f>
        <v>0</v>
      </c>
      <c r="M4" s="16">
        <f t="shared" ref="M4:M67" si="1">K4-L4</f>
        <v>22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172.5</v>
      </c>
      <c r="R4" s="16">
        <f>'[1]TCE - ANEXO III - Preencher'!S13</f>
        <v>66</v>
      </c>
      <c r="S4" s="17">
        <f t="shared" ref="S4:S67" si="3">Q4-R4</f>
        <v>106.5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272.82799999999997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110</v>
      </c>
      <c r="J5" s="15">
        <f>'[1]TCE - ANEXO III - Preencher'!K14</f>
        <v>0</v>
      </c>
      <c r="K5" s="16">
        <f>'[1]TCE - ANEXO III - Preencher'!L14</f>
        <v>22</v>
      </c>
      <c r="L5" s="16">
        <f>'[1]TCE - ANEXO III - Preencher'!M14</f>
        <v>0</v>
      </c>
      <c r="M5" s="16">
        <f t="shared" si="1"/>
        <v>22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265.5</v>
      </c>
      <c r="R5" s="16">
        <f>'[1]TCE - ANEXO III - Preencher'!S14</f>
        <v>66</v>
      </c>
      <c r="S5" s="17">
        <f t="shared" si="3"/>
        <v>199.5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332.65999999999997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223505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306.60320000000002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2.44</v>
      </c>
      <c r="O6" s="16">
        <f>'[1]TCE - ANEXO III - Preencher'!P15</f>
        <v>0</v>
      </c>
      <c r="P6" s="17">
        <f t="shared" si="2"/>
        <v>2.44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309.04320000000001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102.2024</v>
      </c>
      <c r="J7" s="15">
        <f>'[1]TCE - ANEXO III - Preencher'!K16</f>
        <v>0</v>
      </c>
      <c r="K7" s="16">
        <f>'[1]TCE - ANEXO III - Preencher'!L16</f>
        <v>22</v>
      </c>
      <c r="L7" s="16">
        <f>'[1]TCE - ANEXO III - Preencher'!M16</f>
        <v>0</v>
      </c>
      <c r="M7" s="16">
        <f t="shared" si="1"/>
        <v>22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153</v>
      </c>
      <c r="R7" s="16">
        <f>'[1]TCE - ANEXO III - Preencher'!S16</f>
        <v>44</v>
      </c>
      <c r="S7" s="17">
        <f t="shared" si="3"/>
        <v>109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234.36239999999998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324115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288.38720000000001</v>
      </c>
      <c r="J8" s="15">
        <f>'[1]TCE - ANEXO III - Preencher'!K17</f>
        <v>0</v>
      </c>
      <c r="K8" s="16">
        <f>'[1]TCE - ANEXO III - Preencher'!L17</f>
        <v>9.49</v>
      </c>
      <c r="L8" s="16">
        <f>'[1]TCE - ANEXO III - Preencher'!M17</f>
        <v>0</v>
      </c>
      <c r="M8" s="16">
        <f t="shared" si="1"/>
        <v>9.49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299.03720000000004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124.336</v>
      </c>
      <c r="J9" s="15">
        <f>'[1]TCE - ANEXO III - Preencher'!K18</f>
        <v>0</v>
      </c>
      <c r="K9" s="16">
        <f>'[1]TCE - ANEXO III - Preencher'!L18</f>
        <v>22</v>
      </c>
      <c r="L9" s="16">
        <f>'[1]TCE - ANEXO III - Preencher'!M18</f>
        <v>0</v>
      </c>
      <c r="M9" s="16">
        <f t="shared" si="1"/>
        <v>22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265.5</v>
      </c>
      <c r="R9" s="16">
        <f>'[1]TCE - ANEXO III - Preencher'!S18</f>
        <v>66</v>
      </c>
      <c r="S9" s="17">
        <f t="shared" si="3"/>
        <v>199.5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346.99599999999998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225124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355.00319999999999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364.28319999999997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119.032</v>
      </c>
      <c r="J11" s="15">
        <f>'[1]TCE - ANEXO III - Preencher'!K20</f>
        <v>0</v>
      </c>
      <c r="K11" s="16">
        <f>'[1]TCE - ANEXO III - Preencher'!L20</f>
        <v>22</v>
      </c>
      <c r="L11" s="16">
        <f>'[1]TCE - ANEXO III - Preencher'!M20</f>
        <v>0</v>
      </c>
      <c r="M11" s="16">
        <f t="shared" si="1"/>
        <v>22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172.5</v>
      </c>
      <c r="R11" s="16">
        <f>'[1]TCE - ANEXO III - Preencher'!S20</f>
        <v>66</v>
      </c>
      <c r="S11" s="17">
        <f t="shared" si="3"/>
        <v>106.5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248.69199999999998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428.77839999999998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438.05839999999995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121.3104</v>
      </c>
      <c r="J13" s="15">
        <f>'[1]TCE - ANEXO III - Preencher'!K22</f>
        <v>0</v>
      </c>
      <c r="K13" s="16">
        <f>'[1]TCE - ANEXO III - Preencher'!L22</f>
        <v>22</v>
      </c>
      <c r="L13" s="16">
        <f>'[1]TCE - ANEXO III - Preencher'!M22</f>
        <v>0</v>
      </c>
      <c r="M13" s="16">
        <f t="shared" si="1"/>
        <v>22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185.25</v>
      </c>
      <c r="R13" s="16">
        <f>'[1]TCE - ANEXO III - Preencher'!S22</f>
        <v>66</v>
      </c>
      <c r="S13" s="17">
        <f t="shared" si="3"/>
        <v>119.25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263.72040000000004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ALLAN COUTINHO FREIRE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87.56</v>
      </c>
      <c r="J14" s="15">
        <f>'[1]TCE - ANEXO III - Preencher'!K23</f>
        <v>0</v>
      </c>
      <c r="K14" s="16">
        <f>'[1]TCE - ANEXO III - Preencher'!L23</f>
        <v>22</v>
      </c>
      <c r="L14" s="16">
        <f>'[1]TCE - ANEXO III - Preencher'!M23</f>
        <v>0</v>
      </c>
      <c r="M14" s="16">
        <f t="shared" si="1"/>
        <v>22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153</v>
      </c>
      <c r="R14" s="16">
        <f>'[1]TCE - ANEXO III - Preencher'!S23</f>
        <v>66</v>
      </c>
      <c r="S14" s="17">
        <f t="shared" si="3"/>
        <v>87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197.72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ALLENDE DAVINO DE AMORIM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389.90719999999999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399.18719999999996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109.2128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70.989999999999995</v>
      </c>
      <c r="S16" s="17">
        <f t="shared" si="3"/>
        <v>-70.989999999999995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39.382800000000003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CAROLINA ARAUJO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10.989599999999999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195.5</v>
      </c>
      <c r="R17" s="16">
        <f>'[1]TCE - ANEXO III - Preencher'!S26</f>
        <v>28.6</v>
      </c>
      <c r="S17" s="17">
        <f t="shared" si="3"/>
        <v>166.9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179.0496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CLAUDIA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198.73919999999998</v>
      </c>
      <c r="J18" s="15">
        <f>'[1]TCE - ANEXO III - Preencher'!K27</f>
        <v>0</v>
      </c>
      <c r="K18" s="16">
        <f>'[1]TCE - ANEXO III - Preencher'!L27</f>
        <v>22</v>
      </c>
      <c r="L18" s="16">
        <f>'[1]TCE - ANEXO III - Preencher'!M27</f>
        <v>0</v>
      </c>
      <c r="M18" s="16">
        <f t="shared" si="1"/>
        <v>22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163.19999999999999</v>
      </c>
      <c r="R18" s="16">
        <f>'[1]TCE - ANEXO III - Preencher'!S27</f>
        <v>0</v>
      </c>
      <c r="S18" s="17">
        <f t="shared" si="3"/>
        <v>163.19999999999999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385.0992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MARIA BATISTA PEIXOTO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2.44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DA SILVA SANTIAGO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282.66239999999999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285.10239999999999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105.2264</v>
      </c>
      <c r="J21" s="15">
        <f>'[1]TCE - ANEXO III - Preencher'!K30</f>
        <v>0</v>
      </c>
      <c r="K21" s="16">
        <f>'[1]TCE - ANEXO III - Preencher'!L30</f>
        <v>22</v>
      </c>
      <c r="L21" s="16">
        <f>'[1]TCE - ANEXO III - Preencher'!M30</f>
        <v>0</v>
      </c>
      <c r="M21" s="16">
        <f t="shared" si="1"/>
        <v>22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59.51</v>
      </c>
      <c r="U21" s="16">
        <f>'[1]TCE - ANEXO III - Preencher'!V30</f>
        <v>0</v>
      </c>
      <c r="V21" s="17">
        <f t="shared" si="4"/>
        <v>59.51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187.8964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THAYSSA ARAUJO CAVALCANTI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487.27839999999998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489.71839999999997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ANAZETE MARIA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521130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96.8</v>
      </c>
      <c r="J23" s="15">
        <f>'[1]TCE - ANEXO III - Preencher'!K32</f>
        <v>0</v>
      </c>
      <c r="K23" s="16">
        <f>'[1]TCE - ANEXO III - Preencher'!L32</f>
        <v>22</v>
      </c>
      <c r="L23" s="16">
        <f>'[1]TCE - ANEXO III - Preencher'!M32</f>
        <v>0</v>
      </c>
      <c r="M23" s="16">
        <f t="shared" si="1"/>
        <v>22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66</v>
      </c>
      <c r="S23" s="17">
        <f t="shared" si="3"/>
        <v>-66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53.959999999999994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ANDERSON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145.25919999999999</v>
      </c>
      <c r="J24" s="15">
        <f>'[1]TCE - ANEXO III - Preencher'!K33</f>
        <v>0</v>
      </c>
      <c r="K24" s="16">
        <f>'[1]TCE - ANEXO III - Preencher'!L33</f>
        <v>34.79</v>
      </c>
      <c r="L24" s="16">
        <f>'[1]TCE - ANEXO III - Preencher'!M33</f>
        <v>0</v>
      </c>
      <c r="M24" s="16">
        <f t="shared" si="1"/>
        <v>34.79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153</v>
      </c>
      <c r="R24" s="16">
        <f>'[1]TCE - ANEXO III - Preencher'!S33</f>
        <v>0</v>
      </c>
      <c r="S24" s="17">
        <f t="shared" si="3"/>
        <v>153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334.20920000000001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 JOSE DO NASCIMENTO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187.6</v>
      </c>
      <c r="J25" s="15">
        <f>'[1]TCE - ANEXO III - Preencher'!K34</f>
        <v>0</v>
      </c>
      <c r="K25" s="16">
        <f>'[1]TCE - ANEXO III - Preencher'!L34</f>
        <v>28.48</v>
      </c>
      <c r="L25" s="16">
        <f>'[1]TCE - ANEXO III - Preencher'!M34</f>
        <v>0</v>
      </c>
      <c r="M25" s="16">
        <f t="shared" si="1"/>
        <v>28.48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217.23999999999998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ANDREIA DA SILVA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1.1599999999999999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ANGELA PEREIRA DE SOUSA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106.30240000000001</v>
      </c>
      <c r="J27" s="15">
        <f>'[1]TCE - ANEXO III - Preencher'!K36</f>
        <v>0</v>
      </c>
      <c r="K27" s="16">
        <f>'[1]TCE - ANEXO III - Preencher'!L36</f>
        <v>22</v>
      </c>
      <c r="L27" s="16">
        <f>'[1]TCE - ANEXO III - Preencher'!M36</f>
        <v>0</v>
      </c>
      <c r="M27" s="16">
        <f t="shared" si="1"/>
        <v>22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66</v>
      </c>
      <c r="S27" s="17">
        <f t="shared" si="3"/>
        <v>-66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63.462400000000002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APARECIDO LEONARDE DO CARMO GONZAGA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324115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276.99279999999999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58.52</v>
      </c>
      <c r="S28" s="17">
        <f t="shared" si="3"/>
        <v>-58.52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219.6328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AUMIRENE MARIA DE FRANCA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107.9696</v>
      </c>
      <c r="J29" s="15">
        <f>'[1]TCE - ANEXO III - Preencher'!K38</f>
        <v>0</v>
      </c>
      <c r="K29" s="16">
        <f>'[1]TCE - ANEXO III - Preencher'!L38</f>
        <v>22</v>
      </c>
      <c r="L29" s="16">
        <f>'[1]TCE - ANEXO III - Preencher'!M38</f>
        <v>0</v>
      </c>
      <c r="M29" s="16">
        <f t="shared" si="1"/>
        <v>22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57</v>
      </c>
      <c r="R29" s="16">
        <f>'[1]TCE - ANEXO III - Preencher'!S38</f>
        <v>66</v>
      </c>
      <c r="S29" s="17">
        <f t="shared" si="3"/>
        <v>-9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122.12960000000001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BARBARA EMILLY DE ALMEIDA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131.56800000000001</v>
      </c>
      <c r="J30" s="15">
        <f>'[1]TCE - ANEXO III - Preencher'!K39</f>
        <v>0</v>
      </c>
      <c r="K30" s="16">
        <f>'[1]TCE - ANEXO III - Preencher'!L39</f>
        <v>22</v>
      </c>
      <c r="L30" s="16">
        <f>'[1]TCE - ANEXO III - Preencher'!M39</f>
        <v>0</v>
      </c>
      <c r="M30" s="16">
        <f t="shared" si="1"/>
        <v>22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159.30000000000001</v>
      </c>
      <c r="R30" s="16">
        <f>'[1]TCE - ANEXO III - Preencher'!S39</f>
        <v>66</v>
      </c>
      <c r="S30" s="17">
        <f t="shared" si="3"/>
        <v>93.300000000000011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248.02800000000002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BETANIA RODRIGUES FEITOSA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515205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118.44</v>
      </c>
      <c r="J31" s="15">
        <f>'[1]TCE - ANEXO III - Preencher'!K40</f>
        <v>0</v>
      </c>
      <c r="K31" s="16">
        <f>'[1]TCE - ANEXO III - Preencher'!L40</f>
        <v>22</v>
      </c>
      <c r="L31" s="16">
        <f>'[1]TCE - ANEXO III - Preencher'!M40</f>
        <v>0</v>
      </c>
      <c r="M31" s="16">
        <f t="shared" si="1"/>
        <v>22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153</v>
      </c>
      <c r="R31" s="16">
        <f>'[1]TCE - ANEXO III - Preencher'!S40</f>
        <v>66</v>
      </c>
      <c r="S31" s="17">
        <f t="shared" si="3"/>
        <v>87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228.6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BRUNA PRISCILA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311.41039999999998</v>
      </c>
      <c r="J32" s="15">
        <f>'[1]TCE - ANEXO III - Preencher'!K41</f>
        <v>0</v>
      </c>
      <c r="K32" s="16">
        <f>'[1]TCE - ANEXO III - Preencher'!L41</f>
        <v>3.08</v>
      </c>
      <c r="L32" s="16">
        <f>'[1]TCE - ANEXO III - Preencher'!M41</f>
        <v>0</v>
      </c>
      <c r="M32" s="16">
        <f t="shared" si="1"/>
        <v>3.08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265.5</v>
      </c>
      <c r="R32" s="16">
        <f>'[1]TCE - ANEXO III - Preencher'!S41</f>
        <v>0</v>
      </c>
      <c r="S32" s="17">
        <f t="shared" si="3"/>
        <v>265.5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582.43039999999996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CAIO FELIPE FARIAS BARROS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225124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419.60480000000001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283.5</v>
      </c>
      <c r="R33" s="16">
        <f>'[1]TCE - ANEXO III - Preencher'!S42</f>
        <v>0</v>
      </c>
      <c r="S33" s="17">
        <f t="shared" si="3"/>
        <v>283.5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712.38480000000004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CAIO FERNANDO DE HOLLANDA ABREU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365.8064</v>
      </c>
      <c r="J34" s="15">
        <f>'[1]TCE - ANEXO III - Preencher'!K43</f>
        <v>0</v>
      </c>
      <c r="K34" s="16">
        <f>'[1]TCE - ANEXO III - Preencher'!L43</f>
        <v>3.17</v>
      </c>
      <c r="L34" s="16">
        <f>'[1]TCE - ANEXO III - Preencher'!M43</f>
        <v>0</v>
      </c>
      <c r="M34" s="16">
        <f t="shared" si="1"/>
        <v>3.17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378.25639999999999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CASSIANA MARIA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105.57599999999999</v>
      </c>
      <c r="J35" s="15">
        <f>'[1]TCE - ANEXO III - Preencher'!K44</f>
        <v>0</v>
      </c>
      <c r="K35" s="16">
        <f>'[1]TCE - ANEXO III - Preencher'!L44</f>
        <v>22</v>
      </c>
      <c r="L35" s="16">
        <f>'[1]TCE - ANEXO III - Preencher'!M44</f>
        <v>0</v>
      </c>
      <c r="M35" s="16">
        <f t="shared" si="1"/>
        <v>22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128.73599999999999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CASSIANO GUEDES COSTA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514225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263.46160000000003</v>
      </c>
      <c r="J36" s="15">
        <f>'[1]TCE - ANEXO III - Preencher'!K45</f>
        <v>0</v>
      </c>
      <c r="K36" s="16">
        <f>'[1]TCE - ANEXO III - Preencher'!L45</f>
        <v>22</v>
      </c>
      <c r="L36" s="16">
        <f>'[1]TCE - ANEXO III - Preencher'!M45</f>
        <v>0</v>
      </c>
      <c r="M36" s="16">
        <f t="shared" si="1"/>
        <v>22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286.62160000000006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CATARINA BARBOSA DOS SANTOS SALES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106.3344</v>
      </c>
      <c r="J37" s="15">
        <f>'[1]TCE - ANEXO III - Preencher'!K46</f>
        <v>0</v>
      </c>
      <c r="K37" s="16">
        <f>'[1]TCE - ANEXO III - Preencher'!L46</f>
        <v>22</v>
      </c>
      <c r="L37" s="16">
        <f>'[1]TCE - ANEXO III - Preencher'!M46</f>
        <v>0</v>
      </c>
      <c r="M37" s="16">
        <f t="shared" si="1"/>
        <v>22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66</v>
      </c>
      <c r="S37" s="17">
        <f t="shared" si="3"/>
        <v>-66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63.494400000000013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MARIA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515205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123.432</v>
      </c>
      <c r="J38" s="15">
        <f>'[1]TCE - ANEXO III - Preencher'!K47</f>
        <v>0</v>
      </c>
      <c r="K38" s="16">
        <f>'[1]TCE - ANEXO III - Preencher'!L47</f>
        <v>22</v>
      </c>
      <c r="L38" s="16">
        <f>'[1]TCE - ANEXO III - Preencher'!M47</f>
        <v>0</v>
      </c>
      <c r="M38" s="16">
        <f t="shared" si="1"/>
        <v>22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66</v>
      </c>
      <c r="S38" s="17">
        <f t="shared" si="3"/>
        <v>-66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80.592000000000013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CLARA ISABEL NOBREGA SATURNINO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251605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204.5624</v>
      </c>
      <c r="J39" s="15">
        <f>'[1]TCE - ANEXO III - Preencher'!K48</f>
        <v>0</v>
      </c>
      <c r="K39" s="16">
        <f>'[1]TCE - ANEXO III - Preencher'!L48</f>
        <v>37.39</v>
      </c>
      <c r="L39" s="16">
        <f>'[1]TCE - ANEXO III - Preencher'!M48</f>
        <v>0</v>
      </c>
      <c r="M39" s="16">
        <f t="shared" si="1"/>
        <v>37.39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132.75</v>
      </c>
      <c r="R39" s="16">
        <f>'[1]TCE - ANEXO III - Preencher'!S48</f>
        <v>0</v>
      </c>
      <c r="S39" s="17">
        <f t="shared" si="3"/>
        <v>132.75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375.86239999999998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CLAUDIA MARIA SARAIVA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265.5</v>
      </c>
      <c r="R40" s="16">
        <f>'[1]TCE - ANEXO III - Preencher'!S49</f>
        <v>0</v>
      </c>
      <c r="S40" s="17">
        <f t="shared" si="3"/>
        <v>265.5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266.66000000000003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CLAUDIVANIA MARIA DOS SANTOS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191.4616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192.6216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CLAYTONY MELO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106.496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66</v>
      </c>
      <c r="S42" s="17">
        <f t="shared" si="3"/>
        <v>-66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41.655999999999992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CLEIDE SANTOS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251605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236.04079999999999</v>
      </c>
      <c r="J43" s="15">
        <f>'[1]TCE - ANEXO III - Preencher'!K52</f>
        <v>0</v>
      </c>
      <c r="K43" s="16">
        <f>'[1]TCE - ANEXO III - Preencher'!L52</f>
        <v>37.39</v>
      </c>
      <c r="L43" s="16">
        <f>'[1]TCE - ANEXO III - Preencher'!M52</f>
        <v>0</v>
      </c>
      <c r="M43" s="16">
        <f t="shared" si="1"/>
        <v>37.39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274.5908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CLEUTON ROBERTO CANDIDO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394.59359999999998</v>
      </c>
      <c r="J44" s="15">
        <f>'[1]TCE - ANEXO III - Preencher'!K53</f>
        <v>0</v>
      </c>
      <c r="K44" s="16">
        <f>'[1]TCE - ANEXO III - Preencher'!L53</f>
        <v>9.5</v>
      </c>
      <c r="L44" s="16">
        <f>'[1]TCE - ANEXO III - Preencher'!M53</f>
        <v>0</v>
      </c>
      <c r="M44" s="16">
        <f t="shared" si="1"/>
        <v>9.5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265.5</v>
      </c>
      <c r="R44" s="16">
        <f>'[1]TCE - ANEXO III - Preencher'!S53</f>
        <v>0</v>
      </c>
      <c r="S44" s="17">
        <f t="shared" si="3"/>
        <v>265.5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678.8735999999999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CLEYDSON TRAJANO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313115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152.49440000000001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153.65440000000001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CRISTIANE DE SOUZA BRITO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113.7928</v>
      </c>
      <c r="J46" s="15">
        <f>'[1]TCE - ANEXO III - Preencher'!K55</f>
        <v>0</v>
      </c>
      <c r="K46" s="16">
        <f>'[1]TCE - ANEXO III - Preencher'!L55</f>
        <v>22</v>
      </c>
      <c r="L46" s="16">
        <f>'[1]TCE - ANEXO III - Preencher'!M55</f>
        <v>0</v>
      </c>
      <c r="M46" s="16">
        <f t="shared" si="1"/>
        <v>22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57.2</v>
      </c>
      <c r="S46" s="17">
        <f t="shared" si="3"/>
        <v>-57.2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79.752799999999993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CRISTOPHER CAMPOS DA CUNHA CAVALCANTI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131205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1225.9079999999999</v>
      </c>
      <c r="J47" s="15">
        <f>'[1]TCE - ANEXO III - Preencher'!K56</f>
        <v>0</v>
      </c>
      <c r="K47" s="16">
        <f>'[1]TCE - ANEXO III - Preencher'!L56</f>
        <v>30</v>
      </c>
      <c r="L47" s="16">
        <f>'[1]TCE - ANEXO III - Preencher'!M56</f>
        <v>0</v>
      </c>
      <c r="M47" s="16">
        <f t="shared" si="1"/>
        <v>30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1257.068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CYNTHIA DARLLENE DO O SILVA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225124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418.3064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265.5</v>
      </c>
      <c r="R48" s="16">
        <f>'[1]TCE - ANEXO III - Preencher'!S57</f>
        <v>0</v>
      </c>
      <c r="S48" s="17">
        <f t="shared" si="3"/>
        <v>265.5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693.08639999999991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CYNTHYA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263.66640000000001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123.36</v>
      </c>
      <c r="S49" s="17">
        <f t="shared" si="3"/>
        <v>-123.36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142.74639999999999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DALVA CORDEIRO RAMOS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1.1599999999999999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DANIELA CRISTINA DE SALES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142205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236.37360000000001</v>
      </c>
      <c r="J51" s="15">
        <f>'[1]TCE - ANEXO III - Preencher'!K60</f>
        <v>0</v>
      </c>
      <c r="K51" s="16">
        <f>'[1]TCE - ANEXO III - Preencher'!L60</f>
        <v>53.72</v>
      </c>
      <c r="L51" s="16">
        <f>'[1]TCE - ANEXO III - Preencher'!M60</f>
        <v>0</v>
      </c>
      <c r="M51" s="16">
        <f t="shared" si="1"/>
        <v>53.72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291.25360000000006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DANIELE CORREIA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110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66</v>
      </c>
      <c r="S52" s="17">
        <f t="shared" si="3"/>
        <v>-66</v>
      </c>
      <c r="T52" s="16">
        <f>'[1]TCE - ANEXO III - Preencher'!U61</f>
        <v>66.11</v>
      </c>
      <c r="U52" s="16">
        <f>'[1]TCE - ANEXO III - Preencher'!V61</f>
        <v>0</v>
      </c>
      <c r="V52" s="17">
        <f t="shared" si="4"/>
        <v>66.11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111.27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DARLENE ROSE DE OLIVEIRA ARAUJO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126.432</v>
      </c>
      <c r="J53" s="15">
        <f>'[1]TCE - ANEXO III - Preencher'!K62</f>
        <v>0</v>
      </c>
      <c r="K53" s="16">
        <f>'[1]TCE - ANEXO III - Preencher'!L62</f>
        <v>22</v>
      </c>
      <c r="L53" s="16">
        <f>'[1]TCE - ANEXO III - Preencher'!M62</f>
        <v>0</v>
      </c>
      <c r="M53" s="16">
        <f t="shared" si="1"/>
        <v>22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66</v>
      </c>
      <c r="S53" s="17">
        <f t="shared" si="3"/>
        <v>-66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83.592000000000013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DAYANE MONIQUE DA SILVA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411010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123.22320000000001</v>
      </c>
      <c r="J54" s="15">
        <f>'[1]TCE - ANEXO III - Preencher'!K63</f>
        <v>0</v>
      </c>
      <c r="K54" s="16">
        <f>'[1]TCE - ANEXO III - Preencher'!L63</f>
        <v>22</v>
      </c>
      <c r="L54" s="16">
        <f>'[1]TCE - ANEXO III - Preencher'!M63</f>
        <v>0</v>
      </c>
      <c r="M54" s="16">
        <f t="shared" si="1"/>
        <v>22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132.75</v>
      </c>
      <c r="R54" s="16">
        <f>'[1]TCE - ANEXO III - Preencher'!S63</f>
        <v>66</v>
      </c>
      <c r="S54" s="17">
        <f t="shared" si="3"/>
        <v>66.75</v>
      </c>
      <c r="T54" s="16">
        <f>'[1]TCE - ANEXO III - Preencher'!U63</f>
        <v>66.12</v>
      </c>
      <c r="U54" s="16">
        <f>'[1]TCE - ANEXO III - Preencher'!V63</f>
        <v>0</v>
      </c>
      <c r="V54" s="17">
        <f t="shared" si="4"/>
        <v>66.12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279.25319999999999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DAYVSON KEYSON SALUSTIANO FRANCA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521130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100.74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153</v>
      </c>
      <c r="R55" s="16">
        <f>'[1]TCE - ANEXO III - Preencher'!S64</f>
        <v>0</v>
      </c>
      <c r="S55" s="17">
        <f t="shared" si="3"/>
        <v>153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254.89999999999998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DEISE CAVALCANTE DE ARAUJO RAMOS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346.11040000000003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171</v>
      </c>
      <c r="R56" s="16">
        <f>'[1]TCE - ANEXO III - Preencher'!S65</f>
        <v>0</v>
      </c>
      <c r="S56" s="17">
        <f t="shared" si="3"/>
        <v>171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526.3904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DIANA RAISSA DE SANTANA ANDRADE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441.64879999999999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450.92879999999997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EBERLANDIA OLIVIA DA SILVA BATISTA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122.52800000000001</v>
      </c>
      <c r="J58" s="15">
        <f>'[1]TCE - ANEXO III - Preencher'!K67</f>
        <v>0</v>
      </c>
      <c r="K58" s="16">
        <f>'[1]TCE - ANEXO III - Preencher'!L67</f>
        <v>22</v>
      </c>
      <c r="L58" s="16">
        <f>'[1]TCE - ANEXO III - Preencher'!M67</f>
        <v>0</v>
      </c>
      <c r="M58" s="16">
        <f t="shared" si="1"/>
        <v>22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63.8</v>
      </c>
      <c r="S58" s="17">
        <f t="shared" si="3"/>
        <v>-63.8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81.888000000000019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EDILSON VIRGINIO DA SILVA JUNIOR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33</v>
      </c>
      <c r="S59" s="17">
        <f t="shared" si="3"/>
        <v>-33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-20.84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EDIMARIO JOSE DA SILVA MELO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517410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105.6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85</v>
      </c>
      <c r="R60" s="16">
        <f>'[1]TCE - ANEXO III - Preencher'!S69</f>
        <v>0</v>
      </c>
      <c r="S60" s="17">
        <f t="shared" si="3"/>
        <v>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191.76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EDNA MARTINS ALVES DE SOUZA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351605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135.15600000000001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153</v>
      </c>
      <c r="R61" s="16">
        <f>'[1]TCE - ANEXO III - Preencher'!S70</f>
        <v>92.59</v>
      </c>
      <c r="S61" s="17">
        <f t="shared" si="3"/>
        <v>60.41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196.726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EDNALDO JOSE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517410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114.4</v>
      </c>
      <c r="J62" s="15">
        <f>'[1]TCE - ANEXO III - Preencher'!K71</f>
        <v>0</v>
      </c>
      <c r="K62" s="16">
        <f>'[1]TCE - ANEXO III - Preencher'!L71</f>
        <v>22</v>
      </c>
      <c r="L62" s="16">
        <f>'[1]TCE - ANEXO III - Preencher'!M71</f>
        <v>0</v>
      </c>
      <c r="M62" s="16">
        <f t="shared" si="1"/>
        <v>22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137.56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EDUARDA GABRIELA VILELA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116.12560000000001</v>
      </c>
      <c r="J63" s="15">
        <f>'[1]TCE - ANEXO III - Preencher'!K72</f>
        <v>0</v>
      </c>
      <c r="K63" s="16">
        <f>'[1]TCE - ANEXO III - Preencher'!L72</f>
        <v>22</v>
      </c>
      <c r="L63" s="16">
        <f>'[1]TCE - ANEXO III - Preencher'!M72</f>
        <v>0</v>
      </c>
      <c r="M63" s="16">
        <f t="shared" si="1"/>
        <v>22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279</v>
      </c>
      <c r="R63" s="16">
        <f>'[1]TCE - ANEXO III - Preencher'!S72</f>
        <v>61.6</v>
      </c>
      <c r="S63" s="17">
        <f t="shared" si="3"/>
        <v>217.4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356.68560000000002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EGRINALDO AMANCIO DE SOUSA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130.96</v>
      </c>
      <c r="J64" s="15">
        <f>'[1]TCE - ANEXO III - Preencher'!K73</f>
        <v>0</v>
      </c>
      <c r="K64" s="16">
        <f>'[1]TCE - ANEXO III - Preencher'!L73</f>
        <v>22</v>
      </c>
      <c r="L64" s="16">
        <f>'[1]TCE - ANEXO III - Preencher'!M73</f>
        <v>0</v>
      </c>
      <c r="M64" s="16">
        <f t="shared" si="1"/>
        <v>22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66</v>
      </c>
      <c r="S64" s="17">
        <f t="shared" si="3"/>
        <v>-66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88.12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ELCIO MEDEIROS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291.12799999999999</v>
      </c>
      <c r="J65" s="15">
        <f>'[1]TCE - ANEXO III - Preencher'!K74</f>
        <v>0</v>
      </c>
      <c r="K65" s="16">
        <f>'[1]TCE - ANEXO III - Preencher'!L74</f>
        <v>9.49</v>
      </c>
      <c r="L65" s="16">
        <f>'[1]TCE - ANEXO III - Preencher'!M74</f>
        <v>0</v>
      </c>
      <c r="M65" s="16">
        <f t="shared" si="1"/>
        <v>9.49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265.5</v>
      </c>
      <c r="R65" s="16">
        <f>'[1]TCE - ANEXO III - Preencher'!S74</f>
        <v>62.7</v>
      </c>
      <c r="S65" s="17">
        <f t="shared" si="3"/>
        <v>202.8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504.57800000000003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ELENILSON PEREIRA DOS SANTOS</v>
      </c>
      <c r="E66" s="10" t="str">
        <f>IF('[1]TCE - ANEXO III - Preencher'!F75="4 - Assistência Odontológica","2 - Outros Profissionais da Saúde",'[1]TCE - ANEXO III - Preencher'!F75)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394.02719999999999</v>
      </c>
      <c r="J66" s="15">
        <f>'[1]TCE - ANEXO III - Preencher'!K75</f>
        <v>0</v>
      </c>
      <c r="K66" s="16">
        <f>'[1]TCE - ANEXO III - Preencher'!L75</f>
        <v>7.92</v>
      </c>
      <c r="L66" s="16">
        <f>'[1]TCE - ANEXO III - Preencher'!M75</f>
        <v>0</v>
      </c>
      <c r="M66" s="16">
        <f t="shared" si="1"/>
        <v>7.92</v>
      </c>
      <c r="N66" s="16">
        <f>'[1]TCE - ANEXO III - Preencher'!O75</f>
        <v>9.2799999999999994</v>
      </c>
      <c r="O66" s="16">
        <f>'[1]TCE - ANEXO III - Preencher'!P75</f>
        <v>0</v>
      </c>
      <c r="P66" s="17">
        <f t="shared" si="2"/>
        <v>9.2799999999999994</v>
      </c>
      <c r="Q66" s="16">
        <f>'[1]TCE - ANEXO III - Preencher'!R75</f>
        <v>245.25</v>
      </c>
      <c r="R66" s="16">
        <f>'[1]TCE - ANEXO III - Preencher'!S75</f>
        <v>0</v>
      </c>
      <c r="S66" s="17">
        <f t="shared" si="3"/>
        <v>245.25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656.47720000000004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ELIETE MARIA DA SILVA AQUINO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142205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81.599999999999994</v>
      </c>
      <c r="R67" s="16">
        <f>'[1]TCE - ANEXO III - Preencher'!S76</f>
        <v>0</v>
      </c>
      <c r="S67" s="17">
        <f t="shared" si="3"/>
        <v>81.599999999999994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82.759999999999991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ELIONAI CAMPELO WANDERLEY ALBUQUERQUE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273.59440000000001</v>
      </c>
      <c r="J68" s="15">
        <f>'[1]TCE - ANEXO III - Preencher'!K77</f>
        <v>0</v>
      </c>
      <c r="K68" s="16">
        <f>'[1]TCE - ANEXO III - Preencher'!L77</f>
        <v>3.08</v>
      </c>
      <c r="L68" s="16">
        <f>'[1]TCE - ANEXO III - Preencher'!M77</f>
        <v>0</v>
      </c>
      <c r="M68" s="16">
        <f t="shared" ref="M68:M131" si="7">K68-L68</f>
        <v>3.08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279.11439999999999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ELIUDE RODRIGUES GALDINO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299.32240000000002</v>
      </c>
      <c r="J69" s="15">
        <f>'[1]TCE - ANEXO III - Preencher'!K78</f>
        <v>0</v>
      </c>
      <c r="K69" s="16">
        <f>'[1]TCE - ANEXO III - Preencher'!L78</f>
        <v>3.08</v>
      </c>
      <c r="L69" s="16">
        <f>'[1]TCE - ANEXO III - Preencher'!M78</f>
        <v>0</v>
      </c>
      <c r="M69" s="16">
        <f t="shared" si="7"/>
        <v>3.08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123.36</v>
      </c>
      <c r="S69" s="17">
        <f t="shared" si="9"/>
        <v>-123.36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181.48239999999998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ELIVANIA ALVES XAVIER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110.9016</v>
      </c>
      <c r="J70" s="15">
        <f>'[1]TCE - ANEXO III - Preencher'!K79</f>
        <v>0</v>
      </c>
      <c r="K70" s="16">
        <f>'[1]TCE - ANEXO III - Preencher'!L79</f>
        <v>22</v>
      </c>
      <c r="L70" s="16">
        <f>'[1]TCE - ANEXO III - Preencher'!M79</f>
        <v>0</v>
      </c>
      <c r="M70" s="16">
        <f t="shared" si="7"/>
        <v>22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66</v>
      </c>
      <c r="S70" s="17">
        <f t="shared" si="9"/>
        <v>-66</v>
      </c>
      <c r="T70" s="16">
        <f>'[1]TCE - ANEXO III - Preencher'!U79</f>
        <v>66.11</v>
      </c>
      <c r="U70" s="16">
        <f>'[1]TCE - ANEXO III - Preencher'!V79</f>
        <v>0</v>
      </c>
      <c r="V70" s="17">
        <f t="shared" si="10"/>
        <v>66.11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134.17160000000001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ELIZETE CACHIADO DANTAS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223405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268.46640000000002</v>
      </c>
      <c r="J71" s="15">
        <f>'[1]TCE - ANEXO III - Preencher'!K80</f>
        <v>0</v>
      </c>
      <c r="K71" s="16">
        <f>'[1]TCE - ANEXO III - Preencher'!L80</f>
        <v>13.49</v>
      </c>
      <c r="L71" s="16">
        <f>'[1]TCE - ANEXO III - Preencher'!M80</f>
        <v>0</v>
      </c>
      <c r="M71" s="16">
        <f t="shared" si="7"/>
        <v>13.49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196.2</v>
      </c>
      <c r="R71" s="16">
        <f>'[1]TCE - ANEXO III - Preencher'!S80</f>
        <v>0</v>
      </c>
      <c r="S71" s="17">
        <f t="shared" si="9"/>
        <v>196.2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479.31640000000004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ELMA MARIA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204.2088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153</v>
      </c>
      <c r="R72" s="16">
        <f>'[1]TCE - ANEXO III - Preencher'!S81</f>
        <v>0</v>
      </c>
      <c r="S72" s="17">
        <f t="shared" si="9"/>
        <v>153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358.36879999999996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ERICA FERNANDA TORRES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324115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313.3904</v>
      </c>
      <c r="J73" s="15">
        <f>'[1]TCE - ANEXO III - Preencher'!K82</f>
        <v>0</v>
      </c>
      <c r="K73" s="16">
        <f>'[1]TCE - ANEXO III - Preencher'!L82</f>
        <v>9.49</v>
      </c>
      <c r="L73" s="16">
        <f>'[1]TCE - ANEXO III - Preencher'!M82</f>
        <v>0</v>
      </c>
      <c r="M73" s="16">
        <f t="shared" si="7"/>
        <v>9.49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62.7</v>
      </c>
      <c r="S73" s="17">
        <f t="shared" si="9"/>
        <v>-62.7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261.34040000000005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ERIKA MANUELLA FIGUEIROA BARRETTO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376.46559999999999</v>
      </c>
      <c r="J74" s="15">
        <f>'[1]TCE - ANEXO III - Preencher'!K83</f>
        <v>0</v>
      </c>
      <c r="K74" s="16">
        <f>'[1]TCE - ANEXO III - Preencher'!L83</f>
        <v>3.17</v>
      </c>
      <c r="L74" s="16">
        <f>'[1]TCE - ANEXO III - Preencher'!M83</f>
        <v>0</v>
      </c>
      <c r="M74" s="16">
        <f t="shared" si="7"/>
        <v>3.17</v>
      </c>
      <c r="N74" s="16">
        <f>'[1]TCE - ANEXO III - Preencher'!O83</f>
        <v>9.2799999999999994</v>
      </c>
      <c r="O74" s="16">
        <f>'[1]TCE - ANEXO III - Preencher'!P83</f>
        <v>0</v>
      </c>
      <c r="P74" s="17">
        <f t="shared" si="8"/>
        <v>9.2799999999999994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388.91559999999998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EVENY JUAREZA LEAL NASCIMENTO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139.67359999999999</v>
      </c>
      <c r="J75" s="15">
        <f>'[1]TCE - ANEXO III - Preencher'!K84</f>
        <v>0</v>
      </c>
      <c r="K75" s="16">
        <f>'[1]TCE - ANEXO III - Preencher'!L84</f>
        <v>33.26</v>
      </c>
      <c r="L75" s="16">
        <f>'[1]TCE - ANEXO III - Preencher'!M84</f>
        <v>0</v>
      </c>
      <c r="M75" s="16">
        <f t="shared" si="7"/>
        <v>33.26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159.30000000000001</v>
      </c>
      <c r="R75" s="16">
        <f>'[1]TCE - ANEXO III - Preencher'!S84</f>
        <v>99.77</v>
      </c>
      <c r="S75" s="17">
        <f t="shared" si="9"/>
        <v>59.530000000000015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233.62360000000001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EVERLAINE DE ALBUQUERQUE HERCULANO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324115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351.8168</v>
      </c>
      <c r="J76" s="15">
        <f>'[1]TCE - ANEXO III - Preencher'!K85</f>
        <v>0</v>
      </c>
      <c r="K76" s="16">
        <f>'[1]TCE - ANEXO III - Preencher'!L85</f>
        <v>9.49</v>
      </c>
      <c r="L76" s="16">
        <f>'[1]TCE - ANEXO III - Preencher'!M85</f>
        <v>0</v>
      </c>
      <c r="M76" s="16">
        <f t="shared" si="7"/>
        <v>9.49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362.46680000000003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EZEQUIAS INACIO DE OLIVEIRA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521130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188.62400000000002</v>
      </c>
      <c r="J77" s="15">
        <f>'[1]TCE - ANEXO III - Preencher'!K86</f>
        <v>0</v>
      </c>
      <c r="K77" s="16">
        <f>'[1]TCE - ANEXO III - Preencher'!L86</f>
        <v>22</v>
      </c>
      <c r="L77" s="16">
        <f>'[1]TCE - ANEXO III - Preencher'!M86</f>
        <v>0</v>
      </c>
      <c r="M77" s="16">
        <f t="shared" si="7"/>
        <v>22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146</v>
      </c>
      <c r="R77" s="16">
        <f>'[1]TCE - ANEXO III - Preencher'!S86</f>
        <v>0</v>
      </c>
      <c r="S77" s="17">
        <f t="shared" si="9"/>
        <v>146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357.78399999999999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FABIANA FELIX REIS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766420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127.1568</v>
      </c>
      <c r="J78" s="15">
        <f>'[1]TCE - ANEXO III - Preencher'!K87</f>
        <v>0</v>
      </c>
      <c r="K78" s="16">
        <f>'[1]TCE - ANEXO III - Preencher'!L87</f>
        <v>12.2</v>
      </c>
      <c r="L78" s="16">
        <f>'[1]TCE - ANEXO III - Preencher'!M87</f>
        <v>0</v>
      </c>
      <c r="M78" s="16">
        <f t="shared" si="7"/>
        <v>12.2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33</v>
      </c>
      <c r="S78" s="17">
        <f t="shared" si="9"/>
        <v>-33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107.51679999999999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 xml:space="preserve">FABIANA PRAXEDES DE SOUZA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258.58960000000002</v>
      </c>
      <c r="J79" s="15">
        <f>'[1]TCE - ANEXO III - Preencher'!K88</f>
        <v>0</v>
      </c>
      <c r="K79" s="16">
        <f>'[1]TCE - ANEXO III - Preencher'!L88</f>
        <v>3.08</v>
      </c>
      <c r="L79" s="16">
        <f>'[1]TCE - ANEXO III - Preencher'!M88</f>
        <v>0</v>
      </c>
      <c r="M79" s="16">
        <f t="shared" si="7"/>
        <v>3.08</v>
      </c>
      <c r="N79" s="16">
        <f>'[1]TCE - ANEXO III - Preencher'!O88</f>
        <v>2.44</v>
      </c>
      <c r="O79" s="16">
        <f>'[1]TCE - ANEXO III - Preencher'!P88</f>
        <v>0</v>
      </c>
      <c r="P79" s="17">
        <f t="shared" si="8"/>
        <v>2.44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264.1096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FABIANA SILVA BARBOSA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119.0056</v>
      </c>
      <c r="J80" s="15">
        <f>'[1]TCE - ANEXO III - Preencher'!K89</f>
        <v>0</v>
      </c>
      <c r="K80" s="16">
        <f>'[1]TCE - ANEXO III - Preencher'!L89</f>
        <v>22</v>
      </c>
      <c r="L80" s="16">
        <f>'[1]TCE - ANEXO III - Preencher'!M89</f>
        <v>0</v>
      </c>
      <c r="M80" s="16">
        <f t="shared" si="7"/>
        <v>22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163.5</v>
      </c>
      <c r="R80" s="16">
        <f>'[1]TCE - ANEXO III - Preencher'!S89</f>
        <v>66</v>
      </c>
      <c r="S80" s="17">
        <f t="shared" si="9"/>
        <v>97.5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239.66560000000001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FABIO RAMOS LIMA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317210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163.73439999999999</v>
      </c>
      <c r="J81" s="15">
        <f>'[1]TCE - ANEXO III - Preencher'!K90</f>
        <v>0</v>
      </c>
      <c r="K81" s="16">
        <f>'[1]TCE - ANEXO III - Preencher'!L90</f>
        <v>34.79</v>
      </c>
      <c r="L81" s="16">
        <f>'[1]TCE - ANEXO III - Preencher'!M90</f>
        <v>0</v>
      </c>
      <c r="M81" s="16">
        <f t="shared" si="7"/>
        <v>34.79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199.68439999999998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FABIO VIEIRA DO NASCIMENTO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10.9674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265.5</v>
      </c>
      <c r="R82" s="16">
        <f>'[1]TCE - ANEXO III - Preencher'!S91</f>
        <v>20.9</v>
      </c>
      <c r="S82" s="17">
        <f t="shared" si="9"/>
        <v>244.6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256.72739999999999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FILIPE RODRIGUES DA CRUZ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515110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124.11920000000001</v>
      </c>
      <c r="J83" s="15">
        <f>'[1]TCE - ANEXO III - Preencher'!K92</f>
        <v>0</v>
      </c>
      <c r="K83" s="16">
        <f>'[1]TCE - ANEXO III - Preencher'!L92</f>
        <v>22</v>
      </c>
      <c r="L83" s="16">
        <f>'[1]TCE - ANEXO III - Preencher'!M92</f>
        <v>0</v>
      </c>
      <c r="M83" s="16">
        <f t="shared" si="7"/>
        <v>22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147.2792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FRANCELIA LIMA CORREIA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314.3664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85.5</v>
      </c>
      <c r="R84" s="16">
        <f>'[1]TCE - ANEXO III - Preencher'!S93</f>
        <v>0</v>
      </c>
      <c r="S84" s="17">
        <f t="shared" si="9"/>
        <v>85.5</v>
      </c>
      <c r="T84" s="16">
        <f>'[1]TCE - ANEXO III - Preencher'!U93</f>
        <v>58.53</v>
      </c>
      <c r="U84" s="16">
        <f>'[1]TCE - ANEXO III - Preencher'!V93</f>
        <v>0</v>
      </c>
      <c r="V84" s="17">
        <f t="shared" si="10"/>
        <v>58.53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460.83640000000003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FRANCISCO JOSE DO NASCIMENTO JUNIOR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782320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146.036</v>
      </c>
      <c r="J85" s="15">
        <f>'[1]TCE - ANEXO III - Preencher'!K94</f>
        <v>0</v>
      </c>
      <c r="K85" s="16">
        <f>'[1]TCE - ANEXO III - Preencher'!L94</f>
        <v>28.48</v>
      </c>
      <c r="L85" s="16">
        <f>'[1]TCE - ANEXO III - Preencher'!M94</f>
        <v>0</v>
      </c>
      <c r="M85" s="16">
        <f t="shared" si="7"/>
        <v>28.48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76.91</v>
      </c>
      <c r="S85" s="17">
        <f t="shared" si="9"/>
        <v>-76.91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98.765999999999991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GABRIEL CANEJO RODRIGUEZ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225124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438.90960000000001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448.18959999999998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GERALDO ANTONIO LEONCIO  MENEZES DO NASCIMENTO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724.95759999999996</v>
      </c>
      <c r="J87" s="15">
        <f>'[1]TCE - ANEXO III - Preencher'!K96</f>
        <v>0</v>
      </c>
      <c r="K87" s="16">
        <f>'[1]TCE - ANEXO III - Preencher'!L96</f>
        <v>3.17</v>
      </c>
      <c r="L87" s="16">
        <f>'[1]TCE - ANEXO III - Preencher'!M96</f>
        <v>0</v>
      </c>
      <c r="M87" s="16">
        <f t="shared" si="7"/>
        <v>3.17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737.40759999999989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GIRLAYNE SOUZA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135.84880000000001</v>
      </c>
      <c r="J88" s="15">
        <f>'[1]TCE - ANEXO III - Preencher'!K97</f>
        <v>0</v>
      </c>
      <c r="K88" s="16">
        <f>'[1]TCE - ANEXO III - Preencher'!L97</f>
        <v>22</v>
      </c>
      <c r="L88" s="16">
        <f>'[1]TCE - ANEXO III - Preencher'!M97</f>
        <v>0</v>
      </c>
      <c r="M88" s="16">
        <f t="shared" si="7"/>
        <v>22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283.5</v>
      </c>
      <c r="R88" s="16">
        <f>'[1]TCE - ANEXO III - Preencher'!S97</f>
        <v>0</v>
      </c>
      <c r="S88" s="17">
        <f t="shared" si="9"/>
        <v>283.5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442.50880000000001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GIULIA ANDREATA OLIVEIRA DE ALENCAR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108.7192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109.8792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GLEICY DO NASCIMENTO DE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105.8</v>
      </c>
      <c r="J90" s="15">
        <f>'[1]TCE - ANEXO III - Preencher'!K99</f>
        <v>0</v>
      </c>
      <c r="K90" s="16">
        <f>'[1]TCE - ANEXO III - Preencher'!L99</f>
        <v>22</v>
      </c>
      <c r="L90" s="16">
        <f>'[1]TCE - ANEXO III - Preencher'!M99</f>
        <v>0</v>
      </c>
      <c r="M90" s="16">
        <f t="shared" si="7"/>
        <v>22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66</v>
      </c>
      <c r="S90" s="17">
        <f t="shared" si="9"/>
        <v>-66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62.960000000000008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GRACILIANO RAMOS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127.66160000000001</v>
      </c>
      <c r="J91" s="15">
        <f>'[1]TCE - ANEXO III - Preencher'!K100</f>
        <v>0</v>
      </c>
      <c r="K91" s="16">
        <f>'[1]TCE - ANEXO III - Preencher'!L100</f>
        <v>22</v>
      </c>
      <c r="L91" s="16">
        <f>'[1]TCE - ANEXO III - Preencher'!M100</f>
        <v>0</v>
      </c>
      <c r="M91" s="16">
        <f t="shared" si="7"/>
        <v>22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66</v>
      </c>
      <c r="S91" s="17">
        <f t="shared" si="9"/>
        <v>-66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84.821600000000018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GUARACY DOS SANTOS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146.1456</v>
      </c>
      <c r="J92" s="15">
        <f>'[1]TCE - ANEXO III - Preencher'!K101</f>
        <v>0</v>
      </c>
      <c r="K92" s="16">
        <f>'[1]TCE - ANEXO III - Preencher'!L101</f>
        <v>22</v>
      </c>
      <c r="L92" s="16">
        <f>'[1]TCE - ANEXO III - Preencher'!M101</f>
        <v>0</v>
      </c>
      <c r="M92" s="16">
        <f t="shared" si="7"/>
        <v>22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169.3056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GUTIERRE NASCIMENTO DA SILVA EVANGELISTA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782320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148.16079999999999</v>
      </c>
      <c r="J93" s="15">
        <f>'[1]TCE - ANEXO III - Preencher'!K102</f>
        <v>0</v>
      </c>
      <c r="K93" s="16">
        <f>'[1]TCE - ANEXO III - Preencher'!L102</f>
        <v>28.48</v>
      </c>
      <c r="L93" s="16">
        <f>'[1]TCE - ANEXO III - Preencher'!M102</f>
        <v>0</v>
      </c>
      <c r="M93" s="16">
        <f t="shared" si="7"/>
        <v>28.48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177.80079999999998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GUTTEMBERG FRANCISCO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317210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139.04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531</v>
      </c>
      <c r="R94" s="16">
        <f>'[1]TCE - ANEXO III - Preencher'!S103</f>
        <v>0</v>
      </c>
      <c r="S94" s="17">
        <f t="shared" si="9"/>
        <v>531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671.2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HUGO RICARDO TORRES DA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225124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117.6264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153</v>
      </c>
      <c r="R95" s="16">
        <f>'[1]TCE - ANEXO III - Preencher'!S104</f>
        <v>0</v>
      </c>
      <c r="S95" s="17">
        <f t="shared" si="9"/>
        <v>153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279.90640000000002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IARA BATISTA SOARES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106.1216</v>
      </c>
      <c r="J96" s="15">
        <f>'[1]TCE - ANEXO III - Preencher'!K105</f>
        <v>0</v>
      </c>
      <c r="K96" s="16">
        <f>'[1]TCE - ANEXO III - Preencher'!L105</f>
        <v>22</v>
      </c>
      <c r="L96" s="16">
        <f>'[1]TCE - ANEXO III - Preencher'!M105</f>
        <v>0</v>
      </c>
      <c r="M96" s="16">
        <f t="shared" si="7"/>
        <v>22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66</v>
      </c>
      <c r="S96" s="17">
        <f t="shared" si="9"/>
        <v>-66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63.281599999999997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INALDA DE MELO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123105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2067.5496000000003</v>
      </c>
      <c r="J97" s="15">
        <f>'[1]TCE - ANEXO III - Preencher'!K106</f>
        <v>0</v>
      </c>
      <c r="K97" s="16">
        <f>'[1]TCE - ANEXO III - Preencher'!L106</f>
        <v>30</v>
      </c>
      <c r="L97" s="16">
        <f>'[1]TCE - ANEXO III - Preencher'!M106</f>
        <v>0</v>
      </c>
      <c r="M97" s="16">
        <f t="shared" si="7"/>
        <v>30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2098.7096000000001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IVANILDO AMARO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109.9832</v>
      </c>
      <c r="J98" s="15">
        <f>'[1]TCE - ANEXO III - Preencher'!K107</f>
        <v>0</v>
      </c>
      <c r="K98" s="16">
        <f>'[1]TCE - ANEXO III - Preencher'!L107</f>
        <v>22</v>
      </c>
      <c r="L98" s="16">
        <f>'[1]TCE - ANEXO III - Preencher'!M107</f>
        <v>0</v>
      </c>
      <c r="M98" s="16">
        <f t="shared" si="7"/>
        <v>22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133.14320000000001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IVSON BERNARDO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149.29679999999999</v>
      </c>
      <c r="J99" s="15">
        <f>'[1]TCE - ANEXO III - Preencher'!K108</f>
        <v>0</v>
      </c>
      <c r="K99" s="16">
        <f>'[1]TCE - ANEXO III - Preencher'!L108</f>
        <v>28.48</v>
      </c>
      <c r="L99" s="16">
        <f>'[1]TCE - ANEXO III - Preencher'!M108</f>
        <v>0</v>
      </c>
      <c r="M99" s="16">
        <f t="shared" si="7"/>
        <v>28.48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132.75</v>
      </c>
      <c r="R99" s="16">
        <f>'[1]TCE - ANEXO III - Preencher'!S108</f>
        <v>71.209999999999994</v>
      </c>
      <c r="S99" s="17">
        <f t="shared" si="9"/>
        <v>61.540000000000006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240.47679999999997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JACIARA NAIANA FERREIRA MAXIMIANO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223705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97.692800000000005</v>
      </c>
      <c r="J100" s="15">
        <f>'[1]TCE - ANEXO III - Preencher'!K109</f>
        <v>0</v>
      </c>
      <c r="K100" s="16">
        <f>'[1]TCE - ANEXO III - Preencher'!L109</f>
        <v>22</v>
      </c>
      <c r="L100" s="16">
        <f>'[1]TCE - ANEXO III - Preencher'!M109</f>
        <v>0</v>
      </c>
      <c r="M100" s="16">
        <f t="shared" si="7"/>
        <v>22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120.8528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JACKSON FERREIRA DE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117.80800000000001</v>
      </c>
      <c r="J101" s="15">
        <f>'[1]TCE - ANEXO III - Preencher'!K110</f>
        <v>0</v>
      </c>
      <c r="K101" s="16">
        <f>'[1]TCE - ANEXO III - Preencher'!L110</f>
        <v>22</v>
      </c>
      <c r="L101" s="16">
        <f>'[1]TCE - ANEXO III - Preencher'!M110</f>
        <v>0</v>
      </c>
      <c r="M101" s="16">
        <f t="shared" si="7"/>
        <v>22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140.96799999999999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JACKSON VANDERLEY SILVA DE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515110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105.6</v>
      </c>
      <c r="J102" s="15">
        <f>'[1]TCE - ANEXO III - Preencher'!K111</f>
        <v>0</v>
      </c>
      <c r="K102" s="16">
        <f>'[1]TCE - ANEXO III - Preencher'!L111</f>
        <v>22</v>
      </c>
      <c r="L102" s="16">
        <f>'[1]TCE - ANEXO III - Preencher'!M111</f>
        <v>0</v>
      </c>
      <c r="M102" s="16">
        <f t="shared" si="7"/>
        <v>22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128.76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JADILSON JOSE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119.032</v>
      </c>
      <c r="J103" s="15">
        <f>'[1]TCE - ANEXO III - Preencher'!K112</f>
        <v>0</v>
      </c>
      <c r="K103" s="16">
        <f>'[1]TCE - ANEXO III - Preencher'!L112</f>
        <v>22</v>
      </c>
      <c r="L103" s="16">
        <f>'[1]TCE - ANEXO III - Preencher'!M112</f>
        <v>0</v>
      </c>
      <c r="M103" s="16">
        <f t="shared" si="7"/>
        <v>22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265.5</v>
      </c>
      <c r="R103" s="16">
        <f>'[1]TCE - ANEXO III - Preencher'!S112</f>
        <v>0</v>
      </c>
      <c r="S103" s="17">
        <f t="shared" si="9"/>
        <v>265.5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407.69200000000001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JAIME DOS ANJOS NASCIMENTO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274.62479999999999</v>
      </c>
      <c r="J104" s="15">
        <f>'[1]TCE - ANEXO III - Preencher'!K113</f>
        <v>0</v>
      </c>
      <c r="K104" s="16">
        <f>'[1]TCE - ANEXO III - Preencher'!L113</f>
        <v>3.08</v>
      </c>
      <c r="L104" s="16">
        <f>'[1]TCE - ANEXO III - Preencher'!M113</f>
        <v>0</v>
      </c>
      <c r="M104" s="16">
        <f t="shared" si="7"/>
        <v>3.08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280.14479999999998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JAKSON TEOTONIO ALVES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126.3768</v>
      </c>
      <c r="J105" s="15">
        <f>'[1]TCE - ANEXO III - Preencher'!K114</f>
        <v>0</v>
      </c>
      <c r="K105" s="16">
        <f>'[1]TCE - ANEXO III - Preencher'!L114</f>
        <v>22</v>
      </c>
      <c r="L105" s="16">
        <f>'[1]TCE - ANEXO III - Preencher'!M114</f>
        <v>0</v>
      </c>
      <c r="M105" s="16">
        <f t="shared" si="7"/>
        <v>22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59.4</v>
      </c>
      <c r="S105" s="17">
        <f t="shared" si="9"/>
        <v>-59.4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90.136799999999994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JANAINA DA PAZ BRUNO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411010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1.1599999999999999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JARISSON NEVES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109.8496</v>
      </c>
      <c r="J107" s="15">
        <f>'[1]TCE - ANEXO III - Preencher'!K116</f>
        <v>0</v>
      </c>
      <c r="K107" s="16">
        <f>'[1]TCE - ANEXO III - Preencher'!L116</f>
        <v>22</v>
      </c>
      <c r="L107" s="16">
        <f>'[1]TCE - ANEXO III - Preencher'!M116</f>
        <v>0</v>
      </c>
      <c r="M107" s="16">
        <f t="shared" si="7"/>
        <v>22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66</v>
      </c>
      <c r="S107" s="17">
        <f t="shared" si="9"/>
        <v>-66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67.009600000000006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JOICE MARTINS BRIZOLA ROCHA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225124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355.34160000000003</v>
      </c>
      <c r="J108" s="15">
        <f>'[1]TCE - ANEXO III - Preencher'!K117</f>
        <v>0</v>
      </c>
      <c r="K108" s="16">
        <f>'[1]TCE - ANEXO III - Preencher'!L117</f>
        <v>6.34</v>
      </c>
      <c r="L108" s="16">
        <f>'[1]TCE - ANEXO III - Preencher'!M117</f>
        <v>0</v>
      </c>
      <c r="M108" s="16">
        <f t="shared" si="7"/>
        <v>6.34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370.96159999999998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JORGE ABILIO PAZETO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363.10480000000001</v>
      </c>
      <c r="J109" s="15">
        <f>'[1]TCE - ANEXO III - Preencher'!K118</f>
        <v>0</v>
      </c>
      <c r="K109" s="16">
        <f>'[1]TCE - ANEXO III - Preencher'!L118</f>
        <v>1.58</v>
      </c>
      <c r="L109" s="16">
        <f>'[1]TCE - ANEXO III - Preencher'!M118</f>
        <v>0</v>
      </c>
      <c r="M109" s="16">
        <f t="shared" si="7"/>
        <v>1.58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265.5</v>
      </c>
      <c r="R109" s="16">
        <f>'[1]TCE - ANEXO III - Preencher'!S118</f>
        <v>0</v>
      </c>
      <c r="S109" s="17">
        <f t="shared" si="9"/>
        <v>265.5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639.46479999999997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JOSE AMARO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122.544</v>
      </c>
      <c r="J110" s="15">
        <f>'[1]TCE - ANEXO III - Preencher'!K119</f>
        <v>0</v>
      </c>
      <c r="K110" s="16">
        <f>'[1]TCE - ANEXO III - Preencher'!L119</f>
        <v>22</v>
      </c>
      <c r="L110" s="16">
        <f>'[1]TCE - ANEXO III - Preencher'!M119</f>
        <v>0</v>
      </c>
      <c r="M110" s="16">
        <f t="shared" si="7"/>
        <v>22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145.70399999999998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CRISTIANO DA SILVA RODRIGUES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224.5712</v>
      </c>
      <c r="J111" s="15">
        <f>'[1]TCE - ANEXO III - Preencher'!K120</f>
        <v>0</v>
      </c>
      <c r="K111" s="16">
        <f>'[1]TCE - ANEXO III - Preencher'!L120</f>
        <v>10.85</v>
      </c>
      <c r="L111" s="16">
        <f>'[1]TCE - ANEXO III - Preencher'!M120</f>
        <v>0</v>
      </c>
      <c r="M111" s="16">
        <f t="shared" si="7"/>
        <v>10.85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265.5</v>
      </c>
      <c r="R111" s="16">
        <f>'[1]TCE - ANEXO III - Preencher'!S120</f>
        <v>0</v>
      </c>
      <c r="S111" s="17">
        <f t="shared" si="9"/>
        <v>265.5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502.08119999999997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JORGE DE SOUZA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514225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138.75839999999999</v>
      </c>
      <c r="J112" s="15">
        <f>'[1]TCE - ANEXO III - Preencher'!K121</f>
        <v>0</v>
      </c>
      <c r="K112" s="16">
        <f>'[1]TCE - ANEXO III - Preencher'!L121</f>
        <v>22</v>
      </c>
      <c r="L112" s="16">
        <f>'[1]TCE - ANEXO III - Preencher'!M121</f>
        <v>0</v>
      </c>
      <c r="M112" s="16">
        <f t="shared" si="7"/>
        <v>22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161.91839999999999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 LEANDRO GOMES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515110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122.4896</v>
      </c>
      <c r="J113" s="15">
        <f>'[1]TCE - ANEXO III - Preencher'!K122</f>
        <v>0</v>
      </c>
      <c r="K113" s="16">
        <f>'[1]TCE - ANEXO III - Preencher'!L122</f>
        <v>22</v>
      </c>
      <c r="L113" s="16">
        <f>'[1]TCE - ANEXO III - Preencher'!M122</f>
        <v>0</v>
      </c>
      <c r="M113" s="16">
        <f t="shared" si="7"/>
        <v>22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59.4</v>
      </c>
      <c r="S113" s="17">
        <f t="shared" si="9"/>
        <v>-59.4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86.249599999999987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JOSENILDA DA SILVA MELO RODRIGUES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124.256</v>
      </c>
      <c r="J114" s="15">
        <f>'[1]TCE - ANEXO III - Preencher'!K123</f>
        <v>0</v>
      </c>
      <c r="K114" s="16">
        <f>'[1]TCE - ANEXO III - Preencher'!L123</f>
        <v>22</v>
      </c>
      <c r="L114" s="16">
        <f>'[1]TCE - ANEXO III - Preencher'!M123</f>
        <v>0</v>
      </c>
      <c r="M114" s="16">
        <f t="shared" si="7"/>
        <v>22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66</v>
      </c>
      <c r="S114" s="17">
        <f t="shared" si="9"/>
        <v>-66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81.415999999999997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JOSILMA MARIA DOS SANTOS OLIVEIRA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515205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105.568</v>
      </c>
      <c r="J115" s="15">
        <f>'[1]TCE - ANEXO III - Preencher'!K124</f>
        <v>0</v>
      </c>
      <c r="K115" s="16">
        <f>'[1]TCE - ANEXO III - Preencher'!L124</f>
        <v>22</v>
      </c>
      <c r="L115" s="16">
        <f>'[1]TCE - ANEXO III - Preencher'!M124</f>
        <v>0</v>
      </c>
      <c r="M115" s="16">
        <f t="shared" si="7"/>
        <v>22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66</v>
      </c>
      <c r="S115" s="17">
        <f t="shared" si="9"/>
        <v>-66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62.728000000000009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JOSINEIDE DOS SANTOS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40.333599999999997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41.493599999999994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JOZINEIDE ANA DAS NEVES OLIVEIRA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119.04</v>
      </c>
      <c r="J117" s="15">
        <f>'[1]TCE - ANEXO III - Preencher'!K126</f>
        <v>0</v>
      </c>
      <c r="K117" s="16">
        <f>'[1]TCE - ANEXO III - Preencher'!L126</f>
        <v>22</v>
      </c>
      <c r="L117" s="16">
        <f>'[1]TCE - ANEXO III - Preencher'!M126</f>
        <v>0</v>
      </c>
      <c r="M117" s="16">
        <f t="shared" si="7"/>
        <v>22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265.5</v>
      </c>
      <c r="R117" s="16">
        <f>'[1]TCE - ANEXO III - Preencher'!S126</f>
        <v>66</v>
      </c>
      <c r="S117" s="17">
        <f t="shared" si="9"/>
        <v>199.5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341.70000000000005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JULIANA ALBUQUERQUE DE CASTRO LOPES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111.252</v>
      </c>
      <c r="J118" s="15">
        <f>'[1]TCE - ANEXO III - Preencher'!K127</f>
        <v>0</v>
      </c>
      <c r="K118" s="16">
        <f>'[1]TCE - ANEXO III - Preencher'!L127</f>
        <v>22</v>
      </c>
      <c r="L118" s="16">
        <f>'[1]TCE - ANEXO III - Preencher'!M127</f>
        <v>0</v>
      </c>
      <c r="M118" s="16">
        <f t="shared" si="7"/>
        <v>22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265.5</v>
      </c>
      <c r="R118" s="16">
        <f>'[1]TCE - ANEXO III - Preencher'!S127</f>
        <v>66</v>
      </c>
      <c r="S118" s="17">
        <f t="shared" si="9"/>
        <v>199.5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333.91200000000003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JULIANA CANUTO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116.2136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283.5</v>
      </c>
      <c r="R119" s="16">
        <f>'[1]TCE - ANEXO III - Preencher'!S128</f>
        <v>66</v>
      </c>
      <c r="S119" s="17">
        <f t="shared" si="9"/>
        <v>217.5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334.87360000000001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JULIANA MACEDO PIRES VERISSIMO SALES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251605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236.04079999999999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237.20079999999999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JUVANI PEIXOTO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238.89839999999998</v>
      </c>
      <c r="J121" s="15">
        <f>'[1]TCE - ANEXO III - Preencher'!K130</f>
        <v>0</v>
      </c>
      <c r="K121" s="16">
        <f>'[1]TCE - ANEXO III - Preencher'!L130</f>
        <v>22</v>
      </c>
      <c r="L121" s="16">
        <f>'[1]TCE - ANEXO III - Preencher'!M130</f>
        <v>0</v>
      </c>
      <c r="M121" s="16">
        <f t="shared" si="7"/>
        <v>22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265.5</v>
      </c>
      <c r="R121" s="16">
        <f>'[1]TCE - ANEXO III - Preencher'!S130</f>
        <v>0</v>
      </c>
      <c r="S121" s="17">
        <f t="shared" si="9"/>
        <v>265.5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527.55840000000001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KASSIA PRISCILA PEREIRA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105.224</v>
      </c>
      <c r="J122" s="15">
        <f>'[1]TCE - ANEXO III - Preencher'!K131</f>
        <v>0</v>
      </c>
      <c r="K122" s="16">
        <f>'[1]TCE - ANEXO III - Preencher'!L131</f>
        <v>22</v>
      </c>
      <c r="L122" s="16">
        <f>'[1]TCE - ANEXO III - Preencher'!M131</f>
        <v>0</v>
      </c>
      <c r="M122" s="16">
        <f t="shared" si="7"/>
        <v>22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265.5</v>
      </c>
      <c r="R122" s="16">
        <f>'[1]TCE - ANEXO III - Preencher'!S131</f>
        <v>66</v>
      </c>
      <c r="S122" s="17">
        <f t="shared" si="9"/>
        <v>199.5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327.88400000000001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LAURA FERNANDA ALVES MOTA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505.44319999999999</v>
      </c>
      <c r="J123" s="15">
        <f>'[1]TCE - ANEXO III - Preencher'!K132</f>
        <v>0</v>
      </c>
      <c r="K123" s="16">
        <f>'[1]TCE - ANEXO III - Preencher'!L132</f>
        <v>1.58</v>
      </c>
      <c r="L123" s="16">
        <f>'[1]TCE - ANEXO III - Preencher'!M132</f>
        <v>0</v>
      </c>
      <c r="M123" s="16">
        <f t="shared" si="7"/>
        <v>1.58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265.5</v>
      </c>
      <c r="R123" s="16">
        <f>'[1]TCE - ANEXO III - Preencher'!S132</f>
        <v>0</v>
      </c>
      <c r="S123" s="17">
        <f t="shared" si="9"/>
        <v>265.5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781.80319999999995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LAYSE DAYANA SANTIAGO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112.1</v>
      </c>
      <c r="J124" s="15">
        <f>'[1]TCE - ANEXO III - Preencher'!K133</f>
        <v>0</v>
      </c>
      <c r="K124" s="16">
        <f>'[1]TCE - ANEXO III - Preencher'!L133</f>
        <v>22</v>
      </c>
      <c r="L124" s="16">
        <f>'[1]TCE - ANEXO III - Preencher'!M133</f>
        <v>0</v>
      </c>
      <c r="M124" s="16">
        <f t="shared" si="7"/>
        <v>22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135.26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MAISA FREITAS DA COSTA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728.26319999999998</v>
      </c>
      <c r="J125" s="15">
        <f>'[1]TCE - ANEXO III - Preencher'!K134</f>
        <v>0</v>
      </c>
      <c r="K125" s="16">
        <f>'[1]TCE - ANEXO III - Preencher'!L134</f>
        <v>3.17</v>
      </c>
      <c r="L125" s="16">
        <f>'[1]TCE - ANEXO III - Preencher'!M134</f>
        <v>0</v>
      </c>
      <c r="M125" s="16">
        <f t="shared" si="7"/>
        <v>3.17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740.71319999999992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MANOEL ALBINO SARAIVA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517410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109.992</v>
      </c>
      <c r="J126" s="15">
        <f>'[1]TCE - ANEXO III - Preencher'!K135</f>
        <v>0</v>
      </c>
      <c r="K126" s="16">
        <f>'[1]TCE - ANEXO III - Preencher'!L135</f>
        <v>22</v>
      </c>
      <c r="L126" s="16">
        <f>'[1]TCE - ANEXO III - Preencher'!M135</f>
        <v>0</v>
      </c>
      <c r="M126" s="16">
        <f t="shared" si="7"/>
        <v>22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153</v>
      </c>
      <c r="R126" s="16">
        <f>'[1]TCE - ANEXO III - Preencher'!S135</f>
        <v>0</v>
      </c>
      <c r="S126" s="17">
        <f t="shared" si="9"/>
        <v>153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286.15200000000004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MANOELA RAMOS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230.6328</v>
      </c>
      <c r="J127" s="15">
        <f>'[1]TCE - ANEXO III - Preencher'!K136</f>
        <v>0</v>
      </c>
      <c r="K127" s="16">
        <f>'[1]TCE - ANEXO III - Preencher'!L136</f>
        <v>22</v>
      </c>
      <c r="L127" s="16">
        <f>'[1]TCE - ANEXO III - Preencher'!M136</f>
        <v>0</v>
      </c>
      <c r="M127" s="16">
        <f t="shared" si="7"/>
        <v>22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2.2000000000000002</v>
      </c>
      <c r="S127" s="17">
        <f t="shared" si="9"/>
        <v>-2.2000000000000002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251.59280000000001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MARCELO ROBERTO DE SALES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514225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123.2</v>
      </c>
      <c r="J128" s="15">
        <f>'[1]TCE - ANEXO III - Preencher'!K137</f>
        <v>0</v>
      </c>
      <c r="K128" s="16">
        <f>'[1]TCE - ANEXO III - Preencher'!L137</f>
        <v>22</v>
      </c>
      <c r="L128" s="16">
        <f>'[1]TCE - ANEXO III - Preencher'!M137</f>
        <v>0</v>
      </c>
      <c r="M128" s="16">
        <f t="shared" si="7"/>
        <v>22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66</v>
      </c>
      <c r="S128" s="17">
        <f t="shared" si="9"/>
        <v>-66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80.359999999999985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DA GLORIA FERREIRA DE ALBUQUERQUE SENA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521130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87.866399999999999</v>
      </c>
      <c r="J129" s="15">
        <f>'[1]TCE - ANEXO III - Preencher'!K138</f>
        <v>0</v>
      </c>
      <c r="K129" s="16">
        <f>'[1]TCE - ANEXO III - Preencher'!L138</f>
        <v>22</v>
      </c>
      <c r="L129" s="16">
        <f>'[1]TCE - ANEXO III - Preencher'!M138</f>
        <v>0</v>
      </c>
      <c r="M129" s="16">
        <f t="shared" si="7"/>
        <v>22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66</v>
      </c>
      <c r="S129" s="17">
        <f t="shared" si="9"/>
        <v>-66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45.026399999999995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DAS GRACAS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1.1599999999999999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DO CARMO SANTOS FERREIRA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302.4984</v>
      </c>
      <c r="J131" s="15">
        <f>'[1]TCE - ANEXO III - Preencher'!K140</f>
        <v>0</v>
      </c>
      <c r="K131" s="16">
        <f>'[1]TCE - ANEXO III - Preencher'!L140</f>
        <v>3.08</v>
      </c>
      <c r="L131" s="16">
        <f>'[1]TCE - ANEXO III - Preencher'!M140</f>
        <v>0</v>
      </c>
      <c r="M131" s="16">
        <f t="shared" si="7"/>
        <v>3.08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308.01839999999999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GABRIELA ALVES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105.304</v>
      </c>
      <c r="J132" s="15">
        <f>'[1]TCE - ANEXO III - Preencher'!K141</f>
        <v>0</v>
      </c>
      <c r="K132" s="16">
        <f>'[1]TCE - ANEXO III - Preencher'!L141</f>
        <v>22</v>
      </c>
      <c r="L132" s="16">
        <f>'[1]TCE - ANEXO III - Preencher'!M141</f>
        <v>0</v>
      </c>
      <c r="M132" s="16">
        <f t="shared" ref="M132:M195" si="13">K132-L132</f>
        <v>22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153</v>
      </c>
      <c r="R132" s="16">
        <f>'[1]TCE - ANEXO III - Preencher'!S141</f>
        <v>66</v>
      </c>
      <c r="S132" s="17">
        <f t="shared" ref="S132:S195" si="15">Q132-R132</f>
        <v>87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215.464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JOSE DE SOUZA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38.72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24.2</v>
      </c>
      <c r="S133" s="17">
        <f t="shared" si="15"/>
        <v>-24.2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15.679999999999996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JOSE TEODOZIO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115.2736</v>
      </c>
      <c r="J134" s="15">
        <f>'[1]TCE - ANEXO III - Preencher'!K143</f>
        <v>0</v>
      </c>
      <c r="K134" s="16">
        <f>'[1]TCE - ANEXO III - Preencher'!L143</f>
        <v>22</v>
      </c>
      <c r="L134" s="16">
        <f>'[1]TCE - ANEXO III - Preencher'!M143</f>
        <v>0</v>
      </c>
      <c r="M134" s="16">
        <f t="shared" si="13"/>
        <v>22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66</v>
      </c>
      <c r="S134" s="17">
        <f t="shared" si="15"/>
        <v>-66</v>
      </c>
      <c r="T134" s="16">
        <f>'[1]TCE - ANEXO III - Preencher'!U143</f>
        <v>66.11</v>
      </c>
      <c r="U134" s="16">
        <f>'[1]TCE - ANEXO III - Preencher'!V143</f>
        <v>0</v>
      </c>
      <c r="V134" s="17">
        <f t="shared" si="16"/>
        <v>66.11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138.54359999999997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JOSELIA EVARISTO DE OLIVEIRA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124.0608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125.2208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LADJANE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513430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92.392799999999994</v>
      </c>
      <c r="J136" s="15">
        <f>'[1]TCE - ANEXO III - Preencher'!K145</f>
        <v>0</v>
      </c>
      <c r="K136" s="16">
        <f>'[1]TCE - ANEXO III - Preencher'!L145</f>
        <v>22</v>
      </c>
      <c r="L136" s="16">
        <f>'[1]TCE - ANEXO III - Preencher'!M145</f>
        <v>0</v>
      </c>
      <c r="M136" s="16">
        <f t="shared" si="13"/>
        <v>22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66</v>
      </c>
      <c r="S136" s="17">
        <f t="shared" si="15"/>
        <v>-66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49.552799999999991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 VALDETE DE AZEVEDO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223705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96.8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378</v>
      </c>
      <c r="R137" s="16">
        <f>'[1]TCE - ANEXO III - Preencher'!S146</f>
        <v>66</v>
      </c>
      <c r="S137" s="17">
        <f t="shared" si="15"/>
        <v>312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418.08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MARIANE GEISICA SANTOS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223405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336.26240000000001</v>
      </c>
      <c r="J138" s="15">
        <f>'[1]TCE - ANEXO III - Preencher'!K147</f>
        <v>0</v>
      </c>
      <c r="K138" s="16">
        <f>'[1]TCE - ANEXO III - Preencher'!L147</f>
        <v>13.49</v>
      </c>
      <c r="L138" s="16">
        <f>'[1]TCE - ANEXO III - Preencher'!M147</f>
        <v>0</v>
      </c>
      <c r="M138" s="16">
        <f t="shared" si="13"/>
        <v>13.49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378</v>
      </c>
      <c r="R138" s="16">
        <f>'[1]TCE - ANEXO III - Preencher'!S147</f>
        <v>0</v>
      </c>
      <c r="S138" s="17">
        <f t="shared" si="15"/>
        <v>378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728.91240000000005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MARINA FREITAS MARTINS DE SOUSA VIEIRA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399.89839999999998</v>
      </c>
      <c r="J139" s="15">
        <f>'[1]TCE - ANEXO III - Preencher'!K148</f>
        <v>0</v>
      </c>
      <c r="K139" s="16">
        <f>'[1]TCE - ANEXO III - Preencher'!L148</f>
        <v>4.75</v>
      </c>
      <c r="L139" s="16">
        <f>'[1]TCE - ANEXO III - Preencher'!M148</f>
        <v>0</v>
      </c>
      <c r="M139" s="16">
        <f t="shared" si="13"/>
        <v>4.75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413.92839999999995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MARINA LEITE CAMELLO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286.84399999999999</v>
      </c>
      <c r="J140" s="15">
        <f>'[1]TCE - ANEXO III - Preencher'!K149</f>
        <v>0</v>
      </c>
      <c r="K140" s="16">
        <f>'[1]TCE - ANEXO III - Preencher'!L149</f>
        <v>3.08</v>
      </c>
      <c r="L140" s="16">
        <f>'[1]TCE - ANEXO III - Preencher'!M149</f>
        <v>0</v>
      </c>
      <c r="M140" s="16">
        <f t="shared" si="13"/>
        <v>3.08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162</v>
      </c>
      <c r="R140" s="16">
        <f>'[1]TCE - ANEXO III - Preencher'!S149</f>
        <v>123.36</v>
      </c>
      <c r="S140" s="17">
        <f t="shared" si="15"/>
        <v>38.64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331.00399999999996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MARTA MARIA DE SOUZA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513430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173.37440000000001</v>
      </c>
      <c r="J141" s="15">
        <f>'[1]TCE - ANEXO III - Preencher'!K150</f>
        <v>0</v>
      </c>
      <c r="K141" s="16">
        <f>'[1]TCE - ANEXO III - Preencher'!L150</f>
        <v>22</v>
      </c>
      <c r="L141" s="16">
        <f>'[1]TCE - ANEXO III - Preencher'!M150</f>
        <v>0</v>
      </c>
      <c r="M141" s="16">
        <f t="shared" si="13"/>
        <v>22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265.5</v>
      </c>
      <c r="R141" s="16">
        <f>'[1]TCE - ANEXO III - Preencher'!S150</f>
        <v>0</v>
      </c>
      <c r="S141" s="17">
        <f t="shared" si="15"/>
        <v>265.5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462.03440000000001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MAURICIO SANTOS MELO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324115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289.3904</v>
      </c>
      <c r="J142" s="15">
        <f>'[1]TCE - ANEXO III - Preencher'!K151</f>
        <v>0</v>
      </c>
      <c r="K142" s="16">
        <f>'[1]TCE - ANEXO III - Preencher'!L151</f>
        <v>8.14</v>
      </c>
      <c r="L142" s="16">
        <f>'[1]TCE - ANEXO III - Preencher'!M151</f>
        <v>0</v>
      </c>
      <c r="M142" s="16">
        <f t="shared" si="13"/>
        <v>8.14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298.69040000000001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MAXMILAN JOSE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766420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143.44319999999999</v>
      </c>
      <c r="J143" s="15">
        <f>'[1]TCE - ANEXO III - Preencher'!K152</f>
        <v>0</v>
      </c>
      <c r="K143" s="16">
        <f>'[1]TCE - ANEXO III - Preencher'!L152</f>
        <v>6.78</v>
      </c>
      <c r="L143" s="16">
        <f>'[1]TCE - ANEXO III - Preencher'!M152</f>
        <v>0</v>
      </c>
      <c r="M143" s="16">
        <f t="shared" si="13"/>
        <v>6.78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151.38319999999999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MAYARA THAINA TRAJANO DOS SANTOS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223710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296.036</v>
      </c>
      <c r="J144" s="15">
        <f>'[1]TCE - ANEXO III - Preencher'!K153</f>
        <v>0</v>
      </c>
      <c r="K144" s="16">
        <f>'[1]TCE - ANEXO III - Preencher'!L153</f>
        <v>55.69</v>
      </c>
      <c r="L144" s="16">
        <f>'[1]TCE - ANEXO III - Preencher'!M153</f>
        <v>0</v>
      </c>
      <c r="M144" s="16">
        <f t="shared" si="13"/>
        <v>55.69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352.88600000000002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MELANIA DE LIMA SERPA OLIVEIRA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463.65119999999996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354</v>
      </c>
      <c r="R145" s="16">
        <f>'[1]TCE - ANEXO III - Preencher'!S154</f>
        <v>0</v>
      </c>
      <c r="S145" s="17">
        <f t="shared" si="15"/>
        <v>354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820.09119999999996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MERCIA FERREIRA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206.1936</v>
      </c>
      <c r="J146" s="15">
        <f>'[1]TCE - ANEXO III - Preencher'!K155</f>
        <v>0</v>
      </c>
      <c r="K146" s="16">
        <f>'[1]TCE - ANEXO III - Preencher'!L155</f>
        <v>22</v>
      </c>
      <c r="L146" s="16">
        <f>'[1]TCE - ANEXO III - Preencher'!M155</f>
        <v>0</v>
      </c>
      <c r="M146" s="16">
        <f t="shared" si="13"/>
        <v>22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229.3536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MICHELLE DE SANTANA DAMASCENO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109.5848</v>
      </c>
      <c r="J147" s="15">
        <f>'[1]TCE - ANEXO III - Preencher'!K156</f>
        <v>0</v>
      </c>
      <c r="K147" s="16">
        <f>'[1]TCE - ANEXO III - Preencher'!L156</f>
        <v>22</v>
      </c>
      <c r="L147" s="16">
        <f>'[1]TCE - ANEXO III - Preencher'!M156</f>
        <v>0</v>
      </c>
      <c r="M147" s="16">
        <f t="shared" si="13"/>
        <v>22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55</v>
      </c>
      <c r="S147" s="17">
        <f t="shared" si="15"/>
        <v>-55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77.744799999999998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MICHELLE GOMES DE QUEIROZ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42.24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43.4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MISAEL JOSE DO NASCIMENTO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514225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125.664</v>
      </c>
      <c r="J149" s="15">
        <f>'[1]TCE - ANEXO III - Preencher'!K158</f>
        <v>0</v>
      </c>
      <c r="K149" s="16">
        <f>'[1]TCE - ANEXO III - Preencher'!L158</f>
        <v>22</v>
      </c>
      <c r="L149" s="16">
        <f>'[1]TCE - ANEXO III - Preencher'!M158</f>
        <v>0</v>
      </c>
      <c r="M149" s="16">
        <f t="shared" si="13"/>
        <v>22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148.82399999999998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MONICA LOPES CAMPOS DE SOUZA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411010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109.1632</v>
      </c>
      <c r="J150" s="15">
        <f>'[1]TCE - ANEXO III - Preencher'!K159</f>
        <v>0</v>
      </c>
      <c r="K150" s="16">
        <f>'[1]TCE - ANEXO III - Preencher'!L159</f>
        <v>27.3</v>
      </c>
      <c r="L150" s="16">
        <f>'[1]TCE - ANEXO III - Preencher'!M159</f>
        <v>0</v>
      </c>
      <c r="M150" s="16">
        <f t="shared" si="13"/>
        <v>27.3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81.91</v>
      </c>
      <c r="S150" s="17">
        <f t="shared" si="15"/>
        <v>-81.91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55.713200000000001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NADIENE WANDERLEY DE MOURA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1.1599999999999999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NATALY FERREIRA DE SANTANA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517410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110</v>
      </c>
      <c r="J152" s="15">
        <f>'[1]TCE - ANEXO III - Preencher'!K161</f>
        <v>0</v>
      </c>
      <c r="K152" s="16">
        <f>'[1]TCE - ANEXO III - Preencher'!L161</f>
        <v>22</v>
      </c>
      <c r="L152" s="16">
        <f>'[1]TCE - ANEXO III - Preencher'!M161</f>
        <v>0</v>
      </c>
      <c r="M152" s="16">
        <f t="shared" si="13"/>
        <v>22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204</v>
      </c>
      <c r="R152" s="16">
        <f>'[1]TCE - ANEXO III - Preencher'!S161</f>
        <v>66</v>
      </c>
      <c r="S152" s="17">
        <f t="shared" si="15"/>
        <v>138</v>
      </c>
      <c r="T152" s="16">
        <f>'[1]TCE - ANEXO III - Preencher'!U161</f>
        <v>132.24</v>
      </c>
      <c r="U152" s="16">
        <f>'[1]TCE - ANEXO III - Preencher'!V161</f>
        <v>0</v>
      </c>
      <c r="V152" s="17">
        <f t="shared" si="16"/>
        <v>132.24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403.4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NILZA FELIPE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223705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104.29040000000001</v>
      </c>
      <c r="J153" s="15">
        <f>'[1]TCE - ANEXO III - Preencher'!K162</f>
        <v>0</v>
      </c>
      <c r="K153" s="16">
        <f>'[1]TCE - ANEXO III - Preencher'!L162</f>
        <v>22</v>
      </c>
      <c r="L153" s="16">
        <f>'[1]TCE - ANEXO III - Preencher'!M162</f>
        <v>0</v>
      </c>
      <c r="M153" s="16">
        <f t="shared" si="13"/>
        <v>22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66</v>
      </c>
      <c r="S153" s="17">
        <f t="shared" si="15"/>
        <v>-66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61.450400000000002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PERLA ANDRADE FAUSTINO DA SILVA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456.60079999999999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457.76080000000002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POLLYANNA CRISTIANNE SALLES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521130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107.7576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280</v>
      </c>
      <c r="R155" s="16">
        <f>'[1]TCE - ANEXO III - Preencher'!S164</f>
        <v>66</v>
      </c>
      <c r="S155" s="17">
        <f t="shared" si="15"/>
        <v>214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331.0376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PRISCILA BEZERRA DA SILVA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119.05759999999999</v>
      </c>
      <c r="J156" s="15">
        <f>'[1]TCE - ANEXO III - Preencher'!K165</f>
        <v>0</v>
      </c>
      <c r="K156" s="16">
        <f>'[1]TCE - ANEXO III - Preencher'!L165</f>
        <v>22</v>
      </c>
      <c r="L156" s="16">
        <f>'[1]TCE - ANEXO III - Preencher'!M165</f>
        <v>0</v>
      </c>
      <c r="M156" s="16">
        <f t="shared" si="13"/>
        <v>22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66</v>
      </c>
      <c r="S156" s="17">
        <f t="shared" si="15"/>
        <v>-66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76.217599999999976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PRISCILA KEILA SILVESTRE DA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437.87119999999999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265.5</v>
      </c>
      <c r="R157" s="16">
        <f>'[1]TCE - ANEXO III - Preencher'!S166</f>
        <v>0</v>
      </c>
      <c r="S157" s="17">
        <f t="shared" si="15"/>
        <v>265.5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704.53120000000001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PRISCILLA DARLIM MELO FERREIRA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119.93600000000001</v>
      </c>
      <c r="J158" s="15">
        <f>'[1]TCE - ANEXO III - Preencher'!K167</f>
        <v>0</v>
      </c>
      <c r="K158" s="16">
        <f>'[1]TCE - ANEXO III - Preencher'!L167</f>
        <v>22</v>
      </c>
      <c r="L158" s="16">
        <f>'[1]TCE - ANEXO III - Preencher'!M167</f>
        <v>0</v>
      </c>
      <c r="M158" s="16">
        <f t="shared" si="13"/>
        <v>22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306</v>
      </c>
      <c r="R158" s="16">
        <f>'[1]TCE - ANEXO III - Preencher'!S167</f>
        <v>66</v>
      </c>
      <c r="S158" s="17">
        <f t="shared" si="15"/>
        <v>240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391.21600000000001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PRISCILLA KAROLINA JUSTINO DE OLIVEIRA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135.5616</v>
      </c>
      <c r="J159" s="15">
        <f>'[1]TCE - ANEXO III - Preencher'!K168</f>
        <v>0</v>
      </c>
      <c r="K159" s="16">
        <f>'[1]TCE - ANEXO III - Preencher'!L168</f>
        <v>22</v>
      </c>
      <c r="L159" s="16">
        <f>'[1]TCE - ANEXO III - Preencher'!M168</f>
        <v>0</v>
      </c>
      <c r="M159" s="16">
        <f t="shared" si="13"/>
        <v>22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66</v>
      </c>
      <c r="S159" s="17">
        <f t="shared" si="15"/>
        <v>-66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92.721599999999995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RAFAEL MELO AZEDO VIEIRA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504.77359999999999</v>
      </c>
      <c r="J160" s="15">
        <f>'[1]TCE - ANEXO III - Preencher'!K169</f>
        <v>0</v>
      </c>
      <c r="K160" s="16">
        <f>'[1]TCE - ANEXO III - Preencher'!L169</f>
        <v>9.5</v>
      </c>
      <c r="L160" s="16">
        <f>'[1]TCE - ANEXO III - Preencher'!M169</f>
        <v>0</v>
      </c>
      <c r="M160" s="16">
        <f t="shared" si="13"/>
        <v>9.5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265.5</v>
      </c>
      <c r="R160" s="16">
        <f>'[1]TCE - ANEXO III - Preencher'!S169</f>
        <v>0</v>
      </c>
      <c r="S160" s="17">
        <f t="shared" si="15"/>
        <v>265.5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780.93359999999996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RAFAELA DA SILVA MONTEIRO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119.6816</v>
      </c>
      <c r="J161" s="15">
        <f>'[1]TCE - ANEXO III - Preencher'!K170</f>
        <v>0</v>
      </c>
      <c r="K161" s="16">
        <f>'[1]TCE - ANEXO III - Preencher'!L170</f>
        <v>22</v>
      </c>
      <c r="L161" s="16">
        <f>'[1]TCE - ANEXO III - Preencher'!M170</f>
        <v>0</v>
      </c>
      <c r="M161" s="16">
        <f t="shared" si="13"/>
        <v>22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306</v>
      </c>
      <c r="R161" s="16">
        <f>'[1]TCE - ANEXO III - Preencher'!S170</f>
        <v>66</v>
      </c>
      <c r="S161" s="17">
        <f t="shared" si="15"/>
        <v>240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390.96159999999998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RAFAELLA DE CASSIA FERREIRA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112.2128</v>
      </c>
      <c r="J162" s="15">
        <f>'[1]TCE - ANEXO III - Preencher'!K171</f>
        <v>0</v>
      </c>
      <c r="K162" s="16">
        <f>'[1]TCE - ANEXO III - Preencher'!L171</f>
        <v>22</v>
      </c>
      <c r="L162" s="16">
        <f>'[1]TCE - ANEXO III - Preencher'!M171</f>
        <v>0</v>
      </c>
      <c r="M162" s="16">
        <f t="shared" si="13"/>
        <v>22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135.37280000000001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RAPHAEL PINHEIRO CAMURUGY DA HORA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225124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436.34559999999999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153</v>
      </c>
      <c r="R163" s="16">
        <f>'[1]TCE - ANEXO III - Preencher'!S172</f>
        <v>0</v>
      </c>
      <c r="S163" s="17">
        <f t="shared" si="15"/>
        <v>153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590.50559999999996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RAYSSA BATISTA DA SILVA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225124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373.7056</v>
      </c>
      <c r="J164" s="15">
        <f>'[1]TCE - ANEXO III - Preencher'!K173</f>
        <v>0</v>
      </c>
      <c r="K164" s="16">
        <f>'[1]TCE - ANEXO III - Preencher'!L173</f>
        <v>3.17</v>
      </c>
      <c r="L164" s="16">
        <f>'[1]TCE - ANEXO III - Preencher'!M173</f>
        <v>0</v>
      </c>
      <c r="M164" s="16">
        <f t="shared" si="13"/>
        <v>3.17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153</v>
      </c>
      <c r="R164" s="16">
        <f>'[1]TCE - ANEXO III - Preencher'!S173</f>
        <v>0</v>
      </c>
      <c r="S164" s="17">
        <f t="shared" si="15"/>
        <v>153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539.15560000000005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REBECA MEDEIROS TENORIO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251605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204.08160000000001</v>
      </c>
      <c r="J165" s="15">
        <f>'[1]TCE - ANEXO III - Preencher'!K174</f>
        <v>0</v>
      </c>
      <c r="K165" s="16">
        <f>'[1]TCE - ANEXO III - Preencher'!L174</f>
        <v>37.39</v>
      </c>
      <c r="L165" s="16">
        <f>'[1]TCE - ANEXO III - Preencher'!M174</f>
        <v>0</v>
      </c>
      <c r="M165" s="16">
        <f t="shared" si="13"/>
        <v>37.39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250.75160000000002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REBEKA MARIA BARRETO CABRAL DUARTE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225124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360.12240000000003</v>
      </c>
      <c r="J166" s="15">
        <f>'[1]TCE - ANEXO III - Preencher'!K175</f>
        <v>0</v>
      </c>
      <c r="K166" s="16">
        <f>'[1]TCE - ANEXO III - Preencher'!L175</f>
        <v>1.58</v>
      </c>
      <c r="L166" s="16">
        <f>'[1]TCE - ANEXO III - Preencher'!M175</f>
        <v>0</v>
      </c>
      <c r="M166" s="16">
        <f t="shared" si="13"/>
        <v>1.58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265.5</v>
      </c>
      <c r="R166" s="16">
        <f>'[1]TCE - ANEXO III - Preencher'!S175</f>
        <v>0</v>
      </c>
      <c r="S166" s="17">
        <f t="shared" si="15"/>
        <v>265.5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628.36239999999998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RENATA MARIA PEREIRA DE MENESES VAZ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801.90639999999996</v>
      </c>
      <c r="J167" s="15">
        <f>'[1]TCE - ANEXO III - Preencher'!K176</f>
        <v>0</v>
      </c>
      <c r="K167" s="16">
        <f>'[1]TCE - ANEXO III - Preencher'!L176</f>
        <v>12.67</v>
      </c>
      <c r="L167" s="16">
        <f>'[1]TCE - ANEXO III - Preencher'!M176</f>
        <v>0</v>
      </c>
      <c r="M167" s="16">
        <f t="shared" si="13"/>
        <v>12.67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823.85639999999989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RICARDO JOSE FERNANDES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324115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286.75200000000001</v>
      </c>
      <c r="J168" s="15">
        <f>'[1]TCE - ANEXO III - Preencher'!K177</f>
        <v>0</v>
      </c>
      <c r="K168" s="16">
        <f>'[1]TCE - ANEXO III - Preencher'!L177</f>
        <v>10.85</v>
      </c>
      <c r="L168" s="16">
        <f>'[1]TCE - ANEXO III - Preencher'!M177</f>
        <v>0</v>
      </c>
      <c r="M168" s="16">
        <f t="shared" si="13"/>
        <v>10.85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306.88200000000001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RICARDO JOSE OLIMPIO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300.23599999999999</v>
      </c>
      <c r="J169" s="15">
        <f>'[1]TCE - ANEXO III - Preencher'!K178</f>
        <v>0</v>
      </c>
      <c r="K169" s="16">
        <f>'[1]TCE - ANEXO III - Preencher'!L178</f>
        <v>3.08</v>
      </c>
      <c r="L169" s="16">
        <f>'[1]TCE - ANEXO III - Preencher'!M178</f>
        <v>0</v>
      </c>
      <c r="M169" s="16">
        <f t="shared" si="13"/>
        <v>3.08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304.476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RISOMAR MARIA DOS SANTOS BEZERRA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113.6808</v>
      </c>
      <c r="J170" s="15">
        <f>'[1]TCE - ANEXO III - Preencher'!K179</f>
        <v>0</v>
      </c>
      <c r="K170" s="16">
        <f>'[1]TCE - ANEXO III - Preencher'!L179</f>
        <v>22</v>
      </c>
      <c r="L170" s="16">
        <f>'[1]TCE - ANEXO III - Preencher'!M179</f>
        <v>0</v>
      </c>
      <c r="M170" s="16">
        <f t="shared" si="13"/>
        <v>22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66</v>
      </c>
      <c r="S170" s="17">
        <f t="shared" si="15"/>
        <v>-66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72.120800000000003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RISSIA IZAHELLE DELMONDES DE ALENCAR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467.58640000000003</v>
      </c>
      <c r="J171" s="15">
        <f>'[1]TCE - ANEXO III - Preencher'!K180</f>
        <v>0</v>
      </c>
      <c r="K171" s="16">
        <f>'[1]TCE - ANEXO III - Preencher'!L180</f>
        <v>3.17</v>
      </c>
      <c r="L171" s="16">
        <f>'[1]TCE - ANEXO III - Preencher'!M180</f>
        <v>0</v>
      </c>
      <c r="M171" s="16">
        <f t="shared" si="13"/>
        <v>3.17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471.91640000000007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ROGERIO ROLIM RODRIGUES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517410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141.49520000000001</v>
      </c>
      <c r="J172" s="15">
        <f>'[1]TCE - ANEXO III - Preencher'!K181</f>
        <v>0</v>
      </c>
      <c r="K172" s="16">
        <f>'[1]TCE - ANEXO III - Preencher'!L181</f>
        <v>22</v>
      </c>
      <c r="L172" s="16">
        <f>'[1]TCE - ANEXO III - Preencher'!M181</f>
        <v>0</v>
      </c>
      <c r="M172" s="16">
        <f t="shared" si="13"/>
        <v>22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66</v>
      </c>
      <c r="S172" s="17">
        <f t="shared" si="15"/>
        <v>-66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106.77520000000001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SAULO DE TASSO RIBEIRO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766420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269.49040000000002</v>
      </c>
      <c r="J173" s="15">
        <f>'[1]TCE - ANEXO III - Preencher'!K182</f>
        <v>0</v>
      </c>
      <c r="K173" s="16">
        <f>'[1]TCE - ANEXO III - Preencher'!L182</f>
        <v>10.85</v>
      </c>
      <c r="L173" s="16">
        <f>'[1]TCE - ANEXO III - Preencher'!M182</f>
        <v>0</v>
      </c>
      <c r="M173" s="16">
        <f t="shared" si="13"/>
        <v>10.85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33</v>
      </c>
      <c r="S173" s="17">
        <f t="shared" si="15"/>
        <v>-33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248.50040000000007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SIMONE MARIA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517410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109.9832</v>
      </c>
      <c r="J174" s="15">
        <f>'[1]TCE - ANEXO III - Preencher'!K183</f>
        <v>0</v>
      </c>
      <c r="K174" s="16">
        <f>'[1]TCE - ANEXO III - Preencher'!L183</f>
        <v>22</v>
      </c>
      <c r="L174" s="16">
        <f>'[1]TCE - ANEXO III - Preencher'!M183</f>
        <v>0</v>
      </c>
      <c r="M174" s="16">
        <f t="shared" si="13"/>
        <v>22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133.14320000000001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STELLA CAROLINA BELLO WANDERLEY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225124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376.8784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153</v>
      </c>
      <c r="R175" s="16">
        <f>'[1]TCE - ANEXO III - Preencher'!S184</f>
        <v>0</v>
      </c>
      <c r="S175" s="17">
        <f t="shared" si="15"/>
        <v>153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531.03840000000002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STEPHANY MARIA INOCENCIO FARIAS NOVAES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392.78320000000002</v>
      </c>
      <c r="J176" s="15">
        <f>'[1]TCE - ANEXO III - Preencher'!K185</f>
        <v>0</v>
      </c>
      <c r="K176" s="16">
        <f>'[1]TCE - ANEXO III - Preencher'!L185</f>
        <v>6.34</v>
      </c>
      <c r="L176" s="16">
        <f>'[1]TCE - ANEXO III - Preencher'!M185</f>
        <v>0</v>
      </c>
      <c r="M176" s="16">
        <f t="shared" si="13"/>
        <v>6.34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408.40319999999997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SUELLEN CINTRA CAMPOS DELGADO DE SOUZA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131210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931.38319999999999</v>
      </c>
      <c r="J177" s="15">
        <f>'[1]TCE - ANEXO III - Preencher'!K186</f>
        <v>0</v>
      </c>
      <c r="K177" s="16">
        <f>'[1]TCE - ANEXO III - Preencher'!L186</f>
        <v>30</v>
      </c>
      <c r="L177" s="16">
        <f>'[1]TCE - ANEXO III - Preencher'!M186</f>
        <v>0</v>
      </c>
      <c r="M177" s="16">
        <f t="shared" si="13"/>
        <v>30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265.5</v>
      </c>
      <c r="R177" s="16">
        <f>'[1]TCE - ANEXO III - Preencher'!S186</f>
        <v>0</v>
      </c>
      <c r="S177" s="17">
        <f t="shared" si="15"/>
        <v>265.5</v>
      </c>
      <c r="T177" s="16">
        <f>'[1]TCE - ANEXO III - Preencher'!U186</f>
        <v>103.28</v>
      </c>
      <c r="U177" s="16">
        <f>'[1]TCE - ANEXO III - Preencher'!V186</f>
        <v>0</v>
      </c>
      <c r="V177" s="17">
        <f t="shared" si="16"/>
        <v>103.28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1339.4431999999999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SUELMA MARIA DA CONCEICAO ALVES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124.3856</v>
      </c>
      <c r="J178" s="15">
        <f>'[1]TCE - ANEXO III - Preencher'!K187</f>
        <v>0</v>
      </c>
      <c r="K178" s="16">
        <f>'[1]TCE - ANEXO III - Preencher'!L187</f>
        <v>22</v>
      </c>
      <c r="L178" s="16">
        <f>'[1]TCE - ANEXO III - Preencher'!M187</f>
        <v>0</v>
      </c>
      <c r="M178" s="16">
        <f t="shared" si="13"/>
        <v>22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141.6</v>
      </c>
      <c r="R178" s="16">
        <f>'[1]TCE - ANEXO III - Preencher'!S187</f>
        <v>66</v>
      </c>
      <c r="S178" s="17">
        <f t="shared" si="15"/>
        <v>75.599999999999994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223.1456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SUENY MARIA ALVES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304.83839999999998</v>
      </c>
      <c r="J179" s="15">
        <f>'[1]TCE - ANEXO III - Preencher'!K188</f>
        <v>0</v>
      </c>
      <c r="K179" s="16">
        <f>'[1]TCE - ANEXO III - Preencher'!L188</f>
        <v>3.08</v>
      </c>
      <c r="L179" s="16">
        <f>'[1]TCE - ANEXO III - Preencher'!M188</f>
        <v>0</v>
      </c>
      <c r="M179" s="16">
        <f t="shared" si="13"/>
        <v>3.08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123.36</v>
      </c>
      <c r="S179" s="17">
        <f t="shared" si="15"/>
        <v>-123.36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185.71839999999997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SUIYN DE SA LEITAO MARQUES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142105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872.24800000000005</v>
      </c>
      <c r="J180" s="15">
        <f>'[1]TCE - ANEXO III - Preencher'!K189</f>
        <v>0</v>
      </c>
      <c r="K180" s="16">
        <f>'[1]TCE - ANEXO III - Preencher'!L189</f>
        <v>30</v>
      </c>
      <c r="L180" s="16">
        <f>'[1]TCE - ANEXO III - Preencher'!M189</f>
        <v>0</v>
      </c>
      <c r="M180" s="16">
        <f t="shared" si="13"/>
        <v>30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904.6880000000001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TACIANA QUEIROZ MEDEIROS GOMES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225124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403.9008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405.06080000000003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TAINA COSTA NORAT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225124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441.67520000000002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450.95519999999999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TAMIRES DA SILVA VIEIRA DIAS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109.00239999999999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172.5</v>
      </c>
      <c r="R183" s="16">
        <f>'[1]TCE - ANEXO III - Preencher'!S192</f>
        <v>0</v>
      </c>
      <c r="S183" s="17">
        <f t="shared" si="15"/>
        <v>172.5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290.7824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THAIS DIOGENES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196.2</v>
      </c>
      <c r="R184" s="16">
        <f>'[1]TCE - ANEXO III - Preencher'!S193</f>
        <v>0</v>
      </c>
      <c r="S184" s="17">
        <f t="shared" si="15"/>
        <v>196.2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197.35999999999999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THAIS FERNANDA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129.98560000000001</v>
      </c>
      <c r="J185" s="15">
        <f>'[1]TCE - ANEXO III - Preencher'!K194</f>
        <v>0</v>
      </c>
      <c r="K185" s="16">
        <f>'[1]TCE - ANEXO III - Preencher'!L194</f>
        <v>22</v>
      </c>
      <c r="L185" s="16">
        <f>'[1]TCE - ANEXO III - Preencher'!M194</f>
        <v>0</v>
      </c>
      <c r="M185" s="16">
        <f t="shared" si="13"/>
        <v>22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66</v>
      </c>
      <c r="S185" s="17">
        <f t="shared" si="15"/>
        <v>-66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87.145600000000002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THAMYRIS BOURBON DE QUEIROZ MELO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413115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131.13759999999999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82.92</v>
      </c>
      <c r="S186" s="17">
        <f t="shared" si="15"/>
        <v>-82.92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49.377599999999987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TIAGO CANDEIA TEIXEIRA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980.24959999999999</v>
      </c>
      <c r="J187" s="15">
        <f>'[1]TCE - ANEXO III - Preencher'!K196</f>
        <v>0</v>
      </c>
      <c r="K187" s="16">
        <f>'[1]TCE - ANEXO III - Preencher'!L196</f>
        <v>12.67</v>
      </c>
      <c r="L187" s="16">
        <f>'[1]TCE - ANEXO III - Preencher'!M196</f>
        <v>0</v>
      </c>
      <c r="M187" s="16">
        <f t="shared" si="13"/>
        <v>12.67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994.07959999999991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VICTOR LUIZ ARAUJO PRAZERES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467.51440000000002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476.7944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VIVIANE LAURENTINO DO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118.952</v>
      </c>
      <c r="J189" s="15">
        <f>'[1]TCE - ANEXO III - Preencher'!K198</f>
        <v>0</v>
      </c>
      <c r="K189" s="16">
        <f>'[1]TCE - ANEXO III - Preencher'!L198</f>
        <v>22</v>
      </c>
      <c r="L189" s="16">
        <f>'[1]TCE - ANEXO III - Preencher'!M198</f>
        <v>0</v>
      </c>
      <c r="M189" s="16">
        <f t="shared" si="13"/>
        <v>22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66</v>
      </c>
      <c r="S189" s="17">
        <f t="shared" si="15"/>
        <v>-66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76.111999999999995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WALLYSON RAMOS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250.4384</v>
      </c>
      <c r="J190" s="15">
        <f>'[1]TCE - ANEXO III - Preencher'!K199</f>
        <v>0</v>
      </c>
      <c r="K190" s="16">
        <f>'[1]TCE - ANEXO III - Preencher'!L199</f>
        <v>22</v>
      </c>
      <c r="L190" s="16">
        <f>'[1]TCE - ANEXO III - Preencher'!M199</f>
        <v>0</v>
      </c>
      <c r="M190" s="16">
        <f t="shared" si="13"/>
        <v>22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172.5</v>
      </c>
      <c r="R190" s="16">
        <f>'[1]TCE - ANEXO III - Preencher'!S199</f>
        <v>0</v>
      </c>
      <c r="S190" s="17">
        <f t="shared" si="15"/>
        <v>172.5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446.09840000000003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WANESSA FRANCIOLLY MOREIRA CABRAL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223710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305.7208</v>
      </c>
      <c r="J191" s="15">
        <f>'[1]TCE - ANEXO III - Preencher'!K200</f>
        <v>0</v>
      </c>
      <c r="K191" s="16">
        <f>'[1]TCE - ANEXO III - Preencher'!L200</f>
        <v>55.69</v>
      </c>
      <c r="L191" s="16">
        <f>'[1]TCE - ANEXO III - Preencher'!M200</f>
        <v>0</v>
      </c>
      <c r="M191" s="16">
        <f t="shared" si="13"/>
        <v>55.69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114</v>
      </c>
      <c r="R191" s="16">
        <f>'[1]TCE - ANEXO III - Preencher'!S200</f>
        <v>0</v>
      </c>
      <c r="S191" s="17">
        <f t="shared" si="15"/>
        <v>114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476.57080000000002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WELLINGTON DIAS DE AZEVEDO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414105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95.532799999999995</v>
      </c>
      <c r="J192" s="15">
        <f>'[1]TCE - ANEXO III - Preencher'!K201</f>
        <v>0</v>
      </c>
      <c r="K192" s="16">
        <f>'[1]TCE - ANEXO III - Preencher'!L201</f>
        <v>22.79</v>
      </c>
      <c r="L192" s="16">
        <f>'[1]TCE - ANEXO III - Preencher'!M201</f>
        <v>0</v>
      </c>
      <c r="M192" s="16">
        <f t="shared" si="13"/>
        <v>22.79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119.4828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WENIA KERCIA DE ALENCAR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392.512</v>
      </c>
      <c r="J193" s="15">
        <f>'[1]TCE - ANEXO III - Preencher'!K202</f>
        <v>0</v>
      </c>
      <c r="K193" s="16">
        <f>'[1]TCE - ANEXO III - Preencher'!L202</f>
        <v>3.08</v>
      </c>
      <c r="L193" s="16">
        <f>'[1]TCE - ANEXO III - Preencher'!M202</f>
        <v>0</v>
      </c>
      <c r="M193" s="16">
        <f t="shared" si="13"/>
        <v>3.08</v>
      </c>
      <c r="N193" s="16">
        <f>'[1]TCE - ANEXO III - Preencher'!O202</f>
        <v>2.44</v>
      </c>
      <c r="O193" s="16">
        <f>'[1]TCE - ANEXO III - Preencher'!P202</f>
        <v>0</v>
      </c>
      <c r="P193" s="17">
        <f t="shared" si="14"/>
        <v>2.44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398.03199999999998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YASMIN RODRIGUES VILACA DE LIMA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313.19279999999998</v>
      </c>
      <c r="J194" s="15">
        <f>'[1]TCE - ANEXO III - Preencher'!K203</f>
        <v>0</v>
      </c>
      <c r="K194" s="16">
        <f>'[1]TCE - ANEXO III - Preencher'!L203</f>
        <v>6.34</v>
      </c>
      <c r="L194" s="16">
        <f>'[1]TCE - ANEXO III - Preencher'!M203</f>
        <v>0</v>
      </c>
      <c r="M194" s="16">
        <f t="shared" si="13"/>
        <v>6.34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245.25</v>
      </c>
      <c r="R194" s="16">
        <f>'[1]TCE - ANEXO III - Preencher'!S203</f>
        <v>0</v>
      </c>
      <c r="S194" s="17">
        <f t="shared" si="15"/>
        <v>245.25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574.06279999999992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ZILANDA ISRAELY LIMA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121.31359999999999</v>
      </c>
      <c r="J195" s="15">
        <f>'[1]TCE - ANEXO III - Preencher'!K204</f>
        <v>0</v>
      </c>
      <c r="K195" s="16">
        <f>'[1]TCE - ANEXO III - Preencher'!L204</f>
        <v>22</v>
      </c>
      <c r="L195" s="16">
        <f>'[1]TCE - ANEXO III - Preencher'!M204</f>
        <v>0</v>
      </c>
      <c r="M195" s="16">
        <f t="shared" si="13"/>
        <v>22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144.4736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ALLANO PEDRO FERREIRA DE SOUSA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997.58159999999998</v>
      </c>
      <c r="J196" s="15">
        <f>'[1]TCE - ANEXO III - Preencher'!K205</f>
        <v>0</v>
      </c>
      <c r="K196" s="16">
        <f>'[1]TCE - ANEXO III - Preencher'!L205</f>
        <v>38.020000000000003</v>
      </c>
      <c r="L196" s="16">
        <f>'[1]TCE - ANEXO III - Preencher'!M205</f>
        <v>0</v>
      </c>
      <c r="M196" s="16">
        <f t="shared" ref="M196:M259" si="19">K196-L196</f>
        <v>38.020000000000003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153</v>
      </c>
      <c r="R196" s="16">
        <f>'[1]TCE - ANEXO III - Preencher'!S205</f>
        <v>0</v>
      </c>
      <c r="S196" s="17">
        <f t="shared" ref="S196:S259" si="21">Q196-R196</f>
        <v>153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1197.8815999999999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ANDREZA CRISTINA VELEZ SILVA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520.15599999999995</v>
      </c>
      <c r="J197" s="15">
        <f>'[1]TCE - ANEXO III - Preencher'!K206</f>
        <v>0</v>
      </c>
      <c r="K197" s="16">
        <f>'[1]TCE - ANEXO III - Preencher'!L206</f>
        <v>3.17</v>
      </c>
      <c r="L197" s="16">
        <f>'[1]TCE - ANEXO III - Preencher'!M206</f>
        <v>0</v>
      </c>
      <c r="M197" s="16">
        <f t="shared" si="19"/>
        <v>3.17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532.60599999999988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FERNANDA CECILE RODRIGUES DA COSTA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152.6688</v>
      </c>
      <c r="J198" s="15">
        <f>'[1]TCE - ANEXO III - Preencher'!K207</f>
        <v>0</v>
      </c>
      <c r="K198" s="16">
        <f>'[1]TCE - ANEXO III - Preencher'!L207</f>
        <v>1.58</v>
      </c>
      <c r="L198" s="16">
        <f>'[1]TCE - ANEXO III - Preencher'!M207</f>
        <v>0</v>
      </c>
      <c r="M198" s="16">
        <f t="shared" si="19"/>
        <v>1.58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163.52880000000002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GENILSON WANDERSON SOARES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317210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219.24399999999997</v>
      </c>
      <c r="J199" s="15">
        <f>'[1]TCE - ANEXO III - Preencher'!K208</f>
        <v>346.94</v>
      </c>
      <c r="K199" s="16">
        <f>'[1]TCE - ANEXO III - Preencher'!L208</f>
        <v>69.58</v>
      </c>
      <c r="L199" s="16">
        <f>'[1]TCE - ANEXO III - Preencher'!M208</f>
        <v>0</v>
      </c>
      <c r="M199" s="16">
        <f t="shared" si="19"/>
        <v>69.58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636.92399999999998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GIOVANNA DE BRITO SILVA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241.90719999999999</v>
      </c>
      <c r="J200" s="15">
        <f>'[1]TCE - ANEXO III - Preencher'!K209</f>
        <v>0</v>
      </c>
      <c r="K200" s="16">
        <f>'[1]TCE - ANEXO III - Preencher'!L209</f>
        <v>3.17</v>
      </c>
      <c r="L200" s="16">
        <f>'[1]TCE - ANEXO III - Preencher'!M209</f>
        <v>0</v>
      </c>
      <c r="M200" s="16">
        <f t="shared" si="19"/>
        <v>3.17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245.07719999999998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IARA DE SOUSA SARAIVA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476.01520000000005</v>
      </c>
      <c r="J201" s="15">
        <f>'[1]TCE - ANEXO III - Preencher'!K210</f>
        <v>0</v>
      </c>
      <c r="K201" s="16">
        <f>'[1]TCE - ANEXO III - Preencher'!L210</f>
        <v>15.84</v>
      </c>
      <c r="L201" s="16">
        <f>'[1]TCE - ANEXO III - Preencher'!M210</f>
        <v>0</v>
      </c>
      <c r="M201" s="16">
        <f t="shared" si="19"/>
        <v>15.84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501.1352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MARIA DE JESUS NASCIMENTO DE PAULA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413115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189.61920000000001</v>
      </c>
      <c r="J202" s="15">
        <f>'[1]TCE - ANEXO III - Preencher'!K211</f>
        <v>3908.37</v>
      </c>
      <c r="K202" s="16">
        <f>'[1]TCE - ANEXO III - Preencher'!L211</f>
        <v>27.64</v>
      </c>
      <c r="L202" s="16">
        <f>'[1]TCE - ANEXO III - Preencher'!M211</f>
        <v>0</v>
      </c>
      <c r="M202" s="16">
        <f t="shared" si="19"/>
        <v>27.64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4126.7892000000002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MARIANA NOGUEIRA BORGES DE MELO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335.4024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344.68239999999997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MILENA TORRES ARAUJO CAVALCANTI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602.79840000000002</v>
      </c>
      <c r="J204" s="15">
        <f>'[1]TCE - ANEXO III - Preencher'!K213</f>
        <v>0</v>
      </c>
      <c r="K204" s="16">
        <f>'[1]TCE - ANEXO III - Preencher'!L213</f>
        <v>11.09</v>
      </c>
      <c r="L204" s="16">
        <f>'[1]TCE - ANEXO III - Preencher'!M213</f>
        <v>0</v>
      </c>
      <c r="M204" s="16">
        <f t="shared" si="19"/>
        <v>11.09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623.16840000000002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THIAGO LUIZ DE SOUZA OLIVEIRA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666.0104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675.29039999999998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TIAGO PAULINO DOS SANTOS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141.49439999999998</v>
      </c>
      <c r="J206" s="15">
        <f>'[1]TCE - ANEXO III - Preencher'!K215</f>
        <v>0</v>
      </c>
      <c r="K206" s="16">
        <f>'[1]TCE - ANEXO III - Preencher'!L215</f>
        <v>69.58</v>
      </c>
      <c r="L206" s="16">
        <f>'[1]TCE - ANEXO III - Preencher'!M215</f>
        <v>0</v>
      </c>
      <c r="M206" s="16">
        <f t="shared" si="19"/>
        <v>69.58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245.25</v>
      </c>
      <c r="S206" s="17">
        <f t="shared" si="21"/>
        <v>-245.25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-33.015600000000035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2021-06-04T18:42:10Z</dcterms:created>
  <dcterms:modified xsi:type="dcterms:W3CDTF">2021-06-04T18:42:28Z</dcterms:modified>
</cp:coreProperties>
</file>