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LANILHA CONTÁBIL FINANCEIRA\PCFs 2021\12 -  PLANILHA CONTABIL FINANCEIRA- DEZEMBRO 2021\SEI - DEZ 2021\XLSX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AB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S5" i="1" l="1"/>
  <c r="AB5" i="1" s="1"/>
  <c r="P6" i="1"/>
  <c r="AB6" i="1" s="1"/>
  <c r="S9" i="1"/>
  <c r="AB9" i="1" s="1"/>
  <c r="S13" i="1"/>
  <c r="AB13" i="1" s="1"/>
  <c r="S17" i="1"/>
  <c r="AB17" i="1" s="1"/>
  <c r="AB18" i="1"/>
  <c r="V20" i="1"/>
  <c r="S21" i="1"/>
  <c r="AB21" i="1" s="1"/>
  <c r="P22" i="1"/>
  <c r="AB22" i="1" s="1"/>
  <c r="Z22" i="1"/>
  <c r="V24" i="1"/>
  <c r="S25" i="1"/>
  <c r="AB25" i="1" s="1"/>
  <c r="P26" i="1"/>
  <c r="Z26" i="1"/>
  <c r="AB26" i="1" s="1"/>
  <c r="V28" i="1"/>
  <c r="S29" i="1"/>
  <c r="AB29" i="1" s="1"/>
  <c r="AB30" i="1"/>
  <c r="V32" i="1"/>
  <c r="S33" i="1"/>
  <c r="AB33" i="1" s="1"/>
  <c r="S37" i="1"/>
  <c r="AB37" i="1" s="1"/>
  <c r="S41" i="1"/>
  <c r="AB41" i="1" s="1"/>
  <c r="V44" i="1"/>
  <c r="S45" i="1"/>
  <c r="AB45" i="1" s="1"/>
  <c r="P46" i="1"/>
  <c r="AB46" i="1" s="1"/>
  <c r="S49" i="1"/>
  <c r="AB49" i="1" s="1"/>
  <c r="S53" i="1"/>
  <c r="AB53" i="1" s="1"/>
  <c r="S57" i="1"/>
  <c r="AB57" i="1" s="1"/>
  <c r="AB58" i="1"/>
  <c r="S61" i="1"/>
  <c r="AB61" i="1" s="1"/>
  <c r="S65" i="1"/>
  <c r="AB65" i="1" s="1"/>
  <c r="S69" i="1"/>
  <c r="AB69" i="1" s="1"/>
  <c r="S73" i="1"/>
  <c r="AB73" i="1" s="1"/>
  <c r="AB74" i="1"/>
  <c r="V76" i="1"/>
  <c r="S77" i="1"/>
  <c r="AB77" i="1" s="1"/>
  <c r="AB78" i="1"/>
  <c r="V80" i="1"/>
  <c r="S81" i="1"/>
  <c r="AB81" i="1" s="1"/>
  <c r="S85" i="1"/>
  <c r="AB85" i="1" s="1"/>
  <c r="S89" i="1"/>
  <c r="AB89" i="1" s="1"/>
  <c r="P90" i="1"/>
  <c r="Z90" i="1"/>
  <c r="AB90" i="1" s="1"/>
  <c r="V92" i="1"/>
  <c r="S93" i="1"/>
  <c r="AB93" i="1" s="1"/>
  <c r="P94" i="1"/>
  <c r="AB94" i="1" s="1"/>
  <c r="S97" i="1"/>
  <c r="AB97" i="1" s="1"/>
  <c r="AB98" i="1"/>
  <c r="P98" i="1"/>
  <c r="S101" i="1"/>
  <c r="AB101" i="1" s="1"/>
  <c r="S105" i="1"/>
  <c r="AB105" i="1" s="1"/>
  <c r="S109" i="1"/>
  <c r="AB109" i="1" s="1"/>
  <c r="V112" i="1"/>
  <c r="S113" i="1"/>
  <c r="AB113" i="1" s="1"/>
  <c r="AB114" i="1"/>
  <c r="S117" i="1"/>
  <c r="AB117" i="1" s="1"/>
  <c r="S121" i="1"/>
  <c r="AB121" i="1" s="1"/>
  <c r="S125" i="1"/>
  <c r="AB125" i="1" s="1"/>
  <c r="AB126" i="1"/>
  <c r="V128" i="1"/>
  <c r="S129" i="1"/>
  <c r="AB129" i="1" s="1"/>
  <c r="P130" i="1"/>
  <c r="AB130" i="1" s="1"/>
  <c r="Z130" i="1"/>
  <c r="V132" i="1"/>
  <c r="S133" i="1"/>
  <c r="AB133" i="1" s="1"/>
  <c r="AB134" i="1"/>
  <c r="P134" i="1"/>
  <c r="S137" i="1"/>
  <c r="AB137" i="1" s="1"/>
  <c r="S141" i="1"/>
  <c r="AB141" i="1" s="1"/>
  <c r="AB142" i="1"/>
  <c r="S145" i="1"/>
  <c r="AB145" i="1" s="1"/>
  <c r="P146" i="1"/>
  <c r="AB146" i="1" s="1"/>
  <c r="Z146" i="1"/>
  <c r="V148" i="1"/>
  <c r="S149" i="1"/>
  <c r="AB149" i="1" s="1"/>
  <c r="P150" i="1"/>
  <c r="Z150" i="1"/>
  <c r="AB150" i="1" s="1"/>
  <c r="V152" i="1"/>
  <c r="S153" i="1"/>
  <c r="AB153" i="1" s="1"/>
  <c r="P154" i="1"/>
  <c r="AB154" i="1" s="1"/>
  <c r="Z154" i="1"/>
  <c r="V156" i="1"/>
  <c r="S157" i="1"/>
  <c r="AB157" i="1" s="1"/>
  <c r="S161" i="1"/>
  <c r="AB161" i="1" s="1"/>
  <c r="S165" i="1"/>
  <c r="AB165" i="1" s="1"/>
  <c r="S169" i="1"/>
  <c r="AB169" i="1" s="1"/>
  <c r="AB170" i="1"/>
  <c r="S173" i="1"/>
  <c r="AB173" i="1" s="1"/>
  <c r="AB174" i="1"/>
  <c r="V176" i="1"/>
  <c r="S177" i="1"/>
  <c r="AB177" i="1" s="1"/>
  <c r="P178" i="1"/>
  <c r="AB178" i="1" s="1"/>
  <c r="V180" i="1"/>
  <c r="S181" i="1"/>
  <c r="AB181" i="1" s="1"/>
  <c r="S3" i="1"/>
  <c r="AB3" i="1" s="1"/>
  <c r="AB4" i="1"/>
  <c r="S7" i="1"/>
  <c r="AB7" i="1" s="1"/>
  <c r="P8" i="1"/>
  <c r="Z8" i="1"/>
  <c r="AB8" i="1" s="1"/>
  <c r="V10" i="1"/>
  <c r="AB10" i="1" s="1"/>
  <c r="S11" i="1"/>
  <c r="AB11" i="1" s="1"/>
  <c r="P12" i="1"/>
  <c r="AB12" i="1" s="1"/>
  <c r="Z12" i="1"/>
  <c r="V14" i="1"/>
  <c r="AB14" i="1" s="1"/>
  <c r="S15" i="1"/>
  <c r="AB15" i="1" s="1"/>
  <c r="AB16" i="1"/>
  <c r="P16" i="1"/>
  <c r="S19" i="1"/>
  <c r="AB19" i="1" s="1"/>
  <c r="AB20" i="1"/>
  <c r="S23" i="1"/>
  <c r="AB23" i="1" s="1"/>
  <c r="AB24" i="1"/>
  <c r="S27" i="1"/>
  <c r="AB27" i="1" s="1"/>
  <c r="AB28" i="1"/>
  <c r="S31" i="1"/>
  <c r="AB31" i="1" s="1"/>
  <c r="AB32" i="1"/>
  <c r="V34" i="1"/>
  <c r="AB34" i="1" s="1"/>
  <c r="S35" i="1"/>
  <c r="AB35" i="1" s="1"/>
  <c r="AB36" i="1"/>
  <c r="P36" i="1"/>
  <c r="V38" i="1"/>
  <c r="AB38" i="1" s="1"/>
  <c r="S39" i="1"/>
  <c r="AB39" i="1" s="1"/>
  <c r="AB40" i="1"/>
  <c r="P40" i="1"/>
  <c r="V42" i="1"/>
  <c r="AB42" i="1" s="1"/>
  <c r="S43" i="1"/>
  <c r="AB43" i="1" s="1"/>
  <c r="AB44" i="1"/>
  <c r="S47" i="1"/>
  <c r="AB47" i="1" s="1"/>
  <c r="AB48" i="1"/>
  <c r="V50" i="1"/>
  <c r="AB50" i="1" s="1"/>
  <c r="S51" i="1"/>
  <c r="AB51" i="1" s="1"/>
  <c r="P52" i="1"/>
  <c r="AB52" i="1" s="1"/>
  <c r="Z52" i="1"/>
  <c r="V54" i="1"/>
  <c r="AB54" i="1" s="1"/>
  <c r="S55" i="1"/>
  <c r="AB55" i="1" s="1"/>
  <c r="AB56" i="1"/>
  <c r="P56" i="1"/>
  <c r="S59" i="1"/>
  <c r="AB59" i="1" s="1"/>
  <c r="AB60" i="1"/>
  <c r="V62" i="1"/>
  <c r="AB62" i="1" s="1"/>
  <c r="S63" i="1"/>
  <c r="AB63" i="1" s="1"/>
  <c r="AB64" i="1"/>
  <c r="V66" i="1"/>
  <c r="AB66" i="1" s="1"/>
  <c r="S67" i="1"/>
  <c r="AB67" i="1" s="1"/>
  <c r="P68" i="1"/>
  <c r="AB68" i="1" s="1"/>
  <c r="Z68" i="1"/>
  <c r="V70" i="1"/>
  <c r="AB70" i="1" s="1"/>
  <c r="S71" i="1"/>
  <c r="AB71" i="1" s="1"/>
  <c r="AB72" i="1"/>
  <c r="S75" i="1"/>
  <c r="AB75" i="1" s="1"/>
  <c r="AB76" i="1"/>
  <c r="S79" i="1"/>
  <c r="AB79" i="1" s="1"/>
  <c r="AB80" i="1"/>
  <c r="V82" i="1"/>
  <c r="AB82" i="1" s="1"/>
  <c r="S83" i="1"/>
  <c r="AB83" i="1" s="1"/>
  <c r="P84" i="1"/>
  <c r="AB84" i="1" s="1"/>
  <c r="V86" i="1"/>
  <c r="AB86" i="1" s="1"/>
  <c r="S87" i="1"/>
  <c r="AB87" i="1" s="1"/>
  <c r="AB88" i="1"/>
  <c r="S91" i="1"/>
  <c r="AB91" i="1" s="1"/>
  <c r="AB92" i="1"/>
  <c r="S95" i="1"/>
  <c r="AB95" i="1" s="1"/>
  <c r="AB96" i="1"/>
  <c r="S99" i="1"/>
  <c r="AB99" i="1" s="1"/>
  <c r="P100" i="1"/>
  <c r="AB100" i="1" s="1"/>
  <c r="Z100" i="1"/>
  <c r="V102" i="1"/>
  <c r="AB102" i="1" s="1"/>
  <c r="S103" i="1"/>
  <c r="AB103" i="1" s="1"/>
  <c r="P104" i="1"/>
  <c r="Z104" i="1"/>
  <c r="AB104" i="1" s="1"/>
  <c r="V106" i="1"/>
  <c r="AB106" i="1" s="1"/>
  <c r="S107" i="1"/>
  <c r="AB107" i="1" s="1"/>
  <c r="P108" i="1"/>
  <c r="AB108" i="1" s="1"/>
  <c r="Z108" i="1"/>
  <c r="V110" i="1"/>
  <c r="AB110" i="1" s="1"/>
  <c r="S111" i="1"/>
  <c r="AB111" i="1" s="1"/>
  <c r="AB112" i="1"/>
  <c r="S115" i="1"/>
  <c r="AB115" i="1" s="1"/>
  <c r="AB116" i="1"/>
  <c r="P116" i="1"/>
  <c r="V118" i="1"/>
  <c r="AB118" i="1" s="1"/>
  <c r="S119" i="1"/>
  <c r="AB119" i="1" s="1"/>
  <c r="AB120" i="1"/>
  <c r="P120" i="1"/>
  <c r="V122" i="1"/>
  <c r="AB122" i="1" s="1"/>
  <c r="S123" i="1"/>
  <c r="AB123" i="1" s="1"/>
  <c r="AB124" i="1"/>
  <c r="P124" i="1"/>
  <c r="S127" i="1"/>
  <c r="AB127" i="1" s="1"/>
  <c r="AB128" i="1"/>
  <c r="S131" i="1"/>
  <c r="AB131" i="1" s="1"/>
  <c r="AB132" i="1"/>
  <c r="S135" i="1"/>
  <c r="AB135" i="1" s="1"/>
  <c r="AB136" i="1"/>
  <c r="V138" i="1"/>
  <c r="AB138" i="1" s="1"/>
  <c r="S139" i="1"/>
  <c r="AB139" i="1" s="1"/>
  <c r="AB140" i="1"/>
  <c r="S143" i="1"/>
  <c r="AB143" i="1" s="1"/>
  <c r="AB144" i="1"/>
  <c r="S147" i="1"/>
  <c r="AB147" i="1" s="1"/>
  <c r="AB148" i="1"/>
  <c r="S151" i="1"/>
  <c r="AB151" i="1" s="1"/>
  <c r="AB152" i="1"/>
  <c r="S155" i="1"/>
  <c r="AB155" i="1" s="1"/>
  <c r="AB156" i="1"/>
  <c r="V158" i="1"/>
  <c r="AB158" i="1" s="1"/>
  <c r="S159" i="1"/>
  <c r="AB159" i="1" s="1"/>
  <c r="AB160" i="1"/>
  <c r="V162" i="1"/>
  <c r="AB162" i="1" s="1"/>
  <c r="S163" i="1"/>
  <c r="AB163" i="1" s="1"/>
  <c r="AB164" i="1"/>
  <c r="V166" i="1"/>
  <c r="AB166" i="1" s="1"/>
  <c r="S167" i="1"/>
  <c r="AB167" i="1" s="1"/>
  <c r="P168" i="1"/>
  <c r="AB168" i="1" s="1"/>
  <c r="Z168" i="1"/>
  <c r="S171" i="1"/>
  <c r="AB171" i="1" s="1"/>
  <c r="AB172" i="1"/>
  <c r="S175" i="1"/>
  <c r="AB175" i="1" s="1"/>
  <c r="AB176" i="1"/>
  <c r="S179" i="1"/>
  <c r="AB179" i="1" s="1"/>
  <c r="AB180" i="1"/>
  <c r="P182" i="1"/>
  <c r="AB182" i="1" s="1"/>
  <c r="Z182" i="1"/>
  <c r="V184" i="1"/>
  <c r="S185" i="1"/>
  <c r="AB185" i="1" s="1"/>
  <c r="P186" i="1"/>
  <c r="Z186" i="1"/>
  <c r="AB186" i="1" s="1"/>
  <c r="V188" i="1"/>
  <c r="S189" i="1"/>
  <c r="AB189" i="1" s="1"/>
  <c r="P190" i="1"/>
  <c r="AB190" i="1" s="1"/>
  <c r="Z190" i="1"/>
  <c r="V192" i="1"/>
  <c r="S193" i="1"/>
  <c r="AB193" i="1" s="1"/>
  <c r="P194" i="1"/>
  <c r="Z194" i="1"/>
  <c r="AB194" i="1" s="1"/>
  <c r="V196" i="1"/>
  <c r="S197" i="1"/>
  <c r="AB197" i="1" s="1"/>
  <c r="Z198" i="1"/>
  <c r="AB198" i="1" s="1"/>
  <c r="V200" i="1"/>
  <c r="S201" i="1"/>
  <c r="AB201" i="1" s="1"/>
  <c r="AB202" i="1"/>
  <c r="V204" i="1"/>
  <c r="S205" i="1"/>
  <c r="AB205" i="1" s="1"/>
  <c r="P206" i="1"/>
  <c r="Z206" i="1"/>
  <c r="AB206" i="1" s="1"/>
  <c r="V208" i="1"/>
  <c r="S209" i="1"/>
  <c r="AB209" i="1" s="1"/>
  <c r="P210" i="1"/>
  <c r="AB210" i="1" s="1"/>
  <c r="Z210" i="1"/>
  <c r="V212" i="1"/>
  <c r="S213" i="1"/>
  <c r="AB213" i="1" s="1"/>
  <c r="P214" i="1"/>
  <c r="Z214" i="1"/>
  <c r="AB214" i="1" s="1"/>
  <c r="S217" i="1"/>
  <c r="AB217" i="1" s="1"/>
  <c r="S221" i="1"/>
  <c r="AB221" i="1" s="1"/>
  <c r="AB222" i="1"/>
  <c r="V224" i="1"/>
  <c r="S225" i="1"/>
  <c r="AB225" i="1" s="1"/>
  <c r="S229" i="1"/>
  <c r="AB229" i="1" s="1"/>
  <c r="AB230" i="1"/>
  <c r="S233" i="1"/>
  <c r="AB233" i="1" s="1"/>
  <c r="P234" i="1"/>
  <c r="AB234" i="1" s="1"/>
  <c r="Z234" i="1"/>
  <c r="V236" i="1"/>
  <c r="S237" i="1"/>
  <c r="AB237" i="1" s="1"/>
  <c r="AB238" i="1"/>
  <c r="P238" i="1"/>
  <c r="V240" i="1"/>
  <c r="S241" i="1"/>
  <c r="AB241" i="1" s="1"/>
  <c r="AB242" i="1"/>
  <c r="P242" i="1"/>
  <c r="S245" i="1"/>
  <c r="AB245" i="1" s="1"/>
  <c r="AB246" i="1"/>
  <c r="V248" i="1"/>
  <c r="S249" i="1"/>
  <c r="AB249" i="1" s="1"/>
  <c r="S253" i="1"/>
  <c r="AB253" i="1" s="1"/>
  <c r="S257" i="1"/>
  <c r="AB257" i="1" s="1"/>
  <c r="P258" i="1"/>
  <c r="Z258" i="1"/>
  <c r="AB258" i="1" s="1"/>
  <c r="V260" i="1"/>
  <c r="S261" i="1"/>
  <c r="AB261" i="1" s="1"/>
  <c r="P262" i="1"/>
  <c r="AB262" i="1" s="1"/>
  <c r="Z262" i="1"/>
  <c r="V264" i="1"/>
  <c r="S265" i="1"/>
  <c r="AB265" i="1" s="1"/>
  <c r="P266" i="1"/>
  <c r="Z266" i="1"/>
  <c r="AB266" i="1" s="1"/>
  <c r="V268" i="1"/>
  <c r="S269" i="1"/>
  <c r="AB269" i="1" s="1"/>
  <c r="P270" i="1"/>
  <c r="AB270" i="1" s="1"/>
  <c r="Z270" i="1"/>
  <c r="V272" i="1"/>
  <c r="S273" i="1"/>
  <c r="AB273" i="1" s="1"/>
  <c r="P274" i="1"/>
  <c r="Z274" i="1"/>
  <c r="AB274" i="1" s="1"/>
  <c r="V276" i="1"/>
  <c r="S277" i="1"/>
  <c r="AB277" i="1" s="1"/>
  <c r="S281" i="1"/>
  <c r="AB281" i="1" s="1"/>
  <c r="V284" i="1"/>
  <c r="S285" i="1"/>
  <c r="AB285" i="1" s="1"/>
  <c r="AB286" i="1"/>
  <c r="P286" i="1"/>
  <c r="V288" i="1"/>
  <c r="S289" i="1"/>
  <c r="AB289" i="1" s="1"/>
  <c r="V292" i="1"/>
  <c r="S293" i="1"/>
  <c r="AB293" i="1" s="1"/>
  <c r="P294" i="1"/>
  <c r="AB294" i="1" s="1"/>
  <c r="Z294" i="1"/>
  <c r="V296" i="1"/>
  <c r="S297" i="1"/>
  <c r="AB297" i="1" s="1"/>
  <c r="AB298" i="1"/>
  <c r="P298" i="1"/>
  <c r="V300" i="1"/>
  <c r="S301" i="1"/>
  <c r="AB301" i="1" s="1"/>
  <c r="P302" i="1"/>
  <c r="Z302" i="1"/>
  <c r="AB302" i="1" s="1"/>
  <c r="V304" i="1"/>
  <c r="S305" i="1"/>
  <c r="AB305" i="1" s="1"/>
  <c r="P306" i="1"/>
  <c r="AB306" i="1" s="1"/>
  <c r="Z306" i="1"/>
  <c r="M307" i="1"/>
  <c r="AB307" i="1" s="1"/>
  <c r="V308" i="1"/>
  <c r="S309" i="1"/>
  <c r="AB309" i="1" s="1"/>
  <c r="P310" i="1"/>
  <c r="AB310" i="1" s="1"/>
  <c r="S313" i="1"/>
  <c r="AB313" i="1" s="1"/>
  <c r="S317" i="1"/>
  <c r="AB317" i="1" s="1"/>
  <c r="AB318" i="1"/>
  <c r="V320" i="1"/>
  <c r="S321" i="1"/>
  <c r="AB321" i="1" s="1"/>
  <c r="P322" i="1"/>
  <c r="AB322" i="1" s="1"/>
  <c r="Z322" i="1"/>
  <c r="S325" i="1"/>
  <c r="AB325" i="1" s="1"/>
  <c r="S329" i="1"/>
  <c r="AB329" i="1" s="1"/>
  <c r="S333" i="1"/>
  <c r="AB333" i="1" s="1"/>
  <c r="S337" i="1"/>
  <c r="AB337" i="1" s="1"/>
  <c r="S341" i="1"/>
  <c r="AB341" i="1" s="1"/>
  <c r="P342" i="1"/>
  <c r="AB342" i="1" s="1"/>
  <c r="Z342" i="1"/>
  <c r="V344" i="1"/>
  <c r="S345" i="1"/>
  <c r="AB345" i="1" s="1"/>
  <c r="AB346" i="1"/>
  <c r="P346" i="1"/>
  <c r="S349" i="1"/>
  <c r="AB349" i="1" s="1"/>
  <c r="S353" i="1"/>
  <c r="AB353" i="1" s="1"/>
  <c r="S357" i="1"/>
  <c r="AB357" i="1" s="1"/>
  <c r="P358" i="1"/>
  <c r="AB358" i="1" s="1"/>
  <c r="Z358" i="1"/>
  <c r="V360" i="1"/>
  <c r="S361" i="1"/>
  <c r="AB361" i="1" s="1"/>
  <c r="AB362" i="1"/>
  <c r="P362" i="1"/>
  <c r="S365" i="1"/>
  <c r="AB365" i="1" s="1"/>
  <c r="P366" i="1"/>
  <c r="AB366" i="1" s="1"/>
  <c r="V368" i="1"/>
  <c r="S369" i="1"/>
  <c r="AB369" i="1" s="1"/>
  <c r="P370" i="1"/>
  <c r="AB370" i="1" s="1"/>
  <c r="Z370" i="1"/>
  <c r="V372" i="1"/>
  <c r="S373" i="1"/>
  <c r="AB373" i="1" s="1"/>
  <c r="P374" i="1"/>
  <c r="Z374" i="1"/>
  <c r="AB374" i="1" s="1"/>
  <c r="S377" i="1"/>
  <c r="AB377" i="1" s="1"/>
  <c r="P378" i="1"/>
  <c r="Z378" i="1"/>
  <c r="AB378" i="1" s="1"/>
  <c r="V380" i="1"/>
  <c r="S381" i="1"/>
  <c r="AB381" i="1" s="1"/>
  <c r="AB382" i="1"/>
  <c r="V384" i="1"/>
  <c r="S385" i="1"/>
  <c r="AB385" i="1" s="1"/>
  <c r="P386" i="1"/>
  <c r="Z386" i="1"/>
  <c r="AB386" i="1" s="1"/>
  <c r="V388" i="1"/>
  <c r="S389" i="1"/>
  <c r="AB389" i="1" s="1"/>
  <c r="P390" i="1"/>
  <c r="AB390" i="1" s="1"/>
  <c r="Z390" i="1"/>
  <c r="V392" i="1"/>
  <c r="S393" i="1"/>
  <c r="AB393" i="1" s="1"/>
  <c r="P394" i="1"/>
  <c r="Z394" i="1"/>
  <c r="AB394" i="1" s="1"/>
  <c r="S397" i="1"/>
  <c r="AB397" i="1" s="1"/>
  <c r="P398" i="1"/>
  <c r="Z398" i="1"/>
  <c r="AB398" i="1" s="1"/>
  <c r="V400" i="1"/>
  <c r="S401" i="1"/>
  <c r="AB401" i="1" s="1"/>
  <c r="P402" i="1"/>
  <c r="AB402" i="1" s="1"/>
  <c r="Z402" i="1"/>
  <c r="V404" i="1"/>
  <c r="S405" i="1"/>
  <c r="AB405" i="1" s="1"/>
  <c r="P406" i="1"/>
  <c r="Z406" i="1"/>
  <c r="AB406" i="1" s="1"/>
  <c r="V408" i="1"/>
  <c r="S409" i="1"/>
  <c r="AB409" i="1" s="1"/>
  <c r="P410" i="1"/>
  <c r="AB410" i="1" s="1"/>
  <c r="V412" i="1"/>
  <c r="S413" i="1"/>
  <c r="AB413" i="1" s="1"/>
  <c r="AB414" i="1"/>
  <c r="V416" i="1"/>
  <c r="S417" i="1"/>
  <c r="AB417" i="1" s="1"/>
  <c r="AB418" i="1"/>
  <c r="V420" i="1"/>
  <c r="S421" i="1"/>
  <c r="AB421" i="1" s="1"/>
  <c r="P422" i="1"/>
  <c r="AB422" i="1" s="1"/>
  <c r="V424" i="1"/>
  <c r="S425" i="1"/>
  <c r="AB425" i="1" s="1"/>
  <c r="S429" i="1"/>
  <c r="AB429" i="1" s="1"/>
  <c r="Z430" i="1"/>
  <c r="AB430" i="1" s="1"/>
  <c r="V432" i="1"/>
  <c r="S433" i="1"/>
  <c r="AB433" i="1" s="1"/>
  <c r="AB434" i="1"/>
  <c r="S437" i="1"/>
  <c r="AB437" i="1" s="1"/>
  <c r="P438" i="1"/>
  <c r="AB438" i="1" s="1"/>
  <c r="S441" i="1"/>
  <c r="AB441" i="1" s="1"/>
  <c r="S445" i="1"/>
  <c r="AB445" i="1" s="1"/>
  <c r="S449" i="1"/>
  <c r="AB449" i="1" s="1"/>
  <c r="AB450" i="1"/>
  <c r="S453" i="1"/>
  <c r="AB453" i="1" s="1"/>
  <c r="S457" i="1"/>
  <c r="AB457" i="1" s="1"/>
  <c r="P458" i="1"/>
  <c r="Z458" i="1"/>
  <c r="AB458" i="1" s="1"/>
  <c r="S461" i="1"/>
  <c r="AB461" i="1" s="1"/>
  <c r="V464" i="1"/>
  <c r="S465" i="1"/>
  <c r="AB465" i="1" s="1"/>
  <c r="AB466" i="1"/>
  <c r="V468" i="1"/>
  <c r="S469" i="1"/>
  <c r="AB469" i="1" s="1"/>
  <c r="P470" i="1"/>
  <c r="Z470" i="1"/>
  <c r="AB470" i="1" s="1"/>
  <c r="V472" i="1"/>
  <c r="S473" i="1"/>
  <c r="AB473" i="1" s="1"/>
  <c r="AB474" i="1"/>
  <c r="S477" i="1"/>
  <c r="AB477" i="1" s="1"/>
  <c r="S481" i="1"/>
  <c r="AB481" i="1" s="1"/>
  <c r="S489" i="1"/>
  <c r="AB489" i="1" s="1"/>
  <c r="AB490" i="1"/>
  <c r="V492" i="1"/>
  <c r="S493" i="1"/>
  <c r="AB493" i="1" s="1"/>
  <c r="AB494" i="1"/>
  <c r="S497" i="1"/>
  <c r="AB497" i="1" s="1"/>
  <c r="S501" i="1"/>
  <c r="AB501" i="1" s="1"/>
  <c r="S505" i="1"/>
  <c r="AB505" i="1" s="1"/>
  <c r="AB506" i="1"/>
  <c r="V508" i="1"/>
  <c r="S509" i="1"/>
  <c r="AB509" i="1" s="1"/>
  <c r="AB510" i="1"/>
  <c r="S513" i="1"/>
  <c r="AB513" i="1" s="1"/>
  <c r="S517" i="1"/>
  <c r="AB517" i="1" s="1"/>
  <c r="AB518" i="1"/>
  <c r="S521" i="1"/>
  <c r="AB521" i="1" s="1"/>
  <c r="AB522" i="1"/>
  <c r="P522" i="1"/>
  <c r="V524" i="1"/>
  <c r="S525" i="1"/>
  <c r="AB525" i="1" s="1"/>
  <c r="AB526" i="1"/>
  <c r="P526" i="1"/>
  <c r="V528" i="1"/>
  <c r="S529" i="1"/>
  <c r="AB529" i="1" s="1"/>
  <c r="AB530" i="1"/>
  <c r="P530" i="1"/>
  <c r="V532" i="1"/>
  <c r="S533" i="1"/>
  <c r="AB533" i="1" s="1"/>
  <c r="P534" i="1"/>
  <c r="Z534" i="1"/>
  <c r="AB534" i="1" s="1"/>
  <c r="V536" i="1"/>
  <c r="S537" i="1"/>
  <c r="AB537" i="1" s="1"/>
  <c r="P538" i="1"/>
  <c r="AB538" i="1" s="1"/>
  <c r="Z538" i="1"/>
  <c r="V540" i="1"/>
  <c r="S541" i="1"/>
  <c r="AB541" i="1" s="1"/>
  <c r="AB542" i="1"/>
  <c r="V544" i="1"/>
  <c r="S545" i="1"/>
  <c r="AB545" i="1" s="1"/>
  <c r="P546" i="1"/>
  <c r="AB546" i="1" s="1"/>
  <c r="V548" i="1"/>
  <c r="S549" i="1"/>
  <c r="AB549" i="1" s="1"/>
  <c r="P550" i="1"/>
  <c r="AB550" i="1" s="1"/>
  <c r="Z550" i="1"/>
  <c r="V552" i="1"/>
  <c r="S553" i="1"/>
  <c r="AB553" i="1" s="1"/>
  <c r="P554" i="1"/>
  <c r="Z554" i="1"/>
  <c r="AB554" i="1" s="1"/>
  <c r="V556" i="1"/>
  <c r="S557" i="1"/>
  <c r="AB557" i="1" s="1"/>
  <c r="AB558" i="1"/>
  <c r="V560" i="1"/>
  <c r="S561" i="1"/>
  <c r="AB561" i="1" s="1"/>
  <c r="AB562" i="1"/>
  <c r="P562" i="1"/>
  <c r="S565" i="1"/>
  <c r="AB565" i="1" s="1"/>
  <c r="S569" i="1"/>
  <c r="AB569" i="1" s="1"/>
  <c r="V572" i="1"/>
  <c r="S573" i="1"/>
  <c r="AB573" i="1" s="1"/>
  <c r="AB574" i="1"/>
  <c r="P574" i="1"/>
  <c r="V576" i="1"/>
  <c r="S577" i="1"/>
  <c r="AB577" i="1" s="1"/>
  <c r="P578" i="1"/>
  <c r="Z578" i="1"/>
  <c r="AB578" i="1" s="1"/>
  <c r="V580" i="1"/>
  <c r="S581" i="1"/>
  <c r="AB581" i="1" s="1"/>
  <c r="P582" i="1"/>
  <c r="AB582" i="1" s="1"/>
  <c r="Z582" i="1"/>
  <c r="V584" i="1"/>
  <c r="S585" i="1"/>
  <c r="AB585" i="1" s="1"/>
  <c r="AB586" i="1"/>
  <c r="V588" i="1"/>
  <c r="S589" i="1"/>
  <c r="AB589" i="1" s="1"/>
  <c r="P590" i="1"/>
  <c r="AB590" i="1" s="1"/>
  <c r="S593" i="1"/>
  <c r="AB593" i="1" s="1"/>
  <c r="AB594" i="1"/>
  <c r="V596" i="1"/>
  <c r="S597" i="1"/>
  <c r="AB597" i="1" s="1"/>
  <c r="P598" i="1"/>
  <c r="AB598" i="1" s="1"/>
  <c r="Z598" i="1"/>
  <c r="S601" i="1"/>
  <c r="AB601" i="1" s="1"/>
  <c r="S605" i="1"/>
  <c r="AB605" i="1" s="1"/>
  <c r="S609" i="1"/>
  <c r="AB609" i="1" s="1"/>
  <c r="S613" i="1"/>
  <c r="AB613" i="1" s="1"/>
  <c r="AB614" i="1"/>
  <c r="S617" i="1"/>
  <c r="AB617" i="1" s="1"/>
  <c r="V620" i="1"/>
  <c r="S621" i="1"/>
  <c r="AB621" i="1" s="1"/>
  <c r="AB622" i="1"/>
  <c r="V624" i="1"/>
  <c r="S625" i="1"/>
  <c r="AB625" i="1" s="1"/>
  <c r="V628" i="1"/>
  <c r="S629" i="1"/>
  <c r="AB629" i="1" s="1"/>
  <c r="P630" i="1"/>
  <c r="Z630" i="1"/>
  <c r="AB630" i="1" s="1"/>
  <c r="V632" i="1"/>
  <c r="S633" i="1"/>
  <c r="AB633" i="1" s="1"/>
  <c r="P634" i="1"/>
  <c r="AB634" i="1" s="1"/>
  <c r="S637" i="1"/>
  <c r="AB637" i="1" s="1"/>
  <c r="AB638" i="1"/>
  <c r="S641" i="1"/>
  <c r="AB641" i="1" s="1"/>
  <c r="AB642" i="1"/>
  <c r="P642" i="1"/>
  <c r="S645" i="1"/>
  <c r="AB645" i="1" s="1"/>
  <c r="P646" i="1"/>
  <c r="AB646" i="1" s="1"/>
  <c r="V648" i="1"/>
  <c r="S649" i="1"/>
  <c r="AB649" i="1" s="1"/>
  <c r="AB650" i="1"/>
  <c r="V652" i="1"/>
  <c r="S653" i="1"/>
  <c r="AB653" i="1" s="1"/>
  <c r="AB654" i="1"/>
  <c r="P654" i="1"/>
  <c r="V656" i="1"/>
  <c r="S657" i="1"/>
  <c r="AB657" i="1" s="1"/>
  <c r="V660" i="1"/>
  <c r="S661" i="1"/>
  <c r="AB661" i="1" s="1"/>
  <c r="P662" i="1"/>
  <c r="AB662" i="1" s="1"/>
  <c r="Z662" i="1"/>
  <c r="V664" i="1"/>
  <c r="S665" i="1"/>
  <c r="AB665" i="1" s="1"/>
  <c r="P666" i="1"/>
  <c r="Z666" i="1"/>
  <c r="AB666" i="1" s="1"/>
  <c r="V668" i="1"/>
  <c r="S669" i="1"/>
  <c r="AB669" i="1" s="1"/>
  <c r="P670" i="1"/>
  <c r="AB670" i="1" s="1"/>
  <c r="S673" i="1"/>
  <c r="AB673" i="1" s="1"/>
  <c r="AB674" i="1"/>
  <c r="P674" i="1"/>
  <c r="V676" i="1"/>
  <c r="S677" i="1"/>
  <c r="AB677" i="1" s="1"/>
  <c r="P678" i="1"/>
  <c r="Z678" i="1"/>
  <c r="AB678" i="1" s="1"/>
  <c r="S681" i="1"/>
  <c r="AB681" i="1" s="1"/>
  <c r="AB682" i="1"/>
  <c r="P682" i="1"/>
  <c r="V684" i="1"/>
  <c r="S685" i="1"/>
  <c r="AB685" i="1" s="1"/>
  <c r="P686" i="1"/>
  <c r="Z686" i="1"/>
  <c r="AB686" i="1" s="1"/>
  <c r="S689" i="1"/>
  <c r="AB689" i="1" s="1"/>
  <c r="AB690" i="1"/>
  <c r="V692" i="1"/>
  <c r="S693" i="1"/>
  <c r="AB693" i="1" s="1"/>
  <c r="P694" i="1"/>
  <c r="AB694" i="1" s="1"/>
  <c r="Z694" i="1"/>
  <c r="V696" i="1"/>
  <c r="S697" i="1"/>
  <c r="AB697" i="1" s="1"/>
  <c r="P698" i="1"/>
  <c r="Z698" i="1"/>
  <c r="AB698" i="1" s="1"/>
  <c r="V700" i="1"/>
  <c r="S701" i="1"/>
  <c r="AB701" i="1" s="1"/>
  <c r="P702" i="1"/>
  <c r="AB702" i="1" s="1"/>
  <c r="Z702" i="1"/>
  <c r="V704" i="1"/>
  <c r="S705" i="1"/>
  <c r="AB705" i="1" s="1"/>
  <c r="P706" i="1"/>
  <c r="Z706" i="1"/>
  <c r="AB706" i="1" s="1"/>
  <c r="V708" i="1"/>
  <c r="S709" i="1"/>
  <c r="AB709" i="1" s="1"/>
  <c r="P710" i="1"/>
  <c r="AB710" i="1" s="1"/>
  <c r="Z710" i="1"/>
  <c r="V712" i="1"/>
  <c r="AB712" i="1" s="1"/>
  <c r="S713" i="1"/>
  <c r="AB713" i="1" s="1"/>
  <c r="P714" i="1"/>
  <c r="Z714" i="1"/>
  <c r="AB714" i="1" s="1"/>
  <c r="M715" i="1"/>
  <c r="AB715" i="1" s="1"/>
  <c r="V716" i="1"/>
  <c r="S717" i="1"/>
  <c r="AB717" i="1" s="1"/>
  <c r="P718" i="1"/>
  <c r="Z718" i="1"/>
  <c r="AB718" i="1" s="1"/>
  <c r="V720" i="1"/>
  <c r="S721" i="1"/>
  <c r="AB721" i="1" s="1"/>
  <c r="AB722" i="1"/>
  <c r="S725" i="1"/>
  <c r="AB725" i="1" s="1"/>
  <c r="P726" i="1"/>
  <c r="AB726" i="1" s="1"/>
  <c r="Z726" i="1"/>
  <c r="V728" i="1"/>
  <c r="S729" i="1"/>
  <c r="AB729" i="1" s="1"/>
  <c r="P730" i="1"/>
  <c r="Z730" i="1"/>
  <c r="AB730" i="1" s="1"/>
  <c r="S733" i="1"/>
  <c r="AB733" i="1" s="1"/>
  <c r="AB734" i="1"/>
  <c r="V736" i="1"/>
  <c r="S737" i="1"/>
  <c r="AB737" i="1" s="1"/>
  <c r="S741" i="1"/>
  <c r="AB741" i="1" s="1"/>
  <c r="S745" i="1"/>
  <c r="AB745" i="1" s="1"/>
  <c r="AB746" i="1"/>
  <c r="V748" i="1"/>
  <c r="AB748" i="1" s="1"/>
  <c r="S749" i="1"/>
  <c r="AB749" i="1" s="1"/>
  <c r="P750" i="1"/>
  <c r="Z750" i="1"/>
  <c r="AB750" i="1" s="1"/>
  <c r="V752" i="1"/>
  <c r="S753" i="1"/>
  <c r="AB753" i="1" s="1"/>
  <c r="AB754" i="1"/>
  <c r="S757" i="1"/>
  <c r="AB757" i="1" s="1"/>
  <c r="P758" i="1"/>
  <c r="AB758" i="1" s="1"/>
  <c r="Z758" i="1"/>
  <c r="V760" i="1"/>
  <c r="AB760" i="1" s="1"/>
  <c r="S761" i="1"/>
  <c r="AB761" i="1" s="1"/>
  <c r="AB762" i="1"/>
  <c r="P762" i="1"/>
  <c r="S765" i="1"/>
  <c r="AB765" i="1" s="1"/>
  <c r="Z766" i="1"/>
  <c r="AB766" i="1" s="1"/>
  <c r="V768" i="1"/>
  <c r="S769" i="1"/>
  <c r="AB769" i="1" s="1"/>
  <c r="S773" i="1"/>
  <c r="AB773" i="1" s="1"/>
  <c r="V776" i="1"/>
  <c r="AB776" i="1" s="1"/>
  <c r="S777" i="1"/>
  <c r="AB777" i="1" s="1"/>
  <c r="AB778" i="1"/>
  <c r="P778" i="1"/>
  <c r="V780" i="1"/>
  <c r="AB780" i="1" s="1"/>
  <c r="S781" i="1"/>
  <c r="AB781" i="1" s="1"/>
  <c r="P782" i="1"/>
  <c r="Z782" i="1"/>
  <c r="AB782" i="1" s="1"/>
  <c r="V784" i="1"/>
  <c r="S785" i="1"/>
  <c r="AB785" i="1" s="1"/>
  <c r="AB786" i="1"/>
  <c r="S789" i="1"/>
  <c r="AB789" i="1" s="1"/>
  <c r="Z790" i="1"/>
  <c r="AB790" i="1" s="1"/>
  <c r="S793" i="1"/>
  <c r="AB793" i="1" s="1"/>
  <c r="AB794" i="1"/>
  <c r="S797" i="1"/>
  <c r="AB797" i="1" s="1"/>
  <c r="V800" i="1"/>
  <c r="S801" i="1"/>
  <c r="AB801" i="1" s="1"/>
  <c r="S805" i="1"/>
  <c r="AB805" i="1" s="1"/>
  <c r="AB806" i="1"/>
  <c r="V808" i="1"/>
  <c r="AB808" i="1" s="1"/>
  <c r="S809" i="1"/>
  <c r="AB809" i="1" s="1"/>
  <c r="AB810" i="1"/>
  <c r="P810" i="1"/>
  <c r="S813" i="1"/>
  <c r="AB813" i="1" s="1"/>
  <c r="S817" i="1"/>
  <c r="AB817" i="1" s="1"/>
  <c r="S821" i="1"/>
  <c r="AB821" i="1" s="1"/>
  <c r="P822" i="1"/>
  <c r="AB822" i="1" s="1"/>
  <c r="Z822" i="1"/>
  <c r="V824" i="1"/>
  <c r="AB824" i="1" s="1"/>
  <c r="S825" i="1"/>
  <c r="AB825" i="1" s="1"/>
  <c r="AB826" i="1"/>
  <c r="P826" i="1"/>
  <c r="V828" i="1"/>
  <c r="AB828" i="1" s="1"/>
  <c r="S829" i="1"/>
  <c r="AB829" i="1" s="1"/>
  <c r="P830" i="1"/>
  <c r="Z830" i="1"/>
  <c r="AB830" i="1" s="1"/>
  <c r="V832" i="1"/>
  <c r="S833" i="1"/>
  <c r="AB833" i="1" s="1"/>
  <c r="P834" i="1"/>
  <c r="AB834" i="1" s="1"/>
  <c r="Z834" i="1"/>
  <c r="V836" i="1"/>
  <c r="AB836" i="1" s="1"/>
  <c r="S837" i="1"/>
  <c r="AB837" i="1" s="1"/>
  <c r="P838" i="1"/>
  <c r="Z838" i="1"/>
  <c r="AB838" i="1" s="1"/>
  <c r="V840" i="1"/>
  <c r="S841" i="1"/>
  <c r="AB841" i="1" s="1"/>
  <c r="S845" i="1"/>
  <c r="AB845" i="1" s="1"/>
  <c r="P846" i="1"/>
  <c r="AB846" i="1" s="1"/>
  <c r="V848" i="1"/>
  <c r="S849" i="1"/>
  <c r="AB849" i="1" s="1"/>
  <c r="P850" i="1"/>
  <c r="AB850" i="1" s="1"/>
  <c r="Z850" i="1"/>
  <c r="V852" i="1"/>
  <c r="S853" i="1"/>
  <c r="AB853" i="1" s="1"/>
  <c r="P854" i="1"/>
  <c r="Z854" i="1"/>
  <c r="AB854" i="1" s="1"/>
  <c r="S857" i="1"/>
  <c r="AB857" i="1" s="1"/>
  <c r="AB858" i="1"/>
  <c r="S861" i="1"/>
  <c r="AB861" i="1" s="1"/>
  <c r="V864" i="1"/>
  <c r="S865" i="1"/>
  <c r="AB865" i="1" s="1"/>
  <c r="P866" i="1"/>
  <c r="AB866" i="1" s="1"/>
  <c r="S869" i="1"/>
  <c r="AB869" i="1" s="1"/>
  <c r="P870" i="1"/>
  <c r="Z870" i="1"/>
  <c r="AB870" i="1" s="1"/>
  <c r="V872" i="1"/>
  <c r="S873" i="1"/>
  <c r="AB873" i="1" s="1"/>
  <c r="P874" i="1"/>
  <c r="AB874" i="1" s="1"/>
  <c r="S877" i="1"/>
  <c r="AB877" i="1" s="1"/>
  <c r="S881" i="1"/>
  <c r="AB881" i="1" s="1"/>
  <c r="S885" i="1"/>
  <c r="AB885" i="1" s="1"/>
  <c r="AB886" i="1"/>
  <c r="AB894" i="1"/>
  <c r="S897" i="1"/>
  <c r="AB897" i="1" s="1"/>
  <c r="P898" i="1"/>
  <c r="Z898" i="1"/>
  <c r="AB898" i="1" s="1"/>
  <c r="V900" i="1"/>
  <c r="S901" i="1"/>
  <c r="AB901" i="1" s="1"/>
  <c r="P902" i="1"/>
  <c r="AB902" i="1" s="1"/>
  <c r="Z902" i="1"/>
  <c r="V904" i="1"/>
  <c r="S905" i="1"/>
  <c r="AB905" i="1" s="1"/>
  <c r="AB906" i="1"/>
  <c r="P906" i="1"/>
  <c r="S909" i="1"/>
  <c r="AB909" i="1" s="1"/>
  <c r="AB910" i="1"/>
  <c r="V912" i="1"/>
  <c r="S913" i="1"/>
  <c r="AB913" i="1" s="1"/>
  <c r="AB914" i="1"/>
  <c r="S917" i="1"/>
  <c r="AB917" i="1" s="1"/>
  <c r="AB918" i="1"/>
  <c r="S921" i="1"/>
  <c r="AB921" i="1" s="1"/>
  <c r="AB922" i="1"/>
  <c r="S925" i="1"/>
  <c r="AB925" i="1" s="1"/>
  <c r="S929" i="1"/>
  <c r="AB929" i="1" s="1"/>
  <c r="AB930" i="1"/>
  <c r="V932" i="1"/>
  <c r="S933" i="1"/>
  <c r="AB933" i="1" s="1"/>
  <c r="AB934" i="1"/>
  <c r="S937" i="1"/>
  <c r="AB937" i="1" s="1"/>
  <c r="AB938" i="1"/>
  <c r="V940" i="1"/>
  <c r="S941" i="1"/>
  <c r="AB941" i="1" s="1"/>
  <c r="P942" i="1"/>
  <c r="Z942" i="1"/>
  <c r="AB942" i="1" s="1"/>
  <c r="V944" i="1"/>
  <c r="S945" i="1"/>
  <c r="AB945" i="1" s="1"/>
  <c r="V948" i="1"/>
  <c r="AB948" i="1" s="1"/>
  <c r="S949" i="1"/>
  <c r="AB949" i="1" s="1"/>
  <c r="AB950" i="1"/>
  <c r="S953" i="1"/>
  <c r="AB953" i="1" s="1"/>
  <c r="AB954" i="1"/>
  <c r="S957" i="1"/>
  <c r="AB957" i="1" s="1"/>
  <c r="AB958" i="1"/>
  <c r="S961" i="1"/>
  <c r="AB961" i="1" s="1"/>
  <c r="AB962" i="1"/>
  <c r="S965" i="1"/>
  <c r="AB965" i="1" s="1"/>
  <c r="AB966" i="1"/>
  <c r="V968" i="1"/>
  <c r="S969" i="1"/>
  <c r="AB969" i="1" s="1"/>
  <c r="AB970" i="1"/>
  <c r="S973" i="1"/>
  <c r="AB973" i="1" s="1"/>
  <c r="P974" i="1"/>
  <c r="AB974" i="1" s="1"/>
  <c r="S977" i="1"/>
  <c r="AB977" i="1" s="1"/>
  <c r="AB978" i="1"/>
  <c r="S981" i="1"/>
  <c r="AB981" i="1" s="1"/>
  <c r="AB982" i="1"/>
  <c r="P982" i="1"/>
  <c r="S985" i="1"/>
  <c r="AB985" i="1" s="1"/>
  <c r="AB986" i="1"/>
  <c r="V988" i="1"/>
  <c r="S989" i="1"/>
  <c r="AB989" i="1" s="1"/>
  <c r="P990" i="1"/>
  <c r="Z990" i="1"/>
  <c r="AB990" i="1" s="1"/>
  <c r="S993" i="1"/>
  <c r="AB993" i="1" s="1"/>
  <c r="AB994" i="1"/>
  <c r="P994" i="1"/>
  <c r="V996" i="1"/>
  <c r="S997" i="1"/>
  <c r="AB997" i="1" s="1"/>
  <c r="P998" i="1"/>
  <c r="Z998" i="1"/>
  <c r="AB998" i="1" s="1"/>
  <c r="V1000" i="1"/>
  <c r="S1001" i="1"/>
  <c r="AB1001" i="1" s="1"/>
  <c r="P1002" i="1"/>
  <c r="AB1002" i="1" s="1"/>
  <c r="Z1002" i="1"/>
  <c r="V1004" i="1"/>
  <c r="S1005" i="1"/>
  <c r="AB1005" i="1" s="1"/>
  <c r="AB1006" i="1"/>
  <c r="V1008" i="1"/>
  <c r="S1009" i="1"/>
  <c r="AB1009" i="1" s="1"/>
  <c r="P1010" i="1"/>
  <c r="AB1010" i="1" s="1"/>
  <c r="S1013" i="1"/>
  <c r="AB1013" i="1" s="1"/>
  <c r="P1014" i="1"/>
  <c r="Z1014" i="1"/>
  <c r="AB1014" i="1" s="1"/>
  <c r="V1016" i="1"/>
  <c r="S1017" i="1"/>
  <c r="AB1017" i="1" s="1"/>
  <c r="P1018" i="1"/>
  <c r="AB1018" i="1" s="1"/>
  <c r="V1020" i="1"/>
  <c r="S1021" i="1"/>
  <c r="AB1021" i="1" s="1"/>
  <c r="P1022" i="1"/>
  <c r="AB1022" i="1" s="1"/>
  <c r="Z1022" i="1"/>
  <c r="V1024" i="1"/>
  <c r="AB1024" i="1" s="1"/>
  <c r="S1025" i="1"/>
  <c r="AB1025" i="1" s="1"/>
  <c r="P1026" i="1"/>
  <c r="Z1026" i="1"/>
  <c r="AB1026" i="1" s="1"/>
  <c r="V1028" i="1"/>
  <c r="S1029" i="1"/>
  <c r="AB1029" i="1" s="1"/>
  <c r="P1030" i="1"/>
  <c r="AB1030" i="1" s="1"/>
  <c r="Z1030" i="1"/>
  <c r="V1032" i="1"/>
  <c r="AB1032" i="1" s="1"/>
  <c r="S1033" i="1"/>
  <c r="AB1033" i="1" s="1"/>
  <c r="P1034" i="1"/>
  <c r="Z1034" i="1"/>
  <c r="AB1034" i="1" s="1"/>
  <c r="S1037" i="1"/>
  <c r="AB1037" i="1" s="1"/>
  <c r="AB1038" i="1"/>
  <c r="P1038" i="1"/>
  <c r="S1041" i="1"/>
  <c r="AB1041" i="1" s="1"/>
  <c r="AB1042" i="1"/>
  <c r="V1044" i="1"/>
  <c r="S1045" i="1"/>
  <c r="AB1045" i="1" s="1"/>
  <c r="P1046" i="1"/>
  <c r="Z1046" i="1"/>
  <c r="AB1046" i="1" s="1"/>
  <c r="S1049" i="1"/>
  <c r="AB1049" i="1" s="1"/>
  <c r="AB1050" i="1"/>
  <c r="P1050" i="1"/>
  <c r="S1053" i="1"/>
  <c r="AB1053" i="1" s="1"/>
  <c r="S1057" i="1"/>
  <c r="AB1057" i="1" s="1"/>
  <c r="AB1058" i="1"/>
  <c r="V1060" i="1"/>
  <c r="AB1060" i="1" s="1"/>
  <c r="S1061" i="1"/>
  <c r="AB1061" i="1" s="1"/>
  <c r="P1062" i="1"/>
  <c r="Z1062" i="1"/>
  <c r="AB1062" i="1" s="1"/>
  <c r="S1065" i="1"/>
  <c r="AB1065" i="1" s="1"/>
  <c r="AB1066" i="1"/>
  <c r="P1066" i="1"/>
  <c r="S1069" i="1"/>
  <c r="AB1069" i="1" s="1"/>
  <c r="P1070" i="1"/>
  <c r="AB1070" i="1" s="1"/>
  <c r="Z1070" i="1"/>
  <c r="S1073" i="1"/>
  <c r="AB1073" i="1" s="1"/>
  <c r="P1074" i="1"/>
  <c r="AB1074" i="1" s="1"/>
  <c r="V1076" i="1"/>
  <c r="S1077" i="1"/>
  <c r="AB1077" i="1" s="1"/>
  <c r="P1078" i="1"/>
  <c r="AB1078" i="1" s="1"/>
  <c r="Z1078" i="1"/>
  <c r="V1080" i="1"/>
  <c r="AB1080" i="1" s="1"/>
  <c r="S1081" i="1"/>
  <c r="AB1081" i="1" s="1"/>
  <c r="S1085" i="1"/>
  <c r="AB1085" i="1" s="1"/>
  <c r="AB1086" i="1"/>
  <c r="S1089" i="1"/>
  <c r="AB1089" i="1" s="1"/>
  <c r="AB1090" i="1"/>
  <c r="S1093" i="1"/>
  <c r="AB1093" i="1" s="1"/>
  <c r="P1094" i="1"/>
  <c r="Z1094" i="1"/>
  <c r="AB1094" i="1" s="1"/>
  <c r="S1097" i="1"/>
  <c r="AB1097" i="1" s="1"/>
  <c r="S1101" i="1"/>
  <c r="AB1101" i="1" s="1"/>
  <c r="AB1102" i="1"/>
  <c r="V1104" i="1"/>
  <c r="S1105" i="1"/>
  <c r="AB1105" i="1" s="1"/>
  <c r="AB1106" i="1"/>
  <c r="V1108" i="1"/>
  <c r="S1109" i="1"/>
  <c r="AB1109" i="1" s="1"/>
  <c r="P1110" i="1"/>
  <c r="Z1110" i="1"/>
  <c r="AB1110" i="1" s="1"/>
  <c r="V1112" i="1"/>
  <c r="S1113" i="1"/>
  <c r="AB1113" i="1" s="1"/>
  <c r="P1114" i="1"/>
  <c r="AB1114" i="1" s="1"/>
  <c r="Z1114" i="1"/>
  <c r="V1116" i="1"/>
  <c r="S1117" i="1"/>
  <c r="AB1117" i="1" s="1"/>
  <c r="P1118" i="1"/>
  <c r="Z1118" i="1"/>
  <c r="AB1118" i="1" s="1"/>
  <c r="M1119" i="1"/>
  <c r="AB1119" i="1" s="1"/>
  <c r="V1120" i="1"/>
  <c r="AB1120" i="1" s="1"/>
  <c r="S1121" i="1"/>
  <c r="AB1121" i="1" s="1"/>
  <c r="P1122" i="1"/>
  <c r="Z1122" i="1"/>
  <c r="AB1122" i="1" s="1"/>
  <c r="M1123" i="1"/>
  <c r="AB1123" i="1" s="1"/>
  <c r="V1124" i="1"/>
  <c r="S1125" i="1"/>
  <c r="AB1125" i="1" s="1"/>
  <c r="P1126" i="1"/>
  <c r="Z1126" i="1"/>
  <c r="AB1126" i="1" s="1"/>
  <c r="V1128" i="1"/>
  <c r="S1129" i="1"/>
  <c r="AB1129" i="1" s="1"/>
  <c r="P1130" i="1"/>
  <c r="AB1130" i="1" s="1"/>
  <c r="Z1130" i="1"/>
  <c r="S1133" i="1"/>
  <c r="AB1133" i="1" s="1"/>
  <c r="AB1134" i="1"/>
  <c r="S1137" i="1"/>
  <c r="AB1137" i="1" s="1"/>
  <c r="P1138" i="1"/>
  <c r="AB1138" i="1" s="1"/>
  <c r="V1140" i="1"/>
  <c r="S1141" i="1"/>
  <c r="AB1141" i="1" s="1"/>
  <c r="P1142" i="1"/>
  <c r="AB1142" i="1" s="1"/>
  <c r="S1145" i="1"/>
  <c r="AB1145" i="1" s="1"/>
  <c r="S1149" i="1"/>
  <c r="AB1149" i="1" s="1"/>
  <c r="AB1150" i="1"/>
  <c r="S1153" i="1"/>
  <c r="AB1153" i="1" s="1"/>
  <c r="P1154" i="1"/>
  <c r="Z1154" i="1"/>
  <c r="AB1154" i="1" s="1"/>
  <c r="S1157" i="1"/>
  <c r="AB1157" i="1" s="1"/>
  <c r="AB1158" i="1"/>
  <c r="P1158" i="1"/>
  <c r="S1161" i="1"/>
  <c r="AB1161" i="1" s="1"/>
  <c r="V1164" i="1"/>
  <c r="S1165" i="1"/>
  <c r="AB1165" i="1" s="1"/>
  <c r="AB1166" i="1"/>
  <c r="P1166" i="1"/>
  <c r="V1168" i="1"/>
  <c r="S1169" i="1"/>
  <c r="AB1169" i="1" s="1"/>
  <c r="P1170" i="1"/>
  <c r="Z1170" i="1"/>
  <c r="AB1170" i="1" s="1"/>
  <c r="V1172" i="1"/>
  <c r="S1173" i="1"/>
  <c r="AB1173" i="1" s="1"/>
  <c r="AB1174" i="1"/>
  <c r="AB1175" i="1"/>
  <c r="AB1179" i="1"/>
  <c r="AB1183" i="1"/>
  <c r="AB1187" i="1"/>
  <c r="AB1191" i="1"/>
  <c r="AB1195" i="1"/>
  <c r="AB1199" i="1"/>
  <c r="AB1203" i="1"/>
  <c r="AB1207" i="1"/>
  <c r="AB1208" i="1"/>
  <c r="AB1211" i="1"/>
  <c r="AB1212" i="1"/>
  <c r="AB1215" i="1"/>
  <c r="AB1219" i="1"/>
  <c r="AB1223" i="1"/>
  <c r="AB1227" i="1"/>
  <c r="AB1228" i="1"/>
  <c r="AB1231" i="1"/>
  <c r="AB1232" i="1"/>
  <c r="AB1235" i="1"/>
  <c r="AB1236" i="1"/>
  <c r="AB1239" i="1"/>
  <c r="AB1240" i="1"/>
  <c r="AB1245" i="1"/>
  <c r="AB1247" i="1"/>
  <c r="AB1251" i="1"/>
  <c r="AB1255" i="1"/>
  <c r="AB1259" i="1"/>
  <c r="AB1263" i="1"/>
  <c r="AB1267" i="1"/>
  <c r="AB1271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9" i="1"/>
  <c r="AB1380" i="1"/>
  <c r="AB1383" i="1"/>
  <c r="AB1384" i="1"/>
  <c r="AB1387" i="1"/>
  <c r="AB1388" i="1"/>
  <c r="AB1389" i="1"/>
  <c r="AB1393" i="1"/>
  <c r="AB1397" i="1"/>
  <c r="AB1398" i="1"/>
  <c r="AB1401" i="1"/>
  <c r="AB1402" i="1"/>
  <c r="AB1405" i="1"/>
  <c r="AB1406" i="1"/>
  <c r="AB1409" i="1"/>
  <c r="AB1410" i="1"/>
  <c r="AB1417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7" i="1"/>
  <c r="AB1481" i="1"/>
  <c r="AB1489" i="1"/>
  <c r="AB1495" i="1"/>
  <c r="AB1496" i="1"/>
  <c r="AB1499" i="1"/>
  <c r="AB1500" i="1"/>
  <c r="AB1503" i="1"/>
  <c r="AB1507" i="1"/>
  <c r="AB1511" i="1"/>
  <c r="AB1515" i="1"/>
  <c r="AB1519" i="1"/>
  <c r="AB1523" i="1"/>
  <c r="AB1524" i="1"/>
  <c r="AB1529" i="1"/>
  <c r="AB1533" i="1"/>
  <c r="AB1537" i="1"/>
  <c r="AB1541" i="1"/>
  <c r="AB1545" i="1"/>
  <c r="AB1549" i="1"/>
  <c r="AB1553" i="1"/>
  <c r="AB1557" i="1"/>
  <c r="AB1561" i="1"/>
  <c r="AB1571" i="1"/>
  <c r="AB1575" i="1"/>
  <c r="AB1579" i="1"/>
  <c r="AB1583" i="1"/>
  <c r="AB1587" i="1"/>
  <c r="AB1591" i="1"/>
  <c r="AB1607" i="1"/>
  <c r="AB1608" i="1"/>
  <c r="AB1611" i="1"/>
  <c r="AB1612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69" i="1"/>
  <c r="AB1670" i="1"/>
  <c r="AB1673" i="1"/>
  <c r="AB1674" i="1"/>
  <c r="AB1677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3" i="1"/>
  <c r="AB1707" i="1"/>
  <c r="AB1711" i="1"/>
  <c r="AB1717" i="1"/>
  <c r="AB1721" i="1"/>
  <c r="AB1725" i="1"/>
  <c r="AB1729" i="1"/>
  <c r="AB1733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0" i="1"/>
  <c r="AB1863" i="1"/>
  <c r="AB1867" i="1"/>
  <c r="AB1871" i="1"/>
  <c r="AB1875" i="1"/>
  <c r="AB1879" i="1"/>
  <c r="AB1883" i="1"/>
  <c r="AB1884" i="1"/>
  <c r="AB1887" i="1"/>
  <c r="AB1888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2" i="1"/>
  <c r="AB1935" i="1"/>
  <c r="AB1939" i="1"/>
  <c r="AB1943" i="1"/>
  <c r="AB1947" i="1"/>
  <c r="AB1949" i="1"/>
  <c r="AB1953" i="1"/>
  <c r="AB1959" i="1"/>
  <c r="AB1960" i="1"/>
  <c r="AB1961" i="1"/>
  <c r="AB1965" i="1"/>
  <c r="AB1969" i="1"/>
  <c r="AB1971" i="1"/>
  <c r="AB1975" i="1"/>
  <c r="AB1977" i="1"/>
  <c r="AB1991" i="1"/>
  <c r="AB2001" i="1"/>
  <c r="AB2005" i="1"/>
  <c r="AB2019" i="1"/>
  <c r="AB2023" i="1"/>
  <c r="AB2027" i="1"/>
  <c r="AB2031" i="1"/>
  <c r="AB2035" i="1"/>
  <c r="AB2039" i="1"/>
  <c r="AB2043" i="1"/>
  <c r="AB2049" i="1"/>
  <c r="AB2050" i="1"/>
  <c r="AB2052" i="1"/>
  <c r="AB2055" i="1"/>
  <c r="AB2056" i="1"/>
  <c r="AB2059" i="1"/>
  <c r="AB2060" i="1"/>
  <c r="AB2063" i="1"/>
  <c r="S183" i="1"/>
  <c r="AB183" i="1" s="1"/>
  <c r="AB184" i="1"/>
  <c r="S187" i="1"/>
  <c r="AB187" i="1" s="1"/>
  <c r="AB188" i="1"/>
  <c r="S191" i="1"/>
  <c r="AB191" i="1" s="1"/>
  <c r="AB192" i="1"/>
  <c r="S195" i="1"/>
  <c r="AB195" i="1" s="1"/>
  <c r="AB196" i="1"/>
  <c r="S199" i="1"/>
  <c r="AB199" i="1" s="1"/>
  <c r="AB200" i="1"/>
  <c r="S203" i="1"/>
  <c r="AB203" i="1" s="1"/>
  <c r="AB204" i="1"/>
  <c r="S207" i="1"/>
  <c r="AB207" i="1" s="1"/>
  <c r="AB208" i="1"/>
  <c r="S211" i="1"/>
  <c r="AB211" i="1" s="1"/>
  <c r="AB212" i="1"/>
  <c r="S215" i="1"/>
  <c r="AB215" i="1" s="1"/>
  <c r="AB216" i="1"/>
  <c r="V218" i="1"/>
  <c r="AB218" i="1" s="1"/>
  <c r="S219" i="1"/>
  <c r="AB219" i="1" s="1"/>
  <c r="AB220" i="1"/>
  <c r="P220" i="1"/>
  <c r="S223" i="1"/>
  <c r="AB223" i="1" s="1"/>
  <c r="AB224" i="1"/>
  <c r="V226" i="1"/>
  <c r="AB226" i="1" s="1"/>
  <c r="S227" i="1"/>
  <c r="AB227" i="1" s="1"/>
  <c r="AB228" i="1"/>
  <c r="S231" i="1"/>
  <c r="AB231" i="1" s="1"/>
  <c r="AB232" i="1"/>
  <c r="S235" i="1"/>
  <c r="AB235" i="1" s="1"/>
  <c r="AB236" i="1"/>
  <c r="S239" i="1"/>
  <c r="AB239" i="1" s="1"/>
  <c r="AB240" i="1"/>
  <c r="S243" i="1"/>
  <c r="AB243" i="1" s="1"/>
  <c r="AB244" i="1"/>
  <c r="P244" i="1"/>
  <c r="S247" i="1"/>
  <c r="AB247" i="1" s="1"/>
  <c r="AB248" i="1"/>
  <c r="V250" i="1"/>
  <c r="AB250" i="1" s="1"/>
  <c r="S251" i="1"/>
  <c r="AB251" i="1" s="1"/>
  <c r="P252" i="1"/>
  <c r="Z252" i="1"/>
  <c r="AB252" i="1" s="1"/>
  <c r="V254" i="1"/>
  <c r="AB254" i="1" s="1"/>
  <c r="S255" i="1"/>
  <c r="AB255" i="1" s="1"/>
  <c r="P256" i="1"/>
  <c r="AB256" i="1" s="1"/>
  <c r="S259" i="1"/>
  <c r="AB259" i="1" s="1"/>
  <c r="AB260" i="1"/>
  <c r="S263" i="1"/>
  <c r="AB263" i="1" s="1"/>
  <c r="AB264" i="1"/>
  <c r="S267" i="1"/>
  <c r="AB267" i="1" s="1"/>
  <c r="AB268" i="1"/>
  <c r="S271" i="1"/>
  <c r="AB271" i="1" s="1"/>
  <c r="AB272" i="1"/>
  <c r="S275" i="1"/>
  <c r="AB275" i="1" s="1"/>
  <c r="AB276" i="1"/>
  <c r="V278" i="1"/>
  <c r="AB278" i="1" s="1"/>
  <c r="S279" i="1"/>
  <c r="AB279" i="1" s="1"/>
  <c r="P280" i="1"/>
  <c r="AB280" i="1" s="1"/>
  <c r="Z280" i="1"/>
  <c r="V282" i="1"/>
  <c r="AB282" i="1" s="1"/>
  <c r="S283" i="1"/>
  <c r="AB283" i="1" s="1"/>
  <c r="AB284" i="1"/>
  <c r="P284" i="1"/>
  <c r="S287" i="1"/>
  <c r="AB287" i="1" s="1"/>
  <c r="AB288" i="1"/>
  <c r="V290" i="1"/>
  <c r="AB290" i="1" s="1"/>
  <c r="S291" i="1"/>
  <c r="AB291" i="1" s="1"/>
  <c r="AB292" i="1"/>
  <c r="S295" i="1"/>
  <c r="AB295" i="1" s="1"/>
  <c r="AB296" i="1"/>
  <c r="S299" i="1"/>
  <c r="AB299" i="1" s="1"/>
  <c r="AB300" i="1"/>
  <c r="S303" i="1"/>
  <c r="AB303" i="1" s="1"/>
  <c r="AB304" i="1"/>
  <c r="AB308" i="1"/>
  <c r="S311" i="1"/>
  <c r="AB311" i="1" s="1"/>
  <c r="AB312" i="1"/>
  <c r="V314" i="1"/>
  <c r="AB314" i="1" s="1"/>
  <c r="S315" i="1"/>
  <c r="AB315" i="1" s="1"/>
  <c r="AB316" i="1"/>
  <c r="S319" i="1"/>
  <c r="AB319" i="1" s="1"/>
  <c r="AB320" i="1"/>
  <c r="S323" i="1"/>
  <c r="AB323" i="1" s="1"/>
  <c r="AB324" i="1"/>
  <c r="V326" i="1"/>
  <c r="AB326" i="1" s="1"/>
  <c r="S327" i="1"/>
  <c r="AB327" i="1" s="1"/>
  <c r="P328" i="1"/>
  <c r="AB328" i="1" s="1"/>
  <c r="Z328" i="1"/>
  <c r="V330" i="1"/>
  <c r="AB330" i="1" s="1"/>
  <c r="S331" i="1"/>
  <c r="AB331" i="1" s="1"/>
  <c r="AB332" i="1"/>
  <c r="P332" i="1"/>
  <c r="V334" i="1"/>
  <c r="AB334" i="1" s="1"/>
  <c r="S335" i="1"/>
  <c r="AB335" i="1" s="1"/>
  <c r="AB336" i="1"/>
  <c r="V338" i="1"/>
  <c r="AB338" i="1" s="1"/>
  <c r="S339" i="1"/>
  <c r="AB339" i="1" s="1"/>
  <c r="AB340" i="1"/>
  <c r="S343" i="1"/>
  <c r="AB343" i="1" s="1"/>
  <c r="AB344" i="1"/>
  <c r="S347" i="1"/>
  <c r="AB347" i="1" s="1"/>
  <c r="AB348" i="1"/>
  <c r="V350" i="1"/>
  <c r="AB350" i="1" s="1"/>
  <c r="S351" i="1"/>
  <c r="AB351" i="1" s="1"/>
  <c r="AB352" i="1"/>
  <c r="P352" i="1"/>
  <c r="V354" i="1"/>
  <c r="AB354" i="1" s="1"/>
  <c r="S355" i="1"/>
  <c r="AB355" i="1" s="1"/>
  <c r="AB356" i="1"/>
  <c r="S359" i="1"/>
  <c r="AB359" i="1" s="1"/>
  <c r="AB360" i="1"/>
  <c r="S363" i="1"/>
  <c r="AB363" i="1" s="1"/>
  <c r="AB364" i="1"/>
  <c r="S367" i="1"/>
  <c r="AB367" i="1" s="1"/>
  <c r="AB368" i="1"/>
  <c r="S371" i="1"/>
  <c r="AB371" i="1" s="1"/>
  <c r="AB372" i="1"/>
  <c r="S375" i="1"/>
  <c r="AB375" i="1" s="1"/>
  <c r="AB376" i="1"/>
  <c r="S379" i="1"/>
  <c r="AB379" i="1" s="1"/>
  <c r="AB380" i="1"/>
  <c r="S383" i="1"/>
  <c r="AB383" i="1" s="1"/>
  <c r="AB384" i="1"/>
  <c r="S387" i="1"/>
  <c r="AB387" i="1" s="1"/>
  <c r="AB388" i="1"/>
  <c r="S391" i="1"/>
  <c r="AB391" i="1" s="1"/>
  <c r="AB392" i="1"/>
  <c r="S395" i="1"/>
  <c r="AB395" i="1" s="1"/>
  <c r="AB396" i="1"/>
  <c r="S399" i="1"/>
  <c r="AB399" i="1" s="1"/>
  <c r="AB400" i="1"/>
  <c r="S403" i="1"/>
  <c r="AB403" i="1" s="1"/>
  <c r="AB404" i="1"/>
  <c r="S407" i="1"/>
  <c r="AB407" i="1" s="1"/>
  <c r="AB408" i="1"/>
  <c r="V410" i="1"/>
  <c r="S411" i="1"/>
  <c r="AB411" i="1" s="1"/>
  <c r="AB412" i="1"/>
  <c r="S415" i="1"/>
  <c r="AB415" i="1" s="1"/>
  <c r="AB416" i="1"/>
  <c r="S419" i="1"/>
  <c r="AB419" i="1" s="1"/>
  <c r="AB420" i="1"/>
  <c r="S423" i="1"/>
  <c r="AB423" i="1" s="1"/>
  <c r="AB424" i="1"/>
  <c r="V426" i="1"/>
  <c r="AB426" i="1" s="1"/>
  <c r="S427" i="1"/>
  <c r="AB427" i="1" s="1"/>
  <c r="AB428" i="1"/>
  <c r="P428" i="1"/>
  <c r="S431" i="1"/>
  <c r="AB431" i="1" s="1"/>
  <c r="AB432" i="1"/>
  <c r="S435" i="1"/>
  <c r="AB435" i="1" s="1"/>
  <c r="AB436" i="1"/>
  <c r="S439" i="1"/>
  <c r="AB439" i="1" s="1"/>
  <c r="P440" i="1"/>
  <c r="AB440" i="1" s="1"/>
  <c r="Z440" i="1"/>
  <c r="V442" i="1"/>
  <c r="AB442" i="1" s="1"/>
  <c r="S443" i="1"/>
  <c r="AB443" i="1" s="1"/>
  <c r="AB444" i="1"/>
  <c r="P444" i="1"/>
  <c r="V446" i="1"/>
  <c r="AB446" i="1" s="1"/>
  <c r="S447" i="1"/>
  <c r="AB447" i="1" s="1"/>
  <c r="P448" i="1"/>
  <c r="Z448" i="1"/>
  <c r="AB448" i="1" s="1"/>
  <c r="S451" i="1"/>
  <c r="AB451" i="1" s="1"/>
  <c r="AB452" i="1"/>
  <c r="V454" i="1"/>
  <c r="AB454" i="1" s="1"/>
  <c r="S455" i="1"/>
  <c r="AB455" i="1" s="1"/>
  <c r="P456" i="1"/>
  <c r="AB456" i="1" s="1"/>
  <c r="S459" i="1"/>
  <c r="AB459" i="1" s="1"/>
  <c r="AB460" i="1"/>
  <c r="V462" i="1"/>
  <c r="AB462" i="1" s="1"/>
  <c r="S463" i="1"/>
  <c r="AB463" i="1" s="1"/>
  <c r="AB464" i="1"/>
  <c r="S467" i="1"/>
  <c r="AB467" i="1" s="1"/>
  <c r="AB468" i="1"/>
  <c r="S471" i="1"/>
  <c r="AB471" i="1" s="1"/>
  <c r="AB472" i="1"/>
  <c r="S475" i="1"/>
  <c r="AB475" i="1" s="1"/>
  <c r="P476" i="1"/>
  <c r="AB476" i="1" s="1"/>
  <c r="Z476" i="1"/>
  <c r="V478" i="1"/>
  <c r="AB478" i="1" s="1"/>
  <c r="S479" i="1"/>
  <c r="AB479" i="1" s="1"/>
  <c r="P480" i="1"/>
  <c r="Z480" i="1"/>
  <c r="AB480" i="1" s="1"/>
  <c r="V482" i="1"/>
  <c r="AB482" i="1" s="1"/>
  <c r="S483" i="1"/>
  <c r="AB483" i="1" s="1"/>
  <c r="P484" i="1"/>
  <c r="AB484" i="1" s="1"/>
  <c r="Z484" i="1"/>
  <c r="M485" i="1"/>
  <c r="AB485" i="1" s="1"/>
  <c r="V486" i="1"/>
  <c r="AB486" i="1" s="1"/>
  <c r="S487" i="1"/>
  <c r="AB487" i="1" s="1"/>
  <c r="P488" i="1"/>
  <c r="AB488" i="1" s="1"/>
  <c r="Z488" i="1"/>
  <c r="S491" i="1"/>
  <c r="AB491" i="1" s="1"/>
  <c r="AB492" i="1"/>
  <c r="S495" i="1"/>
  <c r="AB495" i="1" s="1"/>
  <c r="AB496" i="1"/>
  <c r="V498" i="1"/>
  <c r="AB498" i="1" s="1"/>
  <c r="S499" i="1"/>
  <c r="AB499" i="1" s="1"/>
  <c r="P500" i="1"/>
  <c r="Z500" i="1"/>
  <c r="AB500" i="1" s="1"/>
  <c r="V502" i="1"/>
  <c r="AB502" i="1" s="1"/>
  <c r="S503" i="1"/>
  <c r="AB503" i="1" s="1"/>
  <c r="P504" i="1"/>
  <c r="AB504" i="1" s="1"/>
  <c r="Z504" i="1"/>
  <c r="S507" i="1"/>
  <c r="AB507" i="1" s="1"/>
  <c r="AB508" i="1"/>
  <c r="S511" i="1"/>
  <c r="AB511" i="1" s="1"/>
  <c r="P512" i="1"/>
  <c r="AB512" i="1" s="1"/>
  <c r="V514" i="1"/>
  <c r="AB514" i="1" s="1"/>
  <c r="S515" i="1"/>
  <c r="AB515" i="1" s="1"/>
  <c r="P516" i="1"/>
  <c r="AB516" i="1" s="1"/>
  <c r="Z516" i="1"/>
  <c r="S519" i="1"/>
  <c r="AB519" i="1" s="1"/>
  <c r="P520" i="1"/>
  <c r="AB520" i="1" s="1"/>
  <c r="S523" i="1"/>
  <c r="AB523" i="1" s="1"/>
  <c r="AB524" i="1"/>
  <c r="S527" i="1"/>
  <c r="AB527" i="1" s="1"/>
  <c r="AB528" i="1"/>
  <c r="S531" i="1"/>
  <c r="AB531" i="1" s="1"/>
  <c r="AB532" i="1"/>
  <c r="S535" i="1"/>
  <c r="AB535" i="1" s="1"/>
  <c r="AB536" i="1"/>
  <c r="S539" i="1"/>
  <c r="AB539" i="1" s="1"/>
  <c r="AB540" i="1"/>
  <c r="S543" i="1"/>
  <c r="AB543" i="1" s="1"/>
  <c r="AB544" i="1"/>
  <c r="S547" i="1"/>
  <c r="AB547" i="1" s="1"/>
  <c r="AB548" i="1"/>
  <c r="S551" i="1"/>
  <c r="AB551" i="1" s="1"/>
  <c r="AB552" i="1"/>
  <c r="S555" i="1"/>
  <c r="AB555" i="1" s="1"/>
  <c r="AB556" i="1"/>
  <c r="S559" i="1"/>
  <c r="AB559" i="1" s="1"/>
  <c r="AB560" i="1"/>
  <c r="S563" i="1"/>
  <c r="AB563" i="1" s="1"/>
  <c r="AB564" i="1"/>
  <c r="V566" i="1"/>
  <c r="AB566" i="1" s="1"/>
  <c r="S567" i="1"/>
  <c r="AB567" i="1" s="1"/>
  <c r="P568" i="1"/>
  <c r="AB568" i="1" s="1"/>
  <c r="V570" i="1"/>
  <c r="AB570" i="1" s="1"/>
  <c r="S571" i="1"/>
  <c r="AB571" i="1" s="1"/>
  <c r="AB572" i="1"/>
  <c r="S575" i="1"/>
  <c r="AB575" i="1" s="1"/>
  <c r="AB576" i="1"/>
  <c r="S579" i="1"/>
  <c r="AB579" i="1" s="1"/>
  <c r="AB580" i="1"/>
  <c r="S583" i="1"/>
  <c r="AB583" i="1" s="1"/>
  <c r="AB584" i="1"/>
  <c r="S587" i="1"/>
  <c r="AB587" i="1" s="1"/>
  <c r="AB588" i="1"/>
  <c r="S591" i="1"/>
  <c r="AB591" i="1" s="1"/>
  <c r="P592" i="1"/>
  <c r="AB592" i="1" s="1"/>
  <c r="S595" i="1"/>
  <c r="AB595" i="1" s="1"/>
  <c r="AB596" i="1"/>
  <c r="S599" i="1"/>
  <c r="AB599" i="1" s="1"/>
  <c r="AB600" i="1"/>
  <c r="V602" i="1"/>
  <c r="AB602" i="1" s="1"/>
  <c r="S603" i="1"/>
  <c r="AB603" i="1" s="1"/>
  <c r="P604" i="1"/>
  <c r="AB604" i="1" s="1"/>
  <c r="Z604" i="1"/>
  <c r="V606" i="1"/>
  <c r="AB606" i="1" s="1"/>
  <c r="S607" i="1"/>
  <c r="AB607" i="1" s="1"/>
  <c r="AB608" i="1"/>
  <c r="V610" i="1"/>
  <c r="AB610" i="1" s="1"/>
  <c r="S611" i="1"/>
  <c r="AB611" i="1" s="1"/>
  <c r="P612" i="1"/>
  <c r="AB612" i="1" s="1"/>
  <c r="S615" i="1"/>
  <c r="AB615" i="1" s="1"/>
  <c r="AB616" i="1"/>
  <c r="P616" i="1"/>
  <c r="V618" i="1"/>
  <c r="AB618" i="1" s="1"/>
  <c r="S619" i="1"/>
  <c r="AB619" i="1" s="1"/>
  <c r="AB620" i="1"/>
  <c r="S623" i="1"/>
  <c r="AB623" i="1" s="1"/>
  <c r="AB624" i="1"/>
  <c r="V626" i="1"/>
  <c r="AB626" i="1" s="1"/>
  <c r="S627" i="1"/>
  <c r="AB627" i="1" s="1"/>
  <c r="AB628" i="1"/>
  <c r="S631" i="1"/>
  <c r="AB631" i="1" s="1"/>
  <c r="AB632" i="1"/>
  <c r="S635" i="1"/>
  <c r="AB635" i="1" s="1"/>
  <c r="AB636" i="1"/>
  <c r="S639" i="1"/>
  <c r="AB639" i="1" s="1"/>
  <c r="AB640" i="1"/>
  <c r="S643" i="1"/>
  <c r="AB643" i="1" s="1"/>
  <c r="AB644" i="1"/>
  <c r="S647" i="1"/>
  <c r="AB647" i="1" s="1"/>
  <c r="AB648" i="1"/>
  <c r="S651" i="1"/>
  <c r="AB651" i="1" s="1"/>
  <c r="AB652" i="1"/>
  <c r="S655" i="1"/>
  <c r="AB655" i="1" s="1"/>
  <c r="AB656" i="1"/>
  <c r="V658" i="1"/>
  <c r="AB658" i="1" s="1"/>
  <c r="S659" i="1"/>
  <c r="AB659" i="1" s="1"/>
  <c r="AB660" i="1"/>
  <c r="S663" i="1"/>
  <c r="AB663" i="1" s="1"/>
  <c r="AB664" i="1"/>
  <c r="S667" i="1"/>
  <c r="AB667" i="1" s="1"/>
  <c r="AB668" i="1"/>
  <c r="S671" i="1"/>
  <c r="AB671" i="1" s="1"/>
  <c r="AB672" i="1"/>
  <c r="S675" i="1"/>
  <c r="AB675" i="1" s="1"/>
  <c r="AB676" i="1"/>
  <c r="S679" i="1"/>
  <c r="AB679" i="1" s="1"/>
  <c r="AB680" i="1"/>
  <c r="S683" i="1"/>
  <c r="AB683" i="1" s="1"/>
  <c r="AB684" i="1"/>
  <c r="S687" i="1"/>
  <c r="AB687" i="1" s="1"/>
  <c r="AB688" i="1"/>
  <c r="S691" i="1"/>
  <c r="AB691" i="1" s="1"/>
  <c r="AB692" i="1"/>
  <c r="S695" i="1"/>
  <c r="AB695" i="1" s="1"/>
  <c r="AB696" i="1"/>
  <c r="S699" i="1"/>
  <c r="AB699" i="1" s="1"/>
  <c r="AB700" i="1"/>
  <c r="S703" i="1"/>
  <c r="AB703" i="1" s="1"/>
  <c r="AB704" i="1"/>
  <c r="S707" i="1"/>
  <c r="AB707" i="1" s="1"/>
  <c r="AB708" i="1"/>
  <c r="AB716" i="1"/>
  <c r="S719" i="1"/>
  <c r="AB719" i="1" s="1"/>
  <c r="AB720" i="1"/>
  <c r="S723" i="1"/>
  <c r="AB723" i="1" s="1"/>
  <c r="AB724" i="1"/>
  <c r="S727" i="1"/>
  <c r="AB727" i="1" s="1"/>
  <c r="AB728" i="1"/>
  <c r="S731" i="1"/>
  <c r="AB731" i="1" s="1"/>
  <c r="AB732" i="1"/>
  <c r="V734" i="1"/>
  <c r="S735" i="1"/>
  <c r="AB735" i="1" s="1"/>
  <c r="AB736" i="1"/>
  <c r="V738" i="1"/>
  <c r="AB738" i="1" s="1"/>
  <c r="S739" i="1"/>
  <c r="AB739" i="1" s="1"/>
  <c r="AB740" i="1"/>
  <c r="V742" i="1"/>
  <c r="AB742" i="1" s="1"/>
  <c r="S743" i="1"/>
  <c r="AB743" i="1" s="1"/>
  <c r="AB744" i="1"/>
  <c r="S747" i="1"/>
  <c r="AB747" i="1" s="1"/>
  <c r="S751" i="1"/>
  <c r="AB751" i="1" s="1"/>
  <c r="AB752" i="1"/>
  <c r="S755" i="1"/>
  <c r="AB755" i="1" s="1"/>
  <c r="AB756" i="1"/>
  <c r="S759" i="1"/>
  <c r="AB759" i="1" s="1"/>
  <c r="S763" i="1"/>
  <c r="AB763" i="1" s="1"/>
  <c r="AB764" i="1"/>
  <c r="S767" i="1"/>
  <c r="AB767" i="1" s="1"/>
  <c r="AB768" i="1"/>
  <c r="V770" i="1"/>
  <c r="AB770" i="1" s="1"/>
  <c r="S771" i="1"/>
  <c r="AB771" i="1" s="1"/>
  <c r="P772" i="1"/>
  <c r="Z772" i="1"/>
  <c r="AB772" i="1" s="1"/>
  <c r="V774" i="1"/>
  <c r="AB774" i="1" s="1"/>
  <c r="S775" i="1"/>
  <c r="AB775" i="1" s="1"/>
  <c r="S779" i="1"/>
  <c r="AB779" i="1" s="1"/>
  <c r="S783" i="1"/>
  <c r="AB783" i="1" s="1"/>
  <c r="AB784" i="1"/>
  <c r="S787" i="1"/>
  <c r="AB787" i="1" s="1"/>
  <c r="P788" i="1"/>
  <c r="AB788" i="1" s="1"/>
  <c r="S791" i="1"/>
  <c r="AB791" i="1" s="1"/>
  <c r="AB792" i="1"/>
  <c r="V794" i="1"/>
  <c r="S795" i="1"/>
  <c r="AB795" i="1" s="1"/>
  <c r="AB796" i="1"/>
  <c r="V798" i="1"/>
  <c r="AB798" i="1" s="1"/>
  <c r="S799" i="1"/>
  <c r="AB799" i="1" s="1"/>
  <c r="AB800" i="1"/>
  <c r="V802" i="1"/>
  <c r="AB802" i="1" s="1"/>
  <c r="S803" i="1"/>
  <c r="AB803" i="1" s="1"/>
  <c r="P804" i="1"/>
  <c r="AB804" i="1" s="1"/>
  <c r="Z804" i="1"/>
  <c r="S807" i="1"/>
  <c r="AB807" i="1" s="1"/>
  <c r="S811" i="1"/>
  <c r="AB811" i="1" s="1"/>
  <c r="AB812" i="1"/>
  <c r="V814" i="1"/>
  <c r="AB814" i="1" s="1"/>
  <c r="S815" i="1"/>
  <c r="AB815" i="1" s="1"/>
  <c r="AB816" i="1"/>
  <c r="P816" i="1"/>
  <c r="V818" i="1"/>
  <c r="AB818" i="1" s="1"/>
  <c r="S819" i="1"/>
  <c r="AB819" i="1" s="1"/>
  <c r="AB820" i="1"/>
  <c r="P820" i="1"/>
  <c r="S823" i="1"/>
  <c r="AB823" i="1" s="1"/>
  <c r="S827" i="1"/>
  <c r="AB827" i="1" s="1"/>
  <c r="S831" i="1"/>
  <c r="AB831" i="1" s="1"/>
  <c r="AB832" i="1"/>
  <c r="S835" i="1"/>
  <c r="AB835" i="1" s="1"/>
  <c r="S839" i="1"/>
  <c r="AB839" i="1" s="1"/>
  <c r="AB840" i="1"/>
  <c r="V842" i="1"/>
  <c r="AB842" i="1" s="1"/>
  <c r="S843" i="1"/>
  <c r="AB843" i="1" s="1"/>
  <c r="AB844" i="1"/>
  <c r="P844" i="1"/>
  <c r="V846" i="1"/>
  <c r="S847" i="1"/>
  <c r="AB847" i="1" s="1"/>
  <c r="AB848" i="1"/>
  <c r="S851" i="1"/>
  <c r="AB851" i="1" s="1"/>
  <c r="AB852" i="1"/>
  <c r="S855" i="1"/>
  <c r="AB855" i="1" s="1"/>
  <c r="AB856" i="1"/>
  <c r="V858" i="1"/>
  <c r="S859" i="1"/>
  <c r="AB859" i="1" s="1"/>
  <c r="P860" i="1"/>
  <c r="AB860" i="1" s="1"/>
  <c r="Z860" i="1"/>
  <c r="V862" i="1"/>
  <c r="AB862" i="1" s="1"/>
  <c r="S863" i="1"/>
  <c r="AB863" i="1" s="1"/>
  <c r="AB864" i="1"/>
  <c r="S867" i="1"/>
  <c r="AB867" i="1" s="1"/>
  <c r="AB868" i="1"/>
  <c r="P868" i="1"/>
  <c r="S871" i="1"/>
  <c r="AB871" i="1" s="1"/>
  <c r="AB872" i="1"/>
  <c r="S875" i="1"/>
  <c r="AB875" i="1" s="1"/>
  <c r="AB876" i="1"/>
  <c r="V878" i="1"/>
  <c r="AB878" i="1" s="1"/>
  <c r="S879" i="1"/>
  <c r="AB879" i="1" s="1"/>
  <c r="AB880" i="1"/>
  <c r="P880" i="1"/>
  <c r="V882" i="1"/>
  <c r="AB882" i="1" s="1"/>
  <c r="S883" i="1"/>
  <c r="AB883" i="1" s="1"/>
  <c r="P884" i="1"/>
  <c r="Z884" i="1"/>
  <c r="AB884" i="1" s="1"/>
  <c r="V886" i="1"/>
  <c r="S887" i="1"/>
  <c r="AB887" i="1" s="1"/>
  <c r="P888" i="1"/>
  <c r="AB888" i="1" s="1"/>
  <c r="Z888" i="1"/>
  <c r="M889" i="1"/>
  <c r="AB889" i="1" s="1"/>
  <c r="V890" i="1"/>
  <c r="AB890" i="1" s="1"/>
  <c r="S891" i="1"/>
  <c r="AB891" i="1" s="1"/>
  <c r="P892" i="1"/>
  <c r="AB892" i="1" s="1"/>
  <c r="Z892" i="1"/>
  <c r="M893" i="1"/>
  <c r="AB893" i="1" s="1"/>
  <c r="V894" i="1"/>
  <c r="S895" i="1"/>
  <c r="AB895" i="1" s="1"/>
  <c r="P896" i="1"/>
  <c r="AB896" i="1" s="1"/>
  <c r="S899" i="1"/>
  <c r="AB899" i="1" s="1"/>
  <c r="AB900" i="1"/>
  <c r="S903" i="1"/>
  <c r="AB903" i="1" s="1"/>
  <c r="AB904" i="1"/>
  <c r="S907" i="1"/>
  <c r="AB907" i="1" s="1"/>
  <c r="AB908" i="1"/>
  <c r="S911" i="1"/>
  <c r="AB911" i="1" s="1"/>
  <c r="AB912" i="1"/>
  <c r="S915" i="1"/>
  <c r="AB915" i="1" s="1"/>
  <c r="AB916" i="1"/>
  <c r="V918" i="1"/>
  <c r="S919" i="1"/>
  <c r="AB919" i="1" s="1"/>
  <c r="P920" i="1"/>
  <c r="AB920" i="1" s="1"/>
  <c r="Z920" i="1"/>
  <c r="S923" i="1"/>
  <c r="AB923" i="1" s="1"/>
  <c r="AB924" i="1"/>
  <c r="V926" i="1"/>
  <c r="AB926" i="1" s="1"/>
  <c r="S927" i="1"/>
  <c r="AB927" i="1" s="1"/>
  <c r="AB928" i="1"/>
  <c r="P928" i="1"/>
  <c r="S931" i="1"/>
  <c r="AB931" i="1" s="1"/>
  <c r="AB932" i="1"/>
  <c r="S935" i="1"/>
  <c r="AB935" i="1" s="1"/>
  <c r="P936" i="1"/>
  <c r="AB936" i="1" s="1"/>
  <c r="S939" i="1"/>
  <c r="AB939" i="1" s="1"/>
  <c r="AB940" i="1"/>
  <c r="S943" i="1"/>
  <c r="AB943" i="1" s="1"/>
  <c r="AB944" i="1"/>
  <c r="V946" i="1"/>
  <c r="AB946" i="1" s="1"/>
  <c r="S947" i="1"/>
  <c r="AB947" i="1" s="1"/>
  <c r="S951" i="1"/>
  <c r="AB951" i="1" s="1"/>
  <c r="AB952" i="1"/>
  <c r="S955" i="1"/>
  <c r="AB955" i="1" s="1"/>
  <c r="AB956" i="1"/>
  <c r="S959" i="1"/>
  <c r="AB959" i="1" s="1"/>
  <c r="AB960" i="1"/>
  <c r="S963" i="1"/>
  <c r="AB963" i="1" s="1"/>
  <c r="AB964" i="1"/>
  <c r="S967" i="1"/>
  <c r="AB967" i="1" s="1"/>
  <c r="AB968" i="1"/>
  <c r="S971" i="1"/>
  <c r="AB971" i="1" s="1"/>
  <c r="P972" i="1"/>
  <c r="AB972" i="1" s="1"/>
  <c r="S975" i="1"/>
  <c r="AB975" i="1" s="1"/>
  <c r="AB976" i="1"/>
  <c r="V978" i="1"/>
  <c r="S979" i="1"/>
  <c r="AB979" i="1" s="1"/>
  <c r="P980" i="1"/>
  <c r="AB980" i="1" s="1"/>
  <c r="S983" i="1"/>
  <c r="AB983" i="1" s="1"/>
  <c r="AB984" i="1"/>
  <c r="S987" i="1"/>
  <c r="AB987" i="1" s="1"/>
  <c r="AB988" i="1"/>
  <c r="S991" i="1"/>
  <c r="AB991" i="1" s="1"/>
  <c r="AB992" i="1"/>
  <c r="S995" i="1"/>
  <c r="AB995" i="1" s="1"/>
  <c r="AB996" i="1"/>
  <c r="S999" i="1"/>
  <c r="AB999" i="1" s="1"/>
  <c r="AB1000" i="1"/>
  <c r="S1003" i="1"/>
  <c r="AB1003" i="1" s="1"/>
  <c r="AB1004" i="1"/>
  <c r="V1006" i="1"/>
  <c r="S1007" i="1"/>
  <c r="AB1007" i="1" s="1"/>
  <c r="AB1008" i="1"/>
  <c r="S1011" i="1"/>
  <c r="AB1011" i="1" s="1"/>
  <c r="AB1012" i="1"/>
  <c r="S1015" i="1"/>
  <c r="AB1015" i="1" s="1"/>
  <c r="AB1016" i="1"/>
  <c r="S1019" i="1"/>
  <c r="AB1019" i="1" s="1"/>
  <c r="AB1020" i="1"/>
  <c r="S1023" i="1"/>
  <c r="AB1023" i="1" s="1"/>
  <c r="S1027" i="1"/>
  <c r="AB1027" i="1" s="1"/>
  <c r="AB1028" i="1"/>
  <c r="S1031" i="1"/>
  <c r="AB1031" i="1" s="1"/>
  <c r="S1035" i="1"/>
  <c r="AB1035" i="1" s="1"/>
  <c r="AB1036" i="1"/>
  <c r="S1039" i="1"/>
  <c r="AB1039" i="1" s="1"/>
  <c r="P1040" i="1"/>
  <c r="AB1040" i="1" s="1"/>
  <c r="S1043" i="1"/>
  <c r="AB1043" i="1" s="1"/>
  <c r="AB1044" i="1"/>
  <c r="S1047" i="1"/>
  <c r="AB1047" i="1" s="1"/>
  <c r="AB1048" i="1"/>
  <c r="P1048" i="1"/>
  <c r="S1051" i="1"/>
  <c r="AB1051" i="1" s="1"/>
  <c r="AB1052" i="1"/>
  <c r="V1054" i="1"/>
  <c r="AB1054" i="1" s="1"/>
  <c r="S1055" i="1"/>
  <c r="AB1055" i="1" s="1"/>
  <c r="AB1056" i="1"/>
  <c r="P1056" i="1"/>
  <c r="S1059" i="1"/>
  <c r="AB1059" i="1" s="1"/>
  <c r="S1063" i="1"/>
  <c r="AB1063" i="1" s="1"/>
  <c r="AB1064" i="1"/>
  <c r="S1067" i="1"/>
  <c r="AB1067" i="1" s="1"/>
  <c r="AB1068" i="1"/>
  <c r="S1071" i="1"/>
  <c r="AB1071" i="1" s="1"/>
  <c r="AB1072" i="1"/>
  <c r="S1075" i="1"/>
  <c r="AB1075" i="1" s="1"/>
  <c r="AB1076" i="1"/>
  <c r="S1079" i="1"/>
  <c r="AB1079" i="1" s="1"/>
  <c r="V1082" i="1"/>
  <c r="AB1082" i="1" s="1"/>
  <c r="S1083" i="1"/>
  <c r="AB1083" i="1" s="1"/>
  <c r="P1084" i="1"/>
  <c r="Z1084" i="1"/>
  <c r="AB1084" i="1" s="1"/>
  <c r="V1086" i="1"/>
  <c r="S1087" i="1"/>
  <c r="AB1087" i="1" s="1"/>
  <c r="P1088" i="1"/>
  <c r="AB1088" i="1" s="1"/>
  <c r="Z1088" i="1"/>
  <c r="S1091" i="1"/>
  <c r="AB1091" i="1" s="1"/>
  <c r="AB1092" i="1"/>
  <c r="S1095" i="1"/>
  <c r="AB1095" i="1" s="1"/>
  <c r="AB1096" i="1"/>
  <c r="V1098" i="1"/>
  <c r="AB1098" i="1" s="1"/>
  <c r="S1099" i="1"/>
  <c r="AB1099" i="1" s="1"/>
  <c r="P1100" i="1"/>
  <c r="Z1100" i="1"/>
  <c r="AB1100" i="1" s="1"/>
  <c r="S1103" i="1"/>
  <c r="AB1103" i="1" s="1"/>
  <c r="AB1104" i="1"/>
  <c r="S1107" i="1"/>
  <c r="AB1107" i="1" s="1"/>
  <c r="AB1108" i="1"/>
  <c r="S1111" i="1"/>
  <c r="AB1111" i="1" s="1"/>
  <c r="AB1112" i="1"/>
  <c r="S1115" i="1"/>
  <c r="AB1115" i="1" s="1"/>
  <c r="AB1116" i="1"/>
  <c r="AB1124" i="1"/>
  <c r="S1127" i="1"/>
  <c r="AB1127" i="1" s="1"/>
  <c r="AB1128" i="1"/>
  <c r="S1131" i="1"/>
  <c r="AB1131" i="1" s="1"/>
  <c r="AB1132" i="1"/>
  <c r="S1135" i="1"/>
  <c r="AB1135" i="1" s="1"/>
  <c r="AB1136" i="1"/>
  <c r="S1139" i="1"/>
  <c r="AB1139" i="1" s="1"/>
  <c r="AB1140" i="1"/>
  <c r="S1143" i="1"/>
  <c r="AB1143" i="1" s="1"/>
  <c r="AB1144" i="1"/>
  <c r="P1144" i="1"/>
  <c r="V1146" i="1"/>
  <c r="AB1146" i="1" s="1"/>
  <c r="S1147" i="1"/>
  <c r="AB1147" i="1" s="1"/>
  <c r="P1148" i="1"/>
  <c r="Z1148" i="1"/>
  <c r="AB1148" i="1" s="1"/>
  <c r="V1150" i="1"/>
  <c r="S1151" i="1"/>
  <c r="AB1151" i="1" s="1"/>
  <c r="P1152" i="1"/>
  <c r="AB1152" i="1" s="1"/>
  <c r="S1155" i="1"/>
  <c r="AB1155" i="1" s="1"/>
  <c r="AB1156" i="1"/>
  <c r="P1156" i="1"/>
  <c r="S1159" i="1"/>
  <c r="AB1159" i="1" s="1"/>
  <c r="P1160" i="1"/>
  <c r="AB1160" i="1" s="1"/>
  <c r="Z1160" i="1"/>
  <c r="V1162" i="1"/>
  <c r="AB1162" i="1" s="1"/>
  <c r="S1163" i="1"/>
  <c r="AB1163" i="1" s="1"/>
  <c r="AB1164" i="1"/>
  <c r="S1167" i="1"/>
  <c r="AB1167" i="1" s="1"/>
  <c r="AB1168" i="1"/>
  <c r="S1171" i="1"/>
  <c r="AB1171" i="1" s="1"/>
  <c r="AB1172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43" i="1"/>
  <c r="AB1249" i="1"/>
  <c r="AB1253" i="1"/>
  <c r="AB1257" i="1"/>
  <c r="AB1261" i="1"/>
  <c r="AB1265" i="1"/>
  <c r="AB1269" i="1"/>
  <c r="AB1275" i="1"/>
  <c r="AB1279" i="1"/>
  <c r="AB1283" i="1"/>
  <c r="AB1287" i="1"/>
  <c r="AB1291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3" i="1"/>
  <c r="AB1347" i="1"/>
  <c r="AB1351" i="1"/>
  <c r="AB1355" i="1"/>
  <c r="AB1359" i="1"/>
  <c r="AB1360" i="1"/>
  <c r="AB1363" i="1"/>
  <c r="AB1367" i="1"/>
  <c r="AB1371" i="1"/>
  <c r="AB1375" i="1"/>
  <c r="AB1377" i="1"/>
  <c r="AB1381" i="1"/>
  <c r="AB1391" i="1"/>
  <c r="AB1395" i="1"/>
  <c r="AB1399" i="1"/>
  <c r="AB1403" i="1"/>
  <c r="AB1413" i="1"/>
  <c r="AB1415" i="1"/>
  <c r="AB1421" i="1"/>
  <c r="AB1425" i="1"/>
  <c r="AB1429" i="1"/>
  <c r="AB1433" i="1"/>
  <c r="AB1434" i="1"/>
  <c r="AB1437" i="1"/>
  <c r="AB1438" i="1"/>
  <c r="AB1441" i="1"/>
  <c r="AB1442" i="1"/>
  <c r="AB1445" i="1"/>
  <c r="AB1446" i="1"/>
  <c r="AB1449" i="1"/>
  <c r="AB1450" i="1"/>
  <c r="AB1453" i="1"/>
  <c r="AB1454" i="1"/>
  <c r="AB1457" i="1"/>
  <c r="AB1458" i="1"/>
  <c r="AB1461" i="1"/>
  <c r="AB1462" i="1"/>
  <c r="AB1465" i="1"/>
  <c r="AB1466" i="1"/>
  <c r="AB1469" i="1"/>
  <c r="AB1470" i="1"/>
  <c r="AB1473" i="1"/>
  <c r="AB1474" i="1"/>
  <c r="AB1476" i="1"/>
  <c r="AB1479" i="1"/>
  <c r="AB1480" i="1"/>
  <c r="AB1483" i="1"/>
  <c r="AB1484" i="1"/>
  <c r="AB1487" i="1"/>
  <c r="AB1488" i="1"/>
  <c r="AB1491" i="1"/>
  <c r="AB1492" i="1"/>
  <c r="AB1497" i="1"/>
  <c r="AB1501" i="1"/>
  <c r="AB1505" i="1"/>
  <c r="AB1509" i="1"/>
  <c r="AB1513" i="1"/>
  <c r="AB1517" i="1"/>
  <c r="AB1521" i="1"/>
  <c r="AB1527" i="1"/>
  <c r="AB1531" i="1"/>
  <c r="AB1535" i="1"/>
  <c r="AB1539" i="1"/>
  <c r="AB1543" i="1"/>
  <c r="AB1547" i="1"/>
  <c r="AB1551" i="1"/>
  <c r="AB1555" i="1"/>
  <c r="AB1556" i="1"/>
  <c r="AB1559" i="1"/>
  <c r="AB1560" i="1"/>
  <c r="AB1563" i="1"/>
  <c r="AB1564" i="1"/>
  <c r="AB1567" i="1"/>
  <c r="AB1568" i="1"/>
  <c r="AB1569" i="1"/>
  <c r="AB1573" i="1"/>
  <c r="AB1577" i="1"/>
  <c r="AB1578" i="1"/>
  <c r="AB1581" i="1"/>
  <c r="AB1582" i="1"/>
  <c r="AB1585" i="1"/>
  <c r="AB1586" i="1"/>
  <c r="AB1589" i="1"/>
  <c r="AB1590" i="1"/>
  <c r="AB1593" i="1"/>
  <c r="AB1594" i="1"/>
  <c r="AB1597" i="1"/>
  <c r="AB1598" i="1"/>
  <c r="AB1601" i="1"/>
  <c r="AB1602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71" i="1"/>
  <c r="AB1675" i="1"/>
  <c r="AB1679" i="1"/>
  <c r="AB1683" i="1"/>
  <c r="AB1687" i="1"/>
  <c r="AB1691" i="1"/>
  <c r="AB1695" i="1"/>
  <c r="AB1699" i="1"/>
  <c r="AB1705" i="1"/>
  <c r="AB1709" i="1"/>
  <c r="AB1710" i="1"/>
  <c r="AB1713" i="1"/>
  <c r="AB1714" i="1"/>
  <c r="AB1715" i="1"/>
  <c r="AB1719" i="1"/>
  <c r="AB1723" i="1"/>
  <c r="AB1724" i="1"/>
  <c r="AB1727" i="1"/>
  <c r="AB1728" i="1"/>
  <c r="AB1731" i="1"/>
  <c r="AB1732" i="1"/>
  <c r="AB1735" i="1"/>
  <c r="AB1736" i="1"/>
  <c r="AB1737" i="1"/>
  <c r="AB1741" i="1"/>
  <c r="AB1745" i="1"/>
  <c r="AB1746" i="1"/>
  <c r="AB1749" i="1"/>
  <c r="AB1750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5" i="1"/>
  <c r="AB1797" i="1"/>
  <c r="AB1801" i="1"/>
  <c r="AB1805" i="1"/>
  <c r="AB1809" i="1"/>
  <c r="AB1813" i="1"/>
  <c r="AB1817" i="1"/>
  <c r="AB1818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51" i="1"/>
  <c r="AB1955" i="1"/>
  <c r="AB1957" i="1"/>
  <c r="AB1963" i="1"/>
  <c r="AB1967" i="1"/>
  <c r="AB1973" i="1"/>
  <c r="AB1979" i="1"/>
  <c r="AB1980" i="1"/>
  <c r="AB1983" i="1"/>
  <c r="AB1984" i="1"/>
  <c r="AB1987" i="1"/>
  <c r="AB1988" i="1"/>
  <c r="AB1989" i="1"/>
  <c r="AB1990" i="1"/>
  <c r="AB1993" i="1"/>
  <c r="AB1994" i="1"/>
  <c r="AB1997" i="1"/>
  <c r="AB1998" i="1"/>
  <c r="AB1999" i="1"/>
  <c r="AB2003" i="1"/>
  <c r="AB2004" i="1"/>
  <c r="AB2007" i="1"/>
  <c r="AB2008" i="1"/>
  <c r="AB2011" i="1"/>
  <c r="AB2012" i="1"/>
  <c r="AB2015" i="1"/>
  <c r="AB2016" i="1"/>
  <c r="AB2018" i="1"/>
  <c r="AB2021" i="1"/>
  <c r="AB2022" i="1"/>
  <c r="AB2025" i="1"/>
  <c r="AB2029" i="1"/>
  <c r="AB2033" i="1"/>
  <c r="AB2037" i="1"/>
  <c r="AB2041" i="1"/>
  <c r="AB2045" i="1"/>
  <c r="AB2080" i="1"/>
  <c r="AB2088" i="1"/>
  <c r="AB2108" i="1"/>
  <c r="AB2120" i="1"/>
  <c r="AB2128" i="1"/>
  <c r="AB2136" i="1"/>
  <c r="AB2152" i="1"/>
  <c r="AB2160" i="1"/>
  <c r="AB2184" i="1"/>
  <c r="AB2192" i="1"/>
  <c r="AB2224" i="1"/>
  <c r="AB2232" i="1"/>
  <c r="AB2240" i="1"/>
  <c r="AB2248" i="1"/>
  <c r="AB2280" i="1"/>
  <c r="AB2288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596" i="1"/>
  <c r="AB2604" i="1"/>
  <c r="AB2612" i="1"/>
  <c r="AB2620" i="1"/>
  <c r="AB2628" i="1"/>
  <c r="AB2636" i="1"/>
  <c r="AB2644" i="1"/>
  <c r="AB2072" i="1"/>
  <c r="AB2100" i="1"/>
  <c r="AB2116" i="1"/>
  <c r="AB2144" i="1"/>
  <c r="AB2172" i="1"/>
  <c r="AB2180" i="1"/>
  <c r="AB2200" i="1"/>
  <c r="AB2212" i="1"/>
  <c r="AB2220" i="1"/>
  <c r="AB2256" i="1"/>
  <c r="AB2264" i="1"/>
  <c r="AB2272" i="1"/>
  <c r="AB2064" i="1"/>
  <c r="V2064" i="1"/>
  <c r="S2065" i="1"/>
  <c r="AB2065" i="1" s="1"/>
  <c r="P2066" i="1"/>
  <c r="AB2066" i="1" s="1"/>
  <c r="Z2066" i="1"/>
  <c r="M2067" i="1"/>
  <c r="AB2067" i="1" s="1"/>
  <c r="V2068" i="1"/>
  <c r="AB2068" i="1" s="1"/>
  <c r="S2069" i="1"/>
  <c r="AB2069" i="1" s="1"/>
  <c r="P2070" i="1"/>
  <c r="AB2070" i="1" s="1"/>
  <c r="Z2070" i="1"/>
  <c r="M2071" i="1"/>
  <c r="AB2071" i="1" s="1"/>
  <c r="V2072" i="1"/>
  <c r="S2073" i="1"/>
  <c r="AB2073" i="1" s="1"/>
  <c r="P2074" i="1"/>
  <c r="AB2074" i="1" s="1"/>
  <c r="Z2074" i="1"/>
  <c r="M2075" i="1"/>
  <c r="AB2075" i="1" s="1"/>
  <c r="V2076" i="1"/>
  <c r="AB2076" i="1" s="1"/>
  <c r="S2077" i="1"/>
  <c r="AB2077" i="1" s="1"/>
  <c r="P2078" i="1"/>
  <c r="AB2078" i="1" s="1"/>
  <c r="Z2078" i="1"/>
  <c r="M2079" i="1"/>
  <c r="AB2079" i="1" s="1"/>
  <c r="V2080" i="1"/>
  <c r="S2081" i="1"/>
  <c r="AB2081" i="1" s="1"/>
  <c r="P2082" i="1"/>
  <c r="AB2082" i="1" s="1"/>
  <c r="Z2082" i="1"/>
  <c r="M2083" i="1"/>
  <c r="AB2083" i="1" s="1"/>
  <c r="V2084" i="1"/>
  <c r="AB2084" i="1" s="1"/>
  <c r="S2085" i="1"/>
  <c r="AB2085" i="1" s="1"/>
  <c r="P2086" i="1"/>
  <c r="AB2086" i="1" s="1"/>
  <c r="Z2086" i="1"/>
  <c r="M2087" i="1"/>
  <c r="AB2087" i="1" s="1"/>
  <c r="V2088" i="1"/>
  <c r="S2089" i="1"/>
  <c r="AB2089" i="1" s="1"/>
  <c r="P2090" i="1"/>
  <c r="AB2090" i="1" s="1"/>
  <c r="Z2090" i="1"/>
  <c r="M2091" i="1"/>
  <c r="AB2091" i="1" s="1"/>
  <c r="V2092" i="1"/>
  <c r="AB2092" i="1" s="1"/>
  <c r="S2093" i="1"/>
  <c r="AB2093" i="1" s="1"/>
  <c r="P2094" i="1"/>
  <c r="AB2094" i="1" s="1"/>
  <c r="Z2094" i="1"/>
  <c r="M2095" i="1"/>
  <c r="AB2095" i="1" s="1"/>
  <c r="V2096" i="1"/>
  <c r="AB2096" i="1" s="1"/>
  <c r="S2097" i="1"/>
  <c r="AB2097" i="1" s="1"/>
  <c r="P2098" i="1"/>
  <c r="AB2098" i="1" s="1"/>
  <c r="Z2098" i="1"/>
  <c r="M2099" i="1"/>
  <c r="AB2099" i="1" s="1"/>
  <c r="V2100" i="1"/>
  <c r="S2101" i="1"/>
  <c r="AB2101" i="1" s="1"/>
  <c r="P2102" i="1"/>
  <c r="AB2102" i="1" s="1"/>
  <c r="Z2102" i="1"/>
  <c r="M2103" i="1"/>
  <c r="AB2103" i="1" s="1"/>
  <c r="V2104" i="1"/>
  <c r="AB2104" i="1" s="1"/>
  <c r="S2105" i="1"/>
  <c r="AB2105" i="1" s="1"/>
  <c r="P2106" i="1"/>
  <c r="AB2106" i="1" s="1"/>
  <c r="Z2106" i="1"/>
  <c r="M2107" i="1"/>
  <c r="AB2107" i="1" s="1"/>
  <c r="V2108" i="1"/>
  <c r="S2109" i="1"/>
  <c r="AB2109" i="1" s="1"/>
  <c r="P2110" i="1"/>
  <c r="AB2110" i="1" s="1"/>
  <c r="Z2110" i="1"/>
  <c r="M2111" i="1"/>
  <c r="AB2111" i="1" s="1"/>
  <c r="V2112" i="1"/>
  <c r="AB2112" i="1" s="1"/>
  <c r="S2113" i="1"/>
  <c r="AB2113" i="1" s="1"/>
  <c r="P2114" i="1"/>
  <c r="AB2114" i="1" s="1"/>
  <c r="Z2114" i="1"/>
  <c r="M2115" i="1"/>
  <c r="AB2115" i="1" s="1"/>
  <c r="V2116" i="1"/>
  <c r="S2117" i="1"/>
  <c r="AB2117" i="1" s="1"/>
  <c r="P2118" i="1"/>
  <c r="AB2118" i="1" s="1"/>
  <c r="Z2118" i="1"/>
  <c r="M2119" i="1"/>
  <c r="AB2119" i="1" s="1"/>
  <c r="V2120" i="1"/>
  <c r="S2121" i="1"/>
  <c r="AB2121" i="1" s="1"/>
  <c r="P2122" i="1"/>
  <c r="AB2122" i="1" s="1"/>
  <c r="Z2122" i="1"/>
  <c r="M2123" i="1"/>
  <c r="AB2123" i="1" s="1"/>
  <c r="V2124" i="1"/>
  <c r="AB2124" i="1" s="1"/>
  <c r="S2125" i="1"/>
  <c r="AB2125" i="1" s="1"/>
  <c r="P2126" i="1"/>
  <c r="AB2126" i="1" s="1"/>
  <c r="Z2126" i="1"/>
  <c r="M2127" i="1"/>
  <c r="AB2127" i="1" s="1"/>
  <c r="V2128" i="1"/>
  <c r="S2129" i="1"/>
  <c r="AB2129" i="1" s="1"/>
  <c r="P2130" i="1"/>
  <c r="AB2130" i="1" s="1"/>
  <c r="Z2130" i="1"/>
  <c r="M2131" i="1"/>
  <c r="AB2131" i="1" s="1"/>
  <c r="V2132" i="1"/>
  <c r="AB2132" i="1" s="1"/>
  <c r="S2133" i="1"/>
  <c r="AB2133" i="1" s="1"/>
  <c r="P2134" i="1"/>
  <c r="AB2134" i="1" s="1"/>
  <c r="Z2134" i="1"/>
  <c r="M2135" i="1"/>
  <c r="AB2135" i="1" s="1"/>
  <c r="V2136" i="1"/>
  <c r="S2137" i="1"/>
  <c r="AB2137" i="1" s="1"/>
  <c r="P2138" i="1"/>
  <c r="AB2138" i="1" s="1"/>
  <c r="Z2138" i="1"/>
  <c r="M2139" i="1"/>
  <c r="AB2139" i="1" s="1"/>
  <c r="V2140" i="1"/>
  <c r="AB2140" i="1" s="1"/>
  <c r="S2141" i="1"/>
  <c r="AB2141" i="1" s="1"/>
  <c r="P2142" i="1"/>
  <c r="AB2142" i="1" s="1"/>
  <c r="Z2142" i="1"/>
  <c r="M2143" i="1"/>
  <c r="AB2143" i="1" s="1"/>
  <c r="V2144" i="1"/>
  <c r="S2145" i="1"/>
  <c r="AB2145" i="1" s="1"/>
  <c r="P2146" i="1"/>
  <c r="AB2146" i="1" s="1"/>
  <c r="Z2146" i="1"/>
  <c r="M2147" i="1"/>
  <c r="AB2147" i="1" s="1"/>
  <c r="V2148" i="1"/>
  <c r="AB2148" i="1" s="1"/>
  <c r="S2149" i="1"/>
  <c r="AB2149" i="1" s="1"/>
  <c r="P2150" i="1"/>
  <c r="AB2150" i="1" s="1"/>
  <c r="Z2150" i="1"/>
  <c r="M2151" i="1"/>
  <c r="AB2151" i="1" s="1"/>
  <c r="V2152" i="1"/>
  <c r="S2153" i="1"/>
  <c r="AB2153" i="1" s="1"/>
  <c r="P2154" i="1"/>
  <c r="AB2154" i="1" s="1"/>
  <c r="Z2154" i="1"/>
  <c r="M2155" i="1"/>
  <c r="AB2155" i="1" s="1"/>
  <c r="V2156" i="1"/>
  <c r="AB2156" i="1" s="1"/>
  <c r="S2157" i="1"/>
  <c r="AB2157" i="1" s="1"/>
  <c r="P2158" i="1"/>
  <c r="AB2158" i="1" s="1"/>
  <c r="Z2158" i="1"/>
  <c r="M2159" i="1"/>
  <c r="AB2159" i="1" s="1"/>
  <c r="V2160" i="1"/>
  <c r="S2161" i="1"/>
  <c r="AB2161" i="1" s="1"/>
  <c r="P2162" i="1"/>
  <c r="AB2162" i="1" s="1"/>
  <c r="Z2162" i="1"/>
  <c r="M2163" i="1"/>
  <c r="AB2163" i="1" s="1"/>
  <c r="V2164" i="1"/>
  <c r="AB2164" i="1" s="1"/>
  <c r="S2165" i="1"/>
  <c r="AB2165" i="1" s="1"/>
  <c r="P2166" i="1"/>
  <c r="AB2166" i="1" s="1"/>
  <c r="Z2166" i="1"/>
  <c r="M2167" i="1"/>
  <c r="AB2167" i="1" s="1"/>
  <c r="V2168" i="1"/>
  <c r="AB2168" i="1" s="1"/>
  <c r="S2169" i="1"/>
  <c r="AB2169" i="1" s="1"/>
  <c r="P2170" i="1"/>
  <c r="AB2170" i="1" s="1"/>
  <c r="Z2170" i="1"/>
  <c r="M2171" i="1"/>
  <c r="AB2171" i="1" s="1"/>
  <c r="V2172" i="1"/>
  <c r="S2173" i="1"/>
  <c r="AB2173" i="1" s="1"/>
  <c r="P2174" i="1"/>
  <c r="AB2174" i="1" s="1"/>
  <c r="Z2174" i="1"/>
  <c r="M2175" i="1"/>
  <c r="AB2175" i="1" s="1"/>
  <c r="V2176" i="1"/>
  <c r="AB2176" i="1" s="1"/>
  <c r="S2177" i="1"/>
  <c r="AB2177" i="1" s="1"/>
  <c r="P2178" i="1"/>
  <c r="AB2178" i="1" s="1"/>
  <c r="Z2178" i="1"/>
  <c r="M2179" i="1"/>
  <c r="AB2179" i="1" s="1"/>
  <c r="V2180" i="1"/>
  <c r="S2181" i="1"/>
  <c r="AB2181" i="1" s="1"/>
  <c r="P2182" i="1"/>
  <c r="AB2182" i="1" s="1"/>
  <c r="Z2182" i="1"/>
  <c r="M2183" i="1"/>
  <c r="AB2183" i="1" s="1"/>
  <c r="V2184" i="1"/>
  <c r="S2185" i="1"/>
  <c r="AB2185" i="1" s="1"/>
  <c r="P2186" i="1"/>
  <c r="AB2186" i="1" s="1"/>
  <c r="Z2186" i="1"/>
  <c r="M2187" i="1"/>
  <c r="AB2187" i="1" s="1"/>
  <c r="V2188" i="1"/>
  <c r="AB2188" i="1" s="1"/>
  <c r="S2189" i="1"/>
  <c r="AB2189" i="1" s="1"/>
  <c r="P2190" i="1"/>
  <c r="AB2190" i="1" s="1"/>
  <c r="Z2190" i="1"/>
  <c r="M2191" i="1"/>
  <c r="AB2191" i="1" s="1"/>
  <c r="V2192" i="1"/>
  <c r="S2193" i="1"/>
  <c r="AB2193" i="1" s="1"/>
  <c r="P2194" i="1"/>
  <c r="AB2194" i="1" s="1"/>
  <c r="Z2194" i="1"/>
  <c r="M2195" i="1"/>
  <c r="AB2195" i="1" s="1"/>
  <c r="V2196" i="1"/>
  <c r="AB2196" i="1" s="1"/>
  <c r="S2197" i="1"/>
  <c r="AB2197" i="1" s="1"/>
  <c r="P2198" i="1"/>
  <c r="AB2198" i="1" s="1"/>
  <c r="Z2198" i="1"/>
  <c r="M2199" i="1"/>
  <c r="AB2199" i="1" s="1"/>
  <c r="V2200" i="1"/>
  <c r="S2201" i="1"/>
  <c r="AB2201" i="1" s="1"/>
  <c r="P2202" i="1"/>
  <c r="AB2202" i="1" s="1"/>
  <c r="Z2202" i="1"/>
  <c r="M2203" i="1"/>
  <c r="AB2203" i="1" s="1"/>
  <c r="V2204" i="1"/>
  <c r="AB2204" i="1" s="1"/>
  <c r="S2205" i="1"/>
  <c r="AB2205" i="1" s="1"/>
  <c r="P2206" i="1"/>
  <c r="AB2206" i="1" s="1"/>
  <c r="Z2206" i="1"/>
  <c r="M2207" i="1"/>
  <c r="AB2207" i="1" s="1"/>
  <c r="V2208" i="1"/>
  <c r="AB2208" i="1" s="1"/>
  <c r="S2209" i="1"/>
  <c r="AB2209" i="1" s="1"/>
  <c r="P2210" i="1"/>
  <c r="AB2210" i="1" s="1"/>
  <c r="Z2210" i="1"/>
  <c r="M2211" i="1"/>
  <c r="AB2211" i="1" s="1"/>
  <c r="V2212" i="1"/>
  <c r="S2213" i="1"/>
  <c r="AB2213" i="1" s="1"/>
  <c r="P2214" i="1"/>
  <c r="AB2214" i="1" s="1"/>
  <c r="Z2214" i="1"/>
  <c r="M2215" i="1"/>
  <c r="AB2215" i="1" s="1"/>
  <c r="V2216" i="1"/>
  <c r="AB2216" i="1" s="1"/>
  <c r="S2217" i="1"/>
  <c r="AB2217" i="1" s="1"/>
  <c r="P2218" i="1"/>
  <c r="AB2218" i="1" s="1"/>
  <c r="Z2218" i="1"/>
  <c r="M2219" i="1"/>
  <c r="AB2219" i="1" s="1"/>
  <c r="V2220" i="1"/>
  <c r="S2221" i="1"/>
  <c r="AB2221" i="1" s="1"/>
  <c r="P2222" i="1"/>
  <c r="AB2222" i="1" s="1"/>
  <c r="Z2222" i="1"/>
  <c r="M2223" i="1"/>
  <c r="AB2223" i="1" s="1"/>
  <c r="V2224" i="1"/>
  <c r="S2225" i="1"/>
  <c r="AB2225" i="1" s="1"/>
  <c r="P2226" i="1"/>
  <c r="AB2226" i="1" s="1"/>
  <c r="Z2226" i="1"/>
  <c r="M2227" i="1"/>
  <c r="AB2227" i="1" s="1"/>
  <c r="V2228" i="1"/>
  <c r="AB2228" i="1" s="1"/>
  <c r="S2229" i="1"/>
  <c r="AB2229" i="1" s="1"/>
  <c r="P2230" i="1"/>
  <c r="AB2230" i="1" s="1"/>
  <c r="Z2230" i="1"/>
  <c r="M2231" i="1"/>
  <c r="AB2231" i="1" s="1"/>
  <c r="V2232" i="1"/>
  <c r="S2233" i="1"/>
  <c r="AB2233" i="1" s="1"/>
  <c r="P2234" i="1"/>
  <c r="AB2234" i="1" s="1"/>
  <c r="Z2234" i="1"/>
  <c r="M2235" i="1"/>
  <c r="AB2235" i="1" s="1"/>
  <c r="V2236" i="1"/>
  <c r="AB2236" i="1" s="1"/>
  <c r="S2237" i="1"/>
  <c r="AB2237" i="1" s="1"/>
  <c r="P2238" i="1"/>
  <c r="AB2238" i="1" s="1"/>
  <c r="Z2238" i="1"/>
  <c r="M2239" i="1"/>
  <c r="AB2239" i="1" s="1"/>
  <c r="V2240" i="1"/>
  <c r="S2241" i="1"/>
  <c r="AB2241" i="1" s="1"/>
  <c r="P2242" i="1"/>
  <c r="AB2242" i="1" s="1"/>
  <c r="Z2242" i="1"/>
  <c r="M2243" i="1"/>
  <c r="AB2243" i="1" s="1"/>
  <c r="V2244" i="1"/>
  <c r="AB2244" i="1" s="1"/>
  <c r="S2245" i="1"/>
  <c r="AB2245" i="1" s="1"/>
  <c r="P2246" i="1"/>
  <c r="AB2246" i="1" s="1"/>
  <c r="Z2246" i="1"/>
  <c r="M2247" i="1"/>
  <c r="AB2247" i="1" s="1"/>
  <c r="V2248" i="1"/>
  <c r="S2249" i="1"/>
  <c r="AB2249" i="1" s="1"/>
  <c r="P2250" i="1"/>
  <c r="AB2250" i="1" s="1"/>
  <c r="Z2250" i="1"/>
  <c r="M2251" i="1"/>
  <c r="AB2251" i="1" s="1"/>
  <c r="V2252" i="1"/>
  <c r="AB2252" i="1" s="1"/>
  <c r="S2253" i="1"/>
  <c r="AB2253" i="1" s="1"/>
  <c r="P2254" i="1"/>
  <c r="AB2254" i="1" s="1"/>
  <c r="Z2254" i="1"/>
  <c r="M2255" i="1"/>
  <c r="AB2255" i="1" s="1"/>
  <c r="V2256" i="1"/>
  <c r="S2257" i="1"/>
  <c r="AB2257" i="1" s="1"/>
  <c r="P2258" i="1"/>
  <c r="AB2258" i="1" s="1"/>
  <c r="Z2258" i="1"/>
  <c r="M2259" i="1"/>
  <c r="AB2259" i="1" s="1"/>
  <c r="V2260" i="1"/>
  <c r="AB2260" i="1" s="1"/>
  <c r="S2261" i="1"/>
  <c r="AB2261" i="1" s="1"/>
  <c r="P2262" i="1"/>
  <c r="AB2262" i="1" s="1"/>
  <c r="Z2262" i="1"/>
  <c r="M2263" i="1"/>
  <c r="AB2263" i="1" s="1"/>
  <c r="V2264" i="1"/>
  <c r="S2265" i="1"/>
  <c r="AB2265" i="1" s="1"/>
  <c r="P2266" i="1"/>
  <c r="AB2266" i="1" s="1"/>
  <c r="Z2266" i="1"/>
  <c r="M2267" i="1"/>
  <c r="AB2267" i="1" s="1"/>
  <c r="V2268" i="1"/>
  <c r="AB2268" i="1" s="1"/>
  <c r="S2269" i="1"/>
  <c r="AB2269" i="1" s="1"/>
  <c r="P2270" i="1"/>
  <c r="AB2270" i="1" s="1"/>
  <c r="Z2270" i="1"/>
  <c r="M2271" i="1"/>
  <c r="AB2271" i="1" s="1"/>
  <c r="V2272" i="1"/>
  <c r="S2273" i="1"/>
  <c r="AB2273" i="1" s="1"/>
  <c r="P2274" i="1"/>
  <c r="AB2274" i="1" s="1"/>
  <c r="Z2274" i="1"/>
  <c r="M2275" i="1"/>
  <c r="AB2275" i="1" s="1"/>
  <c r="V2276" i="1"/>
  <c r="AB2276" i="1" s="1"/>
  <c r="S2277" i="1"/>
  <c r="AB2277" i="1" s="1"/>
  <c r="P2278" i="1"/>
  <c r="AB2278" i="1" s="1"/>
  <c r="Z2278" i="1"/>
  <c r="M2279" i="1"/>
  <c r="AB2279" i="1" s="1"/>
  <c r="V2280" i="1"/>
  <c r="S2281" i="1"/>
  <c r="AB2281" i="1" s="1"/>
  <c r="P2282" i="1"/>
  <c r="AB2282" i="1" s="1"/>
  <c r="Z2282" i="1"/>
  <c r="M2283" i="1"/>
  <c r="AB2283" i="1" s="1"/>
  <c r="V2284" i="1"/>
  <c r="AB2284" i="1" s="1"/>
  <c r="S2285" i="1"/>
  <c r="AB2285" i="1" s="1"/>
  <c r="P2286" i="1"/>
  <c r="AB2286" i="1" s="1"/>
  <c r="Z2286" i="1"/>
  <c r="M2287" i="1"/>
  <c r="AB2287" i="1" s="1"/>
  <c r="V2288" i="1"/>
  <c r="S2289" i="1"/>
  <c r="AB2289" i="1" s="1"/>
  <c r="P2290" i="1"/>
  <c r="AB2290" i="1" s="1"/>
  <c r="Z2290" i="1"/>
  <c r="M2291" i="1"/>
  <c r="AB2291" i="1" s="1"/>
  <c r="V2292" i="1"/>
  <c r="AB2292" i="1" s="1"/>
  <c r="S2293" i="1"/>
  <c r="AB2293" i="1" s="1"/>
  <c r="P2294" i="1"/>
  <c r="AB2294" i="1" s="1"/>
  <c r="Z2294" i="1"/>
  <c r="M2295" i="1"/>
  <c r="AB2295" i="1" s="1"/>
  <c r="V2296" i="1"/>
  <c r="AB2296" i="1" s="1"/>
  <c r="S2297" i="1"/>
  <c r="AB2297" i="1" s="1"/>
  <c r="P2298" i="1"/>
  <c r="AB2298" i="1" s="1"/>
  <c r="Z2298" i="1"/>
  <c r="M2299" i="1"/>
  <c r="AB2299" i="1" s="1"/>
  <c r="V2300" i="1"/>
  <c r="S2301" i="1"/>
  <c r="AB2301" i="1" s="1"/>
  <c r="P2302" i="1"/>
  <c r="AB2302" i="1" s="1"/>
  <c r="Z2302" i="1"/>
  <c r="M2303" i="1"/>
  <c r="AB2303" i="1" s="1"/>
  <c r="V2304" i="1"/>
  <c r="AB2304" i="1" s="1"/>
  <c r="S2305" i="1"/>
  <c r="AB2305" i="1" s="1"/>
  <c r="P2306" i="1"/>
  <c r="AB2306" i="1" s="1"/>
  <c r="Z2306" i="1"/>
  <c r="M2307" i="1"/>
  <c r="AB2307" i="1" s="1"/>
  <c r="V2308" i="1"/>
  <c r="S2309" i="1"/>
  <c r="AB2309" i="1" s="1"/>
  <c r="P2310" i="1"/>
  <c r="AB2310" i="1" s="1"/>
  <c r="Z2310" i="1"/>
  <c r="M2311" i="1"/>
  <c r="AB2311" i="1" s="1"/>
  <c r="V2312" i="1"/>
  <c r="AB2312" i="1" s="1"/>
  <c r="S2313" i="1"/>
  <c r="AB2313" i="1" s="1"/>
  <c r="P2314" i="1"/>
  <c r="AB2314" i="1" s="1"/>
  <c r="Z2314" i="1"/>
  <c r="M2315" i="1"/>
  <c r="AB2315" i="1" s="1"/>
  <c r="V2316" i="1"/>
  <c r="S2317" i="1"/>
  <c r="AB2317" i="1" s="1"/>
  <c r="P2318" i="1"/>
  <c r="AB2318" i="1" s="1"/>
  <c r="Z2318" i="1"/>
  <c r="M2319" i="1"/>
  <c r="AB2319" i="1" s="1"/>
  <c r="V2320" i="1"/>
  <c r="AB2320" i="1" s="1"/>
  <c r="S2321" i="1"/>
  <c r="AB2321" i="1" s="1"/>
  <c r="P2322" i="1"/>
  <c r="AB2322" i="1" s="1"/>
  <c r="Z2322" i="1"/>
  <c r="M2323" i="1"/>
  <c r="AB2323" i="1" s="1"/>
  <c r="V2324" i="1"/>
  <c r="S2325" i="1"/>
  <c r="AB2325" i="1" s="1"/>
  <c r="P2326" i="1"/>
  <c r="AB2326" i="1" s="1"/>
  <c r="Z2326" i="1"/>
  <c r="M2327" i="1"/>
  <c r="AB2327" i="1" s="1"/>
  <c r="V2328" i="1"/>
  <c r="AB2328" i="1" s="1"/>
  <c r="S2329" i="1"/>
  <c r="AB2329" i="1" s="1"/>
  <c r="P2330" i="1"/>
  <c r="AB2330" i="1" s="1"/>
  <c r="Z2330" i="1"/>
  <c r="M2331" i="1"/>
  <c r="AB2331" i="1" s="1"/>
  <c r="V2332" i="1"/>
  <c r="S2333" i="1"/>
  <c r="AB2333" i="1" s="1"/>
  <c r="P2334" i="1"/>
  <c r="AB2334" i="1" s="1"/>
  <c r="Z2334" i="1"/>
  <c r="M2335" i="1"/>
  <c r="AB2335" i="1" s="1"/>
  <c r="V2336" i="1"/>
  <c r="AB2336" i="1" s="1"/>
  <c r="S2337" i="1"/>
  <c r="AB2337" i="1" s="1"/>
  <c r="P2338" i="1"/>
  <c r="AB2338" i="1" s="1"/>
  <c r="Z2338" i="1"/>
  <c r="M2339" i="1"/>
  <c r="AB2339" i="1" s="1"/>
  <c r="V2340" i="1"/>
  <c r="S2341" i="1"/>
  <c r="AB2341" i="1" s="1"/>
  <c r="P2342" i="1"/>
  <c r="AB2342" i="1" s="1"/>
  <c r="Z2342" i="1"/>
  <c r="M2343" i="1"/>
  <c r="AB2343" i="1" s="1"/>
  <c r="V2344" i="1"/>
  <c r="AB2344" i="1" s="1"/>
  <c r="S2345" i="1"/>
  <c r="AB2345" i="1" s="1"/>
  <c r="P2346" i="1"/>
  <c r="AB2346" i="1" s="1"/>
  <c r="Z2346" i="1"/>
  <c r="M2347" i="1"/>
  <c r="AB2347" i="1" s="1"/>
  <c r="V2348" i="1"/>
  <c r="S2349" i="1"/>
  <c r="AB2349" i="1" s="1"/>
  <c r="P2350" i="1"/>
  <c r="AB2350" i="1" s="1"/>
  <c r="Z2350" i="1"/>
  <c r="M2351" i="1"/>
  <c r="AB2351" i="1" s="1"/>
  <c r="V2352" i="1"/>
  <c r="AB2352" i="1" s="1"/>
  <c r="S2353" i="1"/>
  <c r="AB2353" i="1" s="1"/>
  <c r="P2354" i="1"/>
  <c r="AB2354" i="1" s="1"/>
  <c r="Z2354" i="1"/>
  <c r="M2355" i="1"/>
  <c r="AB2355" i="1" s="1"/>
  <c r="V2356" i="1"/>
  <c r="S2357" i="1"/>
  <c r="AB2357" i="1" s="1"/>
  <c r="P2358" i="1"/>
  <c r="AB2358" i="1" s="1"/>
  <c r="Z2358" i="1"/>
  <c r="M2359" i="1"/>
  <c r="AB2359" i="1" s="1"/>
  <c r="V2360" i="1"/>
  <c r="AB2360" i="1" s="1"/>
  <c r="S2361" i="1"/>
  <c r="AB2361" i="1" s="1"/>
  <c r="P2362" i="1"/>
  <c r="AB2362" i="1" s="1"/>
  <c r="Z2362" i="1"/>
  <c r="M2363" i="1"/>
  <c r="AB2363" i="1" s="1"/>
  <c r="V2364" i="1"/>
  <c r="S2365" i="1"/>
  <c r="AB2365" i="1" s="1"/>
  <c r="P2366" i="1"/>
  <c r="AB2366" i="1" s="1"/>
  <c r="Z2366" i="1"/>
  <c r="M2367" i="1"/>
  <c r="AB2367" i="1" s="1"/>
  <c r="V2368" i="1"/>
  <c r="AB2368" i="1" s="1"/>
  <c r="S2369" i="1"/>
  <c r="AB2369" i="1" s="1"/>
  <c r="P2370" i="1"/>
  <c r="AB2370" i="1" s="1"/>
  <c r="Z2370" i="1"/>
  <c r="M2371" i="1"/>
  <c r="AB2371" i="1" s="1"/>
  <c r="V2372" i="1"/>
  <c r="S2373" i="1"/>
  <c r="AB2373" i="1" s="1"/>
  <c r="P2374" i="1"/>
  <c r="AB2374" i="1" s="1"/>
  <c r="Z2374" i="1"/>
  <c r="M2375" i="1"/>
  <c r="AB2375" i="1" s="1"/>
  <c r="V2376" i="1"/>
  <c r="AB2376" i="1" s="1"/>
  <c r="S2377" i="1"/>
  <c r="AB2377" i="1" s="1"/>
  <c r="P2378" i="1"/>
  <c r="AB2378" i="1" s="1"/>
  <c r="Z2378" i="1"/>
  <c r="M2379" i="1"/>
  <c r="AB2379" i="1" s="1"/>
  <c r="V2380" i="1"/>
  <c r="S2381" i="1"/>
  <c r="AB2381" i="1" s="1"/>
  <c r="P2382" i="1"/>
  <c r="AB2382" i="1" s="1"/>
  <c r="Z2382" i="1"/>
  <c r="M2383" i="1"/>
  <c r="AB2383" i="1" s="1"/>
  <c r="V2384" i="1"/>
  <c r="AB2384" i="1" s="1"/>
  <c r="S2385" i="1"/>
  <c r="AB2385" i="1" s="1"/>
  <c r="P2386" i="1"/>
  <c r="AB2386" i="1" s="1"/>
  <c r="Z2386" i="1"/>
  <c r="M2387" i="1"/>
  <c r="AB2387" i="1" s="1"/>
  <c r="V2388" i="1"/>
  <c r="S2389" i="1"/>
  <c r="AB2389" i="1" s="1"/>
  <c r="P2390" i="1"/>
  <c r="AB2390" i="1" s="1"/>
  <c r="Z2390" i="1"/>
  <c r="M2391" i="1"/>
  <c r="AB2391" i="1" s="1"/>
  <c r="V2392" i="1"/>
  <c r="AB2392" i="1" s="1"/>
  <c r="S2393" i="1"/>
  <c r="AB2393" i="1" s="1"/>
  <c r="P2394" i="1"/>
  <c r="AB2394" i="1" s="1"/>
  <c r="Z2394" i="1"/>
  <c r="M2395" i="1"/>
  <c r="AB2395" i="1" s="1"/>
  <c r="V2396" i="1"/>
  <c r="S2397" i="1"/>
  <c r="AB2397" i="1" s="1"/>
  <c r="P2398" i="1"/>
  <c r="AB2398" i="1" s="1"/>
  <c r="Z2398" i="1"/>
  <c r="M2399" i="1"/>
  <c r="AB2399" i="1" s="1"/>
  <c r="V2400" i="1"/>
  <c r="AB2400" i="1" s="1"/>
  <c r="S2401" i="1"/>
  <c r="AB2401" i="1" s="1"/>
  <c r="P2402" i="1"/>
  <c r="AB2402" i="1" s="1"/>
  <c r="Z2402" i="1"/>
  <c r="M2403" i="1"/>
  <c r="AB2403" i="1" s="1"/>
  <c r="V2404" i="1"/>
  <c r="S2405" i="1"/>
  <c r="AB2405" i="1" s="1"/>
  <c r="P2406" i="1"/>
  <c r="AB2406" i="1" s="1"/>
  <c r="Z2406" i="1"/>
  <c r="M2407" i="1"/>
  <c r="AB2407" i="1" s="1"/>
  <c r="V2408" i="1"/>
  <c r="AB2408" i="1" s="1"/>
  <c r="S2409" i="1"/>
  <c r="AB2409" i="1" s="1"/>
  <c r="P2410" i="1"/>
  <c r="AB2410" i="1" s="1"/>
  <c r="Z2410" i="1"/>
  <c r="M2411" i="1"/>
  <c r="AB2411" i="1" s="1"/>
  <c r="V2412" i="1"/>
  <c r="S2413" i="1"/>
  <c r="AB2413" i="1" s="1"/>
  <c r="P2414" i="1"/>
  <c r="AB2414" i="1" s="1"/>
  <c r="Z2414" i="1"/>
  <c r="M2415" i="1"/>
  <c r="AB2415" i="1" s="1"/>
  <c r="V2416" i="1"/>
  <c r="AB2416" i="1" s="1"/>
  <c r="S2417" i="1"/>
  <c r="AB2417" i="1" s="1"/>
  <c r="P2418" i="1"/>
  <c r="AB2418" i="1" s="1"/>
  <c r="Z2418" i="1"/>
  <c r="M2419" i="1"/>
  <c r="AB2419" i="1" s="1"/>
  <c r="V2420" i="1"/>
  <c r="S2421" i="1"/>
  <c r="AB2421" i="1" s="1"/>
  <c r="P2422" i="1"/>
  <c r="AB2422" i="1" s="1"/>
  <c r="Z2422" i="1"/>
  <c r="M2423" i="1"/>
  <c r="AB2423" i="1" s="1"/>
  <c r="V2424" i="1"/>
  <c r="AB2424" i="1" s="1"/>
  <c r="S2425" i="1"/>
  <c r="AB2425" i="1" s="1"/>
  <c r="P2426" i="1"/>
  <c r="AB2426" i="1" s="1"/>
  <c r="Z2426" i="1"/>
  <c r="M2427" i="1"/>
  <c r="AB2427" i="1" s="1"/>
  <c r="V2428" i="1"/>
  <c r="S2429" i="1"/>
  <c r="AB2429" i="1" s="1"/>
  <c r="P2430" i="1"/>
  <c r="AB2430" i="1" s="1"/>
  <c r="Z2430" i="1"/>
  <c r="M2431" i="1"/>
  <c r="AB2431" i="1" s="1"/>
  <c r="V2432" i="1"/>
  <c r="AB2432" i="1" s="1"/>
  <c r="S2433" i="1"/>
  <c r="AB2433" i="1" s="1"/>
  <c r="P2434" i="1"/>
  <c r="AB2434" i="1" s="1"/>
  <c r="Z2434" i="1"/>
  <c r="M2435" i="1"/>
  <c r="AB2435" i="1" s="1"/>
  <c r="V2436" i="1"/>
  <c r="S2437" i="1"/>
  <c r="AB2437" i="1" s="1"/>
  <c r="P2438" i="1"/>
  <c r="AB2438" i="1" s="1"/>
  <c r="Z2438" i="1"/>
  <c r="M2439" i="1"/>
  <c r="AB2439" i="1" s="1"/>
  <c r="V2440" i="1"/>
  <c r="AB2440" i="1" s="1"/>
  <c r="S2441" i="1"/>
  <c r="AB2441" i="1" s="1"/>
  <c r="P2442" i="1"/>
  <c r="AB2442" i="1" s="1"/>
  <c r="Z2442" i="1"/>
  <c r="M2443" i="1"/>
  <c r="AB2443" i="1" s="1"/>
  <c r="V2444" i="1"/>
  <c r="S2445" i="1"/>
  <c r="AB2445" i="1" s="1"/>
  <c r="P2446" i="1"/>
  <c r="AB2446" i="1" s="1"/>
  <c r="Z2446" i="1"/>
  <c r="M2447" i="1"/>
  <c r="AB2447" i="1" s="1"/>
  <c r="V2448" i="1"/>
  <c r="AB2448" i="1" s="1"/>
  <c r="S2449" i="1"/>
  <c r="AB2449" i="1" s="1"/>
  <c r="P2450" i="1"/>
  <c r="AB2450" i="1" s="1"/>
  <c r="Z2450" i="1"/>
  <c r="M2451" i="1"/>
  <c r="AB2451" i="1" s="1"/>
  <c r="V2452" i="1"/>
  <c r="S2453" i="1"/>
  <c r="AB2453" i="1" s="1"/>
  <c r="P2454" i="1"/>
  <c r="AB2454" i="1" s="1"/>
  <c r="Z2454" i="1"/>
  <c r="M2455" i="1"/>
  <c r="AB2455" i="1" s="1"/>
  <c r="V2456" i="1"/>
  <c r="AB2456" i="1" s="1"/>
  <c r="S2457" i="1"/>
  <c r="AB2457" i="1" s="1"/>
  <c r="P2458" i="1"/>
  <c r="AB2458" i="1" s="1"/>
  <c r="Z2458" i="1"/>
  <c r="M2459" i="1"/>
  <c r="AB2459" i="1" s="1"/>
  <c r="V2460" i="1"/>
  <c r="S2461" i="1"/>
  <c r="AB2461" i="1" s="1"/>
  <c r="P2462" i="1"/>
  <c r="AB2462" i="1" s="1"/>
  <c r="Z2462" i="1"/>
  <c r="M2463" i="1"/>
  <c r="AB2463" i="1" s="1"/>
  <c r="V2464" i="1"/>
  <c r="AB2464" i="1" s="1"/>
  <c r="S2465" i="1"/>
  <c r="AB2465" i="1" s="1"/>
  <c r="P2466" i="1"/>
  <c r="AB2466" i="1" s="1"/>
  <c r="Z2466" i="1"/>
  <c r="M2467" i="1"/>
  <c r="AB2467" i="1" s="1"/>
  <c r="V2468" i="1"/>
  <c r="S2469" i="1"/>
  <c r="AB2469" i="1" s="1"/>
  <c r="P2470" i="1"/>
  <c r="AB2470" i="1" s="1"/>
  <c r="Z2470" i="1"/>
  <c r="M2471" i="1"/>
  <c r="AB2471" i="1" s="1"/>
  <c r="V2472" i="1"/>
  <c r="AB2472" i="1" s="1"/>
  <c r="S2473" i="1"/>
  <c r="AB2473" i="1" s="1"/>
  <c r="P2474" i="1"/>
  <c r="AB2474" i="1" s="1"/>
  <c r="Z2474" i="1"/>
  <c r="M2475" i="1"/>
  <c r="AB2475" i="1" s="1"/>
  <c r="V2476" i="1"/>
  <c r="S2477" i="1"/>
  <c r="AB2477" i="1" s="1"/>
  <c r="P2478" i="1"/>
  <c r="AB2478" i="1" s="1"/>
  <c r="Z2478" i="1"/>
  <c r="M2479" i="1"/>
  <c r="AB2479" i="1" s="1"/>
  <c r="V2480" i="1"/>
  <c r="AB2480" i="1" s="1"/>
  <c r="S2481" i="1"/>
  <c r="AB2481" i="1" s="1"/>
  <c r="P2482" i="1"/>
  <c r="AB2482" i="1" s="1"/>
  <c r="Z2482" i="1"/>
  <c r="M2483" i="1"/>
  <c r="AB2483" i="1" s="1"/>
  <c r="V2484" i="1"/>
  <c r="S2485" i="1"/>
  <c r="AB2485" i="1" s="1"/>
  <c r="P2486" i="1"/>
  <c r="AB2486" i="1" s="1"/>
  <c r="Z2486" i="1"/>
  <c r="M2487" i="1"/>
  <c r="AB2487" i="1" s="1"/>
  <c r="V2488" i="1"/>
  <c r="AB2488" i="1" s="1"/>
  <c r="S2489" i="1"/>
  <c r="AB2489" i="1" s="1"/>
  <c r="P2490" i="1"/>
  <c r="AB2490" i="1" s="1"/>
  <c r="Z2490" i="1"/>
  <c r="M2491" i="1"/>
  <c r="AB2491" i="1" s="1"/>
  <c r="V2492" i="1"/>
  <c r="S2493" i="1"/>
  <c r="AB2493" i="1" s="1"/>
  <c r="P2494" i="1"/>
  <c r="AB2494" i="1" s="1"/>
  <c r="Z2494" i="1"/>
  <c r="M2495" i="1"/>
  <c r="AB2495" i="1" s="1"/>
  <c r="V2496" i="1"/>
  <c r="AB2496" i="1" s="1"/>
  <c r="S2497" i="1"/>
  <c r="AB2497" i="1" s="1"/>
  <c r="P2498" i="1"/>
  <c r="AB2498" i="1" s="1"/>
  <c r="Z2498" i="1"/>
  <c r="M2499" i="1"/>
  <c r="AB2499" i="1" s="1"/>
  <c r="V2500" i="1"/>
  <c r="S2501" i="1"/>
  <c r="AB2501" i="1" s="1"/>
  <c r="P2502" i="1"/>
  <c r="AB2502" i="1" s="1"/>
  <c r="Z2502" i="1"/>
  <c r="M2503" i="1"/>
  <c r="AB2503" i="1" s="1"/>
  <c r="V2504" i="1"/>
  <c r="AB2504" i="1" s="1"/>
  <c r="S2505" i="1"/>
  <c r="AB2505" i="1" s="1"/>
  <c r="P2506" i="1"/>
  <c r="AB2506" i="1" s="1"/>
  <c r="Z2506" i="1"/>
  <c r="M2507" i="1"/>
  <c r="AB2507" i="1" s="1"/>
  <c r="V2508" i="1"/>
  <c r="S2509" i="1"/>
  <c r="AB2509" i="1" s="1"/>
  <c r="P2510" i="1"/>
  <c r="AB2510" i="1" s="1"/>
  <c r="Z2510" i="1"/>
  <c r="M2511" i="1"/>
  <c r="AB2511" i="1" s="1"/>
  <c r="V2512" i="1"/>
  <c r="AB2512" i="1" s="1"/>
  <c r="S2513" i="1"/>
  <c r="AB2513" i="1" s="1"/>
  <c r="P2514" i="1"/>
  <c r="AB2514" i="1" s="1"/>
  <c r="Z2514" i="1"/>
  <c r="M2515" i="1"/>
  <c r="AB2515" i="1" s="1"/>
  <c r="V2516" i="1"/>
  <c r="S2517" i="1"/>
  <c r="AB2517" i="1" s="1"/>
  <c r="P2518" i="1"/>
  <c r="AB2518" i="1" s="1"/>
  <c r="Z2518" i="1"/>
  <c r="M2519" i="1"/>
  <c r="AB2519" i="1" s="1"/>
  <c r="V2520" i="1"/>
  <c r="AB2520" i="1" s="1"/>
  <c r="S2521" i="1"/>
  <c r="AB2521" i="1" s="1"/>
  <c r="P2522" i="1"/>
  <c r="AB2522" i="1" s="1"/>
  <c r="Z2522" i="1"/>
  <c r="M2523" i="1"/>
  <c r="AB2523" i="1" s="1"/>
  <c r="V2524" i="1"/>
  <c r="S2525" i="1"/>
  <c r="AB2525" i="1" s="1"/>
  <c r="P2526" i="1"/>
  <c r="AB2526" i="1" s="1"/>
  <c r="Z2526" i="1"/>
  <c r="M2527" i="1"/>
  <c r="AB2527" i="1" s="1"/>
  <c r="V2528" i="1"/>
  <c r="AB2528" i="1" s="1"/>
  <c r="S2529" i="1"/>
  <c r="AB2529" i="1" s="1"/>
  <c r="P2530" i="1"/>
  <c r="AB2530" i="1" s="1"/>
  <c r="Z2530" i="1"/>
  <c r="M2531" i="1"/>
  <c r="AB2531" i="1" s="1"/>
  <c r="V2532" i="1"/>
  <c r="S2533" i="1"/>
  <c r="AB2533" i="1" s="1"/>
  <c r="P2534" i="1"/>
  <c r="AB2534" i="1" s="1"/>
  <c r="Z2534" i="1"/>
  <c r="M2535" i="1"/>
  <c r="AB2535" i="1" s="1"/>
  <c r="V2536" i="1"/>
  <c r="AB2536" i="1" s="1"/>
  <c r="S2537" i="1"/>
  <c r="AB2537" i="1" s="1"/>
  <c r="P2538" i="1"/>
  <c r="AB2538" i="1" s="1"/>
  <c r="Z2538" i="1"/>
  <c r="M2539" i="1"/>
  <c r="AB2539" i="1" s="1"/>
  <c r="V2540" i="1"/>
  <c r="S2541" i="1"/>
  <c r="AB2541" i="1" s="1"/>
  <c r="P2542" i="1"/>
  <c r="AB2542" i="1" s="1"/>
  <c r="Z2542" i="1"/>
  <c r="M2543" i="1"/>
  <c r="AB2543" i="1" s="1"/>
  <c r="V2544" i="1"/>
  <c r="AB2544" i="1" s="1"/>
  <c r="S2545" i="1"/>
  <c r="AB2545" i="1" s="1"/>
  <c r="P2546" i="1"/>
  <c r="AB2546" i="1" s="1"/>
  <c r="Z2546" i="1"/>
  <c r="M2547" i="1"/>
  <c r="AB2547" i="1" s="1"/>
  <c r="V2548" i="1"/>
  <c r="S2549" i="1"/>
  <c r="AB2549" i="1" s="1"/>
  <c r="P2550" i="1"/>
  <c r="AB2550" i="1" s="1"/>
  <c r="Z2550" i="1"/>
  <c r="M2551" i="1"/>
  <c r="AB2551" i="1" s="1"/>
  <c r="V2552" i="1"/>
  <c r="AB2552" i="1" s="1"/>
  <c r="S2553" i="1"/>
  <c r="AB2553" i="1" s="1"/>
  <c r="P2554" i="1"/>
  <c r="AB2554" i="1" s="1"/>
  <c r="Z2554" i="1"/>
  <c r="M2555" i="1"/>
  <c r="AB2555" i="1" s="1"/>
  <c r="V2556" i="1"/>
  <c r="S2557" i="1"/>
  <c r="AB2557" i="1" s="1"/>
  <c r="P2558" i="1"/>
  <c r="AB2558" i="1" s="1"/>
  <c r="Z2558" i="1"/>
  <c r="M2559" i="1"/>
  <c r="AB2559" i="1" s="1"/>
  <c r="V2560" i="1"/>
  <c r="AB2560" i="1" s="1"/>
  <c r="S2561" i="1"/>
  <c r="AB2561" i="1" s="1"/>
  <c r="P2562" i="1"/>
  <c r="AB2562" i="1" s="1"/>
  <c r="Z2562" i="1"/>
  <c r="M2563" i="1"/>
  <c r="AB2563" i="1" s="1"/>
  <c r="V2564" i="1"/>
  <c r="S2565" i="1"/>
  <c r="AB2565" i="1" s="1"/>
  <c r="P2566" i="1"/>
  <c r="AB2566" i="1" s="1"/>
  <c r="Z2566" i="1"/>
  <c r="M2567" i="1"/>
  <c r="AB2567" i="1" s="1"/>
  <c r="V2568" i="1"/>
  <c r="AB2568" i="1" s="1"/>
  <c r="S2569" i="1"/>
  <c r="AB2569" i="1" s="1"/>
  <c r="P2570" i="1"/>
  <c r="AB2570" i="1" s="1"/>
  <c r="Z2570" i="1"/>
  <c r="M2571" i="1"/>
  <c r="AB2571" i="1" s="1"/>
  <c r="V2572" i="1"/>
  <c r="S2573" i="1"/>
  <c r="AB2573" i="1" s="1"/>
  <c r="P2574" i="1"/>
  <c r="AB2574" i="1" s="1"/>
  <c r="Z2574" i="1"/>
  <c r="M2575" i="1"/>
  <c r="AB2575" i="1" s="1"/>
  <c r="V2576" i="1"/>
  <c r="AB2576" i="1" s="1"/>
  <c r="S2577" i="1"/>
  <c r="AB2577" i="1" s="1"/>
  <c r="P2578" i="1"/>
  <c r="AB2578" i="1" s="1"/>
  <c r="Z2578" i="1"/>
  <c r="M2579" i="1"/>
  <c r="AB2579" i="1" s="1"/>
  <c r="V2580" i="1"/>
  <c r="S2581" i="1"/>
  <c r="AB2581" i="1" s="1"/>
  <c r="P2582" i="1"/>
  <c r="AB2582" i="1" s="1"/>
  <c r="Z2582" i="1"/>
  <c r="M2583" i="1"/>
  <c r="AB2583" i="1" s="1"/>
  <c r="V2584" i="1"/>
  <c r="AB2584" i="1" s="1"/>
  <c r="S2585" i="1"/>
  <c r="AB2585" i="1" s="1"/>
  <c r="P2586" i="1"/>
  <c r="AB2586" i="1" s="1"/>
  <c r="Z2586" i="1"/>
  <c r="M2587" i="1"/>
  <c r="AB2587" i="1" s="1"/>
  <c r="V2588" i="1"/>
  <c r="S2589" i="1"/>
  <c r="AB2589" i="1" s="1"/>
  <c r="P2590" i="1"/>
  <c r="AB2590" i="1" s="1"/>
  <c r="Z2590" i="1"/>
  <c r="M2591" i="1"/>
  <c r="AB2591" i="1" s="1"/>
  <c r="V2592" i="1"/>
  <c r="AB2592" i="1" s="1"/>
  <c r="S2593" i="1"/>
  <c r="AB2593" i="1" s="1"/>
  <c r="P2594" i="1"/>
  <c r="AB2594" i="1" s="1"/>
  <c r="Z2594" i="1"/>
  <c r="M2595" i="1"/>
  <c r="AB2595" i="1" s="1"/>
  <c r="V2596" i="1"/>
  <c r="S2597" i="1"/>
  <c r="AB2597" i="1" s="1"/>
  <c r="P2598" i="1"/>
  <c r="AB2598" i="1" s="1"/>
  <c r="Z2598" i="1"/>
  <c r="M2599" i="1"/>
  <c r="AB2599" i="1" s="1"/>
  <c r="V2600" i="1"/>
  <c r="AB2600" i="1" s="1"/>
  <c r="S2601" i="1"/>
  <c r="AB2601" i="1" s="1"/>
  <c r="P2602" i="1"/>
  <c r="AB2602" i="1" s="1"/>
  <c r="Z2602" i="1"/>
  <c r="M2603" i="1"/>
  <c r="AB2603" i="1" s="1"/>
  <c r="V2604" i="1"/>
  <c r="S2605" i="1"/>
  <c r="AB2605" i="1" s="1"/>
  <c r="P2606" i="1"/>
  <c r="AB2606" i="1" s="1"/>
  <c r="Z2606" i="1"/>
  <c r="M2607" i="1"/>
  <c r="AB2607" i="1" s="1"/>
  <c r="V2608" i="1"/>
  <c r="AB2608" i="1" s="1"/>
  <c r="S2609" i="1"/>
  <c r="AB2609" i="1" s="1"/>
  <c r="P2610" i="1"/>
  <c r="AB2610" i="1" s="1"/>
  <c r="Z2610" i="1"/>
  <c r="M2611" i="1"/>
  <c r="AB2611" i="1" s="1"/>
  <c r="V2612" i="1"/>
  <c r="S2613" i="1"/>
  <c r="AB2613" i="1" s="1"/>
  <c r="P2614" i="1"/>
  <c r="AB2614" i="1" s="1"/>
  <c r="Z2614" i="1"/>
  <c r="M2615" i="1"/>
  <c r="AB2615" i="1" s="1"/>
  <c r="V2616" i="1"/>
  <c r="AB2616" i="1" s="1"/>
  <c r="S2617" i="1"/>
  <c r="AB2617" i="1" s="1"/>
  <c r="P2618" i="1"/>
  <c r="AB2618" i="1" s="1"/>
  <c r="Z2618" i="1"/>
  <c r="M2619" i="1"/>
  <c r="AB2619" i="1" s="1"/>
  <c r="V2620" i="1"/>
  <c r="S2621" i="1"/>
  <c r="AB2621" i="1" s="1"/>
  <c r="P2622" i="1"/>
  <c r="AB2622" i="1" s="1"/>
  <c r="Z2622" i="1"/>
  <c r="M2623" i="1"/>
  <c r="AB2623" i="1" s="1"/>
  <c r="V2624" i="1"/>
  <c r="AB2624" i="1" s="1"/>
  <c r="S2625" i="1"/>
  <c r="AB2625" i="1" s="1"/>
  <c r="P2626" i="1"/>
  <c r="AB2626" i="1" s="1"/>
  <c r="Z2626" i="1"/>
  <c r="M2627" i="1"/>
  <c r="AB2627" i="1" s="1"/>
  <c r="V2628" i="1"/>
  <c r="S2629" i="1"/>
  <c r="AB2629" i="1" s="1"/>
  <c r="P2630" i="1"/>
  <c r="AB2630" i="1" s="1"/>
  <c r="Z2630" i="1"/>
  <c r="M2631" i="1"/>
  <c r="AB2631" i="1" s="1"/>
  <c r="V2632" i="1"/>
  <c r="AB2632" i="1" s="1"/>
  <c r="S2633" i="1"/>
  <c r="AB2633" i="1" s="1"/>
  <c r="P2634" i="1"/>
  <c r="AB2634" i="1" s="1"/>
  <c r="Z2634" i="1"/>
  <c r="M2635" i="1"/>
  <c r="AB2635" i="1" s="1"/>
  <c r="V2636" i="1"/>
  <c r="S2637" i="1"/>
  <c r="AB2637" i="1" s="1"/>
  <c r="P2638" i="1"/>
  <c r="AB2638" i="1" s="1"/>
  <c r="Z2638" i="1"/>
  <c r="M2639" i="1"/>
  <c r="AB2639" i="1" s="1"/>
  <c r="V2640" i="1"/>
  <c r="AB2640" i="1" s="1"/>
  <c r="S2641" i="1"/>
  <c r="AB2641" i="1" s="1"/>
  <c r="P2642" i="1"/>
  <c r="AB2642" i="1" s="1"/>
  <c r="Z2642" i="1"/>
  <c r="M2643" i="1"/>
  <c r="AB2643" i="1" s="1"/>
  <c r="V2644" i="1"/>
  <c r="S2645" i="1"/>
  <c r="AB2645" i="1" s="1"/>
  <c r="P2646" i="1"/>
  <c r="AB2646" i="1" s="1"/>
  <c r="Z2646" i="1"/>
  <c r="M2647" i="1"/>
  <c r="AB2647" i="1" s="1"/>
  <c r="V2648" i="1"/>
  <c r="AB2648" i="1" s="1"/>
  <c r="S2649" i="1"/>
  <c r="AB2649" i="1" s="1"/>
  <c r="P2650" i="1"/>
  <c r="AB2650" i="1" s="1"/>
  <c r="Z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21" i="1"/>
  <c r="AB2722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4" i="1"/>
  <c r="AB2817" i="1"/>
  <c r="AB2818" i="1"/>
  <c r="AB2821" i="1"/>
  <c r="AB2822" i="1"/>
  <c r="AB2825" i="1"/>
  <c r="AB2826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6" i="1"/>
  <c r="AB2869" i="1"/>
  <c r="AB2870" i="1"/>
  <c r="AB2873" i="1"/>
  <c r="AB2874" i="1"/>
  <c r="AB2877" i="1"/>
  <c r="AB2878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2942" i="1"/>
  <c r="AB2945" i="1"/>
  <c r="AB2946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AB3013" i="1"/>
  <c r="AB3014" i="1"/>
  <c r="AB3017" i="1"/>
  <c r="AB3018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461" i="1"/>
  <c r="AB3477" i="1"/>
  <c r="AB3493" i="1"/>
  <c r="AB3509" i="1"/>
  <c r="AB3517" i="1"/>
  <c r="AB3525" i="1"/>
  <c r="AB3533" i="1"/>
  <c r="AB3541" i="1"/>
  <c r="AB3549" i="1"/>
  <c r="AB3565" i="1"/>
  <c r="AB3573" i="1"/>
  <c r="AB3581" i="1"/>
  <c r="AB3589" i="1"/>
  <c r="AB3597" i="1"/>
  <c r="AB3613" i="1"/>
  <c r="AB3621" i="1"/>
  <c r="AB3629" i="1"/>
  <c r="AB3637" i="1"/>
  <c r="AB3645" i="1"/>
  <c r="AB3661" i="1"/>
  <c r="AB3685" i="1"/>
  <c r="AB3184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80" i="1"/>
  <c r="AB3288" i="1"/>
  <c r="AB3296" i="1"/>
  <c r="AB3304" i="1"/>
  <c r="AB3312" i="1"/>
  <c r="AB3320" i="1"/>
  <c r="AB3328" i="1"/>
  <c r="AB3336" i="1"/>
  <c r="AB3344" i="1"/>
  <c r="AB3352" i="1"/>
  <c r="AB3360" i="1"/>
  <c r="AB3368" i="1"/>
  <c r="AB3376" i="1"/>
  <c r="AB3384" i="1"/>
  <c r="AB3392" i="1"/>
  <c r="AB3400" i="1"/>
  <c r="AB3408" i="1"/>
  <c r="AB3416" i="1"/>
  <c r="AB3424" i="1"/>
  <c r="AB3432" i="1"/>
  <c r="AB3440" i="1"/>
  <c r="S3447" i="1"/>
  <c r="AB3447" i="1" s="1"/>
  <c r="P3448" i="1"/>
  <c r="AB3448" i="1" s="1"/>
  <c r="S3451" i="1"/>
  <c r="AB3451" i="1" s="1"/>
  <c r="AB3452" i="1"/>
  <c r="S3455" i="1"/>
  <c r="AB3455" i="1" s="1"/>
  <c r="S3459" i="1"/>
  <c r="AB3459" i="1" s="1"/>
  <c r="AB3460" i="1"/>
  <c r="P3460" i="1"/>
  <c r="S3463" i="1"/>
  <c r="AB3463" i="1" s="1"/>
  <c r="S3467" i="1"/>
  <c r="AB3467" i="1" s="1"/>
  <c r="S3471" i="1"/>
  <c r="AB3471" i="1" s="1"/>
  <c r="S3475" i="1"/>
  <c r="AB3475" i="1" s="1"/>
  <c r="S3479" i="1"/>
  <c r="AB3479" i="1" s="1"/>
  <c r="P3480" i="1"/>
  <c r="AB3480" i="1" s="1"/>
  <c r="V3482" i="1"/>
  <c r="S3483" i="1"/>
  <c r="AB3483" i="1" s="1"/>
  <c r="P3484" i="1"/>
  <c r="AB3484" i="1" s="1"/>
  <c r="Z3484" i="1"/>
  <c r="V3486" i="1"/>
  <c r="AB3486" i="1" s="1"/>
  <c r="S3487" i="1"/>
  <c r="AB3487" i="1" s="1"/>
  <c r="S3491" i="1"/>
  <c r="AB3491" i="1" s="1"/>
  <c r="S3495" i="1"/>
  <c r="AB3495" i="1" s="1"/>
  <c r="AB3496" i="1"/>
  <c r="P3496" i="1"/>
  <c r="S3499" i="1"/>
  <c r="AB3499" i="1" s="1"/>
  <c r="S3503" i="1"/>
  <c r="AB3503" i="1" s="1"/>
  <c r="V3506" i="1"/>
  <c r="S3507" i="1"/>
  <c r="AB3507" i="1" s="1"/>
  <c r="AB3508" i="1"/>
  <c r="P3508" i="1"/>
  <c r="S3511" i="1"/>
  <c r="AB3511" i="1" s="1"/>
  <c r="P3512" i="1"/>
  <c r="AB3512" i="1" s="1"/>
  <c r="S3515" i="1"/>
  <c r="AB3515" i="1" s="1"/>
  <c r="AB3516" i="1"/>
  <c r="S3519" i="1"/>
  <c r="AB3519" i="1" s="1"/>
  <c r="P3520" i="1"/>
  <c r="Z3520" i="1"/>
  <c r="AB3520" i="1" s="1"/>
  <c r="S3523" i="1"/>
  <c r="AB3523" i="1" s="1"/>
  <c r="V3526" i="1"/>
  <c r="S3527" i="1"/>
  <c r="AB3527" i="1" s="1"/>
  <c r="P3528" i="1"/>
  <c r="AB3528" i="1" s="1"/>
  <c r="Z3528" i="1"/>
  <c r="V3530" i="1"/>
  <c r="S3531" i="1"/>
  <c r="AB3531" i="1" s="1"/>
  <c r="P3532" i="1"/>
  <c r="Z3532" i="1"/>
  <c r="AB3532" i="1" s="1"/>
  <c r="V3534" i="1"/>
  <c r="S3535" i="1"/>
  <c r="AB3535" i="1" s="1"/>
  <c r="P3536" i="1"/>
  <c r="AB3536" i="1" s="1"/>
  <c r="Z3536" i="1"/>
  <c r="V3538" i="1"/>
  <c r="S3539" i="1"/>
  <c r="AB3539" i="1" s="1"/>
  <c r="AB3540" i="1"/>
  <c r="P3540" i="1"/>
  <c r="S3543" i="1"/>
  <c r="AB3543" i="1" s="1"/>
  <c r="P3544" i="1"/>
  <c r="AB3544" i="1" s="1"/>
  <c r="Z3544" i="1"/>
  <c r="S3547" i="1"/>
  <c r="AB3547" i="1" s="1"/>
  <c r="S3551" i="1"/>
  <c r="AB3551" i="1" s="1"/>
  <c r="V3554" i="1"/>
  <c r="AB3554" i="1" s="1"/>
  <c r="S3555" i="1"/>
  <c r="AB3555" i="1" s="1"/>
  <c r="AB3556" i="1"/>
  <c r="S3559" i="1"/>
  <c r="AB3559" i="1" s="1"/>
  <c r="P3560" i="1"/>
  <c r="Z3560" i="1"/>
  <c r="AB3560" i="1" s="1"/>
  <c r="V3562" i="1"/>
  <c r="S3563" i="1"/>
  <c r="AB3563" i="1" s="1"/>
  <c r="P3564" i="1"/>
  <c r="AB3564" i="1" s="1"/>
  <c r="S3567" i="1"/>
  <c r="AB3567" i="1" s="1"/>
  <c r="AB3568" i="1"/>
  <c r="S3571" i="1"/>
  <c r="AB3571" i="1" s="1"/>
  <c r="S3575" i="1"/>
  <c r="AB3575" i="1" s="1"/>
  <c r="AB3576" i="1"/>
  <c r="S3579" i="1"/>
  <c r="AB3579" i="1" s="1"/>
  <c r="P3580" i="1"/>
  <c r="Z3580" i="1"/>
  <c r="AB3580" i="1" s="1"/>
  <c r="S3583" i="1"/>
  <c r="AB3583" i="1" s="1"/>
  <c r="AB3584" i="1"/>
  <c r="P3584" i="1"/>
  <c r="S3587" i="1"/>
  <c r="AB3587" i="1" s="1"/>
  <c r="P3588" i="1"/>
  <c r="AB3588" i="1" s="1"/>
  <c r="Z3588" i="1"/>
  <c r="S3591" i="1"/>
  <c r="AB3591" i="1" s="1"/>
  <c r="S3595" i="1"/>
  <c r="AB3595" i="1" s="1"/>
  <c r="S3599" i="1"/>
  <c r="AB3599" i="1" s="1"/>
  <c r="S3603" i="1"/>
  <c r="AB3603" i="1" s="1"/>
  <c r="AB3604" i="1"/>
  <c r="S3607" i="1"/>
  <c r="AB3607" i="1" s="1"/>
  <c r="AB3608" i="1"/>
  <c r="S3611" i="1"/>
  <c r="AB3611" i="1" s="1"/>
  <c r="P3612" i="1"/>
  <c r="AB3612" i="1" s="1"/>
  <c r="Z3612" i="1"/>
  <c r="S3615" i="1"/>
  <c r="AB3615" i="1" s="1"/>
  <c r="S3619" i="1"/>
  <c r="AB3619" i="1" s="1"/>
  <c r="P3620" i="1"/>
  <c r="AB3620" i="1" s="1"/>
  <c r="Z3620" i="1"/>
  <c r="S3623" i="1"/>
  <c r="AB3623" i="1" s="1"/>
  <c r="P3624" i="1"/>
  <c r="AB3624" i="1" s="1"/>
  <c r="V3626" i="1"/>
  <c r="S3627" i="1"/>
  <c r="AB3627" i="1" s="1"/>
  <c r="P3628" i="1"/>
  <c r="AB3628" i="1" s="1"/>
  <c r="Z3628" i="1"/>
  <c r="S3631" i="1"/>
  <c r="AB3631" i="1" s="1"/>
  <c r="AB3632" i="1"/>
  <c r="S3635" i="1"/>
  <c r="AB3635" i="1" s="1"/>
  <c r="S3639" i="1"/>
  <c r="AB3639" i="1" s="1"/>
  <c r="S3643" i="1"/>
  <c r="AB3643" i="1" s="1"/>
  <c r="S3651" i="1"/>
  <c r="AB3651" i="1" s="1"/>
  <c r="P3652" i="1"/>
  <c r="Z3652" i="1"/>
  <c r="AB3652" i="1" s="1"/>
  <c r="S3655" i="1"/>
  <c r="AB3655" i="1" s="1"/>
  <c r="S3659" i="1"/>
  <c r="AB3659" i="1" s="1"/>
  <c r="AB3660" i="1"/>
  <c r="S3663" i="1"/>
  <c r="AB3663" i="1" s="1"/>
  <c r="S3667" i="1"/>
  <c r="AB3667" i="1" s="1"/>
  <c r="AB3668" i="1"/>
  <c r="V3670" i="1"/>
  <c r="S3671" i="1"/>
  <c r="AB3671" i="1" s="1"/>
  <c r="P3672" i="1"/>
  <c r="AB3672" i="1" s="1"/>
  <c r="Z3672" i="1"/>
  <c r="S3675" i="1"/>
  <c r="AB3675" i="1" s="1"/>
  <c r="P3676" i="1"/>
  <c r="AB3676" i="1" s="1"/>
  <c r="V3678" i="1"/>
  <c r="S3679" i="1"/>
  <c r="AB3679" i="1" s="1"/>
  <c r="P3680" i="1"/>
  <c r="AB3680" i="1" s="1"/>
  <c r="S3683" i="1"/>
  <c r="AB3683" i="1" s="1"/>
  <c r="P3684" i="1"/>
  <c r="Z3684" i="1"/>
  <c r="AB3684" i="1" s="1"/>
  <c r="AB3687" i="1"/>
  <c r="AB3688" i="1"/>
  <c r="AB3691" i="1"/>
  <c r="AB3692" i="1"/>
  <c r="AB3695" i="1"/>
  <c r="AB3696" i="1"/>
  <c r="AB3699" i="1"/>
  <c r="AB3703" i="1"/>
  <c r="AB3711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15" i="1"/>
  <c r="AB3823" i="1"/>
  <c r="AB3831" i="1"/>
  <c r="AB3839" i="1"/>
  <c r="AB3847" i="1"/>
  <c r="AB3855" i="1"/>
  <c r="AB3863" i="1"/>
  <c r="AB3871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S3185" i="1"/>
  <c r="AB3185" i="1" s="1"/>
  <c r="P3186" i="1"/>
  <c r="AB3186" i="1" s="1"/>
  <c r="Z3186" i="1"/>
  <c r="M3187" i="1"/>
  <c r="AB3187" i="1" s="1"/>
  <c r="V3188" i="1"/>
  <c r="AB3188" i="1" s="1"/>
  <c r="S3189" i="1"/>
  <c r="AB3189" i="1" s="1"/>
  <c r="P3190" i="1"/>
  <c r="AB3190" i="1" s="1"/>
  <c r="Z3190" i="1"/>
  <c r="M3191" i="1"/>
  <c r="AB3191" i="1" s="1"/>
  <c r="V3192" i="1"/>
  <c r="S3193" i="1"/>
  <c r="AB3193" i="1" s="1"/>
  <c r="P3194" i="1"/>
  <c r="AB3194" i="1" s="1"/>
  <c r="Z3194" i="1"/>
  <c r="M3195" i="1"/>
  <c r="AB3195" i="1" s="1"/>
  <c r="V3196" i="1"/>
  <c r="AB3196" i="1" s="1"/>
  <c r="S3197" i="1"/>
  <c r="AB3197" i="1" s="1"/>
  <c r="P3198" i="1"/>
  <c r="AB3198" i="1" s="1"/>
  <c r="Z3198" i="1"/>
  <c r="M3199" i="1"/>
  <c r="AB3199" i="1" s="1"/>
  <c r="V3200" i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AB3206" i="1" s="1"/>
  <c r="Z3206" i="1"/>
  <c r="M3207" i="1"/>
  <c r="AB3207" i="1" s="1"/>
  <c r="V3208" i="1"/>
  <c r="S3209" i="1"/>
  <c r="AB3209" i="1" s="1"/>
  <c r="P3210" i="1"/>
  <c r="AB3210" i="1" s="1"/>
  <c r="Z3210" i="1"/>
  <c r="M3211" i="1"/>
  <c r="AB3211" i="1" s="1"/>
  <c r="V3212" i="1"/>
  <c r="AB3212" i="1" s="1"/>
  <c r="S3213" i="1"/>
  <c r="AB3213" i="1" s="1"/>
  <c r="P3214" i="1"/>
  <c r="AB3214" i="1" s="1"/>
  <c r="Z3214" i="1"/>
  <c r="M3215" i="1"/>
  <c r="AB3215" i="1" s="1"/>
  <c r="V3216" i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S3225" i="1"/>
  <c r="AB3225" i="1" s="1"/>
  <c r="P3226" i="1"/>
  <c r="AB3226" i="1" s="1"/>
  <c r="Z3226" i="1"/>
  <c r="M3227" i="1"/>
  <c r="AB3227" i="1" s="1"/>
  <c r="V3228" i="1"/>
  <c r="AB3228" i="1" s="1"/>
  <c r="S3229" i="1"/>
  <c r="AB3229" i="1" s="1"/>
  <c r="P3230" i="1"/>
  <c r="AB3230" i="1" s="1"/>
  <c r="Z3230" i="1"/>
  <c r="M3231" i="1"/>
  <c r="AB3231" i="1" s="1"/>
  <c r="V3232" i="1"/>
  <c r="S3233" i="1"/>
  <c r="AB3233" i="1" s="1"/>
  <c r="P3234" i="1"/>
  <c r="AB3234" i="1" s="1"/>
  <c r="Z3234" i="1"/>
  <c r="M3235" i="1"/>
  <c r="AB3235" i="1" s="1"/>
  <c r="V3236" i="1"/>
  <c r="AB3236" i="1" s="1"/>
  <c r="S3237" i="1"/>
  <c r="AB3237" i="1" s="1"/>
  <c r="P3238" i="1"/>
  <c r="AB3238" i="1" s="1"/>
  <c r="Z3238" i="1"/>
  <c r="M3239" i="1"/>
  <c r="AB3239" i="1" s="1"/>
  <c r="V3240" i="1"/>
  <c r="S3241" i="1"/>
  <c r="AB3241" i="1" s="1"/>
  <c r="P3242" i="1"/>
  <c r="AB3242" i="1" s="1"/>
  <c r="Z3242" i="1"/>
  <c r="M3243" i="1"/>
  <c r="AB3243" i="1" s="1"/>
  <c r="V3244" i="1"/>
  <c r="AB3244" i="1" s="1"/>
  <c r="S3245" i="1"/>
  <c r="AB3245" i="1" s="1"/>
  <c r="P3246" i="1"/>
  <c r="AB3246" i="1" s="1"/>
  <c r="Z3246" i="1"/>
  <c r="M3247" i="1"/>
  <c r="AB3247" i="1" s="1"/>
  <c r="V3248" i="1"/>
  <c r="S3249" i="1"/>
  <c r="AB3249" i="1" s="1"/>
  <c r="P3250" i="1"/>
  <c r="AB3250" i="1" s="1"/>
  <c r="Z3250" i="1"/>
  <c r="M3251" i="1"/>
  <c r="AB3251" i="1" s="1"/>
  <c r="V3252" i="1"/>
  <c r="AB3252" i="1" s="1"/>
  <c r="S3253" i="1"/>
  <c r="AB3253" i="1" s="1"/>
  <c r="P3254" i="1"/>
  <c r="AB3254" i="1" s="1"/>
  <c r="Z3254" i="1"/>
  <c r="M3255" i="1"/>
  <c r="AB3255" i="1" s="1"/>
  <c r="V3256" i="1"/>
  <c r="S3257" i="1"/>
  <c r="AB3257" i="1" s="1"/>
  <c r="P3258" i="1"/>
  <c r="AB3258" i="1" s="1"/>
  <c r="Z3258" i="1"/>
  <c r="M3259" i="1"/>
  <c r="AB3259" i="1" s="1"/>
  <c r="V3260" i="1"/>
  <c r="AB3260" i="1" s="1"/>
  <c r="S3261" i="1"/>
  <c r="AB3261" i="1" s="1"/>
  <c r="P3262" i="1"/>
  <c r="AB3262" i="1" s="1"/>
  <c r="Z3262" i="1"/>
  <c r="M3263" i="1"/>
  <c r="AB3263" i="1" s="1"/>
  <c r="V3264" i="1"/>
  <c r="S3265" i="1"/>
  <c r="AB3265" i="1" s="1"/>
  <c r="P3266" i="1"/>
  <c r="AB3266" i="1" s="1"/>
  <c r="Z3266" i="1"/>
  <c r="M3267" i="1"/>
  <c r="AB3267" i="1" s="1"/>
  <c r="V3268" i="1"/>
  <c r="AB3268" i="1" s="1"/>
  <c r="S3269" i="1"/>
  <c r="AB3269" i="1" s="1"/>
  <c r="P3270" i="1"/>
  <c r="AB3270" i="1" s="1"/>
  <c r="Z3270" i="1"/>
  <c r="M3271" i="1"/>
  <c r="AB3271" i="1" s="1"/>
  <c r="V3272" i="1"/>
  <c r="S3273" i="1"/>
  <c r="AB3273" i="1" s="1"/>
  <c r="P3274" i="1"/>
  <c r="AB3274" i="1" s="1"/>
  <c r="Z3274" i="1"/>
  <c r="M3275" i="1"/>
  <c r="AB3275" i="1" s="1"/>
  <c r="V3276" i="1"/>
  <c r="AB3276" i="1" s="1"/>
  <c r="S3277" i="1"/>
  <c r="AB3277" i="1" s="1"/>
  <c r="P3278" i="1"/>
  <c r="AB3278" i="1" s="1"/>
  <c r="Z3278" i="1"/>
  <c r="M3279" i="1"/>
  <c r="AB3279" i="1" s="1"/>
  <c r="V3280" i="1"/>
  <c r="S3281" i="1"/>
  <c r="AB3281" i="1" s="1"/>
  <c r="P3282" i="1"/>
  <c r="AB3282" i="1" s="1"/>
  <c r="Z3282" i="1"/>
  <c r="M3283" i="1"/>
  <c r="AB3283" i="1" s="1"/>
  <c r="V3284" i="1"/>
  <c r="AB3284" i="1" s="1"/>
  <c r="S3285" i="1"/>
  <c r="AB3285" i="1" s="1"/>
  <c r="P3286" i="1"/>
  <c r="AB3286" i="1" s="1"/>
  <c r="Z3286" i="1"/>
  <c r="M3287" i="1"/>
  <c r="AB3287" i="1" s="1"/>
  <c r="V3288" i="1"/>
  <c r="S3289" i="1"/>
  <c r="AB3289" i="1" s="1"/>
  <c r="P3290" i="1"/>
  <c r="AB3290" i="1" s="1"/>
  <c r="Z3290" i="1"/>
  <c r="M3291" i="1"/>
  <c r="AB3291" i="1" s="1"/>
  <c r="V3292" i="1"/>
  <c r="AB3292" i="1" s="1"/>
  <c r="S3293" i="1"/>
  <c r="AB3293" i="1" s="1"/>
  <c r="P3294" i="1"/>
  <c r="AB3294" i="1" s="1"/>
  <c r="Z3294" i="1"/>
  <c r="M3295" i="1"/>
  <c r="AB3295" i="1" s="1"/>
  <c r="V3296" i="1"/>
  <c r="S3297" i="1"/>
  <c r="AB3297" i="1" s="1"/>
  <c r="P3298" i="1"/>
  <c r="AB3298" i="1" s="1"/>
  <c r="Z3298" i="1"/>
  <c r="M3299" i="1"/>
  <c r="AB3299" i="1" s="1"/>
  <c r="V3300" i="1"/>
  <c r="AB3300" i="1" s="1"/>
  <c r="S3301" i="1"/>
  <c r="AB3301" i="1" s="1"/>
  <c r="P3302" i="1"/>
  <c r="AB3302" i="1" s="1"/>
  <c r="Z3302" i="1"/>
  <c r="M3303" i="1"/>
  <c r="AB3303" i="1" s="1"/>
  <c r="V3304" i="1"/>
  <c r="S3305" i="1"/>
  <c r="AB3305" i="1" s="1"/>
  <c r="P3306" i="1"/>
  <c r="AB3306" i="1" s="1"/>
  <c r="Z3306" i="1"/>
  <c r="M3307" i="1"/>
  <c r="AB3307" i="1" s="1"/>
  <c r="V3308" i="1"/>
  <c r="AB3308" i="1" s="1"/>
  <c r="S3309" i="1"/>
  <c r="AB3309" i="1" s="1"/>
  <c r="P3310" i="1"/>
  <c r="AB3310" i="1" s="1"/>
  <c r="Z3310" i="1"/>
  <c r="M3311" i="1"/>
  <c r="AB3311" i="1" s="1"/>
  <c r="V3312" i="1"/>
  <c r="S3313" i="1"/>
  <c r="AB3313" i="1" s="1"/>
  <c r="P3314" i="1"/>
  <c r="AB3314" i="1" s="1"/>
  <c r="Z3314" i="1"/>
  <c r="M3315" i="1"/>
  <c r="AB3315" i="1" s="1"/>
  <c r="V3316" i="1"/>
  <c r="AB3316" i="1" s="1"/>
  <c r="S3317" i="1"/>
  <c r="AB3317" i="1" s="1"/>
  <c r="P3318" i="1"/>
  <c r="AB3318" i="1" s="1"/>
  <c r="Z3318" i="1"/>
  <c r="M3319" i="1"/>
  <c r="AB3319" i="1" s="1"/>
  <c r="V3320" i="1"/>
  <c r="S3321" i="1"/>
  <c r="AB3321" i="1" s="1"/>
  <c r="P3322" i="1"/>
  <c r="AB3322" i="1" s="1"/>
  <c r="Z3322" i="1"/>
  <c r="M3323" i="1"/>
  <c r="AB3323" i="1" s="1"/>
  <c r="V3324" i="1"/>
  <c r="AB3324" i="1" s="1"/>
  <c r="S3325" i="1"/>
  <c r="AB3325" i="1" s="1"/>
  <c r="P3326" i="1"/>
  <c r="AB3326" i="1" s="1"/>
  <c r="Z3326" i="1"/>
  <c r="M3327" i="1"/>
  <c r="AB3327" i="1" s="1"/>
  <c r="V3328" i="1"/>
  <c r="S3329" i="1"/>
  <c r="AB3329" i="1" s="1"/>
  <c r="P3330" i="1"/>
  <c r="AB3330" i="1" s="1"/>
  <c r="Z3330" i="1"/>
  <c r="M3331" i="1"/>
  <c r="AB3331" i="1" s="1"/>
  <c r="V3332" i="1"/>
  <c r="AB3332" i="1" s="1"/>
  <c r="S3333" i="1"/>
  <c r="AB3333" i="1" s="1"/>
  <c r="P3334" i="1"/>
  <c r="AB3334" i="1" s="1"/>
  <c r="Z3334" i="1"/>
  <c r="M3335" i="1"/>
  <c r="AB3335" i="1" s="1"/>
  <c r="V3336" i="1"/>
  <c r="S3337" i="1"/>
  <c r="AB3337" i="1" s="1"/>
  <c r="P3338" i="1"/>
  <c r="AB3338" i="1" s="1"/>
  <c r="Z3338" i="1"/>
  <c r="M3339" i="1"/>
  <c r="AB3339" i="1" s="1"/>
  <c r="V3340" i="1"/>
  <c r="AB3340" i="1" s="1"/>
  <c r="S3341" i="1"/>
  <c r="AB3341" i="1" s="1"/>
  <c r="P3342" i="1"/>
  <c r="AB3342" i="1" s="1"/>
  <c r="Z3342" i="1"/>
  <c r="M3343" i="1"/>
  <c r="AB3343" i="1" s="1"/>
  <c r="V3344" i="1"/>
  <c r="S3345" i="1"/>
  <c r="AB3345" i="1" s="1"/>
  <c r="P3346" i="1"/>
  <c r="AB3346" i="1" s="1"/>
  <c r="Z3346" i="1"/>
  <c r="M3347" i="1"/>
  <c r="AB3347" i="1" s="1"/>
  <c r="V3348" i="1"/>
  <c r="AB3348" i="1" s="1"/>
  <c r="S3349" i="1"/>
  <c r="AB3349" i="1" s="1"/>
  <c r="P3350" i="1"/>
  <c r="AB3350" i="1" s="1"/>
  <c r="Z3350" i="1"/>
  <c r="M3351" i="1"/>
  <c r="AB3351" i="1" s="1"/>
  <c r="V3352" i="1"/>
  <c r="S3353" i="1"/>
  <c r="AB3353" i="1" s="1"/>
  <c r="P3354" i="1"/>
  <c r="AB3354" i="1" s="1"/>
  <c r="Z3354" i="1"/>
  <c r="M3355" i="1"/>
  <c r="AB3355" i="1" s="1"/>
  <c r="V3356" i="1"/>
  <c r="AB3356" i="1" s="1"/>
  <c r="S3357" i="1"/>
  <c r="AB3357" i="1" s="1"/>
  <c r="P3358" i="1"/>
  <c r="AB3358" i="1" s="1"/>
  <c r="Z3358" i="1"/>
  <c r="M3359" i="1"/>
  <c r="AB3359" i="1" s="1"/>
  <c r="V3360" i="1"/>
  <c r="S3361" i="1"/>
  <c r="AB3361" i="1" s="1"/>
  <c r="P3362" i="1"/>
  <c r="AB3362" i="1" s="1"/>
  <c r="Z3362" i="1"/>
  <c r="M3363" i="1"/>
  <c r="AB3363" i="1" s="1"/>
  <c r="V3364" i="1"/>
  <c r="AB3364" i="1" s="1"/>
  <c r="S3365" i="1"/>
  <c r="AB3365" i="1" s="1"/>
  <c r="P3366" i="1"/>
  <c r="AB3366" i="1" s="1"/>
  <c r="Z3366" i="1"/>
  <c r="M3367" i="1"/>
  <c r="AB3367" i="1" s="1"/>
  <c r="V3368" i="1"/>
  <c r="S3369" i="1"/>
  <c r="AB3369" i="1" s="1"/>
  <c r="P3370" i="1"/>
  <c r="AB3370" i="1" s="1"/>
  <c r="Z3370" i="1"/>
  <c r="M3371" i="1"/>
  <c r="AB3371" i="1" s="1"/>
  <c r="V3372" i="1"/>
  <c r="AB3372" i="1" s="1"/>
  <c r="S3373" i="1"/>
  <c r="AB3373" i="1" s="1"/>
  <c r="P3374" i="1"/>
  <c r="AB3374" i="1" s="1"/>
  <c r="Z3374" i="1"/>
  <c r="M3375" i="1"/>
  <c r="AB3375" i="1" s="1"/>
  <c r="V3376" i="1"/>
  <c r="S3377" i="1"/>
  <c r="AB3377" i="1" s="1"/>
  <c r="P3378" i="1"/>
  <c r="AB3378" i="1" s="1"/>
  <c r="Z3378" i="1"/>
  <c r="M3379" i="1"/>
  <c r="AB3379" i="1" s="1"/>
  <c r="V3380" i="1"/>
  <c r="AB3380" i="1" s="1"/>
  <c r="S3381" i="1"/>
  <c r="AB3381" i="1" s="1"/>
  <c r="P3382" i="1"/>
  <c r="AB3382" i="1" s="1"/>
  <c r="Z3382" i="1"/>
  <c r="M3383" i="1"/>
  <c r="AB3383" i="1" s="1"/>
  <c r="V3384" i="1"/>
  <c r="S3385" i="1"/>
  <c r="AB3385" i="1" s="1"/>
  <c r="P3386" i="1"/>
  <c r="AB3386" i="1" s="1"/>
  <c r="Z3386" i="1"/>
  <c r="M3387" i="1"/>
  <c r="AB3387" i="1" s="1"/>
  <c r="V3388" i="1"/>
  <c r="AB3388" i="1" s="1"/>
  <c r="S3389" i="1"/>
  <c r="AB3389" i="1" s="1"/>
  <c r="P3390" i="1"/>
  <c r="AB3390" i="1" s="1"/>
  <c r="Z3390" i="1"/>
  <c r="M3391" i="1"/>
  <c r="AB3391" i="1" s="1"/>
  <c r="V3392" i="1"/>
  <c r="S3393" i="1"/>
  <c r="AB3393" i="1" s="1"/>
  <c r="P3394" i="1"/>
  <c r="AB3394" i="1" s="1"/>
  <c r="Z3394" i="1"/>
  <c r="M3395" i="1"/>
  <c r="AB3395" i="1" s="1"/>
  <c r="V3396" i="1"/>
  <c r="AB3396" i="1" s="1"/>
  <c r="S3397" i="1"/>
  <c r="AB3397" i="1" s="1"/>
  <c r="P3398" i="1"/>
  <c r="AB3398" i="1" s="1"/>
  <c r="Z3398" i="1"/>
  <c r="M3399" i="1"/>
  <c r="AB3399" i="1" s="1"/>
  <c r="V3400" i="1"/>
  <c r="S3401" i="1"/>
  <c r="AB3401" i="1" s="1"/>
  <c r="P3402" i="1"/>
  <c r="AB3402" i="1" s="1"/>
  <c r="Z3402" i="1"/>
  <c r="M3403" i="1"/>
  <c r="AB3403" i="1" s="1"/>
  <c r="V3404" i="1"/>
  <c r="AB3404" i="1" s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M3411" i="1"/>
  <c r="AB3411" i="1" s="1"/>
  <c r="V3412" i="1"/>
  <c r="AB3412" i="1" s="1"/>
  <c r="S3413" i="1"/>
  <c r="AB3413" i="1" s="1"/>
  <c r="P3414" i="1"/>
  <c r="AB3414" i="1" s="1"/>
  <c r="Z3414" i="1"/>
  <c r="M3415" i="1"/>
  <c r="AB3415" i="1" s="1"/>
  <c r="V3416" i="1"/>
  <c r="S3417" i="1"/>
  <c r="AB3417" i="1" s="1"/>
  <c r="P3418" i="1"/>
  <c r="AB3418" i="1" s="1"/>
  <c r="Z3418" i="1"/>
  <c r="M3419" i="1"/>
  <c r="AB3419" i="1" s="1"/>
  <c r="V3420" i="1"/>
  <c r="AB3420" i="1" s="1"/>
  <c r="S3421" i="1"/>
  <c r="AB3421" i="1" s="1"/>
  <c r="P3422" i="1"/>
  <c r="AB3422" i="1" s="1"/>
  <c r="Z3422" i="1"/>
  <c r="M3423" i="1"/>
  <c r="AB3423" i="1" s="1"/>
  <c r="V3424" i="1"/>
  <c r="S3425" i="1"/>
  <c r="AB3425" i="1" s="1"/>
  <c r="P3426" i="1"/>
  <c r="AB3426" i="1" s="1"/>
  <c r="Z3426" i="1"/>
  <c r="M3427" i="1"/>
  <c r="AB3427" i="1" s="1"/>
  <c r="V3428" i="1"/>
  <c r="AB3428" i="1" s="1"/>
  <c r="S3429" i="1"/>
  <c r="AB3429" i="1" s="1"/>
  <c r="P3430" i="1"/>
  <c r="AB3430" i="1" s="1"/>
  <c r="Z3430" i="1"/>
  <c r="M3431" i="1"/>
  <c r="AB3431" i="1" s="1"/>
  <c r="V3432" i="1"/>
  <c r="S3433" i="1"/>
  <c r="AB3433" i="1" s="1"/>
  <c r="P3434" i="1"/>
  <c r="AB3434" i="1" s="1"/>
  <c r="Z3434" i="1"/>
  <c r="M3435" i="1"/>
  <c r="AB3435" i="1" s="1"/>
  <c r="V3436" i="1"/>
  <c r="AB3436" i="1" s="1"/>
  <c r="S3437" i="1"/>
  <c r="AB3437" i="1" s="1"/>
  <c r="P3438" i="1"/>
  <c r="AB3438" i="1" s="1"/>
  <c r="Z3438" i="1"/>
  <c r="M3439" i="1"/>
  <c r="AB3439" i="1" s="1"/>
  <c r="V3440" i="1"/>
  <c r="S3441" i="1"/>
  <c r="AB3441" i="1" s="1"/>
  <c r="P3442" i="1"/>
  <c r="AB3442" i="1" s="1"/>
  <c r="Z3442" i="1"/>
  <c r="M3443" i="1"/>
  <c r="AB3443" i="1" s="1"/>
  <c r="V3444" i="1"/>
  <c r="AB3444" i="1" s="1"/>
  <c r="S3445" i="1"/>
  <c r="AB3445" i="1" s="1"/>
  <c r="P3446" i="1"/>
  <c r="AB3446" i="1" s="1"/>
  <c r="Z3446" i="1"/>
  <c r="S3449" i="1"/>
  <c r="AB3449" i="1" s="1"/>
  <c r="AB3450" i="1"/>
  <c r="S3453" i="1"/>
  <c r="AB3453" i="1" s="1"/>
  <c r="P3454" i="1"/>
  <c r="AB3454" i="1" s="1"/>
  <c r="Z3454" i="1"/>
  <c r="V3456" i="1"/>
  <c r="AB3456" i="1" s="1"/>
  <c r="S3457" i="1"/>
  <c r="AB3457" i="1" s="1"/>
  <c r="P3458" i="1"/>
  <c r="Z3458" i="1"/>
  <c r="AB3458" i="1" s="1"/>
  <c r="S3461" i="1"/>
  <c r="AB3462" i="1"/>
  <c r="V3464" i="1"/>
  <c r="AB3464" i="1" s="1"/>
  <c r="S3465" i="1"/>
  <c r="AB3465" i="1" s="1"/>
  <c r="P3466" i="1"/>
  <c r="AB3466" i="1" s="1"/>
  <c r="V3468" i="1"/>
  <c r="AB3468" i="1" s="1"/>
  <c r="S3469" i="1"/>
  <c r="AB3469" i="1" s="1"/>
  <c r="P3470" i="1"/>
  <c r="AB3470" i="1" s="1"/>
  <c r="V3472" i="1"/>
  <c r="AB3472" i="1" s="1"/>
  <c r="S3473" i="1"/>
  <c r="AB3473" i="1" s="1"/>
  <c r="P3474" i="1"/>
  <c r="AB3474" i="1" s="1"/>
  <c r="Z3474" i="1"/>
  <c r="V3476" i="1"/>
  <c r="AB3476" i="1" s="1"/>
  <c r="S3477" i="1"/>
  <c r="AB3478" i="1"/>
  <c r="P3478" i="1"/>
  <c r="S3481" i="1"/>
  <c r="AB3481" i="1" s="1"/>
  <c r="AB3482" i="1"/>
  <c r="S3485" i="1"/>
  <c r="AB3485" i="1" s="1"/>
  <c r="V3488" i="1"/>
  <c r="AB3488" i="1" s="1"/>
  <c r="S3489" i="1"/>
  <c r="AB3489" i="1" s="1"/>
  <c r="AB3490" i="1"/>
  <c r="P3490" i="1"/>
  <c r="V3492" i="1"/>
  <c r="AB3492" i="1" s="1"/>
  <c r="S3493" i="1"/>
  <c r="AB3494" i="1"/>
  <c r="V3496" i="1"/>
  <c r="S3497" i="1"/>
  <c r="AB3497" i="1" s="1"/>
  <c r="P3498" i="1"/>
  <c r="AB3498" i="1" s="1"/>
  <c r="V3500" i="1"/>
  <c r="AB3500" i="1" s="1"/>
  <c r="S3501" i="1"/>
  <c r="AB3501" i="1" s="1"/>
  <c r="P3502" i="1"/>
  <c r="AB3502" i="1" s="1"/>
  <c r="Z3502" i="1"/>
  <c r="V3504" i="1"/>
  <c r="AB3504" i="1" s="1"/>
  <c r="S3505" i="1"/>
  <c r="AB3505" i="1" s="1"/>
  <c r="AB3506" i="1"/>
  <c r="S3509" i="1"/>
  <c r="AB3510" i="1"/>
  <c r="S3513" i="1"/>
  <c r="AB3513" i="1" s="1"/>
  <c r="AB3514" i="1"/>
  <c r="S3517" i="1"/>
  <c r="AB3518" i="1"/>
  <c r="P3518" i="1"/>
  <c r="S3521" i="1"/>
  <c r="AB3521" i="1" s="1"/>
  <c r="AB3522" i="1"/>
  <c r="V3524" i="1"/>
  <c r="AB3524" i="1" s="1"/>
  <c r="S3525" i="1"/>
  <c r="AB3526" i="1"/>
  <c r="S3529" i="1"/>
  <c r="AB3529" i="1" s="1"/>
  <c r="AB3530" i="1"/>
  <c r="S3533" i="1"/>
  <c r="AB3534" i="1"/>
  <c r="S3537" i="1"/>
  <c r="AB3537" i="1" s="1"/>
  <c r="AB3538" i="1"/>
  <c r="S3541" i="1"/>
  <c r="AB3542" i="1"/>
  <c r="P3542" i="1"/>
  <c r="S3545" i="1"/>
  <c r="AB3545" i="1" s="1"/>
  <c r="AB3546" i="1"/>
  <c r="V3548" i="1"/>
  <c r="AB3548" i="1" s="1"/>
  <c r="S3549" i="1"/>
  <c r="P3550" i="1"/>
  <c r="Z3550" i="1"/>
  <c r="AB3550" i="1" s="1"/>
  <c r="V3552" i="1"/>
  <c r="AB3552" i="1" s="1"/>
  <c r="S3553" i="1"/>
  <c r="AB3553" i="1" s="1"/>
  <c r="S3557" i="1"/>
  <c r="AB3557" i="1" s="1"/>
  <c r="P3558" i="1"/>
  <c r="AB3558" i="1" s="1"/>
  <c r="S3561" i="1"/>
  <c r="AB3561" i="1" s="1"/>
  <c r="AB3562" i="1"/>
  <c r="S3565" i="1"/>
  <c r="AB3566" i="1"/>
  <c r="V3568" i="1"/>
  <c r="S3569" i="1"/>
  <c r="AB3569" i="1" s="1"/>
  <c r="P3570" i="1"/>
  <c r="AB3570" i="1" s="1"/>
  <c r="Z3570" i="1"/>
  <c r="V3572" i="1"/>
  <c r="AB3572" i="1" s="1"/>
  <c r="S3573" i="1"/>
  <c r="P3574" i="1"/>
  <c r="Z3574" i="1"/>
  <c r="AB3574" i="1" s="1"/>
  <c r="S3577" i="1"/>
  <c r="AB3577" i="1" s="1"/>
  <c r="AB3578" i="1"/>
  <c r="S3581" i="1"/>
  <c r="AB3582" i="1"/>
  <c r="S3585" i="1"/>
  <c r="AB3585" i="1" s="1"/>
  <c r="AB3586" i="1"/>
  <c r="S3589" i="1"/>
  <c r="P3590" i="1"/>
  <c r="Z3590" i="1"/>
  <c r="AB3590" i="1" s="1"/>
  <c r="V3592" i="1"/>
  <c r="AB3592" i="1" s="1"/>
  <c r="S3593" i="1"/>
  <c r="AB3593" i="1" s="1"/>
  <c r="P3594" i="1"/>
  <c r="AB3594" i="1" s="1"/>
  <c r="Z3594" i="1"/>
  <c r="V3596" i="1"/>
  <c r="AB3596" i="1" s="1"/>
  <c r="S3597" i="1"/>
  <c r="P3598" i="1"/>
  <c r="Z3598" i="1"/>
  <c r="AB3598" i="1" s="1"/>
  <c r="V3600" i="1"/>
  <c r="AB3600" i="1" s="1"/>
  <c r="S3601" i="1"/>
  <c r="AB3601" i="1" s="1"/>
  <c r="P3602" i="1"/>
  <c r="AB3602" i="1" s="1"/>
  <c r="Z3602" i="1"/>
  <c r="S3605" i="1"/>
  <c r="AB3605" i="1" s="1"/>
  <c r="P3606" i="1"/>
  <c r="AB3606" i="1" s="1"/>
  <c r="S3609" i="1"/>
  <c r="AB3609" i="1" s="1"/>
  <c r="P3610" i="1"/>
  <c r="Z3610" i="1"/>
  <c r="AB3610" i="1" s="1"/>
  <c r="S3613" i="1"/>
  <c r="AB3614" i="1"/>
  <c r="P3614" i="1"/>
  <c r="V3616" i="1"/>
  <c r="AB3616" i="1" s="1"/>
  <c r="S3617" i="1"/>
  <c r="AB3617" i="1" s="1"/>
  <c r="AB3618" i="1"/>
  <c r="S3621" i="1"/>
  <c r="AB3622" i="1"/>
  <c r="S3625" i="1"/>
  <c r="AB3625" i="1" s="1"/>
  <c r="AB3626" i="1"/>
  <c r="S3629" i="1"/>
  <c r="AB3630" i="1"/>
  <c r="S3633" i="1"/>
  <c r="AB3633" i="1" s="1"/>
  <c r="AB3634" i="1"/>
  <c r="P3634" i="1"/>
  <c r="V3636" i="1"/>
  <c r="AB3636" i="1" s="1"/>
  <c r="S3637" i="1"/>
  <c r="P3638" i="1"/>
  <c r="Z3638" i="1"/>
  <c r="AB3638" i="1" s="1"/>
  <c r="V3640" i="1"/>
  <c r="AB3640" i="1" s="1"/>
  <c r="S3641" i="1"/>
  <c r="AB3641" i="1" s="1"/>
  <c r="P3642" i="1"/>
  <c r="AB3642" i="1" s="1"/>
  <c r="Z3642" i="1"/>
  <c r="V3644" i="1"/>
  <c r="AB3644" i="1" s="1"/>
  <c r="S3645" i="1"/>
  <c r="P3646" i="1"/>
  <c r="Z3646" i="1"/>
  <c r="AB3646" i="1" s="1"/>
  <c r="M3647" i="1"/>
  <c r="AB3647" i="1" s="1"/>
  <c r="V3648" i="1"/>
  <c r="AB3648" i="1" s="1"/>
  <c r="S3649" i="1"/>
  <c r="AB3649" i="1" s="1"/>
  <c r="AB3650" i="1"/>
  <c r="P3650" i="1"/>
  <c r="S3653" i="1"/>
  <c r="AB3653" i="1" s="1"/>
  <c r="P3654" i="1"/>
  <c r="AB3654" i="1" s="1"/>
  <c r="Z3654" i="1"/>
  <c r="V3656" i="1"/>
  <c r="AB3656" i="1" s="1"/>
  <c r="S3657" i="1"/>
  <c r="AB3657" i="1" s="1"/>
  <c r="P3658" i="1"/>
  <c r="Z3658" i="1"/>
  <c r="AB3658" i="1" s="1"/>
  <c r="S3661" i="1"/>
  <c r="AB3662" i="1"/>
  <c r="P3662" i="1"/>
  <c r="V3664" i="1"/>
  <c r="AB3664" i="1" s="1"/>
  <c r="S3665" i="1"/>
  <c r="AB3665" i="1" s="1"/>
  <c r="P3666" i="1"/>
  <c r="Z3666" i="1"/>
  <c r="AB3666" i="1" s="1"/>
  <c r="V3668" i="1"/>
  <c r="S3669" i="1"/>
  <c r="AB3669" i="1" s="1"/>
  <c r="AB3670" i="1"/>
  <c r="S3673" i="1"/>
  <c r="AB3673" i="1" s="1"/>
  <c r="AB3674" i="1"/>
  <c r="S3677" i="1"/>
  <c r="AB3677" i="1" s="1"/>
  <c r="AB3678" i="1"/>
  <c r="S3681" i="1"/>
  <c r="AB3681" i="1" s="1"/>
  <c r="P3682" i="1"/>
  <c r="AB3682" i="1" s="1"/>
  <c r="S3685" i="1"/>
  <c r="AB3701" i="1"/>
  <c r="AB3709" i="1"/>
  <c r="AB3717" i="1"/>
  <c r="AB3725" i="1"/>
  <c r="AB3733" i="1"/>
  <c r="AB3741" i="1"/>
  <c r="AB3749" i="1"/>
  <c r="AB3757" i="1"/>
  <c r="AB3765" i="1"/>
  <c r="AB3773" i="1"/>
  <c r="AB3781" i="1"/>
  <c r="AB3789" i="1"/>
  <c r="AB3797" i="1"/>
  <c r="AB3805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1" i="1"/>
  <c r="AB3909" i="1"/>
  <c r="AB3917" i="1"/>
  <c r="AB3925" i="1"/>
  <c r="AB3933" i="1"/>
  <c r="AB3941" i="1"/>
  <c r="AB3949" i="1"/>
  <c r="AB3957" i="1"/>
  <c r="AB3965" i="1"/>
  <c r="AB3973" i="1"/>
  <c r="AB3981" i="1"/>
  <c r="AB3989" i="1"/>
  <c r="AB3997" i="1"/>
  <c r="AB4005" i="1"/>
  <c r="AB4013" i="1"/>
  <c r="AB4021" i="1"/>
  <c r="AB4029" i="1"/>
  <c r="AB4037" i="1"/>
  <c r="AB4045" i="1"/>
  <c r="AB4053" i="1"/>
  <c r="AB4061" i="1"/>
  <c r="AB4069" i="1"/>
  <c r="AB4077" i="1"/>
  <c r="AB4085" i="1"/>
  <c r="AB4093" i="1"/>
  <c r="AB4101" i="1"/>
  <c r="AB4109" i="1"/>
  <c r="AB4117" i="1"/>
  <c r="AB4125" i="1"/>
  <c r="AB4133" i="1"/>
  <c r="AB4141" i="1"/>
  <c r="AB4149" i="1"/>
  <c r="AB4157" i="1"/>
  <c r="AB4165" i="1"/>
  <c r="AB4173" i="1"/>
  <c r="AB4181" i="1"/>
  <c r="AB4189" i="1"/>
  <c r="AB4197" i="1"/>
  <c r="AB4205" i="1"/>
  <c r="AB4213" i="1"/>
  <c r="AB4221" i="1"/>
  <c r="AB4230" i="1"/>
  <c r="AB4238" i="1"/>
  <c r="AB4246" i="1"/>
  <c r="AB4254" i="1"/>
  <c r="AB4262" i="1"/>
  <c r="V3700" i="1"/>
  <c r="AB3700" i="1" s="1"/>
  <c r="S3701" i="1"/>
  <c r="P3702" i="1"/>
  <c r="Z3702" i="1"/>
  <c r="AB3702" i="1" s="1"/>
  <c r="M3703" i="1"/>
  <c r="V3704" i="1"/>
  <c r="AB3704" i="1" s="1"/>
  <c r="S3705" i="1"/>
  <c r="AB3705" i="1" s="1"/>
  <c r="P3706" i="1"/>
  <c r="Z3706" i="1"/>
  <c r="AB3706" i="1" s="1"/>
  <c r="M3707" i="1"/>
  <c r="AB3707" i="1" s="1"/>
  <c r="V3708" i="1"/>
  <c r="AB3708" i="1" s="1"/>
  <c r="S3709" i="1"/>
  <c r="P3710" i="1"/>
  <c r="Z3710" i="1"/>
  <c r="AB3710" i="1" s="1"/>
  <c r="M3711" i="1"/>
  <c r="V3712" i="1"/>
  <c r="AB3712" i="1" s="1"/>
  <c r="S3713" i="1"/>
  <c r="AB3713" i="1" s="1"/>
  <c r="P3714" i="1"/>
  <c r="Z3714" i="1"/>
  <c r="AB3714" i="1" s="1"/>
  <c r="M3715" i="1"/>
  <c r="AB3715" i="1" s="1"/>
  <c r="V3716" i="1"/>
  <c r="AB3716" i="1" s="1"/>
  <c r="S3717" i="1"/>
  <c r="P3718" i="1"/>
  <c r="Z3718" i="1"/>
  <c r="AB3718" i="1" s="1"/>
  <c r="M3719" i="1"/>
  <c r="V3720" i="1"/>
  <c r="AB3720" i="1" s="1"/>
  <c r="S3721" i="1"/>
  <c r="AB3721" i="1" s="1"/>
  <c r="P3722" i="1"/>
  <c r="Z3722" i="1"/>
  <c r="AB3722" i="1" s="1"/>
  <c r="M3723" i="1"/>
  <c r="AB3723" i="1" s="1"/>
  <c r="V3724" i="1"/>
  <c r="AB3724" i="1" s="1"/>
  <c r="S3725" i="1"/>
  <c r="P3726" i="1"/>
  <c r="Z3726" i="1"/>
  <c r="AB3726" i="1" s="1"/>
  <c r="M3727" i="1"/>
  <c r="V3728" i="1"/>
  <c r="AB3728" i="1" s="1"/>
  <c r="S3729" i="1"/>
  <c r="AB3729" i="1" s="1"/>
  <c r="P3730" i="1"/>
  <c r="Z3730" i="1"/>
  <c r="AB3730" i="1" s="1"/>
  <c r="M3731" i="1"/>
  <c r="AB3731" i="1" s="1"/>
  <c r="V3732" i="1"/>
  <c r="AB3732" i="1" s="1"/>
  <c r="S3733" i="1"/>
  <c r="P3734" i="1"/>
  <c r="Z3734" i="1"/>
  <c r="AB3734" i="1" s="1"/>
  <c r="M3735" i="1"/>
  <c r="V3736" i="1"/>
  <c r="AB3736" i="1" s="1"/>
  <c r="S3737" i="1"/>
  <c r="AB3737" i="1" s="1"/>
  <c r="P3738" i="1"/>
  <c r="Z3738" i="1"/>
  <c r="AB3738" i="1" s="1"/>
  <c r="M3739" i="1"/>
  <c r="AB3739" i="1" s="1"/>
  <c r="V3740" i="1"/>
  <c r="AB3740" i="1" s="1"/>
  <c r="S3741" i="1"/>
  <c r="P3742" i="1"/>
  <c r="Z3742" i="1"/>
  <c r="AB3742" i="1" s="1"/>
  <c r="M3743" i="1"/>
  <c r="V3744" i="1"/>
  <c r="AB3744" i="1" s="1"/>
  <c r="S3745" i="1"/>
  <c r="AB3745" i="1" s="1"/>
  <c r="P3746" i="1"/>
  <c r="Z3746" i="1"/>
  <c r="AB3746" i="1" s="1"/>
  <c r="M3747" i="1"/>
  <c r="AB3747" i="1" s="1"/>
  <c r="V3748" i="1"/>
  <c r="AB3748" i="1" s="1"/>
  <c r="S3749" i="1"/>
  <c r="P3750" i="1"/>
  <c r="Z3750" i="1"/>
  <c r="AB3750" i="1" s="1"/>
  <c r="M3751" i="1"/>
  <c r="V3752" i="1"/>
  <c r="AB3752" i="1" s="1"/>
  <c r="S3753" i="1"/>
  <c r="AB3753" i="1" s="1"/>
  <c r="P3754" i="1"/>
  <c r="Z3754" i="1"/>
  <c r="AB3754" i="1" s="1"/>
  <c r="M3755" i="1"/>
  <c r="AB3755" i="1" s="1"/>
  <c r="V3756" i="1"/>
  <c r="AB3756" i="1" s="1"/>
  <c r="S3757" i="1"/>
  <c r="P3758" i="1"/>
  <c r="Z3758" i="1"/>
  <c r="AB3758" i="1" s="1"/>
  <c r="M3759" i="1"/>
  <c r="V3760" i="1"/>
  <c r="AB3760" i="1" s="1"/>
  <c r="S3761" i="1"/>
  <c r="AB3761" i="1" s="1"/>
  <c r="P3762" i="1"/>
  <c r="Z3762" i="1"/>
  <c r="AB3762" i="1" s="1"/>
  <c r="M3763" i="1"/>
  <c r="AB3763" i="1" s="1"/>
  <c r="V3764" i="1"/>
  <c r="AB3764" i="1" s="1"/>
  <c r="S3765" i="1"/>
  <c r="P3766" i="1"/>
  <c r="Z3766" i="1"/>
  <c r="AB3766" i="1" s="1"/>
  <c r="M3767" i="1"/>
  <c r="V3768" i="1"/>
  <c r="AB3768" i="1" s="1"/>
  <c r="S3769" i="1"/>
  <c r="AB3769" i="1" s="1"/>
  <c r="P3770" i="1"/>
  <c r="Z3770" i="1"/>
  <c r="AB3770" i="1" s="1"/>
  <c r="M3771" i="1"/>
  <c r="AB3771" i="1" s="1"/>
  <c r="V3772" i="1"/>
  <c r="AB3772" i="1" s="1"/>
  <c r="S3773" i="1"/>
  <c r="P3774" i="1"/>
  <c r="Z3774" i="1"/>
  <c r="AB3774" i="1" s="1"/>
  <c r="M3775" i="1"/>
  <c r="V3776" i="1"/>
  <c r="AB3776" i="1" s="1"/>
  <c r="S3777" i="1"/>
  <c r="AB3777" i="1" s="1"/>
  <c r="P3778" i="1"/>
  <c r="Z3778" i="1"/>
  <c r="AB3778" i="1" s="1"/>
  <c r="M3779" i="1"/>
  <c r="AB3779" i="1" s="1"/>
  <c r="V3780" i="1"/>
  <c r="AB3780" i="1" s="1"/>
  <c r="S3781" i="1"/>
  <c r="P3782" i="1"/>
  <c r="Z3782" i="1"/>
  <c r="AB3782" i="1" s="1"/>
  <c r="M3783" i="1"/>
  <c r="V3784" i="1"/>
  <c r="AB3784" i="1" s="1"/>
  <c r="S3785" i="1"/>
  <c r="AB3785" i="1" s="1"/>
  <c r="P3786" i="1"/>
  <c r="Z3786" i="1"/>
  <c r="AB3786" i="1" s="1"/>
  <c r="M3787" i="1"/>
  <c r="AB3787" i="1" s="1"/>
  <c r="V3788" i="1"/>
  <c r="AB3788" i="1" s="1"/>
  <c r="S3789" i="1"/>
  <c r="P3790" i="1"/>
  <c r="Z3790" i="1"/>
  <c r="AB3790" i="1" s="1"/>
  <c r="M3791" i="1"/>
  <c r="V3792" i="1"/>
  <c r="AB3792" i="1" s="1"/>
  <c r="S3793" i="1"/>
  <c r="AB3793" i="1" s="1"/>
  <c r="P3794" i="1"/>
  <c r="Z3794" i="1"/>
  <c r="AB3794" i="1" s="1"/>
  <c r="M3795" i="1"/>
  <c r="AB3795" i="1" s="1"/>
  <c r="V3796" i="1"/>
  <c r="AB3796" i="1" s="1"/>
  <c r="S3797" i="1"/>
  <c r="P3798" i="1"/>
  <c r="Z3798" i="1"/>
  <c r="AB3798" i="1" s="1"/>
  <c r="M3799" i="1"/>
  <c r="V3800" i="1"/>
  <c r="AB3800" i="1" s="1"/>
  <c r="S3801" i="1"/>
  <c r="AB3801" i="1" s="1"/>
  <c r="P3802" i="1"/>
  <c r="Z3802" i="1"/>
  <c r="AB3802" i="1" s="1"/>
  <c r="M3803" i="1"/>
  <c r="AB3803" i="1" s="1"/>
  <c r="V3804" i="1"/>
  <c r="AB3804" i="1" s="1"/>
  <c r="S3805" i="1"/>
  <c r="P3806" i="1"/>
  <c r="Z3806" i="1"/>
  <c r="AB3806" i="1" s="1"/>
  <c r="M3807" i="1"/>
  <c r="V3808" i="1"/>
  <c r="AB3808" i="1" s="1"/>
  <c r="S3809" i="1"/>
  <c r="AB3809" i="1" s="1"/>
  <c r="P3810" i="1"/>
  <c r="Z3810" i="1"/>
  <c r="AB3810" i="1" s="1"/>
  <c r="M3811" i="1"/>
  <c r="AB3811" i="1" s="1"/>
  <c r="V3812" i="1"/>
  <c r="AB3812" i="1" s="1"/>
  <c r="S3813" i="1"/>
  <c r="P3814" i="1"/>
  <c r="Z3814" i="1"/>
  <c r="AB3814" i="1" s="1"/>
  <c r="M3815" i="1"/>
  <c r="V3816" i="1"/>
  <c r="AB3816" i="1" s="1"/>
  <c r="S3817" i="1"/>
  <c r="AB3817" i="1" s="1"/>
  <c r="P3818" i="1"/>
  <c r="Z3818" i="1"/>
  <c r="AB3818" i="1" s="1"/>
  <c r="M3819" i="1"/>
  <c r="AB3819" i="1" s="1"/>
  <c r="V3820" i="1"/>
  <c r="AB3820" i="1" s="1"/>
  <c r="S3821" i="1"/>
  <c r="P3822" i="1"/>
  <c r="Z3822" i="1"/>
  <c r="AB3822" i="1" s="1"/>
  <c r="M3823" i="1"/>
  <c r="V3824" i="1"/>
  <c r="AB3824" i="1" s="1"/>
  <c r="S3825" i="1"/>
  <c r="AB3825" i="1" s="1"/>
  <c r="P3826" i="1"/>
  <c r="Z3826" i="1"/>
  <c r="AB3826" i="1" s="1"/>
  <c r="M3827" i="1"/>
  <c r="AB3827" i="1" s="1"/>
  <c r="V3828" i="1"/>
  <c r="AB3828" i="1" s="1"/>
  <c r="S3829" i="1"/>
  <c r="P3830" i="1"/>
  <c r="Z3830" i="1"/>
  <c r="AB3830" i="1" s="1"/>
  <c r="M3831" i="1"/>
  <c r="V3832" i="1"/>
  <c r="AB3832" i="1" s="1"/>
  <c r="S3833" i="1"/>
  <c r="AB3833" i="1" s="1"/>
  <c r="P3834" i="1"/>
  <c r="Z3834" i="1"/>
  <c r="AB3834" i="1" s="1"/>
  <c r="M3835" i="1"/>
  <c r="AB3835" i="1" s="1"/>
  <c r="V3836" i="1"/>
  <c r="AB3836" i="1" s="1"/>
  <c r="S3837" i="1"/>
  <c r="P3838" i="1"/>
  <c r="Z3838" i="1"/>
  <c r="AB3838" i="1" s="1"/>
  <c r="M3839" i="1"/>
  <c r="V3840" i="1"/>
  <c r="AB3840" i="1" s="1"/>
  <c r="S3841" i="1"/>
  <c r="AB3841" i="1" s="1"/>
  <c r="P3842" i="1"/>
  <c r="Z3842" i="1"/>
  <c r="AB3842" i="1" s="1"/>
  <c r="M3843" i="1"/>
  <c r="AB3843" i="1" s="1"/>
  <c r="V3844" i="1"/>
  <c r="AB3844" i="1" s="1"/>
  <c r="S3845" i="1"/>
  <c r="P3846" i="1"/>
  <c r="Z3846" i="1"/>
  <c r="AB3846" i="1" s="1"/>
  <c r="M3847" i="1"/>
  <c r="V3848" i="1"/>
  <c r="AB3848" i="1" s="1"/>
  <c r="S3849" i="1"/>
  <c r="AB3849" i="1" s="1"/>
  <c r="P3850" i="1"/>
  <c r="Z3850" i="1"/>
  <c r="AB3850" i="1" s="1"/>
  <c r="M3851" i="1"/>
  <c r="AB3851" i="1" s="1"/>
  <c r="V3852" i="1"/>
  <c r="AB3852" i="1" s="1"/>
  <c r="S3853" i="1"/>
  <c r="P3854" i="1"/>
  <c r="Z3854" i="1"/>
  <c r="AB3854" i="1" s="1"/>
  <c r="M3855" i="1"/>
  <c r="V3856" i="1"/>
  <c r="AB3856" i="1" s="1"/>
  <c r="S3857" i="1"/>
  <c r="AB3857" i="1" s="1"/>
  <c r="P3858" i="1"/>
  <c r="Z3858" i="1"/>
  <c r="AB3858" i="1" s="1"/>
  <c r="M3859" i="1"/>
  <c r="AB3859" i="1" s="1"/>
  <c r="V3860" i="1"/>
  <c r="AB3860" i="1" s="1"/>
  <c r="S3861" i="1"/>
  <c r="P3862" i="1"/>
  <c r="Z3862" i="1"/>
  <c r="AB3862" i="1" s="1"/>
  <c r="M3863" i="1"/>
  <c r="V3864" i="1"/>
  <c r="AB3864" i="1" s="1"/>
  <c r="S3865" i="1"/>
  <c r="AB3865" i="1" s="1"/>
  <c r="P3866" i="1"/>
  <c r="Z3866" i="1"/>
  <c r="AB3866" i="1" s="1"/>
  <c r="M3867" i="1"/>
  <c r="AB3867" i="1" s="1"/>
  <c r="V3868" i="1"/>
  <c r="AB3868" i="1" s="1"/>
  <c r="S3869" i="1"/>
  <c r="P3870" i="1"/>
  <c r="Z3870" i="1"/>
  <c r="AB3870" i="1" s="1"/>
  <c r="M3871" i="1"/>
  <c r="V3872" i="1"/>
  <c r="AB3872" i="1" s="1"/>
  <c r="S3873" i="1"/>
  <c r="AB3873" i="1" s="1"/>
  <c r="P3874" i="1"/>
  <c r="Z3874" i="1"/>
  <c r="AB3874" i="1" s="1"/>
  <c r="M3875" i="1"/>
  <c r="AB3875" i="1" s="1"/>
  <c r="V3876" i="1"/>
  <c r="AB3876" i="1" s="1"/>
  <c r="S3877" i="1"/>
  <c r="P3878" i="1"/>
  <c r="Z3878" i="1"/>
  <c r="AB3878" i="1" s="1"/>
  <c r="M3879" i="1"/>
  <c r="AB3879" i="1" s="1"/>
  <c r="V3880" i="1"/>
  <c r="AB3880" i="1" s="1"/>
  <c r="S3881" i="1"/>
  <c r="AB3881" i="1" s="1"/>
  <c r="P3882" i="1"/>
  <c r="Z3882" i="1"/>
  <c r="AB3882" i="1" s="1"/>
  <c r="M3883" i="1"/>
  <c r="AB3883" i="1" s="1"/>
  <c r="V3884" i="1"/>
  <c r="AB3884" i="1" s="1"/>
  <c r="S3885" i="1"/>
  <c r="P3886" i="1"/>
  <c r="Z3886" i="1"/>
  <c r="AB3886" i="1" s="1"/>
  <c r="M3887" i="1"/>
  <c r="AB3887" i="1" s="1"/>
  <c r="V3888" i="1"/>
  <c r="AB3888" i="1" s="1"/>
  <c r="S3889" i="1"/>
  <c r="AB3889" i="1" s="1"/>
  <c r="P3890" i="1"/>
  <c r="Z3890" i="1"/>
  <c r="AB3890" i="1" s="1"/>
  <c r="M3891" i="1"/>
  <c r="AB3891" i="1" s="1"/>
  <c r="V3892" i="1"/>
  <c r="AB3892" i="1" s="1"/>
  <c r="S3893" i="1"/>
  <c r="P3894" i="1"/>
  <c r="Z3894" i="1"/>
  <c r="AB3894" i="1" s="1"/>
  <c r="M3895" i="1"/>
  <c r="AB3895" i="1" s="1"/>
  <c r="V3896" i="1"/>
  <c r="AB3896" i="1" s="1"/>
  <c r="S3897" i="1"/>
  <c r="AB3897" i="1" s="1"/>
  <c r="P3898" i="1"/>
  <c r="Z3898" i="1"/>
  <c r="AB3898" i="1" s="1"/>
  <c r="M3899" i="1"/>
  <c r="AB3899" i="1" s="1"/>
  <c r="V3900" i="1"/>
  <c r="AB3900" i="1" s="1"/>
  <c r="S3901" i="1"/>
  <c r="P3902" i="1"/>
  <c r="Z3902" i="1"/>
  <c r="AB3902" i="1" s="1"/>
  <c r="M3903" i="1"/>
  <c r="AB3903" i="1" s="1"/>
  <c r="V3904" i="1"/>
  <c r="AB3904" i="1" s="1"/>
  <c r="S3905" i="1"/>
  <c r="AB3905" i="1" s="1"/>
  <c r="P3906" i="1"/>
  <c r="Z3906" i="1"/>
  <c r="AB3906" i="1" s="1"/>
  <c r="M3907" i="1"/>
  <c r="AB3907" i="1" s="1"/>
  <c r="V3908" i="1"/>
  <c r="AB3908" i="1" s="1"/>
  <c r="S3909" i="1"/>
  <c r="P3910" i="1"/>
  <c r="Z3910" i="1"/>
  <c r="AB3910" i="1" s="1"/>
  <c r="M3911" i="1"/>
  <c r="AB3911" i="1" s="1"/>
  <c r="V3912" i="1"/>
  <c r="AB3912" i="1" s="1"/>
  <c r="S3913" i="1"/>
  <c r="AB3913" i="1" s="1"/>
  <c r="P3914" i="1"/>
  <c r="Z3914" i="1"/>
  <c r="AB3914" i="1" s="1"/>
  <c r="M3915" i="1"/>
  <c r="AB3915" i="1" s="1"/>
  <c r="V3916" i="1"/>
  <c r="AB3916" i="1" s="1"/>
  <c r="S3917" i="1"/>
  <c r="P3918" i="1"/>
  <c r="Z3918" i="1"/>
  <c r="AB3918" i="1" s="1"/>
  <c r="M3919" i="1"/>
  <c r="AB3919" i="1" s="1"/>
  <c r="V3920" i="1"/>
  <c r="AB3920" i="1" s="1"/>
  <c r="S3921" i="1"/>
  <c r="AB3921" i="1" s="1"/>
  <c r="P3922" i="1"/>
  <c r="Z3922" i="1"/>
  <c r="AB3922" i="1" s="1"/>
  <c r="M3923" i="1"/>
  <c r="AB3923" i="1" s="1"/>
  <c r="V3924" i="1"/>
  <c r="AB3924" i="1" s="1"/>
  <c r="S3925" i="1"/>
  <c r="P3926" i="1"/>
  <c r="Z3926" i="1"/>
  <c r="AB3926" i="1" s="1"/>
  <c r="M3927" i="1"/>
  <c r="AB3927" i="1" s="1"/>
  <c r="V3928" i="1"/>
  <c r="AB3928" i="1" s="1"/>
  <c r="S3929" i="1"/>
  <c r="AB3929" i="1" s="1"/>
  <c r="P3930" i="1"/>
  <c r="Z3930" i="1"/>
  <c r="AB3930" i="1" s="1"/>
  <c r="M3931" i="1"/>
  <c r="AB3931" i="1" s="1"/>
  <c r="V3932" i="1"/>
  <c r="AB3932" i="1" s="1"/>
  <c r="S3933" i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AB3939" i="1" s="1"/>
  <c r="V3940" i="1"/>
  <c r="AB3940" i="1" s="1"/>
  <c r="S3941" i="1"/>
  <c r="P3942" i="1"/>
  <c r="Z3942" i="1"/>
  <c r="AB3942" i="1" s="1"/>
  <c r="M3943" i="1"/>
  <c r="AB3943" i="1" s="1"/>
  <c r="V3944" i="1"/>
  <c r="AB3944" i="1" s="1"/>
  <c r="S3945" i="1"/>
  <c r="AB3945" i="1" s="1"/>
  <c r="P3946" i="1"/>
  <c r="Z3946" i="1"/>
  <c r="AB3946" i="1" s="1"/>
  <c r="M3947" i="1"/>
  <c r="AB3947" i="1" s="1"/>
  <c r="V3948" i="1"/>
  <c r="AB3948" i="1" s="1"/>
  <c r="S3949" i="1"/>
  <c r="P3950" i="1"/>
  <c r="Z3950" i="1"/>
  <c r="AB3950" i="1" s="1"/>
  <c r="M3951" i="1"/>
  <c r="AB3951" i="1" s="1"/>
  <c r="V3952" i="1"/>
  <c r="AB3952" i="1" s="1"/>
  <c r="S3953" i="1"/>
  <c r="AB3953" i="1" s="1"/>
  <c r="P3954" i="1"/>
  <c r="Z3954" i="1"/>
  <c r="AB3954" i="1" s="1"/>
  <c r="M3955" i="1"/>
  <c r="AB3955" i="1" s="1"/>
  <c r="V3956" i="1"/>
  <c r="AB3956" i="1" s="1"/>
  <c r="S3957" i="1"/>
  <c r="P3958" i="1"/>
  <c r="Z3958" i="1"/>
  <c r="AB3958" i="1" s="1"/>
  <c r="M3959" i="1"/>
  <c r="AB3959" i="1" s="1"/>
  <c r="V3960" i="1"/>
  <c r="AB3960" i="1" s="1"/>
  <c r="S3961" i="1"/>
  <c r="AB3961" i="1" s="1"/>
  <c r="P3962" i="1"/>
  <c r="Z3962" i="1"/>
  <c r="AB3962" i="1" s="1"/>
  <c r="M3963" i="1"/>
  <c r="AB3963" i="1" s="1"/>
  <c r="V3964" i="1"/>
  <c r="AB3964" i="1" s="1"/>
  <c r="S3965" i="1"/>
  <c r="P3966" i="1"/>
  <c r="Z3966" i="1"/>
  <c r="AB3966" i="1" s="1"/>
  <c r="M3967" i="1"/>
  <c r="AB3967" i="1" s="1"/>
  <c r="V3968" i="1"/>
  <c r="AB3968" i="1" s="1"/>
  <c r="S3969" i="1"/>
  <c r="AB3969" i="1" s="1"/>
  <c r="P3970" i="1"/>
  <c r="Z3970" i="1"/>
  <c r="AB3970" i="1" s="1"/>
  <c r="M3971" i="1"/>
  <c r="AB3971" i="1" s="1"/>
  <c r="V3972" i="1"/>
  <c r="AB3972" i="1" s="1"/>
  <c r="S3973" i="1"/>
  <c r="P3974" i="1"/>
  <c r="Z3974" i="1"/>
  <c r="AB3974" i="1" s="1"/>
  <c r="M3975" i="1"/>
  <c r="AB3975" i="1" s="1"/>
  <c r="V3976" i="1"/>
  <c r="AB3976" i="1" s="1"/>
  <c r="S3977" i="1"/>
  <c r="AB3977" i="1" s="1"/>
  <c r="P3978" i="1"/>
  <c r="Z3978" i="1"/>
  <c r="AB3978" i="1" s="1"/>
  <c r="M3979" i="1"/>
  <c r="AB3979" i="1" s="1"/>
  <c r="V3980" i="1"/>
  <c r="AB3980" i="1" s="1"/>
  <c r="S3981" i="1"/>
  <c r="P3982" i="1"/>
  <c r="Z3982" i="1"/>
  <c r="AB3982" i="1" s="1"/>
  <c r="M3983" i="1"/>
  <c r="AB3983" i="1" s="1"/>
  <c r="V3984" i="1"/>
  <c r="AB3984" i="1" s="1"/>
  <c r="S3985" i="1"/>
  <c r="AB3985" i="1" s="1"/>
  <c r="P3986" i="1"/>
  <c r="Z3986" i="1"/>
  <c r="AB3986" i="1" s="1"/>
  <c r="M3987" i="1"/>
  <c r="AB3987" i="1" s="1"/>
  <c r="V3988" i="1"/>
  <c r="AB3988" i="1" s="1"/>
  <c r="S3989" i="1"/>
  <c r="P3990" i="1"/>
  <c r="Z3990" i="1"/>
  <c r="AB3990" i="1" s="1"/>
  <c r="M3991" i="1"/>
  <c r="AB3991" i="1" s="1"/>
  <c r="V3992" i="1"/>
  <c r="AB3992" i="1" s="1"/>
  <c r="S3993" i="1"/>
  <c r="AB3993" i="1" s="1"/>
  <c r="P3994" i="1"/>
  <c r="Z3994" i="1"/>
  <c r="AB3994" i="1" s="1"/>
  <c r="M3995" i="1"/>
  <c r="AB3995" i="1" s="1"/>
  <c r="V3996" i="1"/>
  <c r="AB3996" i="1" s="1"/>
  <c r="S3997" i="1"/>
  <c r="P3998" i="1"/>
  <c r="Z3998" i="1"/>
  <c r="AB3998" i="1" s="1"/>
  <c r="M3999" i="1"/>
  <c r="AB3999" i="1" s="1"/>
  <c r="V4000" i="1"/>
  <c r="AB4000" i="1" s="1"/>
  <c r="S4001" i="1"/>
  <c r="AB4001" i="1" s="1"/>
  <c r="P4002" i="1"/>
  <c r="Z4002" i="1"/>
  <c r="AB4002" i="1" s="1"/>
  <c r="M4003" i="1"/>
  <c r="AB4003" i="1" s="1"/>
  <c r="V4004" i="1"/>
  <c r="AB4004" i="1" s="1"/>
  <c r="S4005" i="1"/>
  <c r="P4006" i="1"/>
  <c r="Z4006" i="1"/>
  <c r="AB4006" i="1" s="1"/>
  <c r="M4007" i="1"/>
  <c r="AB4007" i="1" s="1"/>
  <c r="V4008" i="1"/>
  <c r="AB4008" i="1" s="1"/>
  <c r="S4009" i="1"/>
  <c r="AB4009" i="1" s="1"/>
  <c r="P4010" i="1"/>
  <c r="Z4010" i="1"/>
  <c r="AB4010" i="1" s="1"/>
  <c r="M4011" i="1"/>
  <c r="AB4011" i="1" s="1"/>
  <c r="V4012" i="1"/>
  <c r="AB4012" i="1" s="1"/>
  <c r="S4013" i="1"/>
  <c r="P4014" i="1"/>
  <c r="Z4014" i="1"/>
  <c r="AB4014" i="1" s="1"/>
  <c r="M4015" i="1"/>
  <c r="AB4015" i="1" s="1"/>
  <c r="V4016" i="1"/>
  <c r="AB4016" i="1" s="1"/>
  <c r="S4017" i="1"/>
  <c r="AB4017" i="1" s="1"/>
  <c r="P4018" i="1"/>
  <c r="Z4018" i="1"/>
  <c r="AB4018" i="1" s="1"/>
  <c r="M4019" i="1"/>
  <c r="AB4019" i="1" s="1"/>
  <c r="V4020" i="1"/>
  <c r="AB4020" i="1" s="1"/>
  <c r="S4021" i="1"/>
  <c r="P4022" i="1"/>
  <c r="Z4022" i="1"/>
  <c r="AB4022" i="1" s="1"/>
  <c r="M4023" i="1"/>
  <c r="AB4023" i="1" s="1"/>
  <c r="V4024" i="1"/>
  <c r="AB4024" i="1" s="1"/>
  <c r="S4025" i="1"/>
  <c r="AB4025" i="1" s="1"/>
  <c r="P4026" i="1"/>
  <c r="Z4026" i="1"/>
  <c r="AB4026" i="1" s="1"/>
  <c r="M4027" i="1"/>
  <c r="AB4027" i="1" s="1"/>
  <c r="V4028" i="1"/>
  <c r="AB4028" i="1" s="1"/>
  <c r="S4029" i="1"/>
  <c r="P4030" i="1"/>
  <c r="Z4030" i="1"/>
  <c r="AB4030" i="1" s="1"/>
  <c r="M4031" i="1"/>
  <c r="AB4031" i="1" s="1"/>
  <c r="V4032" i="1"/>
  <c r="AB4032" i="1" s="1"/>
  <c r="S4033" i="1"/>
  <c r="AB4033" i="1" s="1"/>
  <c r="P4034" i="1"/>
  <c r="Z4034" i="1"/>
  <c r="AB4034" i="1" s="1"/>
  <c r="M4035" i="1"/>
  <c r="AB4035" i="1" s="1"/>
  <c r="V4036" i="1"/>
  <c r="AB4036" i="1" s="1"/>
  <c r="S4037" i="1"/>
  <c r="P4038" i="1"/>
  <c r="Z4038" i="1"/>
  <c r="AB4038" i="1" s="1"/>
  <c r="M4039" i="1"/>
  <c r="AB4039" i="1" s="1"/>
  <c r="V4040" i="1"/>
  <c r="AB4040" i="1" s="1"/>
  <c r="S4041" i="1"/>
  <c r="AB4041" i="1" s="1"/>
  <c r="P4042" i="1"/>
  <c r="Z4042" i="1"/>
  <c r="AB4042" i="1" s="1"/>
  <c r="M4043" i="1"/>
  <c r="AB4043" i="1" s="1"/>
  <c r="V4044" i="1"/>
  <c r="AB4044" i="1" s="1"/>
  <c r="S4045" i="1"/>
  <c r="P4046" i="1"/>
  <c r="Z4046" i="1"/>
  <c r="AB4046" i="1" s="1"/>
  <c r="M4047" i="1"/>
  <c r="AB4047" i="1" s="1"/>
  <c r="V4048" i="1"/>
  <c r="AB4048" i="1" s="1"/>
  <c r="S4049" i="1"/>
  <c r="AB4049" i="1" s="1"/>
  <c r="P4050" i="1"/>
  <c r="Z4050" i="1"/>
  <c r="AB4050" i="1" s="1"/>
  <c r="M4051" i="1"/>
  <c r="AB4051" i="1" s="1"/>
  <c r="V4052" i="1"/>
  <c r="AB4052" i="1" s="1"/>
  <c r="S4053" i="1"/>
  <c r="P4054" i="1"/>
  <c r="Z4054" i="1"/>
  <c r="AB4054" i="1" s="1"/>
  <c r="M4055" i="1"/>
  <c r="AB4055" i="1" s="1"/>
  <c r="V4056" i="1"/>
  <c r="AB4056" i="1" s="1"/>
  <c r="S4057" i="1"/>
  <c r="AB4057" i="1" s="1"/>
  <c r="P4058" i="1"/>
  <c r="Z4058" i="1"/>
  <c r="AB4058" i="1" s="1"/>
  <c r="M4059" i="1"/>
  <c r="AB4059" i="1" s="1"/>
  <c r="V4060" i="1"/>
  <c r="AB4060" i="1" s="1"/>
  <c r="S4061" i="1"/>
  <c r="P4062" i="1"/>
  <c r="Z4062" i="1"/>
  <c r="AB4062" i="1" s="1"/>
  <c r="M4063" i="1"/>
  <c r="AB4063" i="1" s="1"/>
  <c r="V4064" i="1"/>
  <c r="AB4064" i="1" s="1"/>
  <c r="S4065" i="1"/>
  <c r="AB4065" i="1" s="1"/>
  <c r="P4066" i="1"/>
  <c r="Z4066" i="1"/>
  <c r="AB4066" i="1" s="1"/>
  <c r="M4067" i="1"/>
  <c r="AB4067" i="1" s="1"/>
  <c r="V4068" i="1"/>
  <c r="AB4068" i="1" s="1"/>
  <c r="S4069" i="1"/>
  <c r="P4070" i="1"/>
  <c r="Z4070" i="1"/>
  <c r="AB4070" i="1" s="1"/>
  <c r="M4071" i="1"/>
  <c r="AB4071" i="1" s="1"/>
  <c r="V4072" i="1"/>
  <c r="AB4072" i="1" s="1"/>
  <c r="S4073" i="1"/>
  <c r="AB4073" i="1" s="1"/>
  <c r="P4074" i="1"/>
  <c r="Z4074" i="1"/>
  <c r="AB4074" i="1" s="1"/>
  <c r="M4075" i="1"/>
  <c r="AB4075" i="1" s="1"/>
  <c r="V4076" i="1"/>
  <c r="AB4076" i="1" s="1"/>
  <c r="S4077" i="1"/>
  <c r="P4078" i="1"/>
  <c r="Z4078" i="1"/>
  <c r="AB4078" i="1" s="1"/>
  <c r="M4079" i="1"/>
  <c r="AB4079" i="1" s="1"/>
  <c r="V4080" i="1"/>
  <c r="AB4080" i="1" s="1"/>
  <c r="S4081" i="1"/>
  <c r="AB4081" i="1" s="1"/>
  <c r="P4082" i="1"/>
  <c r="Z4082" i="1"/>
  <c r="AB4082" i="1" s="1"/>
  <c r="M4083" i="1"/>
  <c r="AB4083" i="1" s="1"/>
  <c r="V4084" i="1"/>
  <c r="AB4084" i="1" s="1"/>
  <c r="S4085" i="1"/>
  <c r="P4086" i="1"/>
  <c r="Z4086" i="1"/>
  <c r="AB4086" i="1" s="1"/>
  <c r="M4087" i="1"/>
  <c r="AB4087" i="1" s="1"/>
  <c r="V4088" i="1"/>
  <c r="AB4088" i="1" s="1"/>
  <c r="S4089" i="1"/>
  <c r="AB4089" i="1" s="1"/>
  <c r="P4090" i="1"/>
  <c r="Z4090" i="1"/>
  <c r="AB4090" i="1" s="1"/>
  <c r="M4091" i="1"/>
  <c r="AB4091" i="1" s="1"/>
  <c r="V4092" i="1"/>
  <c r="AB4092" i="1" s="1"/>
  <c r="S4093" i="1"/>
  <c r="P4094" i="1"/>
  <c r="Z4094" i="1"/>
  <c r="AB4094" i="1" s="1"/>
  <c r="M4095" i="1"/>
  <c r="AB4095" i="1" s="1"/>
  <c r="V4096" i="1"/>
  <c r="AB4096" i="1" s="1"/>
  <c r="S4097" i="1"/>
  <c r="AB4097" i="1" s="1"/>
  <c r="P4098" i="1"/>
  <c r="Z4098" i="1"/>
  <c r="AB4098" i="1" s="1"/>
  <c r="M4099" i="1"/>
  <c r="AB4099" i="1" s="1"/>
  <c r="V4100" i="1"/>
  <c r="AB4100" i="1" s="1"/>
  <c r="S4101" i="1"/>
  <c r="P4102" i="1"/>
  <c r="Z4102" i="1"/>
  <c r="AB4102" i="1" s="1"/>
  <c r="M4103" i="1"/>
  <c r="AB4103" i="1" s="1"/>
  <c r="V4104" i="1"/>
  <c r="AB4104" i="1" s="1"/>
  <c r="S4105" i="1"/>
  <c r="AB4105" i="1" s="1"/>
  <c r="P4106" i="1"/>
  <c r="Z4106" i="1"/>
  <c r="AB4106" i="1" s="1"/>
  <c r="M4107" i="1"/>
  <c r="AB4107" i="1" s="1"/>
  <c r="V4108" i="1"/>
  <c r="AB4108" i="1" s="1"/>
  <c r="S4109" i="1"/>
  <c r="P4110" i="1"/>
  <c r="Z4110" i="1"/>
  <c r="AB4110" i="1" s="1"/>
  <c r="M4111" i="1"/>
  <c r="AB4111" i="1" s="1"/>
  <c r="V4112" i="1"/>
  <c r="AB4112" i="1" s="1"/>
  <c r="S4113" i="1"/>
  <c r="AB4113" i="1" s="1"/>
  <c r="P4114" i="1"/>
  <c r="Z4114" i="1"/>
  <c r="AB4114" i="1" s="1"/>
  <c r="M4115" i="1"/>
  <c r="AB4115" i="1" s="1"/>
  <c r="V4116" i="1"/>
  <c r="AB4116" i="1" s="1"/>
  <c r="S4117" i="1"/>
  <c r="P4118" i="1"/>
  <c r="Z4118" i="1"/>
  <c r="AB4118" i="1" s="1"/>
  <c r="M4119" i="1"/>
  <c r="AB4119" i="1" s="1"/>
  <c r="V4120" i="1"/>
  <c r="AB4120" i="1" s="1"/>
  <c r="S4121" i="1"/>
  <c r="AB4121" i="1" s="1"/>
  <c r="P4122" i="1"/>
  <c r="Z4122" i="1"/>
  <c r="AB4122" i="1" s="1"/>
  <c r="M4123" i="1"/>
  <c r="AB4123" i="1" s="1"/>
  <c r="V4124" i="1"/>
  <c r="AB4124" i="1" s="1"/>
  <c r="S4125" i="1"/>
  <c r="P4126" i="1"/>
  <c r="Z4126" i="1"/>
  <c r="AB4126" i="1" s="1"/>
  <c r="M4127" i="1"/>
  <c r="AB4127" i="1" s="1"/>
  <c r="V4128" i="1"/>
  <c r="AB4128" i="1" s="1"/>
  <c r="S4129" i="1"/>
  <c r="AB4129" i="1" s="1"/>
  <c r="P4130" i="1"/>
  <c r="Z4130" i="1"/>
  <c r="AB4130" i="1" s="1"/>
  <c r="M4131" i="1"/>
  <c r="AB4131" i="1" s="1"/>
  <c r="V4132" i="1"/>
  <c r="AB4132" i="1" s="1"/>
  <c r="S4133" i="1"/>
  <c r="P4134" i="1"/>
  <c r="Z4134" i="1"/>
  <c r="AB4134" i="1" s="1"/>
  <c r="M4135" i="1"/>
  <c r="AB4135" i="1" s="1"/>
  <c r="V4136" i="1"/>
  <c r="AB4136" i="1" s="1"/>
  <c r="S4137" i="1"/>
  <c r="AB4137" i="1" s="1"/>
  <c r="P4138" i="1"/>
  <c r="Z4138" i="1"/>
  <c r="AB4138" i="1" s="1"/>
  <c r="M4139" i="1"/>
  <c r="AB4139" i="1" s="1"/>
  <c r="V4140" i="1"/>
  <c r="AB4140" i="1" s="1"/>
  <c r="S4141" i="1"/>
  <c r="P4142" i="1"/>
  <c r="Z4142" i="1"/>
  <c r="AB4142" i="1" s="1"/>
  <c r="M4143" i="1"/>
  <c r="AB4143" i="1" s="1"/>
  <c r="V4144" i="1"/>
  <c r="AB4144" i="1" s="1"/>
  <c r="S4145" i="1"/>
  <c r="AB4145" i="1" s="1"/>
  <c r="P4146" i="1"/>
  <c r="Z4146" i="1"/>
  <c r="AB4146" i="1" s="1"/>
  <c r="M4147" i="1"/>
  <c r="AB4147" i="1" s="1"/>
  <c r="V4148" i="1"/>
  <c r="AB4148" i="1" s="1"/>
  <c r="S4149" i="1"/>
  <c r="P4150" i="1"/>
  <c r="Z4150" i="1"/>
  <c r="AB4150" i="1" s="1"/>
  <c r="M4151" i="1"/>
  <c r="AB4151" i="1" s="1"/>
  <c r="V4152" i="1"/>
  <c r="AB4152" i="1" s="1"/>
  <c r="S4153" i="1"/>
  <c r="AB4153" i="1" s="1"/>
  <c r="P4154" i="1"/>
  <c r="Z4154" i="1"/>
  <c r="AB4154" i="1" s="1"/>
  <c r="M4155" i="1"/>
  <c r="AB4155" i="1" s="1"/>
  <c r="V4156" i="1"/>
  <c r="AB4156" i="1" s="1"/>
  <c r="S4157" i="1"/>
  <c r="P4158" i="1"/>
  <c r="Z4158" i="1"/>
  <c r="AB4158" i="1" s="1"/>
  <c r="M4159" i="1"/>
  <c r="AB4159" i="1" s="1"/>
  <c r="V4160" i="1"/>
  <c r="AB4160" i="1" s="1"/>
  <c r="S4161" i="1"/>
  <c r="AB4161" i="1" s="1"/>
  <c r="P4162" i="1"/>
  <c r="Z4162" i="1"/>
  <c r="AB4162" i="1" s="1"/>
  <c r="M4163" i="1"/>
  <c r="AB4163" i="1" s="1"/>
  <c r="V4164" i="1"/>
  <c r="AB4164" i="1" s="1"/>
  <c r="S4165" i="1"/>
  <c r="P4166" i="1"/>
  <c r="Z4166" i="1"/>
  <c r="AB4166" i="1" s="1"/>
  <c r="M4167" i="1"/>
  <c r="AB4167" i="1" s="1"/>
  <c r="V4168" i="1"/>
  <c r="AB4168" i="1" s="1"/>
  <c r="S4169" i="1"/>
  <c r="AB4169" i="1" s="1"/>
  <c r="P4170" i="1"/>
  <c r="Z4170" i="1"/>
  <c r="AB4170" i="1" s="1"/>
  <c r="M4171" i="1"/>
  <c r="AB4171" i="1" s="1"/>
  <c r="V4172" i="1"/>
  <c r="AB4172" i="1" s="1"/>
  <c r="S4173" i="1"/>
  <c r="P4174" i="1"/>
  <c r="Z4174" i="1"/>
  <c r="AB4174" i="1" s="1"/>
  <c r="M4175" i="1"/>
  <c r="AB4175" i="1" s="1"/>
  <c r="V4176" i="1"/>
  <c r="AB4176" i="1" s="1"/>
  <c r="S4177" i="1"/>
  <c r="AB4177" i="1" s="1"/>
  <c r="P4178" i="1"/>
  <c r="Z4178" i="1"/>
  <c r="AB4178" i="1" s="1"/>
  <c r="M4179" i="1"/>
  <c r="AB4179" i="1" s="1"/>
  <c r="V4180" i="1"/>
  <c r="AB4180" i="1" s="1"/>
  <c r="S4181" i="1"/>
  <c r="P4182" i="1"/>
  <c r="Z4182" i="1"/>
  <c r="AB4182" i="1" s="1"/>
  <c r="M4183" i="1"/>
  <c r="AB4183" i="1" s="1"/>
  <c r="V4184" i="1"/>
  <c r="AB4184" i="1" s="1"/>
  <c r="S4185" i="1"/>
  <c r="AB4185" i="1" s="1"/>
  <c r="P4186" i="1"/>
  <c r="Z4186" i="1"/>
  <c r="AB4186" i="1" s="1"/>
  <c r="M4187" i="1"/>
  <c r="AB4187" i="1" s="1"/>
  <c r="V4188" i="1"/>
  <c r="AB4188" i="1" s="1"/>
  <c r="S4189" i="1"/>
  <c r="P4190" i="1"/>
  <c r="Z4190" i="1"/>
  <c r="AB4190" i="1" s="1"/>
  <c r="M4191" i="1"/>
  <c r="AB4191" i="1" s="1"/>
  <c r="V4192" i="1"/>
  <c r="AB4192" i="1" s="1"/>
  <c r="S4193" i="1"/>
  <c r="AB4193" i="1" s="1"/>
  <c r="P4194" i="1"/>
  <c r="Z4194" i="1"/>
  <c r="AB4194" i="1" s="1"/>
  <c r="M4195" i="1"/>
  <c r="AB4195" i="1" s="1"/>
  <c r="V4196" i="1"/>
  <c r="AB4196" i="1" s="1"/>
  <c r="S4197" i="1"/>
  <c r="P4198" i="1"/>
  <c r="Z4198" i="1"/>
  <c r="AB4198" i="1" s="1"/>
  <c r="M4199" i="1"/>
  <c r="AB4199" i="1" s="1"/>
  <c r="V4200" i="1"/>
  <c r="AB4200" i="1" s="1"/>
  <c r="S4201" i="1"/>
  <c r="AB4201" i="1" s="1"/>
  <c r="P4202" i="1"/>
  <c r="Z4202" i="1"/>
  <c r="AB4202" i="1" s="1"/>
  <c r="M4203" i="1"/>
  <c r="AB4203" i="1" s="1"/>
  <c r="V4204" i="1"/>
  <c r="AB4204" i="1" s="1"/>
  <c r="S4205" i="1"/>
  <c r="P4206" i="1"/>
  <c r="Z4206" i="1"/>
  <c r="AB4206" i="1" s="1"/>
  <c r="M4207" i="1"/>
  <c r="AB4207" i="1" s="1"/>
  <c r="V4208" i="1"/>
  <c r="AB4208" i="1" s="1"/>
  <c r="S4209" i="1"/>
  <c r="AB4209" i="1" s="1"/>
  <c r="P4210" i="1"/>
  <c r="Z4210" i="1"/>
  <c r="AB4210" i="1" s="1"/>
  <c r="M4211" i="1"/>
  <c r="AB4211" i="1" s="1"/>
  <c r="V4212" i="1"/>
  <c r="AB4212" i="1" s="1"/>
  <c r="S4213" i="1"/>
  <c r="P4214" i="1"/>
  <c r="Z4214" i="1"/>
  <c r="AB4214" i="1" s="1"/>
  <c r="M4215" i="1"/>
  <c r="AB4215" i="1" s="1"/>
  <c r="V4216" i="1"/>
  <c r="AB4216" i="1" s="1"/>
  <c r="S4217" i="1"/>
  <c r="AB4217" i="1" s="1"/>
  <c r="P4218" i="1"/>
  <c r="Z4218" i="1"/>
  <c r="AB4218" i="1" s="1"/>
  <c r="M4219" i="1"/>
  <c r="AB4219" i="1" s="1"/>
  <c r="V4220" i="1"/>
  <c r="AB4220" i="1" s="1"/>
  <c r="S4221" i="1"/>
  <c r="P4222" i="1"/>
  <c r="Z4222" i="1"/>
  <c r="AB4222" i="1" s="1"/>
  <c r="M4223" i="1"/>
  <c r="AB4223" i="1" s="1"/>
  <c r="V4224" i="1"/>
  <c r="AB4224" i="1" s="1"/>
  <c r="S4225" i="1"/>
  <c r="AB4225" i="1" s="1"/>
  <c r="P4226" i="1"/>
  <c r="Z4226" i="1"/>
  <c r="AB4226" i="1" s="1"/>
  <c r="M4227" i="1"/>
  <c r="AB4227" i="1" s="1"/>
  <c r="V4228" i="1"/>
  <c r="AB4228" i="1" s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3" i="1"/>
  <c r="AB4511" i="1"/>
  <c r="AB4519" i="1"/>
  <c r="AB4527" i="1"/>
  <c r="AB4535" i="1"/>
  <c r="AB4543" i="1"/>
  <c r="AB4551" i="1"/>
  <c r="AB4559" i="1"/>
  <c r="AB4567" i="1"/>
  <c r="AB4575" i="1"/>
  <c r="AB4583" i="1"/>
  <c r="AB4591" i="1"/>
  <c r="P4229" i="1"/>
  <c r="Z4229" i="1"/>
  <c r="AB4229" i="1" s="1"/>
  <c r="M4230" i="1"/>
  <c r="V4231" i="1"/>
  <c r="AB4231" i="1" s="1"/>
  <c r="S4232" i="1"/>
  <c r="P4233" i="1"/>
  <c r="Z4233" i="1"/>
  <c r="AB4233" i="1" s="1"/>
  <c r="M4234" i="1"/>
  <c r="AB4234" i="1" s="1"/>
  <c r="V4235" i="1"/>
  <c r="AB4235" i="1" s="1"/>
  <c r="S4236" i="1"/>
  <c r="P4237" i="1"/>
  <c r="Z4237" i="1"/>
  <c r="AB4237" i="1" s="1"/>
  <c r="M4238" i="1"/>
  <c r="V4239" i="1"/>
  <c r="AB4239" i="1" s="1"/>
  <c r="S4240" i="1"/>
  <c r="P4241" i="1"/>
  <c r="Z4241" i="1"/>
  <c r="AB4241" i="1" s="1"/>
  <c r="M4242" i="1"/>
  <c r="AB4242" i="1" s="1"/>
  <c r="V4243" i="1"/>
  <c r="AB4243" i="1" s="1"/>
  <c r="S4244" i="1"/>
  <c r="P4245" i="1"/>
  <c r="Z4245" i="1"/>
  <c r="AB4245" i="1" s="1"/>
  <c r="M4246" i="1"/>
  <c r="V4247" i="1"/>
  <c r="AB4247" i="1" s="1"/>
  <c r="S4248" i="1"/>
  <c r="P4249" i="1"/>
  <c r="Z4249" i="1"/>
  <c r="AB4249" i="1" s="1"/>
  <c r="M4250" i="1"/>
  <c r="AB4250" i="1" s="1"/>
  <c r="V4251" i="1"/>
  <c r="AB4251" i="1" s="1"/>
  <c r="S4252" i="1"/>
  <c r="P4253" i="1"/>
  <c r="Z4253" i="1"/>
  <c r="AB4253" i="1" s="1"/>
  <c r="M4254" i="1"/>
  <c r="V4255" i="1"/>
  <c r="AB4255" i="1" s="1"/>
  <c r="S4256" i="1"/>
  <c r="P4257" i="1"/>
  <c r="Z4257" i="1"/>
  <c r="AB4257" i="1" s="1"/>
  <c r="M4258" i="1"/>
  <c r="AB4258" i="1" s="1"/>
  <c r="V4259" i="1"/>
  <c r="AB4259" i="1" s="1"/>
  <c r="S4260" i="1"/>
  <c r="P4261" i="1"/>
  <c r="Z4261" i="1"/>
  <c r="AB4261" i="1" s="1"/>
  <c r="M4262" i="1"/>
  <c r="V4263" i="1"/>
  <c r="AB4263" i="1" s="1"/>
  <c r="S4264" i="1"/>
  <c r="P4265" i="1"/>
  <c r="Z4265" i="1"/>
  <c r="AB4265" i="1" s="1"/>
  <c r="M4266" i="1"/>
  <c r="AB4266" i="1" s="1"/>
  <c r="V4267" i="1"/>
  <c r="AB4267" i="1" s="1"/>
  <c r="S4268" i="1"/>
  <c r="P4269" i="1"/>
  <c r="Z4269" i="1"/>
  <c r="AB4269" i="1" s="1"/>
  <c r="M4270" i="1"/>
  <c r="AB4270" i="1" s="1"/>
  <c r="V4271" i="1"/>
  <c r="AB4271" i="1" s="1"/>
  <c r="S4272" i="1"/>
  <c r="P4273" i="1"/>
  <c r="Z4273" i="1"/>
  <c r="AB4273" i="1" s="1"/>
  <c r="M4274" i="1"/>
  <c r="AB4274" i="1" s="1"/>
  <c r="V4275" i="1"/>
  <c r="AB4275" i="1" s="1"/>
  <c r="S4276" i="1"/>
  <c r="P4277" i="1"/>
  <c r="Z4277" i="1"/>
  <c r="AB4277" i="1" s="1"/>
  <c r="M4278" i="1"/>
  <c r="AB4278" i="1" s="1"/>
  <c r="V4279" i="1"/>
  <c r="AB4279" i="1" s="1"/>
  <c r="S4280" i="1"/>
  <c r="P4281" i="1"/>
  <c r="Z4281" i="1"/>
  <c r="AB4281" i="1" s="1"/>
  <c r="M4282" i="1"/>
  <c r="AB4282" i="1" s="1"/>
  <c r="V4283" i="1"/>
  <c r="AB4283" i="1" s="1"/>
  <c r="S4284" i="1"/>
  <c r="P4285" i="1"/>
  <c r="Z4285" i="1"/>
  <c r="AB4285" i="1" s="1"/>
  <c r="M4286" i="1"/>
  <c r="AB4286" i="1" s="1"/>
  <c r="V4287" i="1"/>
  <c r="AB4287" i="1" s="1"/>
  <c r="S4288" i="1"/>
  <c r="P4289" i="1"/>
  <c r="Z4289" i="1"/>
  <c r="AB4289" i="1" s="1"/>
  <c r="M4290" i="1"/>
  <c r="AB4290" i="1" s="1"/>
  <c r="V4291" i="1"/>
  <c r="AB4291" i="1" s="1"/>
  <c r="S4292" i="1"/>
  <c r="P4293" i="1"/>
  <c r="Z4293" i="1"/>
  <c r="AB4293" i="1" s="1"/>
  <c r="M4294" i="1"/>
  <c r="AB4294" i="1" s="1"/>
  <c r="V4295" i="1"/>
  <c r="AB4295" i="1" s="1"/>
  <c r="S4296" i="1"/>
  <c r="P4297" i="1"/>
  <c r="Z4297" i="1"/>
  <c r="AB4297" i="1" s="1"/>
  <c r="M4298" i="1"/>
  <c r="AB4298" i="1" s="1"/>
  <c r="V4299" i="1"/>
  <c r="AB4299" i="1" s="1"/>
  <c r="S4300" i="1"/>
  <c r="P4301" i="1"/>
  <c r="Z4301" i="1"/>
  <c r="AB4301" i="1" s="1"/>
  <c r="M4302" i="1"/>
  <c r="AB4302" i="1" s="1"/>
  <c r="V4303" i="1"/>
  <c r="AB4303" i="1" s="1"/>
  <c r="S4304" i="1"/>
  <c r="P4305" i="1"/>
  <c r="Z4305" i="1"/>
  <c r="AB4305" i="1" s="1"/>
  <c r="M4306" i="1"/>
  <c r="AB4306" i="1" s="1"/>
  <c r="V4307" i="1"/>
  <c r="AB4307" i="1" s="1"/>
  <c r="S4308" i="1"/>
  <c r="P4309" i="1"/>
  <c r="Z4309" i="1"/>
  <c r="AB4309" i="1" s="1"/>
  <c r="M4310" i="1"/>
  <c r="AB4310" i="1" s="1"/>
  <c r="V4311" i="1"/>
  <c r="AB4311" i="1" s="1"/>
  <c r="S4312" i="1"/>
  <c r="P4313" i="1"/>
  <c r="Z4313" i="1"/>
  <c r="AB4313" i="1" s="1"/>
  <c r="M4314" i="1"/>
  <c r="AB4314" i="1" s="1"/>
  <c r="V4315" i="1"/>
  <c r="AB4315" i="1" s="1"/>
  <c r="S4316" i="1"/>
  <c r="P4317" i="1"/>
  <c r="Z4317" i="1"/>
  <c r="AB4317" i="1" s="1"/>
  <c r="M4318" i="1"/>
  <c r="AB4318" i="1" s="1"/>
  <c r="V4319" i="1"/>
  <c r="AB4319" i="1" s="1"/>
  <c r="S4320" i="1"/>
  <c r="P4321" i="1"/>
  <c r="Z4321" i="1"/>
  <c r="AB4321" i="1" s="1"/>
  <c r="M4322" i="1"/>
  <c r="AB4322" i="1" s="1"/>
  <c r="V4323" i="1"/>
  <c r="AB4323" i="1" s="1"/>
  <c r="S4324" i="1"/>
  <c r="P4325" i="1"/>
  <c r="Z4325" i="1"/>
  <c r="AB4325" i="1" s="1"/>
  <c r="M4326" i="1"/>
  <c r="AB4326" i="1" s="1"/>
  <c r="V4327" i="1"/>
  <c r="AB4327" i="1" s="1"/>
  <c r="S4328" i="1"/>
  <c r="P4329" i="1"/>
  <c r="Z4329" i="1"/>
  <c r="AB4329" i="1" s="1"/>
  <c r="M4330" i="1"/>
  <c r="AB4330" i="1" s="1"/>
  <c r="V4331" i="1"/>
  <c r="AB4331" i="1" s="1"/>
  <c r="S4332" i="1"/>
  <c r="P4333" i="1"/>
  <c r="Z4333" i="1"/>
  <c r="AB4333" i="1" s="1"/>
  <c r="M4334" i="1"/>
  <c r="AB4334" i="1" s="1"/>
  <c r="V4335" i="1"/>
  <c r="AB4335" i="1" s="1"/>
  <c r="S4336" i="1"/>
  <c r="P4337" i="1"/>
  <c r="Z4337" i="1"/>
  <c r="AB4337" i="1" s="1"/>
  <c r="M4338" i="1"/>
  <c r="AB4338" i="1" s="1"/>
  <c r="V4339" i="1"/>
  <c r="AB4339" i="1" s="1"/>
  <c r="S4340" i="1"/>
  <c r="P4341" i="1"/>
  <c r="Z4341" i="1"/>
  <c r="AB4341" i="1" s="1"/>
  <c r="M4342" i="1"/>
  <c r="AB4342" i="1" s="1"/>
  <c r="V4343" i="1"/>
  <c r="AB4343" i="1" s="1"/>
  <c r="S4344" i="1"/>
  <c r="P4345" i="1"/>
  <c r="Z4345" i="1"/>
  <c r="AB4345" i="1" s="1"/>
  <c r="M4346" i="1"/>
  <c r="AB4346" i="1" s="1"/>
  <c r="V4347" i="1"/>
  <c r="AB4347" i="1" s="1"/>
  <c r="S4348" i="1"/>
  <c r="P4349" i="1"/>
  <c r="Z4349" i="1"/>
  <c r="AB4349" i="1" s="1"/>
  <c r="M4350" i="1"/>
  <c r="AB4350" i="1" s="1"/>
  <c r="V4351" i="1"/>
  <c r="AB4351" i="1" s="1"/>
  <c r="S4352" i="1"/>
  <c r="P4353" i="1"/>
  <c r="Z4353" i="1"/>
  <c r="AB4353" i="1" s="1"/>
  <c r="M4354" i="1"/>
  <c r="AB4354" i="1" s="1"/>
  <c r="V4355" i="1"/>
  <c r="AB4355" i="1" s="1"/>
  <c r="S4356" i="1"/>
  <c r="P4357" i="1"/>
  <c r="Z4357" i="1"/>
  <c r="AB4357" i="1" s="1"/>
  <c r="M4358" i="1"/>
  <c r="AB4358" i="1" s="1"/>
  <c r="V4359" i="1"/>
  <c r="AB4359" i="1" s="1"/>
  <c r="S4360" i="1"/>
  <c r="P4361" i="1"/>
  <c r="Z4361" i="1"/>
  <c r="AB4361" i="1" s="1"/>
  <c r="M4362" i="1"/>
  <c r="AB4362" i="1" s="1"/>
  <c r="V4363" i="1"/>
  <c r="AB4363" i="1" s="1"/>
  <c r="S4364" i="1"/>
  <c r="P4365" i="1"/>
  <c r="Z4365" i="1"/>
  <c r="AB4365" i="1" s="1"/>
  <c r="M4366" i="1"/>
  <c r="AB4366" i="1" s="1"/>
  <c r="V4367" i="1"/>
  <c r="AB4367" i="1" s="1"/>
  <c r="S4368" i="1"/>
  <c r="P4369" i="1"/>
  <c r="Z4369" i="1"/>
  <c r="AB4369" i="1" s="1"/>
  <c r="M4370" i="1"/>
  <c r="AB4370" i="1" s="1"/>
  <c r="V4371" i="1"/>
  <c r="AB4371" i="1" s="1"/>
  <c r="S4372" i="1"/>
  <c r="P4373" i="1"/>
  <c r="Z4373" i="1"/>
  <c r="AB4373" i="1" s="1"/>
  <c r="M4374" i="1"/>
  <c r="AB4374" i="1" s="1"/>
  <c r="V4375" i="1"/>
  <c r="AB4375" i="1" s="1"/>
  <c r="S4376" i="1"/>
  <c r="P4377" i="1"/>
  <c r="Z4377" i="1"/>
  <c r="AB4377" i="1" s="1"/>
  <c r="M4378" i="1"/>
  <c r="AB4378" i="1" s="1"/>
  <c r="V4379" i="1"/>
  <c r="AB4379" i="1" s="1"/>
  <c r="S4380" i="1"/>
  <c r="P4381" i="1"/>
  <c r="Z4381" i="1"/>
  <c r="AB4381" i="1" s="1"/>
  <c r="M4382" i="1"/>
  <c r="AB4382" i="1" s="1"/>
  <c r="V4383" i="1"/>
  <c r="AB4383" i="1" s="1"/>
  <c r="S4384" i="1"/>
  <c r="P4385" i="1"/>
  <c r="Z4385" i="1"/>
  <c r="AB4385" i="1" s="1"/>
  <c r="M4386" i="1"/>
  <c r="AB4386" i="1" s="1"/>
  <c r="V4387" i="1"/>
  <c r="AB4387" i="1" s="1"/>
  <c r="S4388" i="1"/>
  <c r="P4389" i="1"/>
  <c r="Z4389" i="1"/>
  <c r="AB4389" i="1" s="1"/>
  <c r="M4390" i="1"/>
  <c r="AB4390" i="1" s="1"/>
  <c r="V4391" i="1"/>
  <c r="AB4391" i="1" s="1"/>
  <c r="S4392" i="1"/>
  <c r="P4393" i="1"/>
  <c r="Z4393" i="1"/>
  <c r="AB4393" i="1" s="1"/>
  <c r="M4394" i="1"/>
  <c r="AB4394" i="1" s="1"/>
  <c r="V4395" i="1"/>
  <c r="AB4395" i="1" s="1"/>
  <c r="S4396" i="1"/>
  <c r="P4397" i="1"/>
  <c r="Z4397" i="1"/>
  <c r="AB4397" i="1" s="1"/>
  <c r="M4398" i="1"/>
  <c r="AB4398" i="1" s="1"/>
  <c r="V4399" i="1"/>
  <c r="AB4399" i="1" s="1"/>
  <c r="S4400" i="1"/>
  <c r="P4401" i="1"/>
  <c r="Z4401" i="1"/>
  <c r="AB4401" i="1" s="1"/>
  <c r="M4402" i="1"/>
  <c r="AB4402" i="1" s="1"/>
  <c r="V4403" i="1"/>
  <c r="AB4403" i="1" s="1"/>
  <c r="S4404" i="1"/>
  <c r="P4405" i="1"/>
  <c r="Z4405" i="1"/>
  <c r="AB4405" i="1" s="1"/>
  <c r="M4406" i="1"/>
  <c r="AB4406" i="1" s="1"/>
  <c r="V4407" i="1"/>
  <c r="AB4407" i="1" s="1"/>
  <c r="S4408" i="1"/>
  <c r="AB4409" i="1"/>
  <c r="P4409" i="1"/>
  <c r="Z4409" i="1"/>
  <c r="M4410" i="1"/>
  <c r="AB4410" i="1" s="1"/>
  <c r="V4411" i="1"/>
  <c r="AB4411" i="1" s="1"/>
  <c r="S4412" i="1"/>
  <c r="P4413" i="1"/>
  <c r="Z4413" i="1"/>
  <c r="AB4413" i="1" s="1"/>
  <c r="M4414" i="1"/>
  <c r="AB4414" i="1" s="1"/>
  <c r="V4415" i="1"/>
  <c r="AB4415" i="1" s="1"/>
  <c r="S4416" i="1"/>
  <c r="P4417" i="1"/>
  <c r="Z4417" i="1"/>
  <c r="AB4417" i="1" s="1"/>
  <c r="M4418" i="1"/>
  <c r="AB4418" i="1" s="1"/>
  <c r="V4419" i="1"/>
  <c r="AB4419" i="1" s="1"/>
  <c r="S4420" i="1"/>
  <c r="P4421" i="1"/>
  <c r="Z4421" i="1"/>
  <c r="AB4421" i="1" s="1"/>
  <c r="M4422" i="1"/>
  <c r="AB4422" i="1" s="1"/>
  <c r="V4423" i="1"/>
  <c r="AB4423" i="1" s="1"/>
  <c r="S4424" i="1"/>
  <c r="P4425" i="1"/>
  <c r="Z4425" i="1"/>
  <c r="AB4425" i="1" s="1"/>
  <c r="M4426" i="1"/>
  <c r="AB4426" i="1" s="1"/>
  <c r="V4427" i="1"/>
  <c r="AB4427" i="1" s="1"/>
  <c r="S4428" i="1"/>
  <c r="P4429" i="1"/>
  <c r="Z4429" i="1"/>
  <c r="AB4429" i="1" s="1"/>
  <c r="M4430" i="1"/>
  <c r="AB4430" i="1" s="1"/>
  <c r="V4431" i="1"/>
  <c r="AB4431" i="1" s="1"/>
  <c r="S4432" i="1"/>
  <c r="P4433" i="1"/>
  <c r="Z4433" i="1"/>
  <c r="AB4433" i="1" s="1"/>
  <c r="M4434" i="1"/>
  <c r="AB4434" i="1" s="1"/>
  <c r="V4435" i="1"/>
  <c r="AB4435" i="1" s="1"/>
  <c r="S4436" i="1"/>
  <c r="P4437" i="1"/>
  <c r="Z4437" i="1"/>
  <c r="AB4437" i="1" s="1"/>
  <c r="M4438" i="1"/>
  <c r="AB4438" i="1" s="1"/>
  <c r="V4439" i="1"/>
  <c r="AB4439" i="1" s="1"/>
  <c r="S4440" i="1"/>
  <c r="P4441" i="1"/>
  <c r="Z4441" i="1"/>
  <c r="AB4441" i="1" s="1"/>
  <c r="M4442" i="1"/>
  <c r="AB4442" i="1" s="1"/>
  <c r="V4443" i="1"/>
  <c r="AB4443" i="1" s="1"/>
  <c r="S4444" i="1"/>
  <c r="P4445" i="1"/>
  <c r="Z4445" i="1"/>
  <c r="AB4445" i="1" s="1"/>
  <c r="M4446" i="1"/>
  <c r="AB4446" i="1" s="1"/>
  <c r="V4447" i="1"/>
  <c r="AB4447" i="1" s="1"/>
  <c r="S4448" i="1"/>
  <c r="P4449" i="1"/>
  <c r="Z4449" i="1"/>
  <c r="AB4449" i="1" s="1"/>
  <c r="M4450" i="1"/>
  <c r="AB4450" i="1" s="1"/>
  <c r="V4451" i="1"/>
  <c r="AB4451" i="1" s="1"/>
  <c r="S4452" i="1"/>
  <c r="P4453" i="1"/>
  <c r="Z4453" i="1"/>
  <c r="AB4453" i="1" s="1"/>
  <c r="M4454" i="1"/>
  <c r="AB4454" i="1" s="1"/>
  <c r="V4455" i="1"/>
  <c r="AB4455" i="1" s="1"/>
  <c r="S4456" i="1"/>
  <c r="P4457" i="1"/>
  <c r="Z4457" i="1"/>
  <c r="AB4457" i="1" s="1"/>
  <c r="M4458" i="1"/>
  <c r="AB4458" i="1" s="1"/>
  <c r="V4459" i="1"/>
  <c r="AB4459" i="1" s="1"/>
  <c r="S4460" i="1"/>
  <c r="P4461" i="1"/>
  <c r="Z4461" i="1"/>
  <c r="AB4461" i="1" s="1"/>
  <c r="M4462" i="1"/>
  <c r="AB4462" i="1" s="1"/>
  <c r="V4463" i="1"/>
  <c r="AB4463" i="1" s="1"/>
  <c r="S4464" i="1"/>
  <c r="AB4465" i="1"/>
  <c r="P4465" i="1"/>
  <c r="Z4465" i="1"/>
  <c r="M4466" i="1"/>
  <c r="AB4466" i="1" s="1"/>
  <c r="V4467" i="1"/>
  <c r="AB4467" i="1" s="1"/>
  <c r="S4468" i="1"/>
  <c r="P4469" i="1"/>
  <c r="Z4469" i="1"/>
  <c r="AB4469" i="1" s="1"/>
  <c r="M4470" i="1"/>
  <c r="AB4470" i="1" s="1"/>
  <c r="V4471" i="1"/>
  <c r="AB4471" i="1" s="1"/>
  <c r="S4472" i="1"/>
  <c r="P4473" i="1"/>
  <c r="Z4473" i="1"/>
  <c r="AB4473" i="1" s="1"/>
  <c r="M4474" i="1"/>
  <c r="AB4474" i="1" s="1"/>
  <c r="V4475" i="1"/>
  <c r="AB4475" i="1" s="1"/>
  <c r="S4476" i="1"/>
  <c r="AB4477" i="1"/>
  <c r="P4477" i="1"/>
  <c r="Z4477" i="1"/>
  <c r="M4478" i="1"/>
  <c r="AB4478" i="1" s="1"/>
  <c r="V4479" i="1"/>
  <c r="AB4479" i="1" s="1"/>
  <c r="S4480" i="1"/>
  <c r="P4481" i="1"/>
  <c r="Z4481" i="1"/>
  <c r="AB4481" i="1" s="1"/>
  <c r="M4482" i="1"/>
  <c r="AB4482" i="1" s="1"/>
  <c r="V4483" i="1"/>
  <c r="AB4483" i="1" s="1"/>
  <c r="S4484" i="1"/>
  <c r="P4485" i="1"/>
  <c r="Z4485" i="1"/>
  <c r="AB4485" i="1" s="1"/>
  <c r="M4486" i="1"/>
  <c r="AB4486" i="1" s="1"/>
  <c r="V4487" i="1"/>
  <c r="AB4487" i="1" s="1"/>
  <c r="S4488" i="1"/>
  <c r="AB4489" i="1"/>
  <c r="P4489" i="1"/>
  <c r="Z4489" i="1"/>
  <c r="M4490" i="1"/>
  <c r="AB4490" i="1" s="1"/>
  <c r="V4491" i="1"/>
  <c r="AB4491" i="1" s="1"/>
  <c r="S4492" i="1"/>
  <c r="P4493" i="1"/>
  <c r="Z4493" i="1"/>
  <c r="AB4493" i="1" s="1"/>
  <c r="M4494" i="1"/>
  <c r="AB4494" i="1" s="1"/>
  <c r="V4495" i="1"/>
  <c r="AB4495" i="1" s="1"/>
  <c r="S4496" i="1"/>
  <c r="P4497" i="1"/>
  <c r="Z4497" i="1"/>
  <c r="AB4497" i="1" s="1"/>
  <c r="M4498" i="1"/>
  <c r="AB4498" i="1" s="1"/>
  <c r="V4499" i="1"/>
  <c r="AB4499" i="1" s="1"/>
  <c r="S4500" i="1"/>
  <c r="AB4500" i="1" s="1"/>
  <c r="Z4500" i="1"/>
  <c r="M4501" i="1"/>
  <c r="AB4501" i="1" s="1"/>
  <c r="V4502" i="1"/>
  <c r="AB4502" i="1" s="1"/>
  <c r="S4503" i="1"/>
  <c r="P4504" i="1"/>
  <c r="Z4504" i="1"/>
  <c r="AB4504" i="1" s="1"/>
  <c r="M4505" i="1"/>
  <c r="AB4505" i="1" s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20" i="1"/>
  <c r="P4520" i="1"/>
  <c r="Z4520" i="1"/>
  <c r="M4521" i="1"/>
  <c r="AB4521" i="1" s="1"/>
  <c r="V4522" i="1"/>
  <c r="AB4522" i="1" s="1"/>
  <c r="S4523" i="1"/>
  <c r="AB4523" i="1" s="1"/>
  <c r="AB4524" i="1"/>
  <c r="P4524" i="1"/>
  <c r="Z4524" i="1"/>
  <c r="M4525" i="1"/>
  <c r="AB4525" i="1" s="1"/>
  <c r="V4526" i="1"/>
  <c r="AB4526" i="1" s="1"/>
  <c r="S4527" i="1"/>
  <c r="P4528" i="1"/>
  <c r="Z4528" i="1"/>
  <c r="AB4528" i="1" s="1"/>
  <c r="M4529" i="1"/>
  <c r="AB4529" i="1" s="1"/>
  <c r="V4530" i="1"/>
  <c r="AB4530" i="1" s="1"/>
  <c r="S4531" i="1"/>
  <c r="AB4531" i="1" s="1"/>
  <c r="P4532" i="1"/>
  <c r="Z4532" i="1"/>
  <c r="AB4532" i="1" s="1"/>
  <c r="M4533" i="1"/>
  <c r="AB4533" i="1" s="1"/>
  <c r="V4534" i="1"/>
  <c r="AB4534" i="1" s="1"/>
  <c r="S4535" i="1"/>
  <c r="AB4536" i="1"/>
  <c r="P4536" i="1"/>
  <c r="Z4536" i="1"/>
  <c r="M4537" i="1"/>
  <c r="AB4537" i="1" s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4" i="1"/>
  <c r="P4544" i="1"/>
  <c r="Z4544" i="1"/>
  <c r="M4545" i="1"/>
  <c r="AB4545" i="1" s="1"/>
  <c r="V4546" i="1"/>
  <c r="AB4546" i="1" s="1"/>
  <c r="S4547" i="1"/>
  <c r="AB4547" i="1" s="1"/>
  <c r="P4548" i="1"/>
  <c r="Z4548" i="1"/>
  <c r="AB4548" i="1" s="1"/>
  <c r="M4549" i="1"/>
  <c r="AB4549" i="1" s="1"/>
  <c r="V4550" i="1"/>
  <c r="AB4550" i="1" s="1"/>
  <c r="S4551" i="1"/>
  <c r="AB4552" i="1"/>
  <c r="P4552" i="1"/>
  <c r="Z4552" i="1"/>
  <c r="M4553" i="1"/>
  <c r="AB4553" i="1" s="1"/>
  <c r="V4554" i="1"/>
  <c r="AB4554" i="1" s="1"/>
  <c r="S4555" i="1"/>
  <c r="AB4555" i="1" s="1"/>
  <c r="P4556" i="1"/>
  <c r="Z4556" i="1"/>
  <c r="AB4556" i="1" s="1"/>
  <c r="M4557" i="1"/>
  <c r="AB4557" i="1" s="1"/>
  <c r="V4558" i="1"/>
  <c r="AB4558" i="1" s="1"/>
  <c r="S4559" i="1"/>
  <c r="AB4560" i="1"/>
  <c r="P4560" i="1"/>
  <c r="Z4560" i="1"/>
  <c r="M4561" i="1"/>
  <c r="AB4561" i="1" s="1"/>
  <c r="V4562" i="1"/>
  <c r="AB4562" i="1" s="1"/>
  <c r="S4563" i="1"/>
  <c r="AB4563" i="1" s="1"/>
  <c r="AB4564" i="1"/>
  <c r="P4564" i="1"/>
  <c r="Z4564" i="1"/>
  <c r="M4565" i="1"/>
  <c r="AB4565" i="1" s="1"/>
  <c r="V4566" i="1"/>
  <c r="AB4566" i="1" s="1"/>
  <c r="S4567" i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AB4573" i="1" s="1"/>
  <c r="V4574" i="1"/>
  <c r="AB4574" i="1" s="1"/>
  <c r="S4575" i="1"/>
  <c r="P4576" i="1"/>
  <c r="Z4576" i="1"/>
  <c r="AB4576" i="1" s="1"/>
  <c r="M4577" i="1"/>
  <c r="AB4577" i="1" s="1"/>
  <c r="V4578" i="1"/>
  <c r="AB4578" i="1" s="1"/>
  <c r="S4579" i="1"/>
  <c r="AB4579" i="1" s="1"/>
  <c r="P4580" i="1"/>
  <c r="Z4580" i="1"/>
  <c r="AB4580" i="1" s="1"/>
  <c r="M4581" i="1"/>
  <c r="AB4581" i="1" s="1"/>
  <c r="V4582" i="1"/>
  <c r="AB4582" i="1" s="1"/>
  <c r="S4583" i="1"/>
  <c r="P4584" i="1"/>
  <c r="Z4584" i="1"/>
  <c r="AB4584" i="1" s="1"/>
  <c r="M4585" i="1"/>
  <c r="AB4585" i="1" s="1"/>
  <c r="V4586" i="1"/>
  <c r="AB4586" i="1" s="1"/>
  <c r="S4587" i="1"/>
  <c r="AB4587" i="1" s="1"/>
  <c r="P4588" i="1"/>
  <c r="Z4588" i="1"/>
  <c r="AB4588" i="1" s="1"/>
  <c r="M4589" i="1"/>
  <c r="AB4589" i="1" s="1"/>
  <c r="V4590" i="1"/>
  <c r="AB4590" i="1" s="1"/>
  <c r="S4591" i="1"/>
  <c r="P4592" i="1"/>
  <c r="Z4592" i="1"/>
  <c r="AB4592" i="1" s="1"/>
  <c r="M4593" i="1"/>
  <c r="AB4593" i="1" s="1"/>
  <c r="V4594" i="1"/>
  <c r="AB4594" i="1" s="1"/>
  <c r="S4595" i="1"/>
  <c r="AB4595" i="1" s="1"/>
  <c r="P4596" i="1"/>
  <c r="Z4596" i="1"/>
  <c r="AB4596" i="1" s="1"/>
  <c r="M4597" i="1"/>
  <c r="AB4597" i="1" s="1"/>
  <c r="V4598" i="1"/>
  <c r="AB4598" i="1" s="1"/>
  <c r="S4599" i="1"/>
  <c r="AB4599" i="1" s="1"/>
  <c r="P4600" i="1"/>
  <c r="AB4600" i="1" s="1"/>
  <c r="Z4600" i="1"/>
  <c r="M4601" i="1"/>
  <c r="AB4601" i="1" s="1"/>
  <c r="V4602" i="1"/>
  <c r="AB4602" i="1" s="1"/>
  <c r="S4603" i="1"/>
  <c r="AB4603" i="1" s="1"/>
  <c r="P4604" i="1"/>
  <c r="AB4604" i="1" s="1"/>
  <c r="Z4604" i="1"/>
  <c r="M4605" i="1"/>
  <c r="AB4605" i="1" s="1"/>
  <c r="V4606" i="1"/>
  <c r="AB4606" i="1" s="1"/>
  <c r="S4607" i="1"/>
  <c r="AB4607" i="1" s="1"/>
  <c r="P4608" i="1"/>
  <c r="AB4608" i="1" s="1"/>
  <c r="Z4608" i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AB4632" i="1" s="1"/>
  <c r="Z4632" i="1"/>
  <c r="M4633" i="1"/>
  <c r="AB4633" i="1" s="1"/>
  <c r="V4634" i="1"/>
  <c r="AB4634" i="1" s="1"/>
  <c r="S4635" i="1"/>
  <c r="AB4635" i="1" s="1"/>
  <c r="P4636" i="1"/>
  <c r="AB4636" i="1" s="1"/>
  <c r="Z4636" i="1"/>
  <c r="M4637" i="1"/>
  <c r="AB4637" i="1" s="1"/>
  <c r="V4638" i="1"/>
  <c r="AB4638" i="1" s="1"/>
  <c r="S4639" i="1"/>
  <c r="AB4639" i="1" s="1"/>
  <c r="P4640" i="1"/>
  <c r="AB4640" i="1" s="1"/>
  <c r="Z4640" i="1"/>
  <c r="M4641" i="1"/>
  <c r="AB4641" i="1" s="1"/>
  <c r="V4642" i="1"/>
  <c r="AB4642" i="1" s="1"/>
  <c r="S4643" i="1"/>
  <c r="AB4643" i="1" s="1"/>
  <c r="P4644" i="1"/>
  <c r="AB4644" i="1" s="1"/>
  <c r="Z4644" i="1"/>
  <c r="M4645" i="1"/>
  <c r="AB4645" i="1" s="1"/>
  <c r="V4646" i="1"/>
  <c r="AB4646" i="1" s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AB4652" i="1" s="1"/>
  <c r="Z4652" i="1"/>
  <c r="M4653" i="1"/>
  <c r="AB4653" i="1" s="1"/>
  <c r="V4654" i="1"/>
  <c r="AB4654" i="1" s="1"/>
  <c r="S4655" i="1"/>
  <c r="AB4655" i="1" s="1"/>
  <c r="P4656" i="1"/>
  <c r="AB4656" i="1" s="1"/>
  <c r="Z4656" i="1"/>
  <c r="M4657" i="1"/>
  <c r="AB4657" i="1" s="1"/>
  <c r="V4658" i="1"/>
  <c r="AB4658" i="1" s="1"/>
  <c r="S4659" i="1"/>
  <c r="AB4659" i="1" s="1"/>
  <c r="P4660" i="1"/>
  <c r="AB4660" i="1" s="1"/>
  <c r="Z4660" i="1"/>
  <c r="M4661" i="1"/>
  <c r="AB4661" i="1" s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4" i="1"/>
  <c r="AB4761" i="1"/>
  <c r="AB4769" i="1"/>
  <c r="AB4777" i="1"/>
  <c r="V4662" i="1"/>
  <c r="AB4662" i="1" s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S4755" i="1"/>
  <c r="AB4755" i="1" s="1"/>
  <c r="P4756" i="1"/>
  <c r="AB4756" i="1" s="1"/>
  <c r="Z4756" i="1"/>
  <c r="M4757" i="1"/>
  <c r="AB4757" i="1" s="1"/>
  <c r="V4758" i="1"/>
  <c r="AB4759" i="1"/>
  <c r="AB4763" i="1"/>
  <c r="AB4767" i="1"/>
  <c r="AB4771" i="1"/>
  <c r="AB4775" i="1"/>
  <c r="AB4785" i="1"/>
  <c r="AB4793" i="1"/>
  <c r="AB4801" i="1"/>
  <c r="AB4809" i="1"/>
  <c r="AB4817" i="1"/>
  <c r="AB4825" i="1"/>
  <c r="AB4833" i="1"/>
  <c r="AB4841" i="1"/>
  <c r="AB4849" i="1"/>
  <c r="AB4857" i="1"/>
  <c r="AB4865" i="1"/>
  <c r="AB4873" i="1"/>
  <c r="AB4881" i="1"/>
  <c r="AB4889" i="1"/>
  <c r="AB4897" i="1"/>
  <c r="AB4905" i="1"/>
  <c r="AB4913" i="1"/>
  <c r="AB4921" i="1"/>
  <c r="AB4929" i="1"/>
  <c r="AB4937" i="1"/>
  <c r="AB4945" i="1"/>
  <c r="AB4758" i="1"/>
  <c r="S4759" i="1"/>
  <c r="P4760" i="1"/>
  <c r="Z4760" i="1"/>
  <c r="AB4760" i="1" s="1"/>
  <c r="M4761" i="1"/>
  <c r="V4762" i="1"/>
  <c r="AB4762" i="1" s="1"/>
  <c r="S4763" i="1"/>
  <c r="P4764" i="1"/>
  <c r="Z4764" i="1"/>
  <c r="AB4764" i="1" s="1"/>
  <c r="M4765" i="1"/>
  <c r="AB4765" i="1" s="1"/>
  <c r="V4766" i="1"/>
  <c r="AB4766" i="1" s="1"/>
  <c r="S4767" i="1"/>
  <c r="AB4768" i="1"/>
  <c r="P4768" i="1"/>
  <c r="Z4768" i="1"/>
  <c r="M4769" i="1"/>
  <c r="V4770" i="1"/>
  <c r="AB4770" i="1" s="1"/>
  <c r="S4771" i="1"/>
  <c r="AB4772" i="1"/>
  <c r="P4772" i="1"/>
  <c r="Z4772" i="1"/>
  <c r="M4773" i="1"/>
  <c r="AB4773" i="1" s="1"/>
  <c r="V4774" i="1"/>
  <c r="AB4774" i="1" s="1"/>
  <c r="S4775" i="1"/>
  <c r="P4776" i="1"/>
  <c r="Z4776" i="1"/>
  <c r="AB4776" i="1" s="1"/>
  <c r="M4777" i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V4786" i="1"/>
  <c r="AB4786" i="1" s="1"/>
  <c r="S4787" i="1"/>
  <c r="AB4787" i="1" s="1"/>
  <c r="AB4788" i="1"/>
  <c r="P4788" i="1"/>
  <c r="Z4788" i="1"/>
  <c r="M4789" i="1"/>
  <c r="AB4789" i="1" s="1"/>
  <c r="V4790" i="1"/>
  <c r="AB4790" i="1" s="1"/>
  <c r="S4791" i="1"/>
  <c r="AB4791" i="1" s="1"/>
  <c r="P4792" i="1"/>
  <c r="Z4792" i="1"/>
  <c r="AB4792" i="1" s="1"/>
  <c r="M4793" i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AB4832" i="1"/>
  <c r="P4832" i="1"/>
  <c r="Z4832" i="1"/>
  <c r="M4833" i="1"/>
  <c r="V4834" i="1"/>
  <c r="AB4834" i="1" s="1"/>
  <c r="S4835" i="1"/>
  <c r="AB4835" i="1" s="1"/>
  <c r="AB4836" i="1"/>
  <c r="P4836" i="1"/>
  <c r="Z4836" i="1"/>
  <c r="M4837" i="1"/>
  <c r="AB4837" i="1" s="1"/>
  <c r="V4838" i="1"/>
  <c r="AB4838" i="1" s="1"/>
  <c r="S4839" i="1"/>
  <c r="AB4839" i="1" s="1"/>
  <c r="P4840" i="1"/>
  <c r="Z4840" i="1"/>
  <c r="AB4840" i="1" s="1"/>
  <c r="M4841" i="1"/>
  <c r="V4842" i="1"/>
  <c r="AB4842" i="1" s="1"/>
  <c r="S4843" i="1"/>
  <c r="AB4843" i="1" s="1"/>
  <c r="AB4844" i="1"/>
  <c r="P4844" i="1"/>
  <c r="Z4844" i="1"/>
  <c r="M4845" i="1"/>
  <c r="AB4845" i="1" s="1"/>
  <c r="V4846" i="1"/>
  <c r="AB4846" i="1" s="1"/>
  <c r="S4847" i="1"/>
  <c r="AB4847" i="1" s="1"/>
  <c r="P4848" i="1"/>
  <c r="Z4848" i="1"/>
  <c r="AB4848" i="1" s="1"/>
  <c r="M4849" i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V4858" i="1"/>
  <c r="AB4858" i="1" s="1"/>
  <c r="S4859" i="1"/>
  <c r="AB4859" i="1" s="1"/>
  <c r="AB4860" i="1"/>
  <c r="P4860" i="1"/>
  <c r="Z4860" i="1"/>
  <c r="M4861" i="1"/>
  <c r="AB4861" i="1" s="1"/>
  <c r="V4862" i="1"/>
  <c r="AB4862" i="1" s="1"/>
  <c r="S4863" i="1"/>
  <c r="AB4863" i="1" s="1"/>
  <c r="P4864" i="1"/>
  <c r="Z4864" i="1"/>
  <c r="AB4864" i="1" s="1"/>
  <c r="M4865" i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V4874" i="1"/>
  <c r="AB4874" i="1" s="1"/>
  <c r="S4875" i="1"/>
  <c r="AB4875" i="1" s="1"/>
  <c r="P4876" i="1"/>
  <c r="Z4876" i="1"/>
  <c r="AB4876" i="1" s="1"/>
  <c r="M4877" i="1"/>
  <c r="AB4877" i="1" s="1"/>
  <c r="V4878" i="1"/>
  <c r="S4879" i="1"/>
  <c r="AB4879" i="1" s="1"/>
  <c r="P4880" i="1"/>
  <c r="AB4880" i="1" s="1"/>
  <c r="AB4883" i="1"/>
  <c r="AB4887" i="1"/>
  <c r="AB4891" i="1"/>
  <c r="AB4895" i="1"/>
  <c r="AB4899" i="1"/>
  <c r="AB4903" i="1"/>
  <c r="AB4907" i="1"/>
  <c r="AB4911" i="1"/>
  <c r="AB4915" i="1"/>
  <c r="AB4919" i="1"/>
  <c r="AB4923" i="1"/>
  <c r="AB4927" i="1"/>
  <c r="AB4931" i="1"/>
  <c r="AB4935" i="1"/>
  <c r="AB4939" i="1"/>
  <c r="AB4943" i="1"/>
  <c r="AB4947" i="1"/>
  <c r="AB4957" i="1"/>
  <c r="AB4965" i="1"/>
  <c r="AB4973" i="1"/>
  <c r="AB4878" i="1"/>
  <c r="Z4880" i="1"/>
  <c r="M4881" i="1"/>
  <c r="V4882" i="1"/>
  <c r="AB4882" i="1" s="1"/>
  <c r="S4883" i="1"/>
  <c r="AB4884" i="1"/>
  <c r="P4884" i="1"/>
  <c r="Z4884" i="1"/>
  <c r="M4885" i="1"/>
  <c r="AB4885" i="1" s="1"/>
  <c r="V4886" i="1"/>
  <c r="AB4886" i="1" s="1"/>
  <c r="S4887" i="1"/>
  <c r="P4888" i="1"/>
  <c r="Z4888" i="1"/>
  <c r="AB4888" i="1" s="1"/>
  <c r="M4889" i="1"/>
  <c r="V4890" i="1"/>
  <c r="AB4890" i="1" s="1"/>
  <c r="S4891" i="1"/>
  <c r="P4892" i="1"/>
  <c r="Z4892" i="1"/>
  <c r="AB4892" i="1" s="1"/>
  <c r="M4893" i="1"/>
  <c r="AB4893" i="1" s="1"/>
  <c r="V4894" i="1"/>
  <c r="AB4894" i="1" s="1"/>
  <c r="S4895" i="1"/>
  <c r="P4896" i="1"/>
  <c r="Z4896" i="1"/>
  <c r="AB4896" i="1" s="1"/>
  <c r="M4897" i="1"/>
  <c r="V4898" i="1"/>
  <c r="AB4898" i="1" s="1"/>
  <c r="S4899" i="1"/>
  <c r="P4900" i="1"/>
  <c r="Z4900" i="1"/>
  <c r="AB4900" i="1" s="1"/>
  <c r="M4901" i="1"/>
  <c r="AB4901" i="1" s="1"/>
  <c r="V4902" i="1"/>
  <c r="AB4902" i="1" s="1"/>
  <c r="S4903" i="1"/>
  <c r="P4904" i="1"/>
  <c r="Z4904" i="1"/>
  <c r="AB4904" i="1" s="1"/>
  <c r="M4905" i="1"/>
  <c r="V4906" i="1"/>
  <c r="AB4906" i="1" s="1"/>
  <c r="S4907" i="1"/>
  <c r="AB4908" i="1"/>
  <c r="P4908" i="1"/>
  <c r="Z4908" i="1"/>
  <c r="M4909" i="1"/>
  <c r="AB4909" i="1" s="1"/>
  <c r="V4910" i="1"/>
  <c r="AB4910" i="1" s="1"/>
  <c r="S4911" i="1"/>
  <c r="P4912" i="1"/>
  <c r="Z4912" i="1"/>
  <c r="AB4912" i="1" s="1"/>
  <c r="M4913" i="1"/>
  <c r="V4914" i="1"/>
  <c r="AB4914" i="1" s="1"/>
  <c r="S4915" i="1"/>
  <c r="P4916" i="1"/>
  <c r="Z4916" i="1"/>
  <c r="AB4916" i="1" s="1"/>
  <c r="M4917" i="1"/>
  <c r="AB4917" i="1" s="1"/>
  <c r="V4918" i="1"/>
  <c r="AB4918" i="1" s="1"/>
  <c r="S4919" i="1"/>
  <c r="AB4920" i="1"/>
  <c r="P4920" i="1"/>
  <c r="Z4920" i="1"/>
  <c r="M4921" i="1"/>
  <c r="V4922" i="1"/>
  <c r="AB4922" i="1" s="1"/>
  <c r="S4923" i="1"/>
  <c r="P4924" i="1"/>
  <c r="Z4924" i="1"/>
  <c r="AB4924" i="1" s="1"/>
  <c r="M4925" i="1"/>
  <c r="AB4925" i="1" s="1"/>
  <c r="V4926" i="1"/>
  <c r="AB4926" i="1" s="1"/>
  <c r="S4927" i="1"/>
  <c r="P4928" i="1"/>
  <c r="Z4928" i="1"/>
  <c r="AB4928" i="1" s="1"/>
  <c r="M4929" i="1"/>
  <c r="V4930" i="1"/>
  <c r="AB4930" i="1" s="1"/>
  <c r="S4931" i="1"/>
  <c r="P4932" i="1"/>
  <c r="Z4932" i="1"/>
  <c r="AB4932" i="1" s="1"/>
  <c r="M4933" i="1"/>
  <c r="AB4933" i="1" s="1"/>
  <c r="V4934" i="1"/>
  <c r="AB4934" i="1" s="1"/>
  <c r="S4935" i="1"/>
  <c r="P4936" i="1"/>
  <c r="Z4936" i="1"/>
  <c r="AB4936" i="1" s="1"/>
  <c r="M4937" i="1"/>
  <c r="V4938" i="1"/>
  <c r="AB4938" i="1" s="1"/>
  <c r="S4939" i="1"/>
  <c r="P4940" i="1"/>
  <c r="Z4940" i="1"/>
  <c r="AB4940" i="1" s="1"/>
  <c r="M4941" i="1"/>
  <c r="AB4941" i="1" s="1"/>
  <c r="V4942" i="1"/>
  <c r="AB4942" i="1" s="1"/>
  <c r="S4943" i="1"/>
  <c r="AB4944" i="1"/>
  <c r="P4944" i="1"/>
  <c r="Z4944" i="1"/>
  <c r="M4945" i="1"/>
  <c r="V4946" i="1"/>
  <c r="AB4946" i="1" s="1"/>
  <c r="S4947" i="1"/>
  <c r="P4948" i="1"/>
  <c r="Z4948" i="1"/>
  <c r="AB4948" i="1" s="1"/>
  <c r="M4949" i="1"/>
  <c r="AB4949" i="1" s="1"/>
  <c r="AB4951" i="1"/>
  <c r="AB4955" i="1"/>
  <c r="AB4959" i="1"/>
  <c r="AB4963" i="1"/>
  <c r="AB4967" i="1"/>
  <c r="AB4971" i="1"/>
  <c r="AB4975" i="1"/>
  <c r="AB4984" i="1"/>
  <c r="AB4992" i="1"/>
  <c r="AB5000" i="1"/>
  <c r="V4950" i="1"/>
  <c r="AB4950" i="1" s="1"/>
  <c r="S4951" i="1"/>
  <c r="AB4952" i="1"/>
  <c r="P4952" i="1"/>
  <c r="Z4952" i="1"/>
  <c r="M4953" i="1"/>
  <c r="AB4953" i="1" s="1"/>
  <c r="V4954" i="1"/>
  <c r="AB4954" i="1" s="1"/>
  <c r="S4955" i="1"/>
  <c r="P4956" i="1"/>
  <c r="Z4956" i="1"/>
  <c r="AB4956" i="1" s="1"/>
  <c r="M4957" i="1"/>
  <c r="V4958" i="1"/>
  <c r="AB4958" i="1" s="1"/>
  <c r="S4959" i="1"/>
  <c r="P4960" i="1"/>
  <c r="Z4960" i="1"/>
  <c r="AB4960" i="1" s="1"/>
  <c r="M4961" i="1"/>
  <c r="AB4961" i="1" s="1"/>
  <c r="V4962" i="1"/>
  <c r="AB4962" i="1" s="1"/>
  <c r="S4963" i="1"/>
  <c r="AB4964" i="1"/>
  <c r="P4964" i="1"/>
  <c r="Z4964" i="1"/>
  <c r="M4965" i="1"/>
  <c r="V4966" i="1"/>
  <c r="AB4966" i="1" s="1"/>
  <c r="S4967" i="1"/>
  <c r="AB4968" i="1"/>
  <c r="P4968" i="1"/>
  <c r="Z4968" i="1"/>
  <c r="M4969" i="1"/>
  <c r="AB4969" i="1" s="1"/>
  <c r="V4970" i="1"/>
  <c r="AB4970" i="1" s="1"/>
  <c r="S4971" i="1"/>
  <c r="P4972" i="1"/>
  <c r="Z4972" i="1"/>
  <c r="AB4972" i="1" s="1"/>
  <c r="M4973" i="1"/>
  <c r="V4974" i="1"/>
  <c r="AB4974" i="1" s="1"/>
  <c r="S4975" i="1"/>
  <c r="P4976" i="1"/>
  <c r="Z4976" i="1"/>
  <c r="AB4976" i="1" s="1"/>
  <c r="M4977" i="1"/>
  <c r="AB4977" i="1" s="1"/>
  <c r="V4979" i="1"/>
  <c r="AB4979" i="1" s="1"/>
  <c r="S4980" i="1"/>
  <c r="AB4980" i="1" s="1"/>
  <c r="P4981" i="1"/>
  <c r="Z4981" i="1"/>
  <c r="AB4981" i="1" s="1"/>
  <c r="M4982" i="1"/>
  <c r="AB4982" i="1" s="1"/>
  <c r="V4983" i="1"/>
  <c r="AB4983" i="1" s="1"/>
  <c r="S4984" i="1"/>
  <c r="P4985" i="1"/>
  <c r="Z4985" i="1"/>
  <c r="AB4985" i="1" s="1"/>
  <c r="M4986" i="1"/>
  <c r="AB4986" i="1" s="1"/>
  <c r="V4987" i="1"/>
  <c r="AB4987" i="1" s="1"/>
  <c r="S4988" i="1"/>
  <c r="AB4988" i="1" s="1"/>
  <c r="AB4989" i="1"/>
  <c r="P4989" i="1"/>
  <c r="Z4989" i="1"/>
  <c r="M4990" i="1"/>
  <c r="AB4990" i="1" s="1"/>
  <c r="V4991" i="1"/>
  <c r="AB4991" i="1" s="1"/>
  <c r="S4992" i="1"/>
  <c r="P4993" i="1"/>
  <c r="Z4993" i="1"/>
  <c r="AB4993" i="1" s="1"/>
  <c r="M4994" i="1"/>
  <c r="AB4994" i="1" s="1"/>
  <c r="V4995" i="1"/>
  <c r="AB4995" i="1" s="1"/>
  <c r="S4996" i="1"/>
  <c r="AB4996" i="1" s="1"/>
  <c r="P4997" i="1"/>
  <c r="Z4997" i="1"/>
  <c r="AB4997" i="1" s="1"/>
  <c r="M4998" i="1"/>
  <c r="AB4998" i="1" s="1"/>
  <c r="V4999" i="1"/>
  <c r="AB4999" i="1" s="1"/>
  <c r="S5000" i="1"/>
  <c r="P5001" i="1"/>
  <c r="Z5001" i="1"/>
  <c r="AB5001" i="1" s="1"/>
  <c r="M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<sst xmlns="http://schemas.openxmlformats.org/spreadsheetml/2006/main" count="33" uniqueCount="20">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</sst>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CONT&#193;BIL%20FINANCEIRA/PCFs%202021/12%20-%20%20PLANILHA%20CONTABIL%20FINANCEIRA-%20DEZEMBRO%202021/SEI%20-%20DEZ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 t="str">
            <v>12/2021</v>
          </cell>
          <cell r="J12">
            <v>162.74879999999999</v>
          </cell>
          <cell r="L12">
            <v>241.655303</v>
          </cell>
          <cell r="M12">
            <v>22.48</v>
          </cell>
          <cell r="O12">
            <v>1.35</v>
          </cell>
          <cell r="R12">
            <v>169.0521875</v>
          </cell>
          <cell r="S12">
            <v>62.34</v>
          </cell>
          <cell r="U12">
            <v>124.94</v>
          </cell>
          <cell r="X12" t="str">
            <v>AUXÍLIO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 t="str">
            <v>12/2021</v>
          </cell>
          <cell r="J13">
            <v>193.1728</v>
          </cell>
          <cell r="L13">
            <v>241.655303</v>
          </cell>
          <cell r="M13">
            <v>22.48</v>
          </cell>
          <cell r="O13">
            <v>1.35</v>
          </cell>
          <cell r="R13">
            <v>240</v>
          </cell>
          <cell r="S13">
            <v>67.430000000000007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 t="str">
            <v>12/2021</v>
          </cell>
          <cell r="J14">
            <v>178.56319999999999</v>
          </cell>
          <cell r="L14">
            <v>241.655303</v>
          </cell>
          <cell r="M14">
            <v>23.8</v>
          </cell>
          <cell r="O14">
            <v>1.35</v>
          </cell>
          <cell r="R14">
            <v>271.3621875</v>
          </cell>
          <cell r="S14">
            <v>71.400000000000006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 t="str">
            <v>2235-05</v>
          </cell>
          <cell r="H15" t="str">
            <v>12/2021</v>
          </cell>
          <cell r="J15">
            <v>490.16800000000012</v>
          </cell>
          <cell r="L15">
            <v>0</v>
          </cell>
          <cell r="M15">
            <v>0</v>
          </cell>
          <cell r="O15">
            <v>2.84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 t="str">
            <v>3222-05</v>
          </cell>
          <cell r="H16" t="str">
            <v>12/2021</v>
          </cell>
          <cell r="J16">
            <v>18.9376</v>
          </cell>
          <cell r="L16">
            <v>0</v>
          </cell>
          <cell r="M16">
            <v>0</v>
          </cell>
          <cell r="O16">
            <v>1.35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 t="str">
            <v>3241-15</v>
          </cell>
          <cell r="H17" t="str">
            <v>12/2021</v>
          </cell>
          <cell r="J17">
            <v>454.52719999999999</v>
          </cell>
          <cell r="L17">
            <v>241.655303</v>
          </cell>
          <cell r="M17">
            <v>9.49</v>
          </cell>
          <cell r="O17">
            <v>1.35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 t="str">
            <v>5174-10</v>
          </cell>
          <cell r="H18" t="str">
            <v>12/2021</v>
          </cell>
          <cell r="J18">
            <v>198.57919999999999</v>
          </cell>
          <cell r="L18">
            <v>241.655303</v>
          </cell>
          <cell r="M18">
            <v>22.26</v>
          </cell>
          <cell r="O18">
            <v>1.35</v>
          </cell>
          <cell r="R18">
            <v>271.3621875</v>
          </cell>
          <cell r="S18">
            <v>66.78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 t="str">
            <v>2251-24</v>
          </cell>
          <cell r="H19" t="str">
            <v>12/2021</v>
          </cell>
          <cell r="J19">
            <v>665.50800000000004</v>
          </cell>
          <cell r="L19">
            <v>0</v>
          </cell>
          <cell r="M19">
            <v>0</v>
          </cell>
          <cell r="O19">
            <v>10.83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 t="str">
            <v>3222-05</v>
          </cell>
          <cell r="H20" t="str">
            <v>12/2021</v>
          </cell>
          <cell r="J20">
            <v>217.13839999999999</v>
          </cell>
          <cell r="L20">
            <v>241.655303</v>
          </cell>
          <cell r="M20">
            <v>22.48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 t="str">
            <v>2251-25</v>
          </cell>
          <cell r="H21" t="str">
            <v>12/2021</v>
          </cell>
          <cell r="J21">
            <v>765.71839999999997</v>
          </cell>
          <cell r="L21">
            <v>0</v>
          </cell>
          <cell r="M21">
            <v>0</v>
          </cell>
          <cell r="O21">
            <v>10.83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 t="str">
            <v>3222-05</v>
          </cell>
          <cell r="H22" t="str">
            <v>12/2021</v>
          </cell>
          <cell r="J22">
            <v>182.70959999999999</v>
          </cell>
          <cell r="L22">
            <v>0</v>
          </cell>
          <cell r="M22">
            <v>0</v>
          </cell>
          <cell r="O22">
            <v>1.35</v>
          </cell>
          <cell r="R22">
            <v>131.405</v>
          </cell>
          <cell r="S22">
            <v>58.39</v>
          </cell>
          <cell r="U22">
            <v>0</v>
          </cell>
        </row>
        <row r="23">
          <cell r="C23" t="str">
            <v>UPA CABO DE SANTO AGOSTINHO</v>
          </cell>
          <cell r="E23" t="str">
            <v>ALLENDE DAVINO DE AMORIM</v>
          </cell>
          <cell r="F23" t="str">
            <v>1 - Médico</v>
          </cell>
          <cell r="G23" t="str">
            <v>2251-25</v>
          </cell>
          <cell r="H23" t="str">
            <v>12/2021</v>
          </cell>
          <cell r="J23">
            <v>825.45680000000004</v>
          </cell>
          <cell r="L23">
            <v>241.655303</v>
          </cell>
          <cell r="M23">
            <v>4.75</v>
          </cell>
          <cell r="O23">
            <v>10.83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AMANDA PRISCILA DA SILVA</v>
          </cell>
          <cell r="F24" t="str">
            <v>3 - Administrativo</v>
          </cell>
          <cell r="G24" t="str">
            <v>4110-10</v>
          </cell>
          <cell r="H24" t="str">
            <v>12/2021</v>
          </cell>
          <cell r="J24">
            <v>182.42080000000001</v>
          </cell>
          <cell r="L24">
            <v>0</v>
          </cell>
          <cell r="M24">
            <v>0</v>
          </cell>
          <cell r="O24">
            <v>1.35</v>
          </cell>
          <cell r="R24">
            <v>368</v>
          </cell>
          <cell r="S24">
            <v>86.01</v>
          </cell>
          <cell r="U24">
            <v>0</v>
          </cell>
        </row>
        <row r="25">
          <cell r="C25" t="str">
            <v>UPA CABO DE SANTO AGOSTINHO</v>
          </cell>
          <cell r="E25" t="str">
            <v>ANA CAROLINA ARAUJO DOS SANTOS</v>
          </cell>
          <cell r="F25" t="str">
            <v>3 - Administrativo</v>
          </cell>
          <cell r="G25" t="str">
            <v>4110-10</v>
          </cell>
          <cell r="H25" t="str">
            <v>12/2021</v>
          </cell>
          <cell r="J25">
            <v>16.0124</v>
          </cell>
          <cell r="L25">
            <v>0</v>
          </cell>
          <cell r="M25">
            <v>0</v>
          </cell>
          <cell r="O25">
            <v>1.35</v>
          </cell>
          <cell r="R25">
            <v>190.39</v>
          </cell>
          <cell r="S25">
            <v>31.9</v>
          </cell>
          <cell r="U25">
            <v>0</v>
          </cell>
        </row>
        <row r="26">
          <cell r="C26" t="str">
            <v>UPA CABO DE SANTO AGOSTINHO</v>
          </cell>
          <cell r="E26" t="str">
            <v>ANA CLAUDIA DA SILVA</v>
          </cell>
          <cell r="F26" t="str">
            <v>2 - Outros Profissionais da Saúde</v>
          </cell>
          <cell r="G26" t="str">
            <v>3222-05</v>
          </cell>
          <cell r="H26" t="str">
            <v>12/2021</v>
          </cell>
          <cell r="J26">
            <v>161.5224</v>
          </cell>
          <cell r="L26">
            <v>241.655303</v>
          </cell>
          <cell r="M26">
            <v>22.48</v>
          </cell>
          <cell r="O26">
            <v>1.35</v>
          </cell>
          <cell r="R26">
            <v>169.06218749999999</v>
          </cell>
          <cell r="S26">
            <v>67.430000000000007</v>
          </cell>
          <cell r="U26">
            <v>0</v>
          </cell>
        </row>
        <row r="27">
          <cell r="C27" t="str">
            <v>UPA CABO DE SANTO AGOSTINHO</v>
          </cell>
          <cell r="E27" t="str">
            <v>ANA MARIA BATISTA PEIXOTO</v>
          </cell>
          <cell r="F27" t="str">
            <v>2 - Outros Profissionais da Saúde</v>
          </cell>
          <cell r="G27" t="str">
            <v>2235-05</v>
          </cell>
          <cell r="H27" t="str">
            <v>12/2021</v>
          </cell>
          <cell r="J27">
            <v>0</v>
          </cell>
          <cell r="L27">
            <v>0</v>
          </cell>
          <cell r="M27">
            <v>0</v>
          </cell>
          <cell r="O27">
            <v>2.84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DA SILVA SANTIAGO</v>
          </cell>
          <cell r="F28" t="str">
            <v>2 - Outros Profissionais da Saúde</v>
          </cell>
          <cell r="G28" t="str">
            <v>2235-05</v>
          </cell>
          <cell r="H28" t="str">
            <v>12/2021</v>
          </cell>
          <cell r="J28">
            <v>497.60800000000012</v>
          </cell>
          <cell r="L28">
            <v>241.655303</v>
          </cell>
          <cell r="M28">
            <v>3.08</v>
          </cell>
          <cell r="O28">
            <v>2.84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MATIAS DA SILVA</v>
          </cell>
          <cell r="F29" t="str">
            <v>2 - Outros Profissionais da Saúde</v>
          </cell>
          <cell r="G29" t="str">
            <v>5211-30</v>
          </cell>
          <cell r="H29" t="str">
            <v>12/2021</v>
          </cell>
          <cell r="J29">
            <v>170.72399999999999</v>
          </cell>
          <cell r="L29">
            <v>241.655303</v>
          </cell>
          <cell r="M29">
            <v>22.26</v>
          </cell>
          <cell r="O29">
            <v>1.35</v>
          </cell>
          <cell r="R29">
            <v>0</v>
          </cell>
          <cell r="S29">
            <v>0</v>
          </cell>
          <cell r="U29">
            <v>69.430000000000007</v>
          </cell>
          <cell r="X29" t="str">
            <v>AUXÍLIO CRECHE</v>
          </cell>
        </row>
        <row r="30">
          <cell r="C30" t="str">
            <v>UPA CABO DE SANTO AGOSTINHO</v>
          </cell>
          <cell r="E30" t="str">
            <v>ANA THAYSSA ARAUJO CAVALCANTI</v>
          </cell>
          <cell r="F30" t="str">
            <v>2 - Outros Profissionais da Saúde</v>
          </cell>
          <cell r="G30" t="str">
            <v>2235-05</v>
          </cell>
          <cell r="H30" t="str">
            <v>12/2021</v>
          </cell>
          <cell r="J30">
            <v>489.18959999999998</v>
          </cell>
          <cell r="L30">
            <v>241.655303</v>
          </cell>
          <cell r="M30">
            <v>3.08</v>
          </cell>
          <cell r="O30">
            <v>2.84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CABO DE SANTO AGOSTINHO</v>
          </cell>
          <cell r="E31" t="str">
            <v>ANAZETE MARIA DE LIMA</v>
          </cell>
          <cell r="F31" t="str">
            <v>2 - Outros Profissionais da Saúde</v>
          </cell>
          <cell r="G31" t="str">
            <v>5211-30</v>
          </cell>
          <cell r="H31" t="str">
            <v>12/2021</v>
          </cell>
          <cell r="J31">
            <v>190.7</v>
          </cell>
          <cell r="L31">
            <v>241.655303</v>
          </cell>
          <cell r="M31">
            <v>22.26</v>
          </cell>
          <cell r="O31">
            <v>1.35</v>
          </cell>
          <cell r="R31">
            <v>169.06218749999999</v>
          </cell>
          <cell r="S31">
            <v>66.78</v>
          </cell>
          <cell r="U31">
            <v>0</v>
          </cell>
        </row>
        <row r="32">
          <cell r="C32" t="str">
            <v>UPA CABO DE SANTO AGOSTINHO</v>
          </cell>
          <cell r="E32" t="str">
            <v>ANDERSON JOSE DA SILVA</v>
          </cell>
          <cell r="F32" t="str">
            <v>3 - Administrativo</v>
          </cell>
          <cell r="G32" t="str">
            <v>3172-10</v>
          </cell>
          <cell r="H32" t="str">
            <v>12/2021</v>
          </cell>
          <cell r="J32">
            <v>225.6472</v>
          </cell>
          <cell r="L32">
            <v>241.655303</v>
          </cell>
          <cell r="M32">
            <v>36.53</v>
          </cell>
          <cell r="O32">
            <v>1.35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ANDRE JOSE DO NASCIMENTO</v>
          </cell>
          <cell r="F33" t="str">
            <v>3 - Administrativo</v>
          </cell>
          <cell r="G33" t="str">
            <v>7823-20</v>
          </cell>
          <cell r="H33" t="str">
            <v>12/2021</v>
          </cell>
          <cell r="J33">
            <v>241.13120000000001</v>
          </cell>
          <cell r="L33">
            <v>241.655303</v>
          </cell>
          <cell r="M33">
            <v>30.19</v>
          </cell>
          <cell r="O33">
            <v>1.35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ANDREIA DA SILVA SANTOS</v>
          </cell>
          <cell r="F34" t="str">
            <v>2 - Outros Profissionais da Saúde</v>
          </cell>
          <cell r="G34" t="str">
            <v>3222-05</v>
          </cell>
          <cell r="H34" t="str">
            <v>12/2021</v>
          </cell>
          <cell r="J34">
            <v>0</v>
          </cell>
          <cell r="L34">
            <v>0</v>
          </cell>
          <cell r="M34">
            <v>0</v>
          </cell>
          <cell r="O34">
            <v>1.35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ANGELA PEREIRA DE SOUSA</v>
          </cell>
          <cell r="F35" t="str">
            <v>2 - Outros Profissionais da Saúde</v>
          </cell>
          <cell r="G35" t="str">
            <v>3222-05</v>
          </cell>
          <cell r="H35" t="str">
            <v>12/2021</v>
          </cell>
          <cell r="J35">
            <v>167.00239999999999</v>
          </cell>
          <cell r="L35">
            <v>241.655303</v>
          </cell>
          <cell r="M35">
            <v>22.48</v>
          </cell>
          <cell r="O35">
            <v>1.35</v>
          </cell>
          <cell r="R35">
            <v>96.405000000000001</v>
          </cell>
          <cell r="S35">
            <v>66.06</v>
          </cell>
          <cell r="U35">
            <v>0</v>
          </cell>
        </row>
        <row r="36">
          <cell r="C36" t="str">
            <v>UPA CABO DE SANTO AGOSTINHO</v>
          </cell>
          <cell r="E36" t="str">
            <v>APARECIDO LEONARDE DO CARMO GONZAGA</v>
          </cell>
          <cell r="F36" t="str">
            <v>2 - Outros Profissionais da Saúde</v>
          </cell>
          <cell r="G36" t="str">
            <v>3241-15</v>
          </cell>
          <cell r="H36" t="str">
            <v>12/2021</v>
          </cell>
          <cell r="J36">
            <v>436.96640000000002</v>
          </cell>
          <cell r="L36">
            <v>241.655303</v>
          </cell>
          <cell r="M36">
            <v>6.78</v>
          </cell>
          <cell r="O36">
            <v>1.35</v>
          </cell>
          <cell r="R36">
            <v>182.8621875</v>
          </cell>
          <cell r="S36">
            <v>62.7</v>
          </cell>
          <cell r="U36">
            <v>0</v>
          </cell>
        </row>
        <row r="37">
          <cell r="C37" t="str">
            <v>UPA CABO DE SANTO AGOSTINHO</v>
          </cell>
          <cell r="E37" t="str">
            <v>AUMIRENE MARIA DE FRANCA</v>
          </cell>
          <cell r="F37" t="str">
            <v>2 - Outros Profissionais da Saúde</v>
          </cell>
          <cell r="G37" t="str">
            <v>3222-05</v>
          </cell>
          <cell r="H37" t="str">
            <v>12/2021</v>
          </cell>
          <cell r="J37">
            <v>167.06479999999999</v>
          </cell>
          <cell r="L37">
            <v>0</v>
          </cell>
          <cell r="M37">
            <v>0</v>
          </cell>
          <cell r="O37">
            <v>1.35</v>
          </cell>
          <cell r="R37">
            <v>158.85218750000001</v>
          </cell>
          <cell r="S37">
            <v>65.180000000000007</v>
          </cell>
          <cell r="U37">
            <v>0</v>
          </cell>
        </row>
        <row r="38">
          <cell r="C38" t="str">
            <v>UPA CABO DE SANTO AGOSTINHO</v>
          </cell>
          <cell r="E38" t="str">
            <v>BARBARA EMILLY DE ALMEIDA</v>
          </cell>
          <cell r="F38" t="str">
            <v>3 - Administrativo</v>
          </cell>
          <cell r="G38" t="str">
            <v>4110-10</v>
          </cell>
          <cell r="H38" t="str">
            <v>12/2021</v>
          </cell>
          <cell r="J38">
            <v>187.40639999999999</v>
          </cell>
          <cell r="L38">
            <v>0</v>
          </cell>
          <cell r="M38">
            <v>0</v>
          </cell>
          <cell r="O38">
            <v>1.35</v>
          </cell>
          <cell r="R38">
            <v>289.06218749999999</v>
          </cell>
          <cell r="S38">
            <v>66.78</v>
          </cell>
          <cell r="U38">
            <v>0</v>
          </cell>
        </row>
        <row r="39">
          <cell r="C39" t="str">
            <v>UPA CABO DE SANTO AGOSTINHO</v>
          </cell>
          <cell r="E39" t="str">
            <v>BETANIA RODRIGUES FEITOSA</v>
          </cell>
          <cell r="F39" t="str">
            <v>2 - Outros Profissionais da Saúde</v>
          </cell>
          <cell r="G39" t="str">
            <v>5152-05</v>
          </cell>
          <cell r="H39" t="str">
            <v>12/2021</v>
          </cell>
          <cell r="J39">
            <v>209.88079999999999</v>
          </cell>
          <cell r="L39">
            <v>241.655303</v>
          </cell>
          <cell r="M39">
            <v>23.8</v>
          </cell>
          <cell r="O39">
            <v>1.35</v>
          </cell>
          <cell r="R39">
            <v>369.24</v>
          </cell>
          <cell r="S39">
            <v>64.67</v>
          </cell>
          <cell r="U39">
            <v>0</v>
          </cell>
        </row>
        <row r="40">
          <cell r="C40" t="str">
            <v>UPA CABO DE SANTO AGOSTINHO</v>
          </cell>
          <cell r="E40" t="str">
            <v>BRUNA PRISCILA DE OLIVEIRA</v>
          </cell>
          <cell r="F40" t="str">
            <v>2 - Outros Profissionais da Saúde</v>
          </cell>
          <cell r="G40" t="str">
            <v>2235-05</v>
          </cell>
          <cell r="H40" t="str">
            <v>12/2021</v>
          </cell>
          <cell r="J40">
            <v>489.44</v>
          </cell>
          <cell r="L40">
            <v>241.655303</v>
          </cell>
          <cell r="M40">
            <v>3.08</v>
          </cell>
          <cell r="O40">
            <v>2.84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CABO DE SANTO AGOSTINHO</v>
          </cell>
          <cell r="E41" t="str">
            <v>CAIO FERNANDO DE HOLLANDA ABREU</v>
          </cell>
          <cell r="F41" t="str">
            <v>1 - Médico</v>
          </cell>
          <cell r="G41" t="str">
            <v>2251-25</v>
          </cell>
          <cell r="H41" t="str">
            <v>12/2021</v>
          </cell>
          <cell r="J41">
            <v>710.61039999999991</v>
          </cell>
          <cell r="L41">
            <v>241.655303</v>
          </cell>
          <cell r="M41">
            <v>7.92</v>
          </cell>
          <cell r="O41">
            <v>10.83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CASSIANA MARIA DA SILVA</v>
          </cell>
          <cell r="F42" t="str">
            <v>3 - Administrativo</v>
          </cell>
          <cell r="G42" t="str">
            <v>4110-10</v>
          </cell>
          <cell r="H42" t="str">
            <v>12/2021</v>
          </cell>
          <cell r="J42">
            <v>223.5472</v>
          </cell>
          <cell r="L42">
            <v>241.655303</v>
          </cell>
          <cell r="M42">
            <v>22.26</v>
          </cell>
          <cell r="O42">
            <v>1.35</v>
          </cell>
          <cell r="R42">
            <v>0</v>
          </cell>
          <cell r="S42">
            <v>0</v>
          </cell>
          <cell r="U42">
            <v>62.49</v>
          </cell>
          <cell r="X42" t="str">
            <v>AUXÍLIO CRECHE</v>
          </cell>
        </row>
        <row r="43">
          <cell r="C43" t="str">
            <v>UPA CABO DE SANTO AGOSTINHO</v>
          </cell>
          <cell r="E43" t="str">
            <v>CASSIANO GUEDES COSTA</v>
          </cell>
          <cell r="F43" t="str">
            <v>3 - Administrativo</v>
          </cell>
          <cell r="G43" t="str">
            <v>5142-25</v>
          </cell>
          <cell r="H43" t="str">
            <v>12/2021</v>
          </cell>
          <cell r="J43">
            <v>217.30719999999999</v>
          </cell>
          <cell r="L43">
            <v>0</v>
          </cell>
          <cell r="M43">
            <v>0</v>
          </cell>
          <cell r="O43">
            <v>1.35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CATARINA BARBOSA DOS SANTOS SALES</v>
          </cell>
          <cell r="F44" t="str">
            <v>2 - Outros Profissionais da Saúde</v>
          </cell>
          <cell r="G44" t="str">
            <v>3222-05</v>
          </cell>
          <cell r="H44" t="str">
            <v>12/2021</v>
          </cell>
          <cell r="J44">
            <v>162.03200000000001</v>
          </cell>
          <cell r="L44">
            <v>241.655303</v>
          </cell>
          <cell r="M44">
            <v>22.48</v>
          </cell>
          <cell r="O44">
            <v>1.35</v>
          </cell>
          <cell r="R44">
            <v>289.06218749999999</v>
          </cell>
          <cell r="S44">
            <v>67.430000000000007</v>
          </cell>
          <cell r="U44">
            <v>0</v>
          </cell>
        </row>
        <row r="45">
          <cell r="C45" t="str">
            <v>UPA CABO DE SANTO AGOSTINHO</v>
          </cell>
          <cell r="E45" t="str">
            <v>CATARINA MARIA DA SILVA</v>
          </cell>
          <cell r="F45" t="str">
            <v>2 - Outros Profissionais da Saúde</v>
          </cell>
          <cell r="G45" t="str">
            <v>5152-05</v>
          </cell>
          <cell r="H45" t="str">
            <v>12/2021</v>
          </cell>
          <cell r="J45">
            <v>206.02879999999999</v>
          </cell>
          <cell r="L45">
            <v>241.655303</v>
          </cell>
          <cell r="M45">
            <v>23.8</v>
          </cell>
          <cell r="O45">
            <v>1.35</v>
          </cell>
          <cell r="R45">
            <v>271.3621875</v>
          </cell>
          <cell r="S45">
            <v>71.400000000000006</v>
          </cell>
          <cell r="U45">
            <v>0</v>
          </cell>
        </row>
        <row r="46">
          <cell r="C46" t="str">
            <v>UPA CABO DE SANTO AGOSTINHO</v>
          </cell>
          <cell r="E46" t="str">
            <v>CINELANDIA MARIA DA SILVA</v>
          </cell>
          <cell r="F46" t="str">
            <v>2 - Outros Profissionais da Saúde</v>
          </cell>
          <cell r="G46" t="str">
            <v>3222-05</v>
          </cell>
          <cell r="H46" t="str">
            <v>12/2021</v>
          </cell>
          <cell r="J46">
            <v>126.2184</v>
          </cell>
          <cell r="L46">
            <v>241.655303</v>
          </cell>
          <cell r="M46">
            <v>22.48</v>
          </cell>
          <cell r="O46">
            <v>1.35</v>
          </cell>
          <cell r="R46">
            <v>311.8621875</v>
          </cell>
          <cell r="S46">
            <v>63.81</v>
          </cell>
          <cell r="U46">
            <v>0</v>
          </cell>
        </row>
        <row r="47">
          <cell r="C47" t="str">
            <v>UPA CABO DE SANTO AGOSTINHO</v>
          </cell>
          <cell r="E47" t="str">
            <v>CLARA ISABEL NOBREGA SATURNINO</v>
          </cell>
          <cell r="F47" t="str">
            <v>2 - Outros Profissionais da Saúde</v>
          </cell>
          <cell r="G47" t="str">
            <v>2516-05</v>
          </cell>
          <cell r="H47" t="str">
            <v>12/2021</v>
          </cell>
          <cell r="J47">
            <v>342.03760000000011</v>
          </cell>
          <cell r="L47">
            <v>241.655303</v>
          </cell>
          <cell r="M47">
            <v>39.26</v>
          </cell>
          <cell r="O47">
            <v>1.35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CLAUDIA MARIA SARAIVA</v>
          </cell>
          <cell r="F48" t="str">
            <v>2 - Outros Profissionais da Saúde</v>
          </cell>
          <cell r="G48" t="str">
            <v>3222-05</v>
          </cell>
          <cell r="H48" t="str">
            <v>12/2021</v>
          </cell>
          <cell r="J48">
            <v>0</v>
          </cell>
          <cell r="L48">
            <v>0</v>
          </cell>
          <cell r="M48">
            <v>0</v>
          </cell>
          <cell r="O48">
            <v>1.35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CLAUDIVANIA MARIA DOS SANTOS SILVA</v>
          </cell>
          <cell r="F49" t="str">
            <v>3 - Administrativo</v>
          </cell>
          <cell r="G49" t="str">
            <v>4110-10</v>
          </cell>
          <cell r="H49" t="str">
            <v>12/2021</v>
          </cell>
          <cell r="J49">
            <v>187.6832</v>
          </cell>
          <cell r="L49">
            <v>0</v>
          </cell>
          <cell r="M49">
            <v>0</v>
          </cell>
          <cell r="O49">
            <v>1.35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CLAYTONY MELO DA SILVA</v>
          </cell>
          <cell r="F50" t="str">
            <v>3 - Administrativo</v>
          </cell>
          <cell r="G50" t="str">
            <v>3172-10</v>
          </cell>
          <cell r="H50" t="str">
            <v>12/2021</v>
          </cell>
          <cell r="J50">
            <v>334.42479999999989</v>
          </cell>
          <cell r="L50">
            <v>241.655303</v>
          </cell>
          <cell r="M50">
            <v>36.53</v>
          </cell>
          <cell r="O50">
            <v>1.35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CLEIDE SANTOS DA SILVA</v>
          </cell>
          <cell r="F51" t="str">
            <v>2 - Outros Profissionais da Saúde</v>
          </cell>
          <cell r="G51" t="str">
            <v>2516-05</v>
          </cell>
          <cell r="H51" t="str">
            <v>12/2021</v>
          </cell>
          <cell r="J51">
            <v>364.20319999999998</v>
          </cell>
          <cell r="L51">
            <v>241.655303</v>
          </cell>
          <cell r="M51">
            <v>39.26</v>
          </cell>
          <cell r="O51">
            <v>1.35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CLEUTON ROBERTO CANDIDO</v>
          </cell>
          <cell r="F52" t="str">
            <v>1 - Médico</v>
          </cell>
          <cell r="G52" t="str">
            <v>2251-25</v>
          </cell>
          <cell r="H52" t="str">
            <v>12/2021</v>
          </cell>
          <cell r="J52">
            <v>647.096</v>
          </cell>
          <cell r="L52">
            <v>0</v>
          </cell>
          <cell r="M52">
            <v>0</v>
          </cell>
          <cell r="O52">
            <v>10.83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CLEYDSON TRAJANO DA SILVA</v>
          </cell>
          <cell r="F53" t="str">
            <v>3 - Administrativo</v>
          </cell>
          <cell r="G53" t="str">
            <v>3131-15</v>
          </cell>
          <cell r="H53" t="str">
            <v>12/2021</v>
          </cell>
          <cell r="J53">
            <v>230.56800000000001</v>
          </cell>
          <cell r="L53">
            <v>241.655303</v>
          </cell>
          <cell r="M53">
            <v>32.409999999999997</v>
          </cell>
          <cell r="O53">
            <v>1.35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CRISTIANE DE SOUZA BRITO</v>
          </cell>
          <cell r="F54" t="str">
            <v>2 - Outros Profissionais da Saúde</v>
          </cell>
          <cell r="G54" t="str">
            <v>3222-05</v>
          </cell>
          <cell r="H54" t="str">
            <v>12/2021</v>
          </cell>
          <cell r="J54">
            <v>164.2544</v>
          </cell>
          <cell r="L54">
            <v>241.655303</v>
          </cell>
          <cell r="M54">
            <v>22.48</v>
          </cell>
          <cell r="O54">
            <v>1.35</v>
          </cell>
          <cell r="R54">
            <v>289.06218749999999</v>
          </cell>
          <cell r="S54">
            <v>67.430000000000007</v>
          </cell>
          <cell r="U54">
            <v>0</v>
          </cell>
        </row>
        <row r="55">
          <cell r="C55" t="str">
            <v>UPA CABO DE SANTO AGOSTINHO</v>
          </cell>
          <cell r="E55" t="str">
            <v>CYNTHYA MARIA DOS SANTOS</v>
          </cell>
          <cell r="F55" t="str">
            <v>2 - Outros Profissionais da Saúde</v>
          </cell>
          <cell r="G55" t="str">
            <v>2235-05</v>
          </cell>
          <cell r="H55" t="str">
            <v>12/2021</v>
          </cell>
          <cell r="J55">
            <v>439.59760000000011</v>
          </cell>
          <cell r="L55">
            <v>241.655303</v>
          </cell>
          <cell r="M55">
            <v>3.08</v>
          </cell>
          <cell r="O55">
            <v>2.84</v>
          </cell>
          <cell r="R55">
            <v>158.8621875</v>
          </cell>
          <cell r="S55">
            <v>117.68</v>
          </cell>
          <cell r="U55">
            <v>0</v>
          </cell>
        </row>
        <row r="56">
          <cell r="C56" t="str">
            <v>UPA CABO DE SANTO AGOSTINHO</v>
          </cell>
          <cell r="E56" t="str">
            <v>DALVA CORDEIRO RAMOS SOUZA</v>
          </cell>
          <cell r="F56" t="str">
            <v>2 - Outros Profissionais da Saúde</v>
          </cell>
          <cell r="G56" t="str">
            <v>3241-15</v>
          </cell>
          <cell r="H56" t="str">
            <v>12/2021</v>
          </cell>
          <cell r="J56">
            <v>0</v>
          </cell>
          <cell r="L56">
            <v>0</v>
          </cell>
          <cell r="M56">
            <v>0</v>
          </cell>
          <cell r="O56">
            <v>1.35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DANIELA CRISTINA DE SALES</v>
          </cell>
          <cell r="F57" t="str">
            <v>3 - Administrativo</v>
          </cell>
          <cell r="G57" t="str">
            <v>1422-05</v>
          </cell>
          <cell r="H57" t="str">
            <v>12/2021</v>
          </cell>
          <cell r="J57">
            <v>480.90559999999999</v>
          </cell>
          <cell r="L57">
            <v>241.655303</v>
          </cell>
          <cell r="M57">
            <v>56.41</v>
          </cell>
          <cell r="O57">
            <v>1.35</v>
          </cell>
          <cell r="R57">
            <v>395.26218749999998</v>
          </cell>
          <cell r="S57">
            <v>164.15</v>
          </cell>
          <cell r="U57">
            <v>0</v>
          </cell>
        </row>
        <row r="58">
          <cell r="C58" t="str">
            <v>UPA CABO DE SANTO AGOSTINHO</v>
          </cell>
          <cell r="E58" t="str">
            <v>DANIELE CORREIA DA SILVA</v>
          </cell>
          <cell r="F58" t="str">
            <v>2 - Outros Profissionais da Saúde</v>
          </cell>
          <cell r="G58" t="str">
            <v>3222-05</v>
          </cell>
          <cell r="H58" t="str">
            <v>12/2021</v>
          </cell>
          <cell r="J58">
            <v>192.696</v>
          </cell>
          <cell r="L58">
            <v>241.655303</v>
          </cell>
          <cell r="M58">
            <v>22.48</v>
          </cell>
          <cell r="O58">
            <v>1.35</v>
          </cell>
          <cell r="R58">
            <v>138.6121875</v>
          </cell>
          <cell r="S58">
            <v>67.430000000000007</v>
          </cell>
          <cell r="U58">
            <v>0</v>
          </cell>
        </row>
        <row r="59">
          <cell r="C59" t="str">
            <v>UPA CABO DE SANTO AGOSTINHO</v>
          </cell>
          <cell r="E59" t="str">
            <v>DARLENE ROSE DE OLIVEIRA ARAUJO</v>
          </cell>
          <cell r="F59" t="str">
            <v>2 - Outros Profissionais da Saúde</v>
          </cell>
          <cell r="G59" t="str">
            <v>3222-05</v>
          </cell>
          <cell r="H59" t="str">
            <v>12/2021</v>
          </cell>
          <cell r="J59">
            <v>191.3544</v>
          </cell>
          <cell r="L59">
            <v>241.655303</v>
          </cell>
          <cell r="M59">
            <v>22.48</v>
          </cell>
          <cell r="O59">
            <v>1.35</v>
          </cell>
          <cell r="R59">
            <v>158.8621875</v>
          </cell>
          <cell r="S59">
            <v>67.430000000000007</v>
          </cell>
          <cell r="U59">
            <v>0</v>
          </cell>
        </row>
        <row r="60">
          <cell r="C60" t="str">
            <v>UPA CABO DE SANTO AGOSTINHO</v>
          </cell>
          <cell r="E60" t="str">
            <v>DAYANE MONIQUE DA SILVA ALVES</v>
          </cell>
          <cell r="F60" t="str">
            <v>3 - Administrativo</v>
          </cell>
          <cell r="G60" t="str">
            <v>4110-10</v>
          </cell>
          <cell r="H60" t="str">
            <v>12/2021</v>
          </cell>
          <cell r="J60">
            <v>200.3176</v>
          </cell>
          <cell r="L60">
            <v>0</v>
          </cell>
          <cell r="M60">
            <v>0</v>
          </cell>
          <cell r="O60">
            <v>1.35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DAYVSON KEYSON SALUSTIANO FRANCA</v>
          </cell>
          <cell r="F61" t="str">
            <v>2 - Outros Profissionais da Saúde</v>
          </cell>
          <cell r="G61" t="str">
            <v>5211-30</v>
          </cell>
          <cell r="H61" t="str">
            <v>12/2021</v>
          </cell>
          <cell r="J61">
            <v>152.52080000000001</v>
          </cell>
          <cell r="L61">
            <v>241.655303</v>
          </cell>
          <cell r="M61">
            <v>22.26</v>
          </cell>
          <cell r="O61">
            <v>1.35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DIANA RAISSA DE SANTANA ANDRADE</v>
          </cell>
          <cell r="F62" t="str">
            <v>1 - Médico</v>
          </cell>
          <cell r="G62" t="str">
            <v>2251-25</v>
          </cell>
          <cell r="H62" t="str">
            <v>12/2021</v>
          </cell>
          <cell r="J62">
            <v>799.87599999999998</v>
          </cell>
          <cell r="L62">
            <v>241.655303</v>
          </cell>
          <cell r="M62">
            <v>7.92</v>
          </cell>
          <cell r="O62">
            <v>10.83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EBERLANDIA OLIVIA DA SILVA BATISTA</v>
          </cell>
          <cell r="F63" t="str">
            <v>2 - Outros Profissionais da Saúde</v>
          </cell>
          <cell r="G63" t="str">
            <v>3222-05</v>
          </cell>
          <cell r="H63" t="str">
            <v>12/2021</v>
          </cell>
          <cell r="J63">
            <v>201.27279999999999</v>
          </cell>
          <cell r="L63">
            <v>241.655303</v>
          </cell>
          <cell r="M63">
            <v>22.48</v>
          </cell>
          <cell r="O63">
            <v>1.35</v>
          </cell>
          <cell r="R63">
            <v>96.405000000000001</v>
          </cell>
          <cell r="S63">
            <v>67.430000000000007</v>
          </cell>
          <cell r="U63">
            <v>0</v>
          </cell>
        </row>
        <row r="64">
          <cell r="C64" t="str">
            <v>UPA CABO DE SANTO AGOSTINHO</v>
          </cell>
          <cell r="E64" t="str">
            <v>EDIMARIO JOSE DA SILVA MELO</v>
          </cell>
          <cell r="F64" t="str">
            <v>3 - Administrativo</v>
          </cell>
          <cell r="G64" t="str">
            <v>5174-10</v>
          </cell>
          <cell r="H64" t="str">
            <v>12/2021</v>
          </cell>
          <cell r="J64">
            <v>168.09039999999999</v>
          </cell>
          <cell r="L64">
            <v>241.655303</v>
          </cell>
          <cell r="M64">
            <v>22.26</v>
          </cell>
          <cell r="O64">
            <v>1.35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EDNA MARTINS ALVES DE SOUZA</v>
          </cell>
          <cell r="F65" t="str">
            <v>3 - Administrativo</v>
          </cell>
          <cell r="G65" t="str">
            <v>3516-05</v>
          </cell>
          <cell r="H65" t="str">
            <v>12/2021</v>
          </cell>
          <cell r="J65">
            <v>203.70480000000001</v>
          </cell>
          <cell r="L65">
            <v>241.655303</v>
          </cell>
          <cell r="M65">
            <v>32.409999999999997</v>
          </cell>
          <cell r="O65">
            <v>1.35</v>
          </cell>
          <cell r="R65">
            <v>298.81218749999999</v>
          </cell>
          <cell r="S65">
            <v>94.14</v>
          </cell>
          <cell r="U65">
            <v>0</v>
          </cell>
        </row>
        <row r="66">
          <cell r="C66" t="str">
            <v>UPA CABO DE SANTO AGOSTINHO</v>
          </cell>
          <cell r="E66" t="str">
            <v>EDNALDO JOSE DA SILVA</v>
          </cell>
          <cell r="F66" t="str">
            <v>3 - Administrativo</v>
          </cell>
          <cell r="G66" t="str">
            <v>5174-10</v>
          </cell>
          <cell r="H66" t="str">
            <v>12/2021</v>
          </cell>
          <cell r="J66">
            <v>174.68960000000001</v>
          </cell>
          <cell r="L66">
            <v>0</v>
          </cell>
          <cell r="M66">
            <v>0</v>
          </cell>
          <cell r="O66">
            <v>1.35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EDUARDA GABRIELA VILELA DA SILVA</v>
          </cell>
          <cell r="F67" t="str">
            <v>2 - Outros Profissionais da Saúde</v>
          </cell>
          <cell r="G67" t="str">
            <v>3222-05</v>
          </cell>
          <cell r="H67" t="str">
            <v>12/2021</v>
          </cell>
          <cell r="J67">
            <v>175.3536</v>
          </cell>
          <cell r="L67">
            <v>0</v>
          </cell>
          <cell r="M67">
            <v>0</v>
          </cell>
          <cell r="O67">
            <v>1.35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EGRINALDO AMANCIO DE SOUSA</v>
          </cell>
          <cell r="F68" t="str">
            <v>3 - Administrativo</v>
          </cell>
          <cell r="G68" t="str">
            <v>5142-25</v>
          </cell>
          <cell r="H68" t="str">
            <v>12/2021</v>
          </cell>
          <cell r="J68">
            <v>198.88720000000001</v>
          </cell>
          <cell r="L68">
            <v>241.655303</v>
          </cell>
          <cell r="M68">
            <v>22.2</v>
          </cell>
          <cell r="O68">
            <v>1.35</v>
          </cell>
          <cell r="R68">
            <v>267.45218750000004</v>
          </cell>
          <cell r="S68">
            <v>66.599999999999994</v>
          </cell>
          <cell r="U68">
            <v>0</v>
          </cell>
        </row>
        <row r="69">
          <cell r="C69" t="str">
            <v>UPA CABO DE SANTO AGOSTINHO</v>
          </cell>
          <cell r="E69" t="str">
            <v>ELCIO MEDEIROS DA SILVA</v>
          </cell>
          <cell r="F69" t="str">
            <v>2 - Outros Profissionais da Saúde</v>
          </cell>
          <cell r="G69" t="str">
            <v>3241-15</v>
          </cell>
          <cell r="H69" t="str">
            <v>12/2021</v>
          </cell>
          <cell r="J69">
            <v>421.65600000000001</v>
          </cell>
          <cell r="L69">
            <v>0</v>
          </cell>
          <cell r="M69">
            <v>0</v>
          </cell>
          <cell r="O69">
            <v>1.35</v>
          </cell>
          <cell r="R69">
            <v>87.462187499999999</v>
          </cell>
          <cell r="S69">
            <v>60.61</v>
          </cell>
          <cell r="U69">
            <v>0</v>
          </cell>
        </row>
        <row r="70">
          <cell r="C70" t="str">
            <v>UPA CABO DE SANTO AGOSTINHO</v>
          </cell>
          <cell r="E70" t="str">
            <v>ELENILSON PEREIRA DOS SANTOS</v>
          </cell>
          <cell r="F70" t="str">
            <v>1 - Médico</v>
          </cell>
          <cell r="G70" t="str">
            <v>2251-25</v>
          </cell>
          <cell r="H70" t="str">
            <v>12/2021</v>
          </cell>
          <cell r="J70">
            <v>691.35119999999995</v>
          </cell>
          <cell r="L70">
            <v>121.655303</v>
          </cell>
          <cell r="M70">
            <v>7.92</v>
          </cell>
          <cell r="O70">
            <v>10.84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ELIETE MARIA DA SILVA AQUINO</v>
          </cell>
          <cell r="F71" t="str">
            <v>3 - Administrativo</v>
          </cell>
          <cell r="G71" t="str">
            <v>4110-10</v>
          </cell>
          <cell r="H71" t="str">
            <v>12/2021</v>
          </cell>
          <cell r="J71">
            <v>405.52879999999999</v>
          </cell>
          <cell r="K71">
            <v>5686.12</v>
          </cell>
          <cell r="L71">
            <v>0</v>
          </cell>
          <cell r="M71">
            <v>0</v>
          </cell>
          <cell r="O71">
            <v>2.84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ELIONAI CAMPELO WANDERLEY ALBUQUERQUE</v>
          </cell>
          <cell r="F72" t="str">
            <v>2 - Outros Profissionais da Saúde</v>
          </cell>
          <cell r="G72" t="str">
            <v>2235-05</v>
          </cell>
          <cell r="H72" t="str">
            <v>12/2021</v>
          </cell>
          <cell r="J72">
            <v>448.72240000000011</v>
          </cell>
          <cell r="L72">
            <v>0</v>
          </cell>
          <cell r="M72">
            <v>0</v>
          </cell>
          <cell r="O72">
            <v>1.35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ELIUDE RODRIGUES GALDINO DA SILVA</v>
          </cell>
          <cell r="F73" t="str">
            <v>2 - Outros Profissionais da Saúde</v>
          </cell>
          <cell r="G73" t="str">
            <v>2235-05</v>
          </cell>
          <cell r="H73" t="str">
            <v>12/2021</v>
          </cell>
          <cell r="J73">
            <v>488.512</v>
          </cell>
          <cell r="L73">
            <v>121.655303</v>
          </cell>
          <cell r="M73">
            <v>3.08</v>
          </cell>
          <cell r="O73">
            <v>2.84</v>
          </cell>
          <cell r="R73">
            <v>218.41218750000002</v>
          </cell>
          <cell r="S73">
            <v>123.36</v>
          </cell>
          <cell r="U73">
            <v>0</v>
          </cell>
        </row>
        <row r="74">
          <cell r="C74" t="str">
            <v>UPA CABO DE SANTO AGOSTINHO</v>
          </cell>
          <cell r="E74" t="str">
            <v>ELIVANIA ALVES XAVIER</v>
          </cell>
          <cell r="F74" t="str">
            <v>2 - Outros Profissionais da Saúde</v>
          </cell>
          <cell r="G74" t="str">
            <v>3222-05</v>
          </cell>
          <cell r="H74" t="str">
            <v>12/2021</v>
          </cell>
          <cell r="J74">
            <v>168.55199999999999</v>
          </cell>
          <cell r="L74">
            <v>241.655303</v>
          </cell>
          <cell r="M74">
            <v>22.48</v>
          </cell>
          <cell r="O74">
            <v>1.35</v>
          </cell>
          <cell r="R74">
            <v>158.8621875</v>
          </cell>
          <cell r="S74">
            <v>67.430000000000007</v>
          </cell>
          <cell r="U74">
            <v>69.41</v>
          </cell>
          <cell r="X74" t="str">
            <v>AUXÍLIO CRECHE</v>
          </cell>
        </row>
        <row r="75">
          <cell r="C75" t="str">
            <v>UPA CABO DE SANTO AGOSTINHO</v>
          </cell>
          <cell r="E75" t="str">
            <v>ELIZETE CACHIADO DANTAS</v>
          </cell>
          <cell r="F75" t="str">
            <v>2 - Outros Profissionais da Saúde</v>
          </cell>
          <cell r="G75" t="str">
            <v>2234-05</v>
          </cell>
          <cell r="H75" t="str">
            <v>12/2021</v>
          </cell>
          <cell r="J75">
            <v>495.51679999999999</v>
          </cell>
          <cell r="K75">
            <v>3972.29</v>
          </cell>
          <cell r="L75">
            <v>241.655303</v>
          </cell>
          <cell r="M75">
            <v>26.98</v>
          </cell>
          <cell r="O75">
            <v>1.35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ELMA MARIA DA SILVA</v>
          </cell>
          <cell r="F76" t="str">
            <v>3 - Administrativo</v>
          </cell>
          <cell r="G76" t="str">
            <v>4110-10</v>
          </cell>
          <cell r="H76" t="str">
            <v>12/2021</v>
          </cell>
          <cell r="J76">
            <v>131.0992</v>
          </cell>
          <cell r="L76">
            <v>0</v>
          </cell>
          <cell r="M76">
            <v>0</v>
          </cell>
          <cell r="O76">
            <v>1.35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ERICA FERNANDA TORRES</v>
          </cell>
          <cell r="F77" t="str">
            <v>2 - Outros Profissionais da Saúde</v>
          </cell>
          <cell r="G77" t="str">
            <v>3241-15</v>
          </cell>
          <cell r="H77" t="str">
            <v>12/2021</v>
          </cell>
          <cell r="J77">
            <v>499.87200000000001</v>
          </cell>
          <cell r="L77">
            <v>121.655303</v>
          </cell>
          <cell r="M77">
            <v>9.49</v>
          </cell>
          <cell r="O77">
            <v>1.35</v>
          </cell>
          <cell r="R77">
            <v>147.4621875</v>
          </cell>
          <cell r="S77">
            <v>62.7</v>
          </cell>
          <cell r="U77">
            <v>0</v>
          </cell>
        </row>
        <row r="78">
          <cell r="C78" t="str">
            <v>UPA CABO DE SANTO AGOSTINHO</v>
          </cell>
          <cell r="E78" t="str">
            <v>ERIKA MANUELLA FIGUEIROA BARRETTO</v>
          </cell>
          <cell r="F78" t="str">
            <v>1 - Médico</v>
          </cell>
          <cell r="G78" t="str">
            <v>2251-25</v>
          </cell>
          <cell r="H78" t="str">
            <v>12/2021</v>
          </cell>
          <cell r="J78">
            <v>675.8184</v>
          </cell>
          <cell r="L78">
            <v>121.655303</v>
          </cell>
          <cell r="M78">
            <v>1.58</v>
          </cell>
          <cell r="O78">
            <v>10.83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EVENY JUAREZA LEAL NASCIMENTO</v>
          </cell>
          <cell r="F79" t="str">
            <v>3 - Administrativo</v>
          </cell>
          <cell r="G79" t="str">
            <v>4110-10</v>
          </cell>
          <cell r="H79" t="str">
            <v>12/2021</v>
          </cell>
          <cell r="J79">
            <v>227.11680000000001</v>
          </cell>
          <cell r="L79">
            <v>241.655303</v>
          </cell>
          <cell r="M79">
            <v>34.92</v>
          </cell>
          <cell r="O79">
            <v>1.35</v>
          </cell>
          <cell r="R79">
            <v>187.405</v>
          </cell>
          <cell r="S79">
            <v>104.76</v>
          </cell>
          <cell r="U79">
            <v>0</v>
          </cell>
        </row>
        <row r="80">
          <cell r="C80" t="str">
            <v>UPA CABO DE SANTO AGOSTINHO</v>
          </cell>
          <cell r="E80" t="str">
            <v>EVERLAINE DE ALBUQUERQUE HERCULANO</v>
          </cell>
          <cell r="F80" t="str">
            <v>2 - Outros Profissionais da Saúde</v>
          </cell>
          <cell r="G80" t="str">
            <v>3241-15</v>
          </cell>
          <cell r="H80" t="str">
            <v>12/2021</v>
          </cell>
          <cell r="J80">
            <v>465.96719999999999</v>
          </cell>
          <cell r="L80">
            <v>0</v>
          </cell>
          <cell r="M80">
            <v>0</v>
          </cell>
          <cell r="O80">
            <v>1.35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EZEQUIAS INACIO DE OLIVEIRA</v>
          </cell>
          <cell r="F81" t="str">
            <v>2 - Outros Profissionais da Saúde</v>
          </cell>
          <cell r="G81" t="str">
            <v>5211-30</v>
          </cell>
          <cell r="H81" t="str">
            <v>12/2021</v>
          </cell>
          <cell r="J81">
            <v>159.74799999999999</v>
          </cell>
          <cell r="L81">
            <v>241.655303</v>
          </cell>
          <cell r="M81">
            <v>22.26</v>
          </cell>
          <cell r="O81">
            <v>1.35</v>
          </cell>
          <cell r="R81">
            <v>271.3621875</v>
          </cell>
          <cell r="S81">
            <v>66.78</v>
          </cell>
          <cell r="U81">
            <v>0</v>
          </cell>
        </row>
        <row r="82">
          <cell r="C82" t="str">
            <v>UPA CABO DE SANTO AGOSTINHO</v>
          </cell>
          <cell r="E82" t="str">
            <v>FABIANA FELIX REIS</v>
          </cell>
          <cell r="F82" t="str">
            <v>2 - Outros Profissionais da Saúde</v>
          </cell>
          <cell r="G82" t="str">
            <v>7664-20</v>
          </cell>
          <cell r="H82" t="str">
            <v>12/2021</v>
          </cell>
          <cell r="J82">
            <v>403.16559999999998</v>
          </cell>
          <cell r="L82">
            <v>121.655303</v>
          </cell>
          <cell r="M82">
            <v>10.85</v>
          </cell>
          <cell r="O82">
            <v>1.35</v>
          </cell>
          <cell r="R82">
            <v>136.66218750000002</v>
          </cell>
          <cell r="S82">
            <v>33</v>
          </cell>
          <cell r="U82">
            <v>0</v>
          </cell>
        </row>
        <row r="83">
          <cell r="C83" t="str">
            <v>UPA CABO DE SANTO AGOSTINHO</v>
          </cell>
          <cell r="E83" t="str">
            <v xml:space="preserve">FABIANA PRAXEDES DE SOUZA </v>
          </cell>
          <cell r="F83" t="str">
            <v>2 - Outros Profissionais da Saúde</v>
          </cell>
          <cell r="G83" t="str">
            <v>2235-05</v>
          </cell>
          <cell r="H83" t="str">
            <v>12/2021</v>
          </cell>
          <cell r="J83">
            <v>495.25520000000012</v>
          </cell>
          <cell r="L83">
            <v>121.655303</v>
          </cell>
          <cell r="M83">
            <v>3.08</v>
          </cell>
          <cell r="O83">
            <v>2.84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FABIANA SILVA BARBOSA</v>
          </cell>
          <cell r="F84" t="str">
            <v>2 - Outros Profissionais da Saúde</v>
          </cell>
          <cell r="G84" t="str">
            <v>3222-05</v>
          </cell>
          <cell r="H84" t="str">
            <v>12/2021</v>
          </cell>
          <cell r="J84">
            <v>190.1712</v>
          </cell>
          <cell r="L84">
            <v>241.655303</v>
          </cell>
          <cell r="M84">
            <v>22.48</v>
          </cell>
          <cell r="O84">
            <v>1.35</v>
          </cell>
          <cell r="R84">
            <v>289.06218749999999</v>
          </cell>
          <cell r="S84">
            <v>67.430000000000007</v>
          </cell>
          <cell r="U84">
            <v>0</v>
          </cell>
        </row>
        <row r="85">
          <cell r="C85" t="str">
            <v>UPA CABO DE SANTO AGOSTINHO</v>
          </cell>
          <cell r="E85" t="str">
            <v>FABIO RAMOS LIMA</v>
          </cell>
          <cell r="F85" t="str">
            <v>3 - Administrativo</v>
          </cell>
          <cell r="G85" t="str">
            <v>3172-10</v>
          </cell>
          <cell r="H85" t="str">
            <v>12/2021</v>
          </cell>
          <cell r="J85">
            <v>269.16480000000001</v>
          </cell>
          <cell r="L85">
            <v>241.655303</v>
          </cell>
          <cell r="M85">
            <v>36.53</v>
          </cell>
          <cell r="O85">
            <v>1.35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FABIO VIEIRA DO NASCIMENTO</v>
          </cell>
          <cell r="F86" t="str">
            <v>3 - Administrativo</v>
          </cell>
          <cell r="G86" t="str">
            <v>4110-10</v>
          </cell>
          <cell r="H86" t="str">
            <v>12/2021</v>
          </cell>
          <cell r="J86">
            <v>104.02160000000001</v>
          </cell>
          <cell r="L86">
            <v>241.655303</v>
          </cell>
          <cell r="M86">
            <v>22.26</v>
          </cell>
          <cell r="O86">
            <v>1.35</v>
          </cell>
          <cell r="R86">
            <v>302.8621875</v>
          </cell>
          <cell r="S86">
            <v>51.2</v>
          </cell>
          <cell r="U86">
            <v>0</v>
          </cell>
        </row>
        <row r="87">
          <cell r="C87" t="str">
            <v>UPA CABO DE SANTO AGOSTINHO</v>
          </cell>
          <cell r="E87" t="str">
            <v>FILIPE RODRIGUES DA CRUZ</v>
          </cell>
          <cell r="F87" t="str">
            <v>2 - Outros Profissionais da Saúde</v>
          </cell>
          <cell r="G87" t="str">
            <v>5151-10</v>
          </cell>
          <cell r="H87" t="str">
            <v>12/2021</v>
          </cell>
          <cell r="J87">
            <v>192.1968</v>
          </cell>
          <cell r="L87">
            <v>241.655303</v>
          </cell>
          <cell r="M87">
            <v>22.2</v>
          </cell>
          <cell r="O87">
            <v>1.35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CABO DE SANTO AGOSTINHO</v>
          </cell>
          <cell r="E88" t="str">
            <v>FRANCELIA LIMA CORREIA</v>
          </cell>
          <cell r="F88" t="str">
            <v>2 - Outros Profissionais da Saúde</v>
          </cell>
          <cell r="G88" t="str">
            <v>2235-05</v>
          </cell>
          <cell r="H88" t="str">
            <v>12/2021</v>
          </cell>
          <cell r="J88">
            <v>508.60480000000001</v>
          </cell>
          <cell r="L88">
            <v>0</v>
          </cell>
          <cell r="M88">
            <v>0</v>
          </cell>
          <cell r="O88">
            <v>2.84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FRANCISCO JOSE DO NASCIMENTO JUNIOR</v>
          </cell>
          <cell r="F89" t="str">
            <v>3 - Administrativo</v>
          </cell>
          <cell r="G89" t="str">
            <v>7823-20</v>
          </cell>
          <cell r="H89" t="str">
            <v>12/2021</v>
          </cell>
          <cell r="J89">
            <v>234.1936</v>
          </cell>
          <cell r="L89">
            <v>241.655303</v>
          </cell>
          <cell r="M89">
            <v>30.19</v>
          </cell>
          <cell r="O89">
            <v>1.35</v>
          </cell>
          <cell r="R89">
            <v>325.8</v>
          </cell>
          <cell r="S89">
            <v>90.58</v>
          </cell>
          <cell r="U89">
            <v>0</v>
          </cell>
        </row>
        <row r="90">
          <cell r="C90" t="str">
            <v>UPA CABO DE SANTO AGOSTINHO</v>
          </cell>
          <cell r="E90" t="str">
            <v>GABRIEL CANEJO RODRIGUEZ</v>
          </cell>
          <cell r="F90" t="str">
            <v>1 - Médico</v>
          </cell>
          <cell r="G90" t="str">
            <v>2251-24</v>
          </cell>
          <cell r="H90" t="str">
            <v>12/2021</v>
          </cell>
          <cell r="J90">
            <v>730.06720000000007</v>
          </cell>
          <cell r="L90">
            <v>0</v>
          </cell>
          <cell r="M90">
            <v>0</v>
          </cell>
          <cell r="O90">
            <v>10.83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GENILSON WANDERSON SOARES DA SILVA</v>
          </cell>
          <cell r="F91" t="str">
            <v>3 - Administrativo</v>
          </cell>
          <cell r="G91" t="str">
            <v>3172-10</v>
          </cell>
          <cell r="H91" t="str">
            <v>12/2021</v>
          </cell>
          <cell r="J91">
            <v>158.2784</v>
          </cell>
          <cell r="L91">
            <v>241.655303</v>
          </cell>
          <cell r="M91">
            <v>36.53</v>
          </cell>
          <cell r="O91">
            <v>1.35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GERALDO ANTONIO LEONCIO  MENEZES DO NASCIMENTO</v>
          </cell>
          <cell r="F92" t="str">
            <v>1 - Médico</v>
          </cell>
          <cell r="G92" t="str">
            <v>2251-25</v>
          </cell>
          <cell r="H92" t="str">
            <v>12/2021</v>
          </cell>
          <cell r="J92">
            <v>1276.8432</v>
          </cell>
          <cell r="L92">
            <v>241.655303</v>
          </cell>
          <cell r="M92">
            <v>6.34</v>
          </cell>
          <cell r="O92">
            <v>10.83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GILIANNY SAMILLES DE OLIVEIRA MENDES</v>
          </cell>
          <cell r="F93" t="str">
            <v>2 - Outros Profissionais da Saúde</v>
          </cell>
          <cell r="G93" t="str">
            <v>3222-05</v>
          </cell>
          <cell r="H93" t="str">
            <v>12/2021</v>
          </cell>
          <cell r="J93">
            <v>126.1584</v>
          </cell>
          <cell r="L93">
            <v>241.655303</v>
          </cell>
          <cell r="M93">
            <v>22.48</v>
          </cell>
          <cell r="O93">
            <v>1.35</v>
          </cell>
          <cell r="R93">
            <v>271.3621875</v>
          </cell>
          <cell r="S93">
            <v>42.12</v>
          </cell>
          <cell r="U93">
            <v>0</v>
          </cell>
        </row>
        <row r="94">
          <cell r="C94" t="str">
            <v>UPA CABO DE SANTO AGOSTINHO</v>
          </cell>
          <cell r="E94" t="str">
            <v>GIRLAYNE SOUZA DA SILVA</v>
          </cell>
          <cell r="F94" t="str">
            <v>2 - Outros Profissionais da Saúde</v>
          </cell>
          <cell r="G94" t="str">
            <v>3222-05</v>
          </cell>
          <cell r="H94" t="str">
            <v>12/2021</v>
          </cell>
          <cell r="J94">
            <v>168.096</v>
          </cell>
          <cell r="L94">
            <v>0</v>
          </cell>
          <cell r="M94">
            <v>0</v>
          </cell>
          <cell r="O94">
            <v>1.35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GIULIA ANDREATA OLIVEIRA DE ALENCAR SILVA</v>
          </cell>
          <cell r="F95" t="str">
            <v>3 - Administrativo</v>
          </cell>
          <cell r="G95" t="str">
            <v>4110-10</v>
          </cell>
          <cell r="H95" t="str">
            <v>12/2021</v>
          </cell>
          <cell r="J95">
            <v>243.7552</v>
          </cell>
          <cell r="L95">
            <v>241.655303</v>
          </cell>
          <cell r="M95">
            <v>22.26</v>
          </cell>
          <cell r="O95">
            <v>1.35</v>
          </cell>
          <cell r="R95">
            <v>0</v>
          </cell>
          <cell r="S95">
            <v>0</v>
          </cell>
          <cell r="U95">
            <v>69.430000000000007</v>
          </cell>
          <cell r="X95" t="str">
            <v>AUXÍLIO CRECHE</v>
          </cell>
        </row>
        <row r="96">
          <cell r="C96" t="str">
            <v>UPA CABO DE SANTO AGOSTINHO</v>
          </cell>
          <cell r="E96" t="str">
            <v>GLEICY DO NASCIMENTO DE LIMA</v>
          </cell>
          <cell r="F96" t="str">
            <v>2 - Outros Profissionais da Saúde</v>
          </cell>
          <cell r="G96" t="str">
            <v>3222-05</v>
          </cell>
          <cell r="H96" t="str">
            <v>12/2021</v>
          </cell>
          <cell r="J96">
            <v>161.67599999999999</v>
          </cell>
          <cell r="L96">
            <v>241.655303</v>
          </cell>
          <cell r="M96">
            <v>22.48</v>
          </cell>
          <cell r="O96">
            <v>1.35</v>
          </cell>
          <cell r="R96">
            <v>572.26218749999998</v>
          </cell>
          <cell r="S96">
            <v>67.430000000000007</v>
          </cell>
          <cell r="U96">
            <v>0</v>
          </cell>
        </row>
        <row r="97">
          <cell r="C97" t="str">
            <v>UPA CABO DE SANTO AGOSTINHO</v>
          </cell>
          <cell r="E97" t="str">
            <v>GRACILIANO RAMOS DA SILVA</v>
          </cell>
          <cell r="F97" t="str">
            <v>2 - Outros Profissionais da Saúde</v>
          </cell>
          <cell r="G97" t="str">
            <v>3222-05</v>
          </cell>
          <cell r="H97" t="str">
            <v>12/2021</v>
          </cell>
          <cell r="J97">
            <v>200.9632</v>
          </cell>
          <cell r="K97">
            <v>0</v>
          </cell>
          <cell r="L97">
            <v>0</v>
          </cell>
          <cell r="M97">
            <v>0</v>
          </cell>
          <cell r="O97">
            <v>1.35</v>
          </cell>
          <cell r="R97">
            <v>158.8621875</v>
          </cell>
          <cell r="S97">
            <v>66.510000000000005</v>
          </cell>
          <cell r="U97">
            <v>0</v>
          </cell>
        </row>
        <row r="98">
          <cell r="C98" t="str">
            <v>UPA CABO DE SANTO AGOSTINHO</v>
          </cell>
          <cell r="E98" t="str">
            <v>GUARACY DOS SANTOS DA SILVA</v>
          </cell>
          <cell r="F98" t="str">
            <v>2 - Outros Profissionais da Saúde</v>
          </cell>
          <cell r="G98" t="str">
            <v>3222-05</v>
          </cell>
          <cell r="H98" t="str">
            <v>12/2021</v>
          </cell>
          <cell r="J98">
            <v>169.0872</v>
          </cell>
          <cell r="L98">
            <v>241.655303</v>
          </cell>
          <cell r="M98">
            <v>22.48</v>
          </cell>
          <cell r="O98">
            <v>1.35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GUTIERRE NASCIMENTO DA SILVA EVANGELISTA</v>
          </cell>
          <cell r="F99" t="str">
            <v>3 - Administrativo</v>
          </cell>
          <cell r="G99" t="str">
            <v>7823-20</v>
          </cell>
          <cell r="H99" t="str">
            <v>12/2021</v>
          </cell>
          <cell r="J99">
            <v>253.45359999999999</v>
          </cell>
          <cell r="L99">
            <v>241.655303</v>
          </cell>
          <cell r="M99">
            <v>30.19</v>
          </cell>
          <cell r="O99">
            <v>1.35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CABO DE SANTO AGOSTINHO</v>
          </cell>
          <cell r="E100" t="str">
            <v>GUTTEMBERG FRANCISCO DA SILVA</v>
          </cell>
          <cell r="F100" t="str">
            <v>3 - Administrativo</v>
          </cell>
          <cell r="G100" t="str">
            <v>3172-10</v>
          </cell>
          <cell r="H100" t="str">
            <v>12/2021</v>
          </cell>
          <cell r="J100">
            <v>223.82</v>
          </cell>
          <cell r="L100">
            <v>0</v>
          </cell>
          <cell r="M100">
            <v>0</v>
          </cell>
          <cell r="O100">
            <v>1.35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HUGO RICARDO TORRES DA SILVA</v>
          </cell>
          <cell r="F101" t="str">
            <v>1 - Médico</v>
          </cell>
          <cell r="G101" t="str">
            <v>2251-24</v>
          </cell>
          <cell r="H101" t="str">
            <v>12/2021</v>
          </cell>
          <cell r="J101">
            <v>664.81039999999996</v>
          </cell>
          <cell r="L101">
            <v>241.655303</v>
          </cell>
          <cell r="M101">
            <v>3.17</v>
          </cell>
          <cell r="O101">
            <v>10.83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IARA BATISTA SOARES</v>
          </cell>
          <cell r="F102" t="str">
            <v>2 - Outros Profissionais da Saúde</v>
          </cell>
          <cell r="G102" t="str">
            <v>3222-05</v>
          </cell>
          <cell r="H102" t="str">
            <v>12/2021</v>
          </cell>
          <cell r="J102">
            <v>161.45679999999999</v>
          </cell>
          <cell r="L102">
            <v>241.655303</v>
          </cell>
          <cell r="M102">
            <v>22.48</v>
          </cell>
          <cell r="O102">
            <v>1.35</v>
          </cell>
          <cell r="R102">
            <v>147.4621875</v>
          </cell>
          <cell r="S102">
            <v>67.430000000000007</v>
          </cell>
          <cell r="U102">
            <v>0</v>
          </cell>
        </row>
        <row r="103">
          <cell r="C103" t="str">
            <v>UPA CABO DE SANTO AGOSTINHO</v>
          </cell>
          <cell r="E103" t="str">
            <v>INALDA DE MELO SANTOS</v>
          </cell>
          <cell r="F103" t="str">
            <v>3 - Administrativo</v>
          </cell>
          <cell r="G103" t="str">
            <v>1231-05</v>
          </cell>
          <cell r="H103" t="str">
            <v>12/2021</v>
          </cell>
          <cell r="J103">
            <v>1831.7192</v>
          </cell>
          <cell r="L103">
            <v>241.655303</v>
          </cell>
          <cell r="M103">
            <v>30</v>
          </cell>
          <cell r="O103">
            <v>1.35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IVANILDO AMARO DA SILVA</v>
          </cell>
          <cell r="F104" t="str">
            <v>3 - Administrativo</v>
          </cell>
          <cell r="G104" t="str">
            <v>5174-10</v>
          </cell>
          <cell r="H104" t="str">
            <v>12/2021</v>
          </cell>
          <cell r="J104">
            <v>206.53280000000001</v>
          </cell>
          <cell r="L104">
            <v>241.655303</v>
          </cell>
          <cell r="M104">
            <v>22.26</v>
          </cell>
          <cell r="O104">
            <v>1.35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IVONEIDE MARIA DE OLIVEIRA TEODORO SILVA</v>
          </cell>
          <cell r="F105" t="str">
            <v>2 - Outros Profissionais da Saúde</v>
          </cell>
          <cell r="G105" t="str">
            <v>2235-05</v>
          </cell>
          <cell r="H105" t="str">
            <v>12/2021</v>
          </cell>
          <cell r="J105">
            <v>279.59840000000003</v>
          </cell>
          <cell r="L105">
            <v>241.655303</v>
          </cell>
          <cell r="M105">
            <v>2.39</v>
          </cell>
          <cell r="O105">
            <v>2.84</v>
          </cell>
          <cell r="R105">
            <v>128.26218750000001</v>
          </cell>
          <cell r="S105">
            <v>95.79</v>
          </cell>
          <cell r="U105">
            <v>0</v>
          </cell>
        </row>
        <row r="106">
          <cell r="C106" t="str">
            <v>UPA CABO DE SANTO AGOSTINHO</v>
          </cell>
          <cell r="E106" t="str">
            <v>IVSON BERNARDO DA SILVA</v>
          </cell>
          <cell r="F106" t="str">
            <v>3 - Administrativo</v>
          </cell>
          <cell r="G106" t="str">
            <v>7823-20</v>
          </cell>
          <cell r="H106" t="str">
            <v>12/2021</v>
          </cell>
          <cell r="J106">
            <v>252.4</v>
          </cell>
          <cell r="L106">
            <v>241.655303</v>
          </cell>
          <cell r="M106">
            <v>30.19</v>
          </cell>
          <cell r="O106">
            <v>1.35</v>
          </cell>
          <cell r="R106">
            <v>271.3621875</v>
          </cell>
          <cell r="S106">
            <v>90.58</v>
          </cell>
          <cell r="U106">
            <v>0</v>
          </cell>
        </row>
        <row r="107">
          <cell r="C107" t="str">
            <v>UPA CABO DE SANTO AGOSTINHO</v>
          </cell>
          <cell r="E107" t="str">
            <v>JACKSON FERREIRA DE OLIVEIRA</v>
          </cell>
          <cell r="F107" t="str">
            <v>2 - Outros Profissionais da Saúde</v>
          </cell>
          <cell r="G107" t="str">
            <v>3222-05</v>
          </cell>
          <cell r="H107" t="str">
            <v>12/2021</v>
          </cell>
          <cell r="J107">
            <v>184.59200000000001</v>
          </cell>
          <cell r="L107">
            <v>241.655303</v>
          </cell>
          <cell r="M107">
            <v>22.48</v>
          </cell>
          <cell r="O107">
            <v>1.35</v>
          </cell>
          <cell r="R107">
            <v>271.3621875</v>
          </cell>
          <cell r="S107">
            <v>67.430000000000007</v>
          </cell>
          <cell r="U107">
            <v>0</v>
          </cell>
        </row>
        <row r="108">
          <cell r="C108" t="str">
            <v>UPA CABO DE SANTO AGOSTINHO</v>
          </cell>
          <cell r="E108" t="str">
            <v>JACKSON VANDERLEY SILVA DE LIMA</v>
          </cell>
          <cell r="F108" t="str">
            <v>2 - Outros Profissionais da Saúde</v>
          </cell>
          <cell r="G108" t="str">
            <v>5151-10</v>
          </cell>
          <cell r="H108" t="str">
            <v>12/2021</v>
          </cell>
          <cell r="J108">
            <v>161.32560000000001</v>
          </cell>
          <cell r="L108">
            <v>0</v>
          </cell>
          <cell r="M108">
            <v>0</v>
          </cell>
          <cell r="O108">
            <v>1.35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JADILSON JOSE DOS SANTOS</v>
          </cell>
          <cell r="F109" t="str">
            <v>2 - Outros Profissionais da Saúde</v>
          </cell>
          <cell r="G109" t="str">
            <v>5151-10</v>
          </cell>
          <cell r="H109" t="str">
            <v>12/2021</v>
          </cell>
          <cell r="J109">
            <v>174.0968</v>
          </cell>
          <cell r="L109">
            <v>241.655303</v>
          </cell>
          <cell r="M109">
            <v>22.2</v>
          </cell>
          <cell r="O109">
            <v>1.35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JAIME DOS ANJOS NASCIMENTO</v>
          </cell>
          <cell r="F110" t="str">
            <v>2 - Outros Profissionais da Saúde</v>
          </cell>
          <cell r="G110" t="str">
            <v>2235-05</v>
          </cell>
          <cell r="H110" t="str">
            <v>12/2021</v>
          </cell>
          <cell r="J110">
            <v>514.69119999999998</v>
          </cell>
          <cell r="L110">
            <v>241.655303</v>
          </cell>
          <cell r="M110">
            <v>3.08</v>
          </cell>
          <cell r="O110">
            <v>2.84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JAKSON TEOTONIO ALVES DA SILVA</v>
          </cell>
          <cell r="F111" t="str">
            <v>2 - Outros Profissionais da Saúde</v>
          </cell>
          <cell r="G111" t="str">
            <v>3222-05</v>
          </cell>
          <cell r="H111" t="str">
            <v>12/2021</v>
          </cell>
          <cell r="J111">
            <v>200.0744</v>
          </cell>
          <cell r="L111">
            <v>241.655303</v>
          </cell>
          <cell r="M111">
            <v>22.48</v>
          </cell>
          <cell r="O111">
            <v>1.35</v>
          </cell>
          <cell r="R111">
            <v>289.06218749999999</v>
          </cell>
          <cell r="S111">
            <v>67.430000000000007</v>
          </cell>
          <cell r="U111">
            <v>0</v>
          </cell>
        </row>
        <row r="112">
          <cell r="C112" t="str">
            <v>UPA CABO DE SANTO AGOSTINHO</v>
          </cell>
          <cell r="E112" t="str">
            <v>JANAINA DA PAZ BRUNO</v>
          </cell>
          <cell r="F112" t="str">
            <v>3 - Administrativo</v>
          </cell>
          <cell r="G112" t="str">
            <v>4110-10</v>
          </cell>
          <cell r="H112" t="str">
            <v>12/2021</v>
          </cell>
          <cell r="J112">
            <v>0</v>
          </cell>
          <cell r="L112">
            <v>0</v>
          </cell>
          <cell r="M112">
            <v>0</v>
          </cell>
          <cell r="O112">
            <v>1.35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JARISSON NEVES DA SILVA</v>
          </cell>
          <cell r="F113" t="str">
            <v>3 - Administrativo</v>
          </cell>
          <cell r="G113" t="str">
            <v>5174-10</v>
          </cell>
          <cell r="H113" t="str">
            <v>12/2021</v>
          </cell>
          <cell r="J113">
            <v>166.4272</v>
          </cell>
          <cell r="L113">
            <v>241.655303</v>
          </cell>
          <cell r="M113">
            <v>22.26</v>
          </cell>
          <cell r="O113">
            <v>1.35</v>
          </cell>
          <cell r="R113">
            <v>289.06218749999999</v>
          </cell>
          <cell r="S113">
            <v>66.78</v>
          </cell>
          <cell r="U113">
            <v>0</v>
          </cell>
        </row>
        <row r="114">
          <cell r="C114" t="str">
            <v>UPA CABO DE SANTO AGOSTINHO</v>
          </cell>
          <cell r="E114" t="str">
            <v>JOSE AMARO DOS SANTOS</v>
          </cell>
          <cell r="F114" t="str">
            <v>3 - Administrativo</v>
          </cell>
          <cell r="G114" t="str">
            <v>5174-10</v>
          </cell>
          <cell r="H114" t="str">
            <v>12/2021</v>
          </cell>
          <cell r="J114">
            <v>194.86959999999999</v>
          </cell>
          <cell r="L114">
            <v>241.655303</v>
          </cell>
          <cell r="M114">
            <v>22.26</v>
          </cell>
          <cell r="O114">
            <v>1.35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JOSE CRISTIANO DA SILVA RODRIGUES</v>
          </cell>
          <cell r="F115" t="str">
            <v>2 - Outros Profissionais da Saúde</v>
          </cell>
          <cell r="G115" t="str">
            <v>7664-20</v>
          </cell>
          <cell r="H115" t="str">
            <v>12/2021</v>
          </cell>
          <cell r="J115">
            <v>183.7928</v>
          </cell>
          <cell r="L115">
            <v>241.655303</v>
          </cell>
          <cell r="M115">
            <v>12.2</v>
          </cell>
          <cell r="O115">
            <v>1.35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JOSE JORGE DE SOUZA</v>
          </cell>
          <cell r="F116" t="str">
            <v>3 - Administrativo</v>
          </cell>
          <cell r="G116" t="str">
            <v>5142-25</v>
          </cell>
          <cell r="H116" t="str">
            <v>12/2021</v>
          </cell>
          <cell r="J116">
            <v>195.20320000000001</v>
          </cell>
          <cell r="L116">
            <v>241.655303</v>
          </cell>
          <cell r="M116">
            <v>22.2</v>
          </cell>
          <cell r="O116">
            <v>1.35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JOSE LEANDRO GOMES DA SILVA</v>
          </cell>
          <cell r="F117" t="str">
            <v>2 - Outros Profissionais da Saúde</v>
          </cell>
          <cell r="G117" t="str">
            <v>5151-10</v>
          </cell>
          <cell r="H117" t="str">
            <v>12/2021</v>
          </cell>
          <cell r="J117">
            <v>191.0472</v>
          </cell>
          <cell r="L117">
            <v>241.655303</v>
          </cell>
          <cell r="M117">
            <v>22.2</v>
          </cell>
          <cell r="O117">
            <v>1.35</v>
          </cell>
          <cell r="R117">
            <v>289.06218749999999</v>
          </cell>
          <cell r="S117">
            <v>66.599999999999994</v>
          </cell>
          <cell r="U117">
            <v>0</v>
          </cell>
        </row>
        <row r="118">
          <cell r="C118" t="str">
            <v>UPA CABO DE SANTO AGOSTINHO</v>
          </cell>
          <cell r="E118" t="str">
            <v>JOSENILDA DA SILVA MELO RODRIGUES</v>
          </cell>
          <cell r="F118" t="str">
            <v>2 - Outros Profissionais da Saúde</v>
          </cell>
          <cell r="G118" t="str">
            <v>3222-05</v>
          </cell>
          <cell r="H118" t="str">
            <v>12/2021</v>
          </cell>
          <cell r="J118">
            <v>199.24639999999999</v>
          </cell>
          <cell r="L118">
            <v>241.655303</v>
          </cell>
          <cell r="M118">
            <v>22.48</v>
          </cell>
          <cell r="O118">
            <v>1.35</v>
          </cell>
          <cell r="R118">
            <v>271.3621875</v>
          </cell>
          <cell r="S118">
            <v>67.430000000000007</v>
          </cell>
          <cell r="U118">
            <v>0</v>
          </cell>
        </row>
        <row r="119">
          <cell r="C119" t="str">
            <v>UPA CABO DE SANTO AGOSTINHO</v>
          </cell>
          <cell r="E119" t="str">
            <v>JOSILMA MARIA DOS SANTOS OLIVEIRA</v>
          </cell>
          <cell r="F119" t="str">
            <v>2 - Outros Profissionais da Saúde</v>
          </cell>
          <cell r="G119" t="str">
            <v>5152-05</v>
          </cell>
          <cell r="H119" t="str">
            <v>12/2021</v>
          </cell>
          <cell r="J119">
            <v>212.2912</v>
          </cell>
          <cell r="L119">
            <v>241.655303</v>
          </cell>
          <cell r="M119">
            <v>23.8</v>
          </cell>
          <cell r="O119">
            <v>1.35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JOSINEIDE DOS SANTOS SILVA</v>
          </cell>
          <cell r="F120" t="str">
            <v>2 - Outros Profissionais da Saúde</v>
          </cell>
          <cell r="G120" t="str">
            <v>3222-05</v>
          </cell>
          <cell r="H120" t="str">
            <v>12/2021</v>
          </cell>
          <cell r="J120">
            <v>160.05199999999999</v>
          </cell>
          <cell r="L120">
            <v>241.655303</v>
          </cell>
          <cell r="M120">
            <v>22.48</v>
          </cell>
          <cell r="O120">
            <v>1.35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JOZINEIDE ANA DAS NEVES OLIVEIRA</v>
          </cell>
          <cell r="F121" t="str">
            <v>3 - Administrativo</v>
          </cell>
          <cell r="G121" t="str">
            <v>4110-10</v>
          </cell>
          <cell r="H121" t="str">
            <v>12/2021</v>
          </cell>
          <cell r="J121">
            <v>183.61920000000001</v>
          </cell>
          <cell r="L121">
            <v>241.655303</v>
          </cell>
          <cell r="M121">
            <v>22.26</v>
          </cell>
          <cell r="O121">
            <v>1.35</v>
          </cell>
          <cell r="R121">
            <v>271.3621875</v>
          </cell>
          <cell r="S121">
            <v>66.78</v>
          </cell>
          <cell r="U121">
            <v>0</v>
          </cell>
        </row>
        <row r="122">
          <cell r="C122" t="str">
            <v>UPA CABO DE SANTO AGOSTINHO</v>
          </cell>
          <cell r="E122" t="str">
            <v>JULIANA ALBUQUERQUE DE CASTRO LOPES</v>
          </cell>
          <cell r="F122" t="str">
            <v>2 - Outros Profissionais da Saúde</v>
          </cell>
          <cell r="G122" t="str">
            <v>3222-05</v>
          </cell>
          <cell r="H122" t="str">
            <v>12/2021</v>
          </cell>
          <cell r="J122">
            <v>168.69120000000001</v>
          </cell>
          <cell r="L122">
            <v>241.655303</v>
          </cell>
          <cell r="M122">
            <v>22.48</v>
          </cell>
          <cell r="O122">
            <v>1.35</v>
          </cell>
          <cell r="R122">
            <v>271.3621875</v>
          </cell>
          <cell r="S122">
            <v>67.430000000000007</v>
          </cell>
          <cell r="U122">
            <v>0</v>
          </cell>
        </row>
        <row r="123">
          <cell r="C123" t="str">
            <v>UPA CABO DE SANTO AGOSTINHO</v>
          </cell>
          <cell r="E123" t="str">
            <v>JULIANA CANUTO DA SILVA</v>
          </cell>
          <cell r="F123" t="str">
            <v>2 - Outros Profissionais da Saúde</v>
          </cell>
          <cell r="G123" t="str">
            <v>3222-05</v>
          </cell>
          <cell r="H123" t="str">
            <v>12/2021</v>
          </cell>
          <cell r="J123">
            <v>189.25280000000001</v>
          </cell>
          <cell r="L123">
            <v>241.655303</v>
          </cell>
          <cell r="M123">
            <v>22.48</v>
          </cell>
          <cell r="O123">
            <v>1.35</v>
          </cell>
          <cell r="R123">
            <v>271.3621875</v>
          </cell>
          <cell r="S123">
            <v>67.430000000000007</v>
          </cell>
          <cell r="U123">
            <v>0</v>
          </cell>
        </row>
        <row r="124">
          <cell r="C124" t="str">
            <v>UPA CABO DE SANTO AGOSTINHO</v>
          </cell>
          <cell r="E124" t="str">
            <v>JULIANA MACEDO PIRES VERISSIMO SALES</v>
          </cell>
          <cell r="F124" t="str">
            <v>2 - Outros Profissionais da Saúde</v>
          </cell>
          <cell r="G124" t="str">
            <v>2516-05</v>
          </cell>
          <cell r="H124" t="str">
            <v>12/2021</v>
          </cell>
          <cell r="J124">
            <v>390.20080000000002</v>
          </cell>
          <cell r="L124">
            <v>241.655303</v>
          </cell>
          <cell r="M124">
            <v>39.26</v>
          </cell>
          <cell r="O124">
            <v>1.35</v>
          </cell>
          <cell r="R124">
            <v>0</v>
          </cell>
          <cell r="S124">
            <v>0</v>
          </cell>
          <cell r="U124">
            <v>69.430000000000007</v>
          </cell>
          <cell r="X124" t="str">
            <v>AUXÍLIO CRECHE</v>
          </cell>
        </row>
        <row r="125">
          <cell r="C125" t="str">
            <v>UPA CABO DE SANTO AGOSTINHO</v>
          </cell>
          <cell r="E125" t="str">
            <v>JUVANI PEIXOTO DOS SANTOS</v>
          </cell>
          <cell r="F125" t="str">
            <v>2 - Outros Profissionais da Saúde</v>
          </cell>
          <cell r="G125" t="str">
            <v>3222-05</v>
          </cell>
          <cell r="H125" t="str">
            <v>12/2021</v>
          </cell>
          <cell r="J125">
            <v>185.5744</v>
          </cell>
          <cell r="L125">
            <v>241.655303</v>
          </cell>
          <cell r="M125">
            <v>22.48</v>
          </cell>
          <cell r="O125">
            <v>1.35</v>
          </cell>
          <cell r="R125">
            <v>271.3621875</v>
          </cell>
          <cell r="S125">
            <v>67.430000000000007</v>
          </cell>
          <cell r="U125">
            <v>0</v>
          </cell>
        </row>
        <row r="126">
          <cell r="C126" t="str">
            <v>UPA CABO DE SANTO AGOSTINHO</v>
          </cell>
          <cell r="E126" t="str">
            <v>KASSIA PRISCILA PEREIRA</v>
          </cell>
          <cell r="F126" t="str">
            <v>3 - Administrativo</v>
          </cell>
          <cell r="G126" t="str">
            <v>4110-10</v>
          </cell>
          <cell r="H126" t="str">
            <v>12/2021</v>
          </cell>
          <cell r="J126">
            <v>186.1832</v>
          </cell>
          <cell r="L126">
            <v>241.655303</v>
          </cell>
          <cell r="M126">
            <v>44.52</v>
          </cell>
          <cell r="O126">
            <v>1.35</v>
          </cell>
          <cell r="R126">
            <v>158.8621875</v>
          </cell>
          <cell r="S126">
            <v>212.17</v>
          </cell>
          <cell r="U126">
            <v>0</v>
          </cell>
        </row>
        <row r="127">
          <cell r="C127" t="str">
            <v>UPA CABO DE SANTO AGOSTINHO</v>
          </cell>
          <cell r="E127" t="str">
            <v>LAURA FERNANDA ALVES MOTA</v>
          </cell>
          <cell r="F127" t="str">
            <v>1 - Médico</v>
          </cell>
          <cell r="G127" t="str">
            <v>2251-25</v>
          </cell>
          <cell r="H127" t="str">
            <v>12/2021</v>
          </cell>
          <cell r="J127">
            <v>697.524</v>
          </cell>
          <cell r="L127">
            <v>0</v>
          </cell>
          <cell r="M127">
            <v>0</v>
          </cell>
          <cell r="O127">
            <v>10.83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LAYSE DAYANA SANTIAGO DA SILVA</v>
          </cell>
          <cell r="F128" t="str">
            <v>2 - Outros Profissionais da Saúde</v>
          </cell>
          <cell r="G128" t="str">
            <v>3222-05</v>
          </cell>
          <cell r="H128" t="str">
            <v>12/2021</v>
          </cell>
          <cell r="J128">
            <v>170.36240000000001</v>
          </cell>
          <cell r="L128">
            <v>0</v>
          </cell>
          <cell r="M128">
            <v>0</v>
          </cell>
          <cell r="O128">
            <v>1.35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MANOEL ALBINO SARAIVA</v>
          </cell>
          <cell r="F129" t="str">
            <v>3 - Administrativo</v>
          </cell>
          <cell r="G129" t="str">
            <v>5174-10</v>
          </cell>
          <cell r="H129" t="str">
            <v>12/2021</v>
          </cell>
          <cell r="J129">
            <v>178.68879999999999</v>
          </cell>
          <cell r="L129">
            <v>241.655303</v>
          </cell>
          <cell r="M129">
            <v>22.26</v>
          </cell>
          <cell r="O129">
            <v>1.35</v>
          </cell>
          <cell r="R129">
            <v>169.06218749999999</v>
          </cell>
          <cell r="S129">
            <v>66.78</v>
          </cell>
          <cell r="U129">
            <v>0</v>
          </cell>
        </row>
        <row r="130">
          <cell r="C130" t="str">
            <v>UPA CABO DE SANTO AGOSTINHO</v>
          </cell>
          <cell r="E130" t="str">
            <v>MANOELA RAMOS DA SILVA</v>
          </cell>
          <cell r="F130" t="str">
            <v>2 - Outros Profissionais da Saúde</v>
          </cell>
          <cell r="G130" t="str">
            <v>3222-05</v>
          </cell>
          <cell r="H130" t="str">
            <v>12/2021</v>
          </cell>
          <cell r="J130">
            <v>189.2808</v>
          </cell>
          <cell r="L130">
            <v>241.655303</v>
          </cell>
          <cell r="M130">
            <v>22.48</v>
          </cell>
          <cell r="O130">
            <v>1.35</v>
          </cell>
          <cell r="R130">
            <v>289.06218749999999</v>
          </cell>
          <cell r="S130">
            <v>67.430000000000007</v>
          </cell>
          <cell r="U130">
            <v>0</v>
          </cell>
        </row>
        <row r="131">
          <cell r="C131" t="str">
            <v>UPA CABO DE SANTO AGOSTINHO</v>
          </cell>
          <cell r="E131" t="str">
            <v>MARCELO ROBERTO DE SALES</v>
          </cell>
          <cell r="F131" t="str">
            <v>2 - Outros Profissionais da Saúde</v>
          </cell>
          <cell r="G131" t="str">
            <v>5151-10</v>
          </cell>
          <cell r="H131" t="str">
            <v>12/2021</v>
          </cell>
          <cell r="J131">
            <v>166.624</v>
          </cell>
          <cell r="K131">
            <v>492.46</v>
          </cell>
          <cell r="L131">
            <v>241.655303</v>
          </cell>
          <cell r="M131">
            <v>22.2</v>
          </cell>
          <cell r="O131">
            <v>1.35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MARIA DAS GRACAS DO NASCIMENTO</v>
          </cell>
          <cell r="F132" t="str">
            <v>2 - Outros Profissionais da Saúde</v>
          </cell>
          <cell r="G132" t="str">
            <v>3222-05</v>
          </cell>
          <cell r="H132" t="str">
            <v>12/2021</v>
          </cell>
          <cell r="J132">
            <v>0</v>
          </cell>
          <cell r="L132">
            <v>0</v>
          </cell>
          <cell r="M132">
            <v>0</v>
          </cell>
          <cell r="O132">
            <v>1.35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MARIA DO CARMO SANTOS FERREIRA</v>
          </cell>
          <cell r="F133" t="str">
            <v>2 - Outros Profissionais da Saúde</v>
          </cell>
          <cell r="G133" t="str">
            <v>2235-05</v>
          </cell>
          <cell r="H133" t="str">
            <v>12/2021</v>
          </cell>
          <cell r="J133">
            <v>491.67919999999998</v>
          </cell>
          <cell r="L133">
            <v>241.655303</v>
          </cell>
          <cell r="M133">
            <v>3.08</v>
          </cell>
          <cell r="O133">
            <v>1.35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MARIA GABRIELA ALVES DA SILVA</v>
          </cell>
          <cell r="F134" t="str">
            <v>2 - Outros Profissionais da Saúde</v>
          </cell>
          <cell r="G134" t="str">
            <v>3222-05</v>
          </cell>
          <cell r="H134" t="str">
            <v>12/2021</v>
          </cell>
          <cell r="J134">
            <v>170.13200000000001</v>
          </cell>
          <cell r="L134">
            <v>0</v>
          </cell>
          <cell r="M134">
            <v>0</v>
          </cell>
          <cell r="O134">
            <v>1.35</v>
          </cell>
          <cell r="R134">
            <v>409.06218749999999</v>
          </cell>
          <cell r="S134">
            <v>67.430000000000007</v>
          </cell>
          <cell r="U134">
            <v>0</v>
          </cell>
        </row>
        <row r="135">
          <cell r="C135" t="str">
            <v>UPA CABO DE SANTO AGOSTINHO</v>
          </cell>
          <cell r="E135" t="str">
            <v>MARIA JOSE DE SOUZA</v>
          </cell>
          <cell r="F135" t="str">
            <v>2 - Outros Profissionais da Saúde</v>
          </cell>
          <cell r="G135" t="str">
            <v>3222-05</v>
          </cell>
          <cell r="H135" t="str">
            <v>12/2021</v>
          </cell>
          <cell r="J135">
            <v>148.59440000000001</v>
          </cell>
          <cell r="L135">
            <v>241.655303</v>
          </cell>
          <cell r="M135">
            <v>22.48</v>
          </cell>
          <cell r="O135">
            <v>1.35</v>
          </cell>
          <cell r="R135">
            <v>158.8621875</v>
          </cell>
          <cell r="S135">
            <v>62.44</v>
          </cell>
          <cell r="U135">
            <v>0</v>
          </cell>
        </row>
        <row r="136">
          <cell r="C136" t="str">
            <v>UPA CABO DE SANTO AGOSTINHO</v>
          </cell>
          <cell r="E136" t="str">
            <v>MARIA JOSE TEODOZIO</v>
          </cell>
          <cell r="F136" t="str">
            <v>2 - Outros Profissionais da Saúde</v>
          </cell>
          <cell r="G136" t="str">
            <v>3222-05</v>
          </cell>
          <cell r="H136" t="str">
            <v>12/2021</v>
          </cell>
          <cell r="J136">
            <v>175.97120000000001</v>
          </cell>
          <cell r="L136">
            <v>241.655303</v>
          </cell>
          <cell r="M136">
            <v>22.48</v>
          </cell>
          <cell r="O136">
            <v>1.35</v>
          </cell>
          <cell r="R136">
            <v>383.8621875</v>
          </cell>
          <cell r="S136">
            <v>67.430000000000007</v>
          </cell>
          <cell r="U136">
            <v>0</v>
          </cell>
        </row>
        <row r="137">
          <cell r="C137" t="str">
            <v>UPA CABO DE SANTO AGOSTINHO</v>
          </cell>
          <cell r="E137" t="str">
            <v>MARIA JOSELIA EVARISTO DE OLIVEIRA</v>
          </cell>
          <cell r="F137" t="str">
            <v>2 - Outros Profissionais da Saúde</v>
          </cell>
          <cell r="G137" t="str">
            <v>3222-05</v>
          </cell>
          <cell r="H137" t="str">
            <v>12/2021</v>
          </cell>
          <cell r="J137">
            <v>192.91679999999999</v>
          </cell>
          <cell r="L137">
            <v>0</v>
          </cell>
          <cell r="M137">
            <v>0</v>
          </cell>
          <cell r="O137">
            <v>1.35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CABO DE SANTO AGOSTINHO</v>
          </cell>
          <cell r="E138" t="str">
            <v>MARIA VALDETE DE AZEVEDO</v>
          </cell>
          <cell r="F138" t="str">
            <v>2 - Outros Profissionais da Saúde</v>
          </cell>
          <cell r="G138" t="str">
            <v>2237-05</v>
          </cell>
          <cell r="H138" t="str">
            <v>12/2021</v>
          </cell>
          <cell r="J138">
            <v>166.97839999999999</v>
          </cell>
          <cell r="L138">
            <v>241.655303</v>
          </cell>
          <cell r="M138">
            <v>22.26</v>
          </cell>
          <cell r="O138">
            <v>1.35</v>
          </cell>
          <cell r="R138">
            <v>271.3621875</v>
          </cell>
          <cell r="S138">
            <v>66.78</v>
          </cell>
          <cell r="U138">
            <v>0</v>
          </cell>
        </row>
        <row r="139">
          <cell r="C139" t="str">
            <v>UPA CABO DE SANTO AGOSTINHO</v>
          </cell>
          <cell r="E139" t="str">
            <v>MARIANE GEISICA SANTOS DA SILVA</v>
          </cell>
          <cell r="F139" t="str">
            <v>2 - Outros Profissionais da Saúde</v>
          </cell>
          <cell r="G139" t="str">
            <v>2234-05</v>
          </cell>
          <cell r="H139" t="str">
            <v>12/2021</v>
          </cell>
          <cell r="J139">
            <v>661.24800000000005</v>
          </cell>
          <cell r="L139">
            <v>241.655303</v>
          </cell>
          <cell r="M139">
            <v>13.49</v>
          </cell>
          <cell r="O139">
            <v>1.35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CABO DE SANTO AGOSTINHO</v>
          </cell>
          <cell r="E140" t="str">
            <v>MARINA FREITAS MARTINS DE SOUSA VIEIRA</v>
          </cell>
          <cell r="F140" t="str">
            <v>1 - Médico</v>
          </cell>
          <cell r="G140" t="str">
            <v>2251-25</v>
          </cell>
          <cell r="H140" t="str">
            <v>12/2021</v>
          </cell>
          <cell r="J140">
            <v>809.66800000000001</v>
          </cell>
          <cell r="L140">
            <v>0</v>
          </cell>
          <cell r="M140">
            <v>0</v>
          </cell>
          <cell r="O140">
            <v>10.83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MARINA LEITE CAMELLO</v>
          </cell>
          <cell r="F141" t="str">
            <v>2 - Outros Profissionais da Saúde</v>
          </cell>
          <cell r="G141" t="str">
            <v>2235-05</v>
          </cell>
          <cell r="H141" t="str">
            <v>12/2021</v>
          </cell>
          <cell r="J141">
            <v>482.33440000000002</v>
          </cell>
          <cell r="L141">
            <v>241.655303</v>
          </cell>
          <cell r="M141">
            <v>3.08</v>
          </cell>
          <cell r="O141">
            <v>2.84</v>
          </cell>
          <cell r="R141">
            <v>395.26218749999998</v>
          </cell>
          <cell r="S141">
            <v>123.36</v>
          </cell>
          <cell r="U141">
            <v>0</v>
          </cell>
        </row>
        <row r="142">
          <cell r="C142" t="str">
            <v>UPA CABO DE SANTO AGOSTINHO</v>
          </cell>
          <cell r="E142" t="str">
            <v>MARTA MARIA DE SOUZA</v>
          </cell>
          <cell r="F142" t="str">
            <v>3 - Administrativo</v>
          </cell>
          <cell r="G142" t="str">
            <v>5134-30</v>
          </cell>
          <cell r="H142" t="str">
            <v>12/2021</v>
          </cell>
          <cell r="J142">
            <v>146.19280000000001</v>
          </cell>
          <cell r="L142">
            <v>241.655303</v>
          </cell>
          <cell r="M142">
            <v>22.2</v>
          </cell>
          <cell r="O142">
            <v>1.35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MAURICIO SANTOS MELO</v>
          </cell>
          <cell r="F143" t="str">
            <v>2 - Outros Profissionais da Saúde</v>
          </cell>
          <cell r="G143" t="str">
            <v>3241-15</v>
          </cell>
          <cell r="H143" t="str">
            <v>12/2021</v>
          </cell>
          <cell r="J143">
            <v>452.79919999999998</v>
          </cell>
          <cell r="L143">
            <v>241.655303</v>
          </cell>
          <cell r="M143">
            <v>6.78</v>
          </cell>
          <cell r="O143">
            <v>1.35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MAXMILAN JOSE DA SILVA</v>
          </cell>
          <cell r="F144" t="str">
            <v>2 - Outros Profissionais da Saúde</v>
          </cell>
          <cell r="G144" t="str">
            <v>7664-20</v>
          </cell>
          <cell r="H144" t="str">
            <v>12/2021</v>
          </cell>
          <cell r="J144">
            <v>217.43360000000001</v>
          </cell>
          <cell r="L144">
            <v>241.655303</v>
          </cell>
          <cell r="M144">
            <v>9.49</v>
          </cell>
          <cell r="O144">
            <v>1.35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MAYARA THAINA TRAJANO DOS SANTOS SILVA</v>
          </cell>
          <cell r="F145" t="str">
            <v>2 - Outros Profissionais da Saúde</v>
          </cell>
          <cell r="G145" t="str">
            <v>2237-10</v>
          </cell>
          <cell r="H145" t="str">
            <v>12/2021</v>
          </cell>
          <cell r="J145">
            <v>476.70159999999998</v>
          </cell>
          <cell r="L145">
            <v>241.655303</v>
          </cell>
          <cell r="M145">
            <v>55.69</v>
          </cell>
          <cell r="O145">
            <v>1.35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MELANIA DE LIMA SERPA OLIVEIRA</v>
          </cell>
          <cell r="F146" t="str">
            <v>2 - Outros Profissionais da Saúde</v>
          </cell>
          <cell r="G146" t="str">
            <v>2235-05</v>
          </cell>
          <cell r="H146" t="str">
            <v>12/2021</v>
          </cell>
          <cell r="J146">
            <v>447.13679999999999</v>
          </cell>
          <cell r="L146">
            <v>241.655303</v>
          </cell>
          <cell r="M146">
            <v>3.08</v>
          </cell>
          <cell r="O146">
            <v>2.84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MERCIA FERREIRA DA SILVA</v>
          </cell>
          <cell r="F147" t="str">
            <v>2 - Outros Profissionais da Saúde</v>
          </cell>
          <cell r="G147" t="str">
            <v>3222-05</v>
          </cell>
          <cell r="H147" t="str">
            <v>12/2021</v>
          </cell>
          <cell r="J147">
            <v>164.98159999999999</v>
          </cell>
          <cell r="L147">
            <v>241.655303</v>
          </cell>
          <cell r="M147">
            <v>22.48</v>
          </cell>
          <cell r="O147">
            <v>1.35</v>
          </cell>
          <cell r="R147">
            <v>240</v>
          </cell>
          <cell r="S147">
            <v>58.39</v>
          </cell>
          <cell r="U147">
            <v>0</v>
          </cell>
        </row>
        <row r="148">
          <cell r="C148" t="str">
            <v>UPA CABO DE SANTO AGOSTINHO</v>
          </cell>
          <cell r="E148" t="str">
            <v>MICHELLE DE SANTANA DAMASCENO</v>
          </cell>
          <cell r="F148" t="str">
            <v>3 - Administrativo</v>
          </cell>
          <cell r="G148" t="str">
            <v>4110-10</v>
          </cell>
          <cell r="H148" t="str">
            <v>12/2021</v>
          </cell>
          <cell r="J148">
            <v>187.8536</v>
          </cell>
          <cell r="L148">
            <v>241.655303</v>
          </cell>
          <cell r="M148">
            <v>22.26</v>
          </cell>
          <cell r="O148">
            <v>1.35</v>
          </cell>
          <cell r="R148">
            <v>169.06218749999999</v>
          </cell>
          <cell r="S148">
            <v>66.78</v>
          </cell>
          <cell r="U148">
            <v>0</v>
          </cell>
        </row>
        <row r="149">
          <cell r="C149" t="str">
            <v>UPA CABO DE SANTO AGOSTINHO</v>
          </cell>
          <cell r="E149" t="str">
            <v>MICHELLE GOMES DE QUEIROZ</v>
          </cell>
          <cell r="F149" t="str">
            <v>2 - Outros Profissionais da Saúde</v>
          </cell>
          <cell r="G149" t="str">
            <v>3222-05</v>
          </cell>
          <cell r="H149" t="str">
            <v>12/2021</v>
          </cell>
          <cell r="J149">
            <v>143.22880000000001</v>
          </cell>
          <cell r="L149">
            <v>241.655303</v>
          </cell>
          <cell r="M149">
            <v>22.48</v>
          </cell>
          <cell r="O149">
            <v>1.35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MISAEL JOSE DO NASCIMENTO</v>
          </cell>
          <cell r="F150" t="str">
            <v>3 - Administrativo</v>
          </cell>
          <cell r="G150" t="str">
            <v>5142-25</v>
          </cell>
          <cell r="H150" t="str">
            <v>12/2021</v>
          </cell>
          <cell r="J150">
            <v>251.62880000000001</v>
          </cell>
          <cell r="L150">
            <v>241.655303</v>
          </cell>
          <cell r="M150">
            <v>22.2</v>
          </cell>
          <cell r="O150">
            <v>1.35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MONICA LOPES CAMPOS DE SOUZA</v>
          </cell>
          <cell r="F151" t="str">
            <v>3 - Administrativo</v>
          </cell>
          <cell r="G151" t="str">
            <v>4110-10</v>
          </cell>
          <cell r="H151" t="str">
            <v>12/2021</v>
          </cell>
          <cell r="J151">
            <v>172.06720000000001</v>
          </cell>
          <cell r="L151">
            <v>241.655303</v>
          </cell>
          <cell r="M151">
            <v>28.67</v>
          </cell>
          <cell r="O151">
            <v>1.35</v>
          </cell>
          <cell r="R151">
            <v>0</v>
          </cell>
          <cell r="S151">
            <v>86.01</v>
          </cell>
          <cell r="U151">
            <v>0</v>
          </cell>
        </row>
        <row r="152">
          <cell r="C152" t="str">
            <v>UPA CABO DE SANTO AGOSTINHO</v>
          </cell>
          <cell r="E152" t="str">
            <v>NADIENE WANDERLEY DE MOURA</v>
          </cell>
          <cell r="F152" t="str">
            <v>2 - Outros Profissionais da Saúde</v>
          </cell>
          <cell r="G152" t="str">
            <v>3222-05</v>
          </cell>
          <cell r="H152" t="str">
            <v>12/2021</v>
          </cell>
          <cell r="J152">
            <v>0</v>
          </cell>
          <cell r="L152">
            <v>0</v>
          </cell>
          <cell r="M152">
            <v>0</v>
          </cell>
          <cell r="O152">
            <v>1.35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NATALY FERREIRA DE SANTANA</v>
          </cell>
          <cell r="F153" t="str">
            <v>3 - Administrativo</v>
          </cell>
          <cell r="G153" t="str">
            <v>5174-10</v>
          </cell>
          <cell r="H153" t="str">
            <v>12/2021</v>
          </cell>
          <cell r="J153">
            <v>166.82239999999999</v>
          </cell>
          <cell r="L153">
            <v>241.655303</v>
          </cell>
          <cell r="M153">
            <v>22.26</v>
          </cell>
          <cell r="O153">
            <v>1.35</v>
          </cell>
          <cell r="R153">
            <v>253.66218750000002</v>
          </cell>
          <cell r="S153">
            <v>61.76</v>
          </cell>
          <cell r="U153">
            <v>124.97</v>
          </cell>
          <cell r="X153" t="str">
            <v>AUXÍLIO CRECHE</v>
          </cell>
        </row>
        <row r="154">
          <cell r="C154" t="str">
            <v>UPA CABO DE SANTO AGOSTINHO</v>
          </cell>
          <cell r="E154" t="str">
            <v>NILZA FELIPE DA SILVA</v>
          </cell>
          <cell r="F154" t="str">
            <v>2 - Outros Profissionais da Saúde</v>
          </cell>
          <cell r="G154" t="str">
            <v>2237-05</v>
          </cell>
          <cell r="H154" t="str">
            <v>12/2021</v>
          </cell>
          <cell r="J154">
            <v>164.96559999999999</v>
          </cell>
          <cell r="L154">
            <v>241.655303</v>
          </cell>
          <cell r="M154">
            <v>22.26</v>
          </cell>
          <cell r="O154">
            <v>1.35</v>
          </cell>
          <cell r="R154">
            <v>311.8621875</v>
          </cell>
          <cell r="S154">
            <v>66.78</v>
          </cell>
          <cell r="U154">
            <v>0</v>
          </cell>
        </row>
        <row r="155">
          <cell r="C155" t="str">
            <v>UPA CABO DE SANTO AGOSTINHO</v>
          </cell>
          <cell r="E155" t="str">
            <v>PERLA ANDRADE FAUSTINO DA SILVA</v>
          </cell>
          <cell r="F155" t="str">
            <v>1 - Médico</v>
          </cell>
          <cell r="G155" t="str">
            <v>2251-25</v>
          </cell>
          <cell r="H155" t="str">
            <v>12/2021</v>
          </cell>
          <cell r="J155">
            <v>741.5648000000001</v>
          </cell>
          <cell r="L155">
            <v>0</v>
          </cell>
          <cell r="M155">
            <v>0</v>
          </cell>
          <cell r="O155">
            <v>10.83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POLLYANNA CRISTIANNE SALLES SILVA</v>
          </cell>
          <cell r="F156" t="str">
            <v>2 - Outros Profissionais da Saúde</v>
          </cell>
          <cell r="G156" t="str">
            <v>5211-30</v>
          </cell>
          <cell r="H156" t="str">
            <v>12/2021</v>
          </cell>
          <cell r="J156">
            <v>163.64400000000001</v>
          </cell>
          <cell r="L156">
            <v>0</v>
          </cell>
          <cell r="M156">
            <v>0</v>
          </cell>
          <cell r="O156">
            <v>1.35</v>
          </cell>
          <cell r="R156">
            <v>289.06218749999999</v>
          </cell>
          <cell r="S156">
            <v>66.78</v>
          </cell>
          <cell r="U156">
            <v>0</v>
          </cell>
        </row>
        <row r="157">
          <cell r="C157" t="str">
            <v>UPA CABO DE SANTO AGOSTINHO</v>
          </cell>
          <cell r="E157" t="str">
            <v>PRISCILA BEZERRA DA SILVA SANTOS</v>
          </cell>
          <cell r="F157" t="str">
            <v>2 - Outros Profissionais da Saúde</v>
          </cell>
          <cell r="G157" t="str">
            <v>3222-05</v>
          </cell>
          <cell r="H157" t="str">
            <v>12/2021</v>
          </cell>
          <cell r="J157">
            <v>162.89760000000001</v>
          </cell>
          <cell r="L157">
            <v>0</v>
          </cell>
          <cell r="M157">
            <v>0</v>
          </cell>
          <cell r="O157">
            <v>1.35</v>
          </cell>
          <cell r="R157">
            <v>312.66218750000002</v>
          </cell>
          <cell r="S157">
            <v>67.430000000000007</v>
          </cell>
          <cell r="U157">
            <v>0</v>
          </cell>
        </row>
        <row r="158">
          <cell r="C158" t="str">
            <v>UPA CABO DE SANTO AGOSTINHO</v>
          </cell>
          <cell r="E158" t="str">
            <v>PRISCILA KEILA SILVESTRE DA SILVA</v>
          </cell>
          <cell r="F158" t="str">
            <v>1 - Médico</v>
          </cell>
          <cell r="G158" t="str">
            <v>2251-25</v>
          </cell>
          <cell r="H158" t="str">
            <v>12/2021</v>
          </cell>
          <cell r="J158">
            <v>731.64080000000001</v>
          </cell>
          <cell r="L158">
            <v>0</v>
          </cell>
          <cell r="M158">
            <v>0</v>
          </cell>
          <cell r="O158">
            <v>10.83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PRISCILLA DARLIM MELO FERREIRA DA SILVA</v>
          </cell>
          <cell r="F159" t="str">
            <v>3 - Administrativo</v>
          </cell>
          <cell r="G159" t="str">
            <v>4110-10</v>
          </cell>
          <cell r="H159" t="str">
            <v>12/2021</v>
          </cell>
          <cell r="J159">
            <v>262.68079999999998</v>
          </cell>
          <cell r="L159">
            <v>241.655303</v>
          </cell>
          <cell r="M159">
            <v>22.26</v>
          </cell>
          <cell r="O159">
            <v>1.35</v>
          </cell>
          <cell r="R159">
            <v>148.66218750000002</v>
          </cell>
          <cell r="S159">
            <v>61.42</v>
          </cell>
          <cell r="U159">
            <v>0</v>
          </cell>
        </row>
        <row r="160">
          <cell r="C160" t="str">
            <v>UPA CABO DE SANTO AGOSTINHO</v>
          </cell>
          <cell r="E160" t="str">
            <v>PRISCILLA KAROLINA JUSTINO DE OLIVEIRA SANTOS</v>
          </cell>
          <cell r="F160" t="str">
            <v>2 - Outros Profissionais da Saúde</v>
          </cell>
          <cell r="G160" t="str">
            <v>3222-05</v>
          </cell>
          <cell r="H160" t="str">
            <v>12/2021</v>
          </cell>
          <cell r="J160">
            <v>174.0728</v>
          </cell>
          <cell r="L160">
            <v>241.655303</v>
          </cell>
          <cell r="M160">
            <v>22.48</v>
          </cell>
          <cell r="O160">
            <v>1.35</v>
          </cell>
          <cell r="R160">
            <v>169.06218749999999</v>
          </cell>
          <cell r="S160">
            <v>67.430000000000007</v>
          </cell>
          <cell r="U160">
            <v>0</v>
          </cell>
        </row>
        <row r="161">
          <cell r="C161" t="str">
            <v>UPA CABO DE SANTO AGOSTINHO</v>
          </cell>
          <cell r="E161" t="str">
            <v>RAFAEL MELO AZEDO VIEIRA</v>
          </cell>
          <cell r="F161" t="str">
            <v>1 - Médico</v>
          </cell>
          <cell r="G161" t="str">
            <v>2251-25</v>
          </cell>
          <cell r="H161" t="str">
            <v>12/2021</v>
          </cell>
          <cell r="J161">
            <v>784.55200000000002</v>
          </cell>
          <cell r="L161">
            <v>241.655303</v>
          </cell>
          <cell r="M161">
            <v>4.75</v>
          </cell>
          <cell r="O161">
            <v>10.83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RAFAELA BEZERRA DA SILVA</v>
          </cell>
          <cell r="F162" t="str">
            <v>2 - Outros Profissionais da Saúde</v>
          </cell>
          <cell r="G162" t="str">
            <v>5211-30</v>
          </cell>
          <cell r="H162" t="str">
            <v>12/2021</v>
          </cell>
          <cell r="J162">
            <v>130.02879999999999</v>
          </cell>
          <cell r="L162">
            <v>241.655303</v>
          </cell>
          <cell r="M162">
            <v>22.26</v>
          </cell>
          <cell r="O162">
            <v>1.35</v>
          </cell>
          <cell r="R162">
            <v>192.46718749999999</v>
          </cell>
          <cell r="S162">
            <v>60.1</v>
          </cell>
          <cell r="U162">
            <v>0</v>
          </cell>
        </row>
        <row r="163">
          <cell r="C163" t="str">
            <v>UPA CABO DE SANTO AGOSTINHO</v>
          </cell>
          <cell r="E163" t="str">
            <v>RAFAELA DA SILVA MONTEIRO</v>
          </cell>
          <cell r="F163" t="str">
            <v>2 - Outros Profissionais da Saúde</v>
          </cell>
          <cell r="G163" t="str">
            <v>3222-05</v>
          </cell>
          <cell r="H163" t="str">
            <v>12/2021</v>
          </cell>
          <cell r="J163">
            <v>166.38</v>
          </cell>
          <cell r="L163">
            <v>241.655303</v>
          </cell>
          <cell r="M163">
            <v>22.48</v>
          </cell>
          <cell r="O163">
            <v>1.35</v>
          </cell>
          <cell r="R163">
            <v>289.06218749999999</v>
          </cell>
          <cell r="S163">
            <v>67.430000000000007</v>
          </cell>
          <cell r="U163">
            <v>0</v>
          </cell>
        </row>
        <row r="164">
          <cell r="C164" t="str">
            <v>UPA CABO DE SANTO AGOSTINHO</v>
          </cell>
          <cell r="E164" t="str">
            <v>RAFAELA ESPOSITO DE LIMA ASFORA</v>
          </cell>
          <cell r="F164" t="str">
            <v>1 - Médico</v>
          </cell>
          <cell r="G164" t="str">
            <v>2251-25</v>
          </cell>
          <cell r="H164" t="str">
            <v>12/2021</v>
          </cell>
          <cell r="J164">
            <v>919.99439999999993</v>
          </cell>
          <cell r="L164">
            <v>0</v>
          </cell>
          <cell r="M164">
            <v>0</v>
          </cell>
          <cell r="O164">
            <v>10.83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RAFAELLA DE CASSIA FERREIRA DA SILVA</v>
          </cell>
          <cell r="F165" t="str">
            <v>2 - Outros Profissionais da Saúde</v>
          </cell>
          <cell r="G165" t="str">
            <v>3222-05</v>
          </cell>
          <cell r="H165" t="str">
            <v>12/2021</v>
          </cell>
          <cell r="J165">
            <v>170.1104</v>
          </cell>
          <cell r="L165">
            <v>0</v>
          </cell>
          <cell r="M165">
            <v>0</v>
          </cell>
          <cell r="O165">
            <v>1.35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RAPHAEL PINHEIRO CAMURUGY DA HORA</v>
          </cell>
          <cell r="F166" t="str">
            <v>1 - Médico</v>
          </cell>
          <cell r="G166" t="str">
            <v>2251-24</v>
          </cell>
          <cell r="H166" t="str">
            <v>12/2021</v>
          </cell>
          <cell r="J166">
            <v>742.39760000000012</v>
          </cell>
          <cell r="L166">
            <v>0</v>
          </cell>
          <cell r="M166">
            <v>0</v>
          </cell>
          <cell r="O166">
            <v>10.83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RAYSSA BATISTA DA SILVA</v>
          </cell>
          <cell r="F167" t="str">
            <v>1 - Médico</v>
          </cell>
          <cell r="G167" t="str">
            <v>2251-24</v>
          </cell>
          <cell r="H167" t="str">
            <v>12/2021</v>
          </cell>
          <cell r="J167">
            <v>667.79920000000004</v>
          </cell>
          <cell r="L167">
            <v>0</v>
          </cell>
          <cell r="M167">
            <v>0</v>
          </cell>
          <cell r="O167">
            <v>10.83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REBECA MEDEIROS TENORIO</v>
          </cell>
          <cell r="F168" t="str">
            <v>2 - Outros Profissionais da Saúde</v>
          </cell>
          <cell r="G168" t="str">
            <v>2516-05</v>
          </cell>
          <cell r="H168" t="str">
            <v>12/2021</v>
          </cell>
          <cell r="J168">
            <v>346.6576</v>
          </cell>
          <cell r="L168">
            <v>241.655303</v>
          </cell>
          <cell r="M168">
            <v>39.26</v>
          </cell>
          <cell r="O168">
            <v>1.35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RENATA MARIA PEREIRA DE MENESES VAZ</v>
          </cell>
          <cell r="F169" t="str">
            <v>1 - Médico</v>
          </cell>
          <cell r="G169" t="str">
            <v>2251-25</v>
          </cell>
          <cell r="H169" t="str">
            <v>12/2021</v>
          </cell>
          <cell r="J169">
            <v>853.21679999999992</v>
          </cell>
          <cell r="L169">
            <v>241.655303</v>
          </cell>
          <cell r="M169">
            <v>9.5</v>
          </cell>
          <cell r="O169">
            <v>10.83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RICARDO JOSE FERNANDES DA SILVA</v>
          </cell>
          <cell r="F170" t="str">
            <v>2 - Outros Profissionais da Saúde</v>
          </cell>
          <cell r="G170" t="str">
            <v>3241-15</v>
          </cell>
          <cell r="H170" t="str">
            <v>12/2021</v>
          </cell>
          <cell r="J170">
            <v>448.57600000000002</v>
          </cell>
          <cell r="L170">
            <v>241.655303</v>
          </cell>
          <cell r="M170">
            <v>9.49</v>
          </cell>
          <cell r="O170">
            <v>1.35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RICARDO JOSE OLIMPIO</v>
          </cell>
          <cell r="F171" t="str">
            <v>2 - Outros Profissionais da Saúde</v>
          </cell>
          <cell r="G171" t="str">
            <v>2235-05</v>
          </cell>
          <cell r="H171" t="str">
            <v>12/2021</v>
          </cell>
          <cell r="J171">
            <v>492.22960000000012</v>
          </cell>
          <cell r="L171">
            <v>241.655303</v>
          </cell>
          <cell r="M171">
            <v>3.08</v>
          </cell>
          <cell r="O171">
            <v>2.84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RISOMAR MARIA DOS SANTOS BEZERRA</v>
          </cell>
          <cell r="F172" t="str">
            <v>3 - Administrativo</v>
          </cell>
          <cell r="G172" t="str">
            <v>4110-10</v>
          </cell>
          <cell r="H172" t="str">
            <v>12/2021</v>
          </cell>
          <cell r="J172">
            <v>230.49359999999999</v>
          </cell>
          <cell r="L172">
            <v>241.655303</v>
          </cell>
          <cell r="M172">
            <v>22.26</v>
          </cell>
          <cell r="O172">
            <v>1.35</v>
          </cell>
          <cell r="R172">
            <v>169.06218749999999</v>
          </cell>
          <cell r="S172">
            <v>66.78</v>
          </cell>
          <cell r="U172">
            <v>0</v>
          </cell>
        </row>
        <row r="173">
          <cell r="C173" t="str">
            <v>UPA CABO DE SANTO AGOSTINHO</v>
          </cell>
          <cell r="E173" t="str">
            <v>RISSIA IZAHELLE DELMONDES DE ALENCAR</v>
          </cell>
          <cell r="F173" t="str">
            <v>1 - Médico</v>
          </cell>
          <cell r="G173" t="str">
            <v>2251-25</v>
          </cell>
          <cell r="H173" t="str">
            <v>12/2021</v>
          </cell>
          <cell r="J173">
            <v>719.49199999999996</v>
          </cell>
          <cell r="L173">
            <v>0</v>
          </cell>
          <cell r="M173">
            <v>0</v>
          </cell>
          <cell r="O173">
            <v>10.83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ROGERIO ROLIM RODRIGUES DA SILVA</v>
          </cell>
          <cell r="F174" t="str">
            <v>3 - Administrativo</v>
          </cell>
          <cell r="G174" t="str">
            <v>5174-10</v>
          </cell>
          <cell r="H174" t="str">
            <v>12/2021</v>
          </cell>
          <cell r="J174">
            <v>202.91839999999999</v>
          </cell>
          <cell r="L174">
            <v>241.655303</v>
          </cell>
          <cell r="M174">
            <v>22.26</v>
          </cell>
          <cell r="O174">
            <v>1.35</v>
          </cell>
          <cell r="R174">
            <v>271.3621875</v>
          </cell>
          <cell r="S174">
            <v>66.78</v>
          </cell>
          <cell r="U174">
            <v>0</v>
          </cell>
        </row>
        <row r="175">
          <cell r="C175" t="str">
            <v>UPA CABO DE SANTO AGOSTINHO</v>
          </cell>
          <cell r="E175" t="str">
            <v>SAULO DE TASSO RIBEIRO DA SILVA</v>
          </cell>
          <cell r="F175" t="str">
            <v>2 - Outros Profissionais da Saúde</v>
          </cell>
          <cell r="G175" t="str">
            <v>7664-20</v>
          </cell>
          <cell r="H175" t="str">
            <v>12/2021</v>
          </cell>
          <cell r="J175">
            <v>550.68560000000002</v>
          </cell>
          <cell r="L175">
            <v>241.655303</v>
          </cell>
          <cell r="M175">
            <v>9.49</v>
          </cell>
          <cell r="O175">
            <v>1.35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SIMONE MARIA DA SILVA</v>
          </cell>
          <cell r="F176" t="str">
            <v>3 - Administrativo</v>
          </cell>
          <cell r="G176" t="str">
            <v>5174-10</v>
          </cell>
          <cell r="H176" t="str">
            <v>12/2021</v>
          </cell>
          <cell r="J176">
            <v>166.69120000000001</v>
          </cell>
          <cell r="L176">
            <v>241.655303</v>
          </cell>
          <cell r="M176">
            <v>22.26</v>
          </cell>
          <cell r="O176">
            <v>1.35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STEPHANY MARIA INOCENCIO FARIAS NOVAES</v>
          </cell>
          <cell r="F177" t="str">
            <v>1 - Médico</v>
          </cell>
          <cell r="G177" t="str">
            <v>2251-25</v>
          </cell>
          <cell r="H177" t="str">
            <v>12/2021</v>
          </cell>
          <cell r="J177">
            <v>674.46160000000009</v>
          </cell>
          <cell r="L177">
            <v>241.655303</v>
          </cell>
          <cell r="M177">
            <v>3.17</v>
          </cell>
          <cell r="O177">
            <v>10.83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SUELLEN CINTRA CAMPOS DELGADO DE SOUZA</v>
          </cell>
          <cell r="F178" t="str">
            <v>3 - Administrativo</v>
          </cell>
          <cell r="G178" t="str">
            <v>1312-10</v>
          </cell>
          <cell r="H178" t="str">
            <v>12/2021</v>
          </cell>
          <cell r="J178">
            <v>1400.7095999999999</v>
          </cell>
          <cell r="L178">
            <v>241.655303</v>
          </cell>
          <cell r="M178">
            <v>30</v>
          </cell>
          <cell r="O178">
            <v>1.35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SUELMA MARIA DA CONCEICAO ALVES</v>
          </cell>
          <cell r="F179" t="str">
            <v>2 - Outros Profissionais da Saúde</v>
          </cell>
          <cell r="G179" t="str">
            <v>3222-05</v>
          </cell>
          <cell r="H179" t="str">
            <v>12/2021</v>
          </cell>
          <cell r="J179">
            <v>193.18719999999999</v>
          </cell>
          <cell r="L179">
            <v>241.655303</v>
          </cell>
          <cell r="M179">
            <v>22.48</v>
          </cell>
          <cell r="O179">
            <v>1.35</v>
          </cell>
          <cell r="R179">
            <v>240</v>
          </cell>
          <cell r="S179">
            <v>67.430000000000007</v>
          </cell>
          <cell r="U179">
            <v>0</v>
          </cell>
        </row>
        <row r="180">
          <cell r="C180" t="str">
            <v>UPA CABO DE SANTO AGOSTINHO</v>
          </cell>
          <cell r="E180" t="str">
            <v>SUENY MARIA ALVES</v>
          </cell>
          <cell r="F180" t="str">
            <v>2 - Outros Profissionais da Saúde</v>
          </cell>
          <cell r="G180" t="str">
            <v>2235-05</v>
          </cell>
          <cell r="H180" t="str">
            <v>12/2021</v>
          </cell>
          <cell r="J180">
            <v>465.59440000000001</v>
          </cell>
          <cell r="L180">
            <v>0</v>
          </cell>
          <cell r="M180">
            <v>0</v>
          </cell>
          <cell r="O180">
            <v>2.84</v>
          </cell>
          <cell r="R180">
            <v>202.06218749999999</v>
          </cell>
          <cell r="S180">
            <v>123.36</v>
          </cell>
          <cell r="U180">
            <v>0</v>
          </cell>
        </row>
        <row r="181">
          <cell r="C181" t="str">
            <v>UPA CABO DE SANTO AGOSTINHO</v>
          </cell>
          <cell r="E181" t="str">
            <v>SUIYN DE SA LEITAO MARQUES</v>
          </cell>
          <cell r="F181" t="str">
            <v>3 - Administrativo</v>
          </cell>
          <cell r="G181" t="str">
            <v>1421-05</v>
          </cell>
          <cell r="H181" t="str">
            <v>12/2021</v>
          </cell>
          <cell r="J181">
            <v>2533.8816000000002</v>
          </cell>
          <cell r="K181">
            <v>28707.48</v>
          </cell>
          <cell r="L181">
            <v>0</v>
          </cell>
          <cell r="M181">
            <v>0</v>
          </cell>
          <cell r="O181">
            <v>1.35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TAINA COSTA NORAT</v>
          </cell>
          <cell r="F182" t="str">
            <v>1 - Médico</v>
          </cell>
          <cell r="G182" t="str">
            <v>2251-24</v>
          </cell>
          <cell r="H182" t="str">
            <v>12/2021</v>
          </cell>
          <cell r="J182">
            <v>778.01600000000008</v>
          </cell>
          <cell r="L182">
            <v>241.655303</v>
          </cell>
          <cell r="M182">
            <v>1.58</v>
          </cell>
          <cell r="O182">
            <v>10.83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TAMIRES DA SILVA VIEIRA DIAS</v>
          </cell>
          <cell r="F183" t="str">
            <v>2 - Outros Profissionais da Saúde</v>
          </cell>
          <cell r="G183" t="str">
            <v>3222-05</v>
          </cell>
          <cell r="H183" t="str">
            <v>12/2021</v>
          </cell>
          <cell r="J183">
            <v>182.3792</v>
          </cell>
          <cell r="L183">
            <v>241.655303</v>
          </cell>
          <cell r="M183">
            <v>22.48</v>
          </cell>
          <cell r="O183">
            <v>1.35</v>
          </cell>
          <cell r="R183">
            <v>158.8621875</v>
          </cell>
          <cell r="S183">
            <v>67.430000000000007</v>
          </cell>
          <cell r="U183">
            <v>69.41</v>
          </cell>
          <cell r="X183" t="str">
            <v>AUXÍLIO CRECHE</v>
          </cell>
        </row>
        <row r="184">
          <cell r="C184" t="str">
            <v>UPA CABO DE SANTO AGOSTINHO</v>
          </cell>
          <cell r="E184" t="str">
            <v>THAIS DIOGENES DOS SANTOS</v>
          </cell>
          <cell r="F184" t="str">
            <v>2 - Outros Profissionais da Saúde</v>
          </cell>
          <cell r="G184" t="str">
            <v>3222-05</v>
          </cell>
          <cell r="H184" t="str">
            <v>12/2021</v>
          </cell>
          <cell r="J184">
            <v>0</v>
          </cell>
          <cell r="L184">
            <v>0</v>
          </cell>
          <cell r="M184">
            <v>0</v>
          </cell>
          <cell r="O184">
            <v>1.35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THAIS FERNANDA DOS SANTOS</v>
          </cell>
          <cell r="F185" t="str">
            <v>2 - Outros Profissionais da Saúde</v>
          </cell>
          <cell r="G185" t="str">
            <v>3222-05</v>
          </cell>
          <cell r="H185" t="str">
            <v>12/2021</v>
          </cell>
          <cell r="J185">
            <v>183.08</v>
          </cell>
          <cell r="L185">
            <v>241.655303</v>
          </cell>
          <cell r="M185">
            <v>22.48</v>
          </cell>
          <cell r="O185">
            <v>1.35</v>
          </cell>
          <cell r="R185">
            <v>240</v>
          </cell>
          <cell r="S185">
            <v>67.430000000000007</v>
          </cell>
          <cell r="U185">
            <v>0</v>
          </cell>
        </row>
        <row r="186">
          <cell r="C186" t="str">
            <v>UPA CABO DE SANTO AGOSTINHO</v>
          </cell>
          <cell r="E186" t="str">
            <v>THAMYRIS BOURBON DE QUEIROZ MELO</v>
          </cell>
          <cell r="F186" t="str">
            <v>3 - Administrativo</v>
          </cell>
          <cell r="G186" t="str">
            <v>4131-15</v>
          </cell>
          <cell r="H186" t="str">
            <v>12/2021</v>
          </cell>
          <cell r="J186">
            <v>187.2792</v>
          </cell>
          <cell r="L186">
            <v>241.655303</v>
          </cell>
          <cell r="M186">
            <v>29.02</v>
          </cell>
          <cell r="O186">
            <v>1.35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TIAGO CANDEIA TEIXEIRA</v>
          </cell>
          <cell r="F187" t="str">
            <v>1 - Médico</v>
          </cell>
          <cell r="G187" t="str">
            <v>2251-25</v>
          </cell>
          <cell r="H187" t="str">
            <v>12/2021</v>
          </cell>
          <cell r="J187">
            <v>769.17920000000004</v>
          </cell>
          <cell r="L187">
            <v>241.655303</v>
          </cell>
          <cell r="M187">
            <v>1.58</v>
          </cell>
          <cell r="O187">
            <v>10.83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TULIO PORTO FERREIRA</v>
          </cell>
          <cell r="F188" t="str">
            <v>3 - Administrativo</v>
          </cell>
          <cell r="G188" t="str">
            <v>1312-05</v>
          </cell>
          <cell r="H188" t="str">
            <v>12/2021</v>
          </cell>
          <cell r="J188">
            <v>1053.4672</v>
          </cell>
          <cell r="L188">
            <v>0</v>
          </cell>
          <cell r="M188">
            <v>0</v>
          </cell>
          <cell r="O188">
            <v>1.35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VICTOR LUIZ ARAUJO PRAZERES</v>
          </cell>
          <cell r="F189" t="str">
            <v>1 - Médico</v>
          </cell>
          <cell r="G189" t="str">
            <v>2251-25</v>
          </cell>
          <cell r="H189" t="str">
            <v>12/2021</v>
          </cell>
          <cell r="J189">
            <v>818.58880000000011</v>
          </cell>
          <cell r="L189">
            <v>241.655303</v>
          </cell>
          <cell r="M189">
            <v>3.17</v>
          </cell>
          <cell r="O189">
            <v>10.83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VIVIANE LAURENTINO DO NASCIMENTO</v>
          </cell>
          <cell r="F190" t="str">
            <v>2 - Outros Profissionais da Saúde</v>
          </cell>
          <cell r="G190" t="str">
            <v>3222-05</v>
          </cell>
          <cell r="H190" t="str">
            <v>12/2021</v>
          </cell>
          <cell r="J190">
            <v>184.90880000000001</v>
          </cell>
          <cell r="L190">
            <v>241.655303</v>
          </cell>
          <cell r="M190">
            <v>22.48</v>
          </cell>
          <cell r="O190">
            <v>1.35</v>
          </cell>
          <cell r="R190">
            <v>169.06218749999999</v>
          </cell>
          <cell r="S190">
            <v>67.430000000000007</v>
          </cell>
          <cell r="U190">
            <v>0</v>
          </cell>
        </row>
        <row r="191">
          <cell r="C191" t="str">
            <v>UPA CABO DE SANTO AGOSTINHO</v>
          </cell>
          <cell r="E191" t="str">
            <v>WALLYSON RAMOS DA SILVA</v>
          </cell>
          <cell r="F191" t="str">
            <v>3 - Administrativo</v>
          </cell>
          <cell r="G191" t="str">
            <v>5174-10</v>
          </cell>
          <cell r="H191" t="str">
            <v>12/2021</v>
          </cell>
          <cell r="J191">
            <v>193.0872</v>
          </cell>
          <cell r="L191">
            <v>241.655303</v>
          </cell>
          <cell r="M191">
            <v>22.26</v>
          </cell>
          <cell r="O191">
            <v>1.35</v>
          </cell>
          <cell r="R191">
            <v>270.58999999999997</v>
          </cell>
          <cell r="S191">
            <v>60.08</v>
          </cell>
          <cell r="U191">
            <v>0</v>
          </cell>
        </row>
        <row r="192">
          <cell r="C192" t="str">
            <v>UPA CABO DE SANTO AGOSTINHO</v>
          </cell>
          <cell r="E192" t="str">
            <v>WANESSA FRANCIOLLY MOREIRA CABRAL</v>
          </cell>
          <cell r="F192" t="str">
            <v>2 - Outros Profissionais da Saúde</v>
          </cell>
          <cell r="G192" t="str">
            <v>2237-10</v>
          </cell>
          <cell r="H192" t="str">
            <v>12/2021</v>
          </cell>
          <cell r="J192">
            <v>502.34</v>
          </cell>
          <cell r="L192">
            <v>241.655303</v>
          </cell>
          <cell r="M192">
            <v>55.69</v>
          </cell>
          <cell r="O192">
            <v>1.35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WELLINGTON DIAS DE AZEVEDO</v>
          </cell>
          <cell r="F193" t="str">
            <v>3 - Administrativo</v>
          </cell>
          <cell r="G193" t="str">
            <v>4141-05</v>
          </cell>
          <cell r="H193" t="str">
            <v>12/2021</v>
          </cell>
          <cell r="J193">
            <v>222.73840000000001</v>
          </cell>
          <cell r="K193">
            <v>3595</v>
          </cell>
          <cell r="L193">
            <v>0</v>
          </cell>
          <cell r="M193">
            <v>0</v>
          </cell>
          <cell r="O193">
            <v>1.35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WENIA KERCIA DE ALENCAR SANTOS</v>
          </cell>
          <cell r="F194" t="str">
            <v>2 - Outros Profissionais da Saúde</v>
          </cell>
          <cell r="G194" t="str">
            <v>2235-05</v>
          </cell>
          <cell r="H194" t="str">
            <v>12/2021</v>
          </cell>
          <cell r="J194">
            <v>497.3664</v>
          </cell>
          <cell r="L194">
            <v>241.655303</v>
          </cell>
          <cell r="M194">
            <v>3.08</v>
          </cell>
          <cell r="O194">
            <v>2.84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YASMIN RODRIGUES VILACA DE LIMA</v>
          </cell>
          <cell r="F195" t="str">
            <v>1 - Médico</v>
          </cell>
          <cell r="G195" t="str">
            <v>2251-25</v>
          </cell>
          <cell r="H195" t="str">
            <v>12/2021</v>
          </cell>
          <cell r="J195">
            <v>803.73919999999998</v>
          </cell>
          <cell r="L195">
            <v>0</v>
          </cell>
          <cell r="M195">
            <v>0</v>
          </cell>
          <cell r="O195">
            <v>10.83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ZILANDA ISRAELY LIMA SILVA</v>
          </cell>
          <cell r="F196" t="str">
            <v>2 - Outros Profissionais da Saúde</v>
          </cell>
          <cell r="G196" t="str">
            <v>3222-05</v>
          </cell>
          <cell r="H196" t="str">
            <v>12/2021</v>
          </cell>
          <cell r="J196">
            <v>244.11600000000001</v>
          </cell>
          <cell r="L196">
            <v>241.655303</v>
          </cell>
          <cell r="M196">
            <v>22.48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12/2021</v>
      </c>
      <c r="H3" s="15">
        <f>'[1]TCE - ANEXO III - Preencher'!I12</f>
        <v>0</v>
      </c>
      <c r="I3" s="15">
        <f>'[1]TCE - ANEXO III - Preencher'!J12</f>
        <v>162.74879999999999</v>
      </c>
      <c r="J3" s="15">
        <f>'[1]TCE - ANEXO III - Preencher'!K12</f>
        <v>0</v>
      </c>
      <c r="K3" s="16">
        <f>'[1]TCE - ANEXO III - Preencher'!L12</f>
        <v>241.655303</v>
      </c>
      <c r="L3" s="16">
        <f>'[1]TCE - ANEXO III - Preencher'!M12</f>
        <v>22.48</v>
      </c>
      <c r="M3" s="16">
        <f>K3-L3</f>
        <v>219.17530300000001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169.0521875</v>
      </c>
      <c r="R3" s="16">
        <f>'[1]TCE - ANEXO III - Preencher'!S12</f>
        <v>62.34</v>
      </c>
      <c r="S3" s="17">
        <f>Q3-R3</f>
        <v>106.7121875</v>
      </c>
      <c r="T3" s="16">
        <f>'[1]TCE - ANEXO III - Preencher'!U12</f>
        <v>124.94</v>
      </c>
      <c r="U3" s="16">
        <f>'[1]TCE - ANEXO III - Preencher'!V12</f>
        <v>0</v>
      </c>
      <c r="V3" s="17">
        <f>T3-U3</f>
        <v>124.94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614.92629050000005</v>
      </c>
    </row>
    <row r="4" spans="1:28" s="4" customFormat="1" x14ac:dyDescent="0.2">
      <c r="A4" s="9">
        <f>IFERROR(VLOOKUP(B4,'[1]DADOS (OCULTAR)'!$P$3:$R$91,3,0),"")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12/2021</v>
      </c>
      <c r="H4" s="15">
        <f>'[1]TCE - ANEXO III - Preencher'!I13</f>
        <v>0</v>
      </c>
      <c r="I4" s="15">
        <f>'[1]TCE - ANEXO III - Preencher'!J13</f>
        <v>193.1728</v>
      </c>
      <c r="J4" s="15">
        <f>'[1]TCE - ANEXO III - Preencher'!K13</f>
        <v>0</v>
      </c>
      <c r="K4" s="16">
        <f>'[1]TCE - ANEXO III - Preencher'!L13</f>
        <v>241.655303</v>
      </c>
      <c r="L4" s="16">
        <f>'[1]TCE - ANEXO III - Preencher'!M13</f>
        <v>22.48</v>
      </c>
      <c r="M4" s="16">
        <f t="shared" ref="M4:M67" si="1">K4-L4</f>
        <v>219.17530300000001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240</v>
      </c>
      <c r="R4" s="16">
        <f>'[1]TCE - ANEXO III - Preencher'!S13</f>
        <v>67.430000000000007</v>
      </c>
      <c r="S4" s="17">
        <f t="shared" ref="S4:S67" si="3">Q4-R4</f>
        <v>172.57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586.26810300000011</v>
      </c>
    </row>
    <row r="5" spans="1:28" s="4" customFormat="1" x14ac:dyDescent="0.2">
      <c r="A5" s="9">
        <f>IFERROR(VLOOKUP(B5,'[1]DADOS (OCULTAR)'!$P$3:$R$91,3,0),"")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 t="str">
        <f>IF('[1]TCE - ANEXO III - Preencher'!H14="","",'[1]TCE - ANEXO III - Preencher'!H14)</f>
        <v>12/2021</v>
      </c>
      <c r="H5" s="15">
        <f>'[1]TCE - ANEXO III - Preencher'!I14</f>
        <v>0</v>
      </c>
      <c r="I5" s="15">
        <f>'[1]TCE - ANEXO III - Preencher'!J14</f>
        <v>178.56319999999999</v>
      </c>
      <c r="J5" s="15">
        <f>'[1]TCE - ANEXO III - Preencher'!K14</f>
        <v>0</v>
      </c>
      <c r="K5" s="16">
        <f>'[1]TCE - ANEXO III - Preencher'!L14</f>
        <v>241.655303</v>
      </c>
      <c r="L5" s="16">
        <f>'[1]TCE - ANEXO III - Preencher'!M14</f>
        <v>23.8</v>
      </c>
      <c r="M5" s="16">
        <f t="shared" si="1"/>
        <v>217.85530299999999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271.3621875</v>
      </c>
      <c r="R5" s="16">
        <f>'[1]TCE - ANEXO III - Preencher'!S14</f>
        <v>71.400000000000006</v>
      </c>
      <c r="S5" s="17">
        <f t="shared" si="3"/>
        <v>199.9621875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597.73069050000004</v>
      </c>
    </row>
    <row r="6" spans="1:28" s="4" customFormat="1" x14ac:dyDescent="0.2">
      <c r="A6" s="9">
        <f>IFERROR(VLOOKUP(B6,'[1]DADOS (OCULTAR)'!$P$3:$R$91,3,0),"")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 t="str">
        <f>IF('[1]TCE - ANEXO III - Preencher'!H15="","",'[1]TCE - ANEXO III - Preencher'!H15)</f>
        <v>12/2021</v>
      </c>
      <c r="H6" s="15">
        <f>'[1]TCE - ANEXO III - Preencher'!I15</f>
        <v>0</v>
      </c>
      <c r="I6" s="15">
        <f>'[1]TCE - ANEXO III - Preencher'!J15</f>
        <v>490.16800000000012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2.84</v>
      </c>
      <c r="O6" s="16">
        <f>'[1]TCE - ANEXO III - Preencher'!P15</f>
        <v>0</v>
      </c>
      <c r="P6" s="17">
        <f t="shared" si="2"/>
        <v>2.84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493.0080000000001</v>
      </c>
    </row>
    <row r="7" spans="1:28" s="4" customFormat="1" x14ac:dyDescent="0.2">
      <c r="A7" s="9">
        <f>IFERROR(VLOOKUP(B7,'[1]DADOS (OCULTAR)'!$P$3:$R$91,3,0),"")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12/2021</v>
      </c>
      <c r="H7" s="15">
        <f>'[1]TCE - ANEXO III - Preencher'!I16</f>
        <v>0</v>
      </c>
      <c r="I7" s="15">
        <f>'[1]TCE - ANEXO III - Preencher'!J16</f>
        <v>18.9376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20.287600000000001</v>
      </c>
    </row>
    <row r="8" spans="1:28" s="4" customFormat="1" x14ac:dyDescent="0.2">
      <c r="A8" s="9">
        <f>IFERROR(VLOOKUP(B8,'[1]DADOS (OCULTAR)'!$P$3:$R$91,3,0),"")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12/2021</v>
      </c>
      <c r="H8" s="15">
        <f>'[1]TCE - ANEXO III - Preencher'!I17</f>
        <v>0</v>
      </c>
      <c r="I8" s="15">
        <f>'[1]TCE - ANEXO III - Preencher'!J17</f>
        <v>454.52719999999999</v>
      </c>
      <c r="J8" s="15">
        <f>'[1]TCE - ANEXO III - Preencher'!K17</f>
        <v>0</v>
      </c>
      <c r="K8" s="16">
        <f>'[1]TCE - ANEXO III - Preencher'!L17</f>
        <v>241.655303</v>
      </c>
      <c r="L8" s="16">
        <f>'[1]TCE - ANEXO III - Preencher'!M17</f>
        <v>9.49</v>
      </c>
      <c r="M8" s="16">
        <f t="shared" si="1"/>
        <v>232.16530299999999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688.04250300000001</v>
      </c>
    </row>
    <row r="9" spans="1:28" s="4" customFormat="1" x14ac:dyDescent="0.2">
      <c r="A9" s="9">
        <f>IFERROR(VLOOKUP(B9,'[1]DADOS (OCULTAR)'!$P$3:$R$91,3,0),"")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 t="str">
        <f>IF('[1]TCE - ANEXO III - Preencher'!H18="","",'[1]TCE - ANEXO III - Preencher'!H18)</f>
        <v>12/2021</v>
      </c>
      <c r="H9" s="15">
        <f>'[1]TCE - ANEXO III - Preencher'!I18</f>
        <v>0</v>
      </c>
      <c r="I9" s="15">
        <f>'[1]TCE - ANEXO III - Preencher'!J18</f>
        <v>198.57919999999999</v>
      </c>
      <c r="J9" s="15">
        <f>'[1]TCE - ANEXO III - Preencher'!K18</f>
        <v>0</v>
      </c>
      <c r="K9" s="16">
        <f>'[1]TCE - ANEXO III - Preencher'!L18</f>
        <v>241.655303</v>
      </c>
      <c r="L9" s="16">
        <f>'[1]TCE - ANEXO III - Preencher'!M18</f>
        <v>22.26</v>
      </c>
      <c r="M9" s="16">
        <f t="shared" si="1"/>
        <v>219.39530300000001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271.3621875</v>
      </c>
      <c r="R9" s="16">
        <f>'[1]TCE - ANEXO III - Preencher'!S18</f>
        <v>66.78</v>
      </c>
      <c r="S9" s="17">
        <f t="shared" si="3"/>
        <v>204.5821875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623.90669050000008</v>
      </c>
    </row>
    <row r="10" spans="1:28" s="4" customFormat="1" x14ac:dyDescent="0.2">
      <c r="A10" s="9">
        <f>IFERROR(VLOOKUP(B10,'[1]DADOS (OCULTAR)'!$P$3:$R$91,3,0),"")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 t="str">
        <f>IF('[1]TCE - ANEXO III - Preencher'!H19="","",'[1]TCE - ANEXO III - Preencher'!H19)</f>
        <v>12/2021</v>
      </c>
      <c r="H10" s="15">
        <f>'[1]TCE - ANEXO III - Preencher'!I19</f>
        <v>0</v>
      </c>
      <c r="I10" s="15">
        <f>'[1]TCE - ANEXO III - Preencher'!J19</f>
        <v>665.50800000000004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10.83</v>
      </c>
      <c r="O10" s="16">
        <f>'[1]TCE - ANEXO III - Preencher'!P19</f>
        <v>0</v>
      </c>
      <c r="P10" s="17">
        <f t="shared" si="2"/>
        <v>10.83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676.33800000000008</v>
      </c>
    </row>
    <row r="11" spans="1:28" s="4" customFormat="1" x14ac:dyDescent="0.2">
      <c r="A11" s="9">
        <f>IFERROR(VLOOKUP(B11,'[1]DADOS (OCULTAR)'!$P$3:$R$91,3,0),"")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12/2021</v>
      </c>
      <c r="H11" s="15">
        <f>'[1]TCE - ANEXO III - Preencher'!I20</f>
        <v>0</v>
      </c>
      <c r="I11" s="15">
        <f>'[1]TCE - ANEXO III - Preencher'!J20</f>
        <v>217.13839999999999</v>
      </c>
      <c r="J11" s="15">
        <f>'[1]TCE - ANEXO III - Preencher'!K20</f>
        <v>0</v>
      </c>
      <c r="K11" s="16">
        <f>'[1]TCE - ANEXO III - Preencher'!L20</f>
        <v>241.655303</v>
      </c>
      <c r="L11" s="16">
        <f>'[1]TCE - ANEXO III - Preencher'!M20</f>
        <v>22.48</v>
      </c>
      <c r="M11" s="16">
        <f t="shared" si="1"/>
        <v>219.17530300000001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437.66370300000005</v>
      </c>
    </row>
    <row r="12" spans="1:28" s="4" customFormat="1" x14ac:dyDescent="0.2">
      <c r="A12" s="9">
        <f>IFERROR(VLOOKUP(B12,'[1]DADOS (OCULTAR)'!$P$3:$R$91,3,0),"")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 t="str">
        <f>IF('[1]TCE - ANEXO III - Preencher'!H21="","",'[1]TCE - ANEXO III - Preencher'!H21)</f>
        <v>12/2021</v>
      </c>
      <c r="H12" s="15">
        <f>'[1]TCE - ANEXO III - Preencher'!I21</f>
        <v>0</v>
      </c>
      <c r="I12" s="15">
        <f>'[1]TCE - ANEXO III - Preencher'!J21</f>
        <v>765.71839999999997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776.54840000000002</v>
      </c>
    </row>
    <row r="13" spans="1:28" s="4" customFormat="1" x14ac:dyDescent="0.2">
      <c r="A13" s="9">
        <f>IFERROR(VLOOKUP(B13,'[1]DADOS (OCULTAR)'!$P$3:$R$91,3,0),"")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12/2021</v>
      </c>
      <c r="H13" s="15">
        <f>'[1]TCE - ANEXO III - Preencher'!I22</f>
        <v>0</v>
      </c>
      <c r="I13" s="15">
        <f>'[1]TCE - ANEXO III - Preencher'!J22</f>
        <v>182.70959999999999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131.405</v>
      </c>
      <c r="R13" s="16">
        <f>'[1]TCE - ANEXO III - Preencher'!S22</f>
        <v>58.39</v>
      </c>
      <c r="S13" s="17">
        <f t="shared" si="3"/>
        <v>73.015000000000001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257.07459999999998</v>
      </c>
    </row>
    <row r="14" spans="1:28" s="4" customFormat="1" x14ac:dyDescent="0.2">
      <c r="A14" s="9">
        <f>IFERROR(VLOOKUP(B14,'[1]DADOS (OCULTAR)'!$P$3:$R$91,3,0),"")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ALLENDE DAVINO DE AMORIM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 t="str">
        <f>IF('[1]TCE - ANEXO III - Preencher'!H23="","",'[1]TCE - ANEXO III - Preencher'!H23)</f>
        <v>12/2021</v>
      </c>
      <c r="H14" s="15">
        <f>'[1]TCE - ANEXO III - Preencher'!I23</f>
        <v>0</v>
      </c>
      <c r="I14" s="15">
        <f>'[1]TCE - ANEXO III - Preencher'!J23</f>
        <v>825.45680000000004</v>
      </c>
      <c r="J14" s="15">
        <f>'[1]TCE - ANEXO III - Preencher'!K23</f>
        <v>0</v>
      </c>
      <c r="K14" s="16">
        <f>'[1]TCE - ANEXO III - Preencher'!L23</f>
        <v>241.655303</v>
      </c>
      <c r="L14" s="16">
        <f>'[1]TCE - ANEXO III - Preencher'!M23</f>
        <v>4.75</v>
      </c>
      <c r="M14" s="16">
        <f t="shared" si="1"/>
        <v>236.905303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1073.1921029999999</v>
      </c>
    </row>
    <row r="15" spans="1:28" s="4" customFormat="1" x14ac:dyDescent="0.2">
      <c r="A15" s="9">
        <f>IFERROR(VLOOKUP(B15,'[1]DADOS (OCULTAR)'!$P$3:$R$91,3,0),"")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AMANDA PRISCILA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12/2021</v>
      </c>
      <c r="H15" s="15">
        <f>'[1]TCE - ANEXO III - Preencher'!I24</f>
        <v>0</v>
      </c>
      <c r="I15" s="15">
        <f>'[1]TCE - ANEXO III - Preencher'!J24</f>
        <v>182.42080000000001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368</v>
      </c>
      <c r="R15" s="16">
        <f>'[1]TCE - ANEXO III - Preencher'!S24</f>
        <v>86.01</v>
      </c>
      <c r="S15" s="17">
        <f t="shared" si="3"/>
        <v>281.99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465.76080000000002</v>
      </c>
    </row>
    <row r="16" spans="1:28" s="4" customFormat="1" x14ac:dyDescent="0.2">
      <c r="A16" s="9">
        <f>IFERROR(VLOOKUP(B16,'[1]DADOS (OCULTAR)'!$P$3:$R$91,3,0),"")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ANA CAROLINA ARAUJO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12/2021</v>
      </c>
      <c r="H16" s="15">
        <f>'[1]TCE - ANEXO III - Preencher'!I25</f>
        <v>0</v>
      </c>
      <c r="I16" s="15">
        <f>'[1]TCE - ANEXO III - Preencher'!J25</f>
        <v>16.0124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190.39</v>
      </c>
      <c r="R16" s="16">
        <f>'[1]TCE - ANEXO III - Preencher'!S25</f>
        <v>31.9</v>
      </c>
      <c r="S16" s="17">
        <f t="shared" si="3"/>
        <v>158.48999999999998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175.85239999999999</v>
      </c>
    </row>
    <row r="17" spans="1:28" s="4" customFormat="1" x14ac:dyDescent="0.2">
      <c r="A17" s="9">
        <f>IFERROR(VLOOKUP(B17,'[1]DADOS (OCULTAR)'!$P$3:$R$91,3,0),"")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12/2021</v>
      </c>
      <c r="H17" s="15">
        <f>'[1]TCE - ANEXO III - Preencher'!I26</f>
        <v>0</v>
      </c>
      <c r="I17" s="15">
        <f>'[1]TCE - ANEXO III - Preencher'!J26</f>
        <v>161.5224</v>
      </c>
      <c r="J17" s="15">
        <f>'[1]TCE - ANEXO III - Preencher'!K26</f>
        <v>0</v>
      </c>
      <c r="K17" s="16">
        <f>'[1]TCE - ANEXO III - Preencher'!L26</f>
        <v>241.655303</v>
      </c>
      <c r="L17" s="16">
        <f>'[1]TCE - ANEXO III - Preencher'!M26</f>
        <v>22.48</v>
      </c>
      <c r="M17" s="16">
        <f t="shared" si="1"/>
        <v>219.17530300000001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169.06218749999999</v>
      </c>
      <c r="R17" s="16">
        <f>'[1]TCE - ANEXO III - Preencher'!S26</f>
        <v>67.430000000000007</v>
      </c>
      <c r="S17" s="17">
        <f t="shared" si="3"/>
        <v>101.63218749999999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483.67989050000006</v>
      </c>
    </row>
    <row r="18" spans="1:28" s="4" customFormat="1" x14ac:dyDescent="0.2">
      <c r="A18" s="9">
        <f>IFERROR(VLOOKUP(B18,'[1]DADOS (OCULTAR)'!$P$3:$R$91,3,0),"")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MARIA BATISTA PEIXOTO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 t="str">
        <f>IF('[1]TCE - ANEXO III - Preencher'!H27="","",'[1]TCE - ANEXO III - Preencher'!H27)</f>
        <v>12/2021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2.84</v>
      </c>
      <c r="O18" s="16">
        <f>'[1]TCE - ANEXO III - Preencher'!P27</f>
        <v>0</v>
      </c>
      <c r="P18" s="17">
        <f t="shared" si="2"/>
        <v>2.84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2.84</v>
      </c>
    </row>
    <row r="19" spans="1:28" s="4" customFormat="1" x14ac:dyDescent="0.2">
      <c r="A19" s="9">
        <f>IFERROR(VLOOKUP(B19,'[1]DADOS (OCULTAR)'!$P$3:$R$91,3,0),"")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DA SILVA SANTIAGO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 t="str">
        <f>IF('[1]TCE - ANEXO III - Preencher'!H28="","",'[1]TCE - ANEXO III - Preencher'!H28)</f>
        <v>12/2021</v>
      </c>
      <c r="H19" s="15">
        <f>'[1]TCE - ANEXO III - Preencher'!I28</f>
        <v>0</v>
      </c>
      <c r="I19" s="15">
        <f>'[1]TCE - ANEXO III - Preencher'!J28</f>
        <v>497.60800000000012</v>
      </c>
      <c r="J19" s="15">
        <f>'[1]TCE - ANEXO III - Preencher'!K28</f>
        <v>0</v>
      </c>
      <c r="K19" s="16">
        <f>'[1]TCE - ANEXO III - Preencher'!L28</f>
        <v>241.655303</v>
      </c>
      <c r="L19" s="16">
        <f>'[1]TCE - ANEXO III - Preencher'!M28</f>
        <v>3.08</v>
      </c>
      <c r="M19" s="16">
        <f t="shared" si="1"/>
        <v>238.57530299999999</v>
      </c>
      <c r="N19" s="16">
        <f>'[1]TCE - ANEXO III - Preencher'!O28</f>
        <v>2.84</v>
      </c>
      <c r="O19" s="16">
        <f>'[1]TCE - ANEXO III - Preencher'!P28</f>
        <v>0</v>
      </c>
      <c r="P19" s="17">
        <f t="shared" si="2"/>
        <v>2.84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739.02330300000017</v>
      </c>
    </row>
    <row r="20" spans="1:28" s="4" customFormat="1" x14ac:dyDescent="0.2">
      <c r="A20" s="9">
        <f>IFERROR(VLOOKUP(B20,'[1]DADOS (OCULTAR)'!$P$3:$R$91,3,0),"")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MATIAS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 t="str">
        <f>IF('[1]TCE - ANEXO III - Preencher'!H29="","",'[1]TCE - ANEXO III - Preencher'!H29)</f>
        <v>12/2021</v>
      </c>
      <c r="H20" s="15">
        <f>'[1]TCE - ANEXO III - Preencher'!I29</f>
        <v>0</v>
      </c>
      <c r="I20" s="15">
        <f>'[1]TCE - ANEXO III - Preencher'!J29</f>
        <v>170.72399999999999</v>
      </c>
      <c r="J20" s="15">
        <f>'[1]TCE - ANEXO III - Preencher'!K29</f>
        <v>0</v>
      </c>
      <c r="K20" s="16">
        <f>'[1]TCE - ANEXO III - Preencher'!L29</f>
        <v>241.655303</v>
      </c>
      <c r="L20" s="16">
        <f>'[1]TCE - ANEXO III - Preencher'!M29</f>
        <v>22.26</v>
      </c>
      <c r="M20" s="16">
        <f t="shared" si="1"/>
        <v>219.39530300000001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69.430000000000007</v>
      </c>
      <c r="U20" s="16">
        <f>'[1]TCE - ANEXO III - Preencher'!V29</f>
        <v>0</v>
      </c>
      <c r="V20" s="17">
        <f t="shared" si="4"/>
        <v>69.430000000000007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460.89930300000003</v>
      </c>
    </row>
    <row r="21" spans="1:28" s="4" customFormat="1" x14ac:dyDescent="0.2">
      <c r="A21" s="9">
        <f>IFERROR(VLOOKUP(B21,'[1]DADOS (OCULTAR)'!$P$3:$R$91,3,0),"")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THAYSSA ARAUJO CAVALCANTI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12/2021</v>
      </c>
      <c r="H21" s="15">
        <f>'[1]TCE - ANEXO III - Preencher'!I30</f>
        <v>0</v>
      </c>
      <c r="I21" s="15">
        <f>'[1]TCE - ANEXO III - Preencher'!J30</f>
        <v>489.18959999999998</v>
      </c>
      <c r="J21" s="15">
        <f>'[1]TCE - ANEXO III - Preencher'!K30</f>
        <v>0</v>
      </c>
      <c r="K21" s="16">
        <f>'[1]TCE - ANEXO III - Preencher'!L30</f>
        <v>241.655303</v>
      </c>
      <c r="L21" s="16">
        <f>'[1]TCE - ANEXO III - Preencher'!M30</f>
        <v>3.08</v>
      </c>
      <c r="M21" s="16">
        <f t="shared" si="1"/>
        <v>238.57530299999999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730.60490300000004</v>
      </c>
    </row>
    <row r="22" spans="1:28" s="4" customFormat="1" x14ac:dyDescent="0.2">
      <c r="A22" s="9">
        <f>IFERROR(VLOOKUP(B22,'[1]DADOS (OCULTAR)'!$P$3:$R$91,3,0),"")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ANAZETE MARIA DE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5211-30</v>
      </c>
      <c r="G22" s="14" t="str">
        <f>IF('[1]TCE - ANEXO III - Preencher'!H31="","",'[1]TCE - ANEXO III - Preencher'!H31)</f>
        <v>12/2021</v>
      </c>
      <c r="H22" s="15">
        <f>'[1]TCE - ANEXO III - Preencher'!I31</f>
        <v>0</v>
      </c>
      <c r="I22" s="15">
        <f>'[1]TCE - ANEXO III - Preencher'!J31</f>
        <v>190.7</v>
      </c>
      <c r="J22" s="15">
        <f>'[1]TCE - ANEXO III - Preencher'!K31</f>
        <v>0</v>
      </c>
      <c r="K22" s="16">
        <f>'[1]TCE - ANEXO III - Preencher'!L31</f>
        <v>241.655303</v>
      </c>
      <c r="L22" s="16">
        <f>'[1]TCE - ANEXO III - Preencher'!M31</f>
        <v>22.26</v>
      </c>
      <c r="M22" s="16">
        <f t="shared" si="1"/>
        <v>219.39530300000001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169.06218749999999</v>
      </c>
      <c r="R22" s="16">
        <f>'[1]TCE - ANEXO III - Preencher'!S31</f>
        <v>66.78</v>
      </c>
      <c r="S22" s="17">
        <f t="shared" si="3"/>
        <v>102.28218749999999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513.72749050000004</v>
      </c>
    </row>
    <row r="23" spans="1:28" s="4" customFormat="1" x14ac:dyDescent="0.2">
      <c r="A23" s="9">
        <f>IFERROR(VLOOKUP(B23,'[1]DADOS (OCULTAR)'!$P$3:$R$91,3,0),"")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ANDERSON JOSE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 t="str">
        <f>IF('[1]TCE - ANEXO III - Preencher'!H32="","",'[1]TCE - ANEXO III - Preencher'!H32)</f>
        <v>12/2021</v>
      </c>
      <c r="H23" s="15">
        <f>'[1]TCE - ANEXO III - Preencher'!I32</f>
        <v>0</v>
      </c>
      <c r="I23" s="15">
        <f>'[1]TCE - ANEXO III - Preencher'!J32</f>
        <v>225.6472</v>
      </c>
      <c r="J23" s="15">
        <f>'[1]TCE - ANEXO III - Preencher'!K32</f>
        <v>0</v>
      </c>
      <c r="K23" s="16">
        <f>'[1]TCE - ANEXO III - Preencher'!L32</f>
        <v>241.655303</v>
      </c>
      <c r="L23" s="16">
        <f>'[1]TCE - ANEXO III - Preencher'!M32</f>
        <v>36.53</v>
      </c>
      <c r="M23" s="16">
        <f t="shared" si="1"/>
        <v>205.125303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432.12250300000005</v>
      </c>
    </row>
    <row r="24" spans="1:28" s="4" customFormat="1" x14ac:dyDescent="0.2">
      <c r="A24" s="9">
        <f>IFERROR(VLOOKUP(B24,'[1]DADOS (OCULTAR)'!$P$3:$R$91,3,0),"")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ANDRE JOSE DO NASCIMENTO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7823-20</v>
      </c>
      <c r="G24" s="14" t="str">
        <f>IF('[1]TCE - ANEXO III - Preencher'!H33="","",'[1]TCE - ANEXO III - Preencher'!H33)</f>
        <v>12/2021</v>
      </c>
      <c r="H24" s="15">
        <f>'[1]TCE - ANEXO III - Preencher'!I33</f>
        <v>0</v>
      </c>
      <c r="I24" s="15">
        <f>'[1]TCE - ANEXO III - Preencher'!J33</f>
        <v>241.13120000000001</v>
      </c>
      <c r="J24" s="15">
        <f>'[1]TCE - ANEXO III - Preencher'!K33</f>
        <v>0</v>
      </c>
      <c r="K24" s="16">
        <f>'[1]TCE - ANEXO III - Preencher'!L33</f>
        <v>241.655303</v>
      </c>
      <c r="L24" s="16">
        <f>'[1]TCE - ANEXO III - Preencher'!M33</f>
        <v>30.19</v>
      </c>
      <c r="M24" s="16">
        <f t="shared" si="1"/>
        <v>211.46530300000001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453.94650300000001</v>
      </c>
    </row>
    <row r="25" spans="1:28" s="4" customFormat="1" x14ac:dyDescent="0.2">
      <c r="A25" s="9">
        <f>IFERROR(VLOOKUP(B25,'[1]DADOS (OCULTAR)'!$P$3:$R$91,3,0),"")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ANDREIA DA SILVA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12/2021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1.35</v>
      </c>
    </row>
    <row r="26" spans="1:28" s="4" customFormat="1" x14ac:dyDescent="0.2">
      <c r="A26" s="9">
        <f>IFERROR(VLOOKUP(B26,'[1]DADOS (OCULTAR)'!$P$3:$R$91,3,0),"")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ANGELA PEREIRA DE SOUSA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12/2021</v>
      </c>
      <c r="H26" s="15">
        <f>'[1]TCE - ANEXO III - Preencher'!I35</f>
        <v>0</v>
      </c>
      <c r="I26" s="15">
        <f>'[1]TCE - ANEXO III - Preencher'!J35</f>
        <v>167.00239999999999</v>
      </c>
      <c r="J26" s="15">
        <f>'[1]TCE - ANEXO III - Preencher'!K35</f>
        <v>0</v>
      </c>
      <c r="K26" s="16">
        <f>'[1]TCE - ANEXO III - Preencher'!L35</f>
        <v>241.655303</v>
      </c>
      <c r="L26" s="16">
        <f>'[1]TCE - ANEXO III - Preencher'!M35</f>
        <v>22.48</v>
      </c>
      <c r="M26" s="16">
        <f t="shared" si="1"/>
        <v>219.17530300000001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96.405000000000001</v>
      </c>
      <c r="R26" s="16">
        <f>'[1]TCE - ANEXO III - Preencher'!S35</f>
        <v>66.06</v>
      </c>
      <c r="S26" s="17">
        <f t="shared" si="3"/>
        <v>30.344999999999999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417.872703</v>
      </c>
    </row>
    <row r="27" spans="1:28" s="4" customFormat="1" x14ac:dyDescent="0.2">
      <c r="A27" s="9">
        <f>IFERROR(VLOOKUP(B27,'[1]DADOS (OCULTAR)'!$P$3:$R$91,3,0),"")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APARECIDO LEONARDE DO CARMO GONZAGA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 t="str">
        <f>IF('[1]TCE - ANEXO III - Preencher'!H36="","",'[1]TCE - ANEXO III - Preencher'!H36)</f>
        <v>12/2021</v>
      </c>
      <c r="H27" s="15">
        <f>'[1]TCE - ANEXO III - Preencher'!I36</f>
        <v>0</v>
      </c>
      <c r="I27" s="15">
        <f>'[1]TCE - ANEXO III - Preencher'!J36</f>
        <v>436.96640000000002</v>
      </c>
      <c r="J27" s="15">
        <f>'[1]TCE - ANEXO III - Preencher'!K36</f>
        <v>0</v>
      </c>
      <c r="K27" s="16">
        <f>'[1]TCE - ANEXO III - Preencher'!L36</f>
        <v>241.655303</v>
      </c>
      <c r="L27" s="16">
        <f>'[1]TCE - ANEXO III - Preencher'!M36</f>
        <v>6.78</v>
      </c>
      <c r="M27" s="16">
        <f t="shared" si="1"/>
        <v>234.875303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182.8621875</v>
      </c>
      <c r="R27" s="16">
        <f>'[1]TCE - ANEXO III - Preencher'!S36</f>
        <v>62.7</v>
      </c>
      <c r="S27" s="17">
        <f t="shared" si="3"/>
        <v>120.1621875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793.35389050000003</v>
      </c>
    </row>
    <row r="28" spans="1:28" s="4" customFormat="1" x14ac:dyDescent="0.2">
      <c r="A28" s="9">
        <f>IFERROR(VLOOKUP(B28,'[1]DADOS (OCULTAR)'!$P$3:$R$91,3,0),"")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AUMIRENE MARIA DE FRANCA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12/2021</v>
      </c>
      <c r="H28" s="15">
        <f>'[1]TCE - ANEXO III - Preencher'!I37</f>
        <v>0</v>
      </c>
      <c r="I28" s="15">
        <f>'[1]TCE - ANEXO III - Preencher'!J37</f>
        <v>167.06479999999999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158.85218750000001</v>
      </c>
      <c r="R28" s="16">
        <f>'[1]TCE - ANEXO III - Preencher'!S37</f>
        <v>65.180000000000007</v>
      </c>
      <c r="S28" s="17">
        <f t="shared" si="3"/>
        <v>93.672187500000007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262.08698749999996</v>
      </c>
    </row>
    <row r="29" spans="1:28" s="4" customFormat="1" x14ac:dyDescent="0.2">
      <c r="A29" s="9">
        <f>IFERROR(VLOOKUP(B29,'[1]DADOS (OCULTAR)'!$P$3:$R$91,3,0),"")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BARBARA EMILLY DE ALMEIDA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12/2021</v>
      </c>
      <c r="H29" s="15">
        <f>'[1]TCE - ANEXO III - Preencher'!I38</f>
        <v>0</v>
      </c>
      <c r="I29" s="15">
        <f>'[1]TCE - ANEXO III - Preencher'!J38</f>
        <v>187.40639999999999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289.06218749999999</v>
      </c>
      <c r="R29" s="16">
        <f>'[1]TCE - ANEXO III - Preencher'!S38</f>
        <v>66.78</v>
      </c>
      <c r="S29" s="17">
        <f t="shared" si="3"/>
        <v>222.28218749999999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411.03858749999995</v>
      </c>
    </row>
    <row r="30" spans="1:28" s="4" customFormat="1" x14ac:dyDescent="0.2">
      <c r="A30" s="9">
        <f>IFERROR(VLOOKUP(B30,'[1]DADOS (OCULTAR)'!$P$3:$R$91,3,0),"")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BETANIA RODRIGUES FEITOSA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5152-05</v>
      </c>
      <c r="G30" s="14" t="str">
        <f>IF('[1]TCE - ANEXO III - Preencher'!H39="","",'[1]TCE - ANEXO III - Preencher'!H39)</f>
        <v>12/2021</v>
      </c>
      <c r="H30" s="15">
        <f>'[1]TCE - ANEXO III - Preencher'!I39</f>
        <v>0</v>
      </c>
      <c r="I30" s="15">
        <f>'[1]TCE - ANEXO III - Preencher'!J39</f>
        <v>209.88079999999999</v>
      </c>
      <c r="J30" s="15">
        <f>'[1]TCE - ANEXO III - Preencher'!K39</f>
        <v>0</v>
      </c>
      <c r="K30" s="16">
        <f>'[1]TCE - ANEXO III - Preencher'!L39</f>
        <v>241.655303</v>
      </c>
      <c r="L30" s="16">
        <f>'[1]TCE - ANEXO III - Preencher'!M39</f>
        <v>23.8</v>
      </c>
      <c r="M30" s="16">
        <f t="shared" si="1"/>
        <v>217.85530299999999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369.24</v>
      </c>
      <c r="R30" s="16">
        <f>'[1]TCE - ANEXO III - Preencher'!S39</f>
        <v>64.67</v>
      </c>
      <c r="S30" s="17">
        <f t="shared" si="3"/>
        <v>304.57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733.65610300000003</v>
      </c>
    </row>
    <row r="31" spans="1:28" s="4" customFormat="1" x14ac:dyDescent="0.2">
      <c r="A31" s="9">
        <f>IFERROR(VLOOKUP(B31,'[1]DADOS (OCULTAR)'!$P$3:$R$91,3,0),"")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BRUNA PRISCILA DE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12/2021</v>
      </c>
      <c r="H31" s="15">
        <f>'[1]TCE - ANEXO III - Preencher'!I40</f>
        <v>0</v>
      </c>
      <c r="I31" s="15">
        <f>'[1]TCE - ANEXO III - Preencher'!J40</f>
        <v>489.44</v>
      </c>
      <c r="J31" s="15">
        <f>'[1]TCE - ANEXO III - Preencher'!K40</f>
        <v>0</v>
      </c>
      <c r="K31" s="16">
        <f>'[1]TCE - ANEXO III - Preencher'!L40</f>
        <v>241.655303</v>
      </c>
      <c r="L31" s="16">
        <f>'[1]TCE - ANEXO III - Preencher'!M40</f>
        <v>3.08</v>
      </c>
      <c r="M31" s="16">
        <f t="shared" si="1"/>
        <v>238.57530299999999</v>
      </c>
      <c r="N31" s="16">
        <f>'[1]TCE - ANEXO III - Preencher'!O40</f>
        <v>2.84</v>
      </c>
      <c r="O31" s="16">
        <f>'[1]TCE - ANEXO III - Preencher'!P40</f>
        <v>0</v>
      </c>
      <c r="P31" s="17">
        <f t="shared" si="2"/>
        <v>2.84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730.85530300000005</v>
      </c>
    </row>
    <row r="32" spans="1:28" s="4" customFormat="1" x14ac:dyDescent="0.2">
      <c r="A32" s="9">
        <f>IFERROR(VLOOKUP(B32,'[1]DADOS (OCULTAR)'!$P$3:$R$91,3,0),"")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CAIO FERNANDO DE HOLLANDA ABREU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12/2021</v>
      </c>
      <c r="H32" s="15">
        <f>'[1]TCE - ANEXO III - Preencher'!I41</f>
        <v>0</v>
      </c>
      <c r="I32" s="15">
        <f>'[1]TCE - ANEXO III - Preencher'!J41</f>
        <v>710.61039999999991</v>
      </c>
      <c r="J32" s="15">
        <f>'[1]TCE - ANEXO III - Preencher'!K41</f>
        <v>0</v>
      </c>
      <c r="K32" s="16">
        <f>'[1]TCE - ANEXO III - Preencher'!L41</f>
        <v>241.655303</v>
      </c>
      <c r="L32" s="16">
        <f>'[1]TCE - ANEXO III - Preencher'!M41</f>
        <v>7.92</v>
      </c>
      <c r="M32" s="16">
        <f t="shared" si="1"/>
        <v>233.73530300000002</v>
      </c>
      <c r="N32" s="16">
        <f>'[1]TCE - ANEXO III - Preencher'!O41</f>
        <v>10.83</v>
      </c>
      <c r="O32" s="16">
        <f>'[1]TCE - ANEXO III - Preencher'!P41</f>
        <v>0</v>
      </c>
      <c r="P32" s="17">
        <f t="shared" si="2"/>
        <v>10.83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955.175703</v>
      </c>
    </row>
    <row r="33" spans="1:28" s="4" customFormat="1" x14ac:dyDescent="0.2">
      <c r="A33" s="9">
        <f>IFERROR(VLOOKUP(B33,'[1]DADOS (OCULTAR)'!$P$3:$R$91,3,0),"")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CASSIANA MARIA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12/2021</v>
      </c>
      <c r="H33" s="15">
        <f>'[1]TCE - ANEXO III - Preencher'!I42</f>
        <v>0</v>
      </c>
      <c r="I33" s="15">
        <f>'[1]TCE - ANEXO III - Preencher'!J42</f>
        <v>223.5472</v>
      </c>
      <c r="J33" s="15">
        <f>'[1]TCE - ANEXO III - Preencher'!K42</f>
        <v>0</v>
      </c>
      <c r="K33" s="16">
        <f>'[1]TCE - ANEXO III - Preencher'!L42</f>
        <v>241.655303</v>
      </c>
      <c r="L33" s="16">
        <f>'[1]TCE - ANEXO III - Preencher'!M42</f>
        <v>22.26</v>
      </c>
      <c r="M33" s="16">
        <f t="shared" si="1"/>
        <v>219.39530300000001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62.49</v>
      </c>
      <c r="U33" s="16">
        <f>'[1]TCE - ANEXO III - Preencher'!V42</f>
        <v>0</v>
      </c>
      <c r="V33" s="17">
        <f t="shared" si="4"/>
        <v>62.49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506.78250300000002</v>
      </c>
    </row>
    <row r="34" spans="1:28" s="4" customFormat="1" x14ac:dyDescent="0.2">
      <c r="A34" s="9">
        <f>IFERROR(VLOOKUP(B34,'[1]DADOS (OCULTAR)'!$P$3:$R$91,3,0),"")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CASSIANO GUEDES COSTA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5142-25</v>
      </c>
      <c r="G34" s="14" t="str">
        <f>IF('[1]TCE - ANEXO III - Preencher'!H43="","",'[1]TCE - ANEXO III - Preencher'!H43)</f>
        <v>12/2021</v>
      </c>
      <c r="H34" s="15">
        <f>'[1]TCE - ANEXO III - Preencher'!I43</f>
        <v>0</v>
      </c>
      <c r="I34" s="15">
        <f>'[1]TCE - ANEXO III - Preencher'!J43</f>
        <v>217.30719999999999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218.65719999999999</v>
      </c>
    </row>
    <row r="35" spans="1:28" s="4" customFormat="1" x14ac:dyDescent="0.2">
      <c r="A35" s="9">
        <f>IFERROR(VLOOKUP(B35,'[1]DADOS (OCULTAR)'!$P$3:$R$91,3,0),"")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CATARINA BARBOSA DOS SANTOS SALES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12/2021</v>
      </c>
      <c r="H35" s="15">
        <f>'[1]TCE - ANEXO III - Preencher'!I44</f>
        <v>0</v>
      </c>
      <c r="I35" s="15">
        <f>'[1]TCE - ANEXO III - Preencher'!J44</f>
        <v>162.03200000000001</v>
      </c>
      <c r="J35" s="15">
        <f>'[1]TCE - ANEXO III - Preencher'!K44</f>
        <v>0</v>
      </c>
      <c r="K35" s="16">
        <f>'[1]TCE - ANEXO III - Preencher'!L44</f>
        <v>241.655303</v>
      </c>
      <c r="L35" s="16">
        <f>'[1]TCE - ANEXO III - Preencher'!M44</f>
        <v>22.48</v>
      </c>
      <c r="M35" s="16">
        <f t="shared" si="1"/>
        <v>219.17530300000001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289.06218749999999</v>
      </c>
      <c r="R35" s="16">
        <f>'[1]TCE - ANEXO III - Preencher'!S44</f>
        <v>67.430000000000007</v>
      </c>
      <c r="S35" s="17">
        <f t="shared" si="3"/>
        <v>221.63218749999999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604.18949050000003</v>
      </c>
    </row>
    <row r="36" spans="1:28" s="4" customFormat="1" x14ac:dyDescent="0.2">
      <c r="A36" s="9">
        <f>IFERROR(VLOOKUP(B36,'[1]DADOS (OCULTAR)'!$P$3:$R$91,3,0),"")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CATARINA MARIA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5152-05</v>
      </c>
      <c r="G36" s="14" t="str">
        <f>IF('[1]TCE - ANEXO III - Preencher'!H45="","",'[1]TCE - ANEXO III - Preencher'!H45)</f>
        <v>12/2021</v>
      </c>
      <c r="H36" s="15">
        <f>'[1]TCE - ANEXO III - Preencher'!I45</f>
        <v>0</v>
      </c>
      <c r="I36" s="15">
        <f>'[1]TCE - ANEXO III - Preencher'!J45</f>
        <v>206.02879999999999</v>
      </c>
      <c r="J36" s="15">
        <f>'[1]TCE - ANEXO III - Preencher'!K45</f>
        <v>0</v>
      </c>
      <c r="K36" s="16">
        <f>'[1]TCE - ANEXO III - Preencher'!L45</f>
        <v>241.655303</v>
      </c>
      <c r="L36" s="16">
        <f>'[1]TCE - ANEXO III - Preencher'!M45</f>
        <v>23.8</v>
      </c>
      <c r="M36" s="16">
        <f t="shared" si="1"/>
        <v>217.85530299999999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271.3621875</v>
      </c>
      <c r="R36" s="16">
        <f>'[1]TCE - ANEXO III - Preencher'!S45</f>
        <v>71.400000000000006</v>
      </c>
      <c r="S36" s="17">
        <f t="shared" si="3"/>
        <v>199.9621875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625.19629050000003</v>
      </c>
    </row>
    <row r="37" spans="1:28" s="4" customFormat="1" x14ac:dyDescent="0.2">
      <c r="A37" s="9">
        <f>IFERROR(VLOOKUP(B37,'[1]DADOS (OCULTAR)'!$P$3:$R$91,3,0),"")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CINELANDIA MARIA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12/2021</v>
      </c>
      <c r="H37" s="15">
        <f>'[1]TCE - ANEXO III - Preencher'!I46</f>
        <v>0</v>
      </c>
      <c r="I37" s="15">
        <f>'[1]TCE - ANEXO III - Preencher'!J46</f>
        <v>126.2184</v>
      </c>
      <c r="J37" s="15">
        <f>'[1]TCE - ANEXO III - Preencher'!K46</f>
        <v>0</v>
      </c>
      <c r="K37" s="16">
        <f>'[1]TCE - ANEXO III - Preencher'!L46</f>
        <v>241.655303</v>
      </c>
      <c r="L37" s="16">
        <f>'[1]TCE - ANEXO III - Preencher'!M46</f>
        <v>22.48</v>
      </c>
      <c r="M37" s="16">
        <f t="shared" si="1"/>
        <v>219.17530300000001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311.8621875</v>
      </c>
      <c r="R37" s="16">
        <f>'[1]TCE - ANEXO III - Preencher'!S46</f>
        <v>63.81</v>
      </c>
      <c r="S37" s="17">
        <f t="shared" si="3"/>
        <v>248.0521875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594.79589050000004</v>
      </c>
    </row>
    <row r="38" spans="1:28" s="4" customFormat="1" x14ac:dyDescent="0.2">
      <c r="A38" s="9">
        <f>IFERROR(VLOOKUP(B38,'[1]DADOS (OCULTAR)'!$P$3:$R$91,3,0),"")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CLARA ISABEL NOBREGA SATURNINO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2516-05</v>
      </c>
      <c r="G38" s="14" t="str">
        <f>IF('[1]TCE - ANEXO III - Preencher'!H47="","",'[1]TCE - ANEXO III - Preencher'!H47)</f>
        <v>12/2021</v>
      </c>
      <c r="H38" s="15">
        <f>'[1]TCE - ANEXO III - Preencher'!I47</f>
        <v>0</v>
      </c>
      <c r="I38" s="15">
        <f>'[1]TCE - ANEXO III - Preencher'!J47</f>
        <v>342.03760000000011</v>
      </c>
      <c r="J38" s="15">
        <f>'[1]TCE - ANEXO III - Preencher'!K47</f>
        <v>0</v>
      </c>
      <c r="K38" s="16">
        <f>'[1]TCE - ANEXO III - Preencher'!L47</f>
        <v>241.655303</v>
      </c>
      <c r="L38" s="16">
        <f>'[1]TCE - ANEXO III - Preencher'!M47</f>
        <v>39.26</v>
      </c>
      <c r="M38" s="16">
        <f t="shared" si="1"/>
        <v>202.39530300000001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545.78290300000015</v>
      </c>
    </row>
    <row r="39" spans="1:28" s="4" customFormat="1" x14ac:dyDescent="0.2">
      <c r="A39" s="9">
        <f>IFERROR(VLOOKUP(B39,'[1]DADOS (OCULTAR)'!$P$3:$R$91,3,0),"")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CLAUDIA MARIA SARAIVA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12/2021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1.35</v>
      </c>
    </row>
    <row r="40" spans="1:28" s="4" customFormat="1" x14ac:dyDescent="0.2">
      <c r="A40" s="9">
        <f>IFERROR(VLOOKUP(B40,'[1]DADOS (OCULTAR)'!$P$3:$R$91,3,0),"")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CLAUDIVANIA MARIA DOS SANTOS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12/2021</v>
      </c>
      <c r="H40" s="15">
        <f>'[1]TCE - ANEXO III - Preencher'!I49</f>
        <v>0</v>
      </c>
      <c r="I40" s="15">
        <f>'[1]TCE - ANEXO III - Preencher'!J49</f>
        <v>187.6832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189.03319999999999</v>
      </c>
    </row>
    <row r="41" spans="1:28" s="4" customFormat="1" x14ac:dyDescent="0.2">
      <c r="A41" s="9">
        <f>IFERROR(VLOOKUP(B41,'[1]DADOS (OCULTAR)'!$P$3:$R$91,3,0),"")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CLAYTONY MELO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3172-10</v>
      </c>
      <c r="G41" s="14" t="str">
        <f>IF('[1]TCE - ANEXO III - Preencher'!H50="","",'[1]TCE - ANEXO III - Preencher'!H50)</f>
        <v>12/2021</v>
      </c>
      <c r="H41" s="15">
        <f>'[1]TCE - ANEXO III - Preencher'!I50</f>
        <v>0</v>
      </c>
      <c r="I41" s="15">
        <f>'[1]TCE - ANEXO III - Preencher'!J50</f>
        <v>334.42479999999989</v>
      </c>
      <c r="J41" s="15">
        <f>'[1]TCE - ANEXO III - Preencher'!K50</f>
        <v>0</v>
      </c>
      <c r="K41" s="16">
        <f>'[1]TCE - ANEXO III - Preencher'!L50</f>
        <v>241.655303</v>
      </c>
      <c r="L41" s="16">
        <f>'[1]TCE - ANEXO III - Preencher'!M50</f>
        <v>36.53</v>
      </c>
      <c r="M41" s="16">
        <f t="shared" si="1"/>
        <v>205.125303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540.90010299999994</v>
      </c>
    </row>
    <row r="42" spans="1:28" s="4" customFormat="1" x14ac:dyDescent="0.2">
      <c r="A42" s="9">
        <f>IFERROR(VLOOKUP(B42,'[1]DADOS (OCULTAR)'!$P$3:$R$91,3,0),"")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CLEIDE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2516-05</v>
      </c>
      <c r="G42" s="14" t="str">
        <f>IF('[1]TCE - ANEXO III - Preencher'!H51="","",'[1]TCE - ANEXO III - Preencher'!H51)</f>
        <v>12/2021</v>
      </c>
      <c r="H42" s="15">
        <f>'[1]TCE - ANEXO III - Preencher'!I51</f>
        <v>0</v>
      </c>
      <c r="I42" s="15">
        <f>'[1]TCE - ANEXO III - Preencher'!J51</f>
        <v>364.20319999999998</v>
      </c>
      <c r="J42" s="15">
        <f>'[1]TCE - ANEXO III - Preencher'!K51</f>
        <v>0</v>
      </c>
      <c r="K42" s="16">
        <f>'[1]TCE - ANEXO III - Preencher'!L51</f>
        <v>241.655303</v>
      </c>
      <c r="L42" s="16">
        <f>'[1]TCE - ANEXO III - Preencher'!M51</f>
        <v>39.26</v>
      </c>
      <c r="M42" s="16">
        <f t="shared" si="1"/>
        <v>202.39530300000001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567.94850299999996</v>
      </c>
    </row>
    <row r="43" spans="1:28" s="4" customFormat="1" x14ac:dyDescent="0.2">
      <c r="A43" s="9">
        <f>IFERROR(VLOOKUP(B43,'[1]DADOS (OCULTAR)'!$P$3:$R$91,3,0),"")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CLEUTON ROBERTO CANDIDO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12/2021</v>
      </c>
      <c r="H43" s="15">
        <f>'[1]TCE - ANEXO III - Preencher'!I52</f>
        <v>0</v>
      </c>
      <c r="I43" s="15">
        <f>'[1]TCE - ANEXO III - Preencher'!J52</f>
        <v>647.096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657.92600000000004</v>
      </c>
    </row>
    <row r="44" spans="1:28" s="4" customFormat="1" x14ac:dyDescent="0.2">
      <c r="A44" s="9">
        <f>IFERROR(VLOOKUP(B44,'[1]DADOS (OCULTAR)'!$P$3:$R$91,3,0),"")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CLEYDSON TRAJANO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3131-15</v>
      </c>
      <c r="G44" s="14" t="str">
        <f>IF('[1]TCE - ANEXO III - Preencher'!H53="","",'[1]TCE - ANEXO III - Preencher'!H53)</f>
        <v>12/2021</v>
      </c>
      <c r="H44" s="15">
        <f>'[1]TCE - ANEXO III - Preencher'!I53</f>
        <v>0</v>
      </c>
      <c r="I44" s="15">
        <f>'[1]TCE - ANEXO III - Preencher'!J53</f>
        <v>230.56800000000001</v>
      </c>
      <c r="J44" s="15">
        <f>'[1]TCE - ANEXO III - Preencher'!K53</f>
        <v>0</v>
      </c>
      <c r="K44" s="16">
        <f>'[1]TCE - ANEXO III - Preencher'!L53</f>
        <v>241.655303</v>
      </c>
      <c r="L44" s="16">
        <f>'[1]TCE - ANEXO III - Preencher'!M53</f>
        <v>32.409999999999997</v>
      </c>
      <c r="M44" s="16">
        <f t="shared" si="1"/>
        <v>209.24530300000001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441.16330300000004</v>
      </c>
    </row>
    <row r="45" spans="1:28" s="4" customFormat="1" x14ac:dyDescent="0.2">
      <c r="A45" s="9">
        <f>IFERROR(VLOOKUP(B45,'[1]DADOS (OCULTAR)'!$P$3:$R$91,3,0),"")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CRISTIANE DE SOUZA BRITO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12/2021</v>
      </c>
      <c r="H45" s="15">
        <f>'[1]TCE - ANEXO III - Preencher'!I54</f>
        <v>0</v>
      </c>
      <c r="I45" s="15">
        <f>'[1]TCE - ANEXO III - Preencher'!J54</f>
        <v>164.2544</v>
      </c>
      <c r="J45" s="15">
        <f>'[1]TCE - ANEXO III - Preencher'!K54</f>
        <v>0</v>
      </c>
      <c r="K45" s="16">
        <f>'[1]TCE - ANEXO III - Preencher'!L54</f>
        <v>241.655303</v>
      </c>
      <c r="L45" s="16">
        <f>'[1]TCE - ANEXO III - Preencher'!M54</f>
        <v>22.48</v>
      </c>
      <c r="M45" s="16">
        <f t="shared" si="1"/>
        <v>219.17530300000001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289.06218749999999</v>
      </c>
      <c r="R45" s="16">
        <f>'[1]TCE - ANEXO III - Preencher'!S54</f>
        <v>67.430000000000007</v>
      </c>
      <c r="S45" s="17">
        <f t="shared" si="3"/>
        <v>221.63218749999999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606.41189050000003</v>
      </c>
    </row>
    <row r="46" spans="1:28" s="4" customFormat="1" x14ac:dyDescent="0.2">
      <c r="A46" s="9">
        <f>IFERROR(VLOOKUP(B46,'[1]DADOS (OCULTAR)'!$P$3:$R$91,3,0),"")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CYNTHYA MARIA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 t="str">
        <f>IF('[1]TCE - ANEXO III - Preencher'!H55="","",'[1]TCE - ANEXO III - Preencher'!H55)</f>
        <v>12/2021</v>
      </c>
      <c r="H46" s="15">
        <f>'[1]TCE - ANEXO III - Preencher'!I55</f>
        <v>0</v>
      </c>
      <c r="I46" s="15">
        <f>'[1]TCE - ANEXO III - Preencher'!J55</f>
        <v>439.59760000000011</v>
      </c>
      <c r="J46" s="15">
        <f>'[1]TCE - ANEXO III - Preencher'!K55</f>
        <v>0</v>
      </c>
      <c r="K46" s="16">
        <f>'[1]TCE - ANEXO III - Preencher'!L55</f>
        <v>241.655303</v>
      </c>
      <c r="L46" s="16">
        <f>'[1]TCE - ANEXO III - Preencher'!M55</f>
        <v>3.08</v>
      </c>
      <c r="M46" s="16">
        <f t="shared" si="1"/>
        <v>238.57530299999999</v>
      </c>
      <c r="N46" s="16">
        <f>'[1]TCE - ANEXO III - Preencher'!O55</f>
        <v>2.84</v>
      </c>
      <c r="O46" s="16">
        <f>'[1]TCE - ANEXO III - Preencher'!P55</f>
        <v>0</v>
      </c>
      <c r="P46" s="17">
        <f t="shared" si="2"/>
        <v>2.84</v>
      </c>
      <c r="Q46" s="16">
        <f>'[1]TCE - ANEXO III - Preencher'!R55</f>
        <v>158.8621875</v>
      </c>
      <c r="R46" s="16">
        <f>'[1]TCE - ANEXO III - Preencher'!S55</f>
        <v>117.68</v>
      </c>
      <c r="S46" s="17">
        <f t="shared" si="3"/>
        <v>41.182187499999998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722.19509050000011</v>
      </c>
    </row>
    <row r="47" spans="1:28" s="4" customFormat="1" x14ac:dyDescent="0.2">
      <c r="A47" s="9">
        <f>IFERROR(VLOOKUP(B47,'[1]DADOS (OCULTAR)'!$P$3:$R$91,3,0),"")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DALVA CORDEIRO RAMOS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 t="str">
        <f>IF('[1]TCE - ANEXO III - Preencher'!H56="","",'[1]TCE - ANEXO III - Preencher'!H56)</f>
        <v>12/2021</v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1.35</v>
      </c>
    </row>
    <row r="48" spans="1:28" s="4" customFormat="1" x14ac:dyDescent="0.2">
      <c r="A48" s="9">
        <f>IFERROR(VLOOKUP(B48,'[1]DADOS (OCULTAR)'!$P$3:$R$91,3,0),"")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DANIELA CRISTINA DE SALES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1422-05</v>
      </c>
      <c r="G48" s="14" t="str">
        <f>IF('[1]TCE - ANEXO III - Preencher'!H57="","",'[1]TCE - ANEXO III - Preencher'!H57)</f>
        <v>12/2021</v>
      </c>
      <c r="H48" s="15">
        <f>'[1]TCE - ANEXO III - Preencher'!I57</f>
        <v>0</v>
      </c>
      <c r="I48" s="15">
        <f>'[1]TCE - ANEXO III - Preencher'!J57</f>
        <v>480.90559999999999</v>
      </c>
      <c r="J48" s="15">
        <f>'[1]TCE - ANEXO III - Preencher'!K57</f>
        <v>0</v>
      </c>
      <c r="K48" s="16">
        <f>'[1]TCE - ANEXO III - Preencher'!L57</f>
        <v>241.655303</v>
      </c>
      <c r="L48" s="16">
        <f>'[1]TCE - ANEXO III - Preencher'!M57</f>
        <v>56.41</v>
      </c>
      <c r="M48" s="16">
        <f t="shared" si="1"/>
        <v>185.24530300000001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395.26218749999998</v>
      </c>
      <c r="R48" s="16">
        <f>'[1]TCE - ANEXO III - Preencher'!S57</f>
        <v>164.15</v>
      </c>
      <c r="S48" s="17">
        <f t="shared" si="3"/>
        <v>231.11218749999998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898.6130905</v>
      </c>
    </row>
    <row r="49" spans="1:28" s="4" customFormat="1" x14ac:dyDescent="0.2">
      <c r="A49" s="9">
        <f>IFERROR(VLOOKUP(B49,'[1]DADOS (OCULTAR)'!$P$3:$R$91,3,0),"")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DANIELE CORREIA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12/2021</v>
      </c>
      <c r="H49" s="15">
        <f>'[1]TCE - ANEXO III - Preencher'!I58</f>
        <v>0</v>
      </c>
      <c r="I49" s="15">
        <f>'[1]TCE - ANEXO III - Preencher'!J58</f>
        <v>192.696</v>
      </c>
      <c r="J49" s="15">
        <f>'[1]TCE - ANEXO III - Preencher'!K58</f>
        <v>0</v>
      </c>
      <c r="K49" s="16">
        <f>'[1]TCE - ANEXO III - Preencher'!L58</f>
        <v>241.655303</v>
      </c>
      <c r="L49" s="16">
        <f>'[1]TCE - ANEXO III - Preencher'!M58</f>
        <v>22.48</v>
      </c>
      <c r="M49" s="16">
        <f t="shared" si="1"/>
        <v>219.17530300000001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138.6121875</v>
      </c>
      <c r="R49" s="16">
        <f>'[1]TCE - ANEXO III - Preencher'!S58</f>
        <v>67.430000000000007</v>
      </c>
      <c r="S49" s="17">
        <f t="shared" si="3"/>
        <v>71.182187499999998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484.40349050000003</v>
      </c>
    </row>
    <row r="50" spans="1:28" s="4" customFormat="1" x14ac:dyDescent="0.2">
      <c r="A50" s="9">
        <f>IFERROR(VLOOKUP(B50,'[1]DADOS (OCULTAR)'!$P$3:$R$91,3,0),"")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DARLENE ROSE DE OLIVEIRA ARAUJO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12/2021</v>
      </c>
      <c r="H50" s="15">
        <f>'[1]TCE - ANEXO III - Preencher'!I59</f>
        <v>0</v>
      </c>
      <c r="I50" s="15">
        <f>'[1]TCE - ANEXO III - Preencher'!J59</f>
        <v>191.3544</v>
      </c>
      <c r="J50" s="15">
        <f>'[1]TCE - ANEXO III - Preencher'!K59</f>
        <v>0</v>
      </c>
      <c r="K50" s="16">
        <f>'[1]TCE - ANEXO III - Preencher'!L59</f>
        <v>241.655303</v>
      </c>
      <c r="L50" s="16">
        <f>'[1]TCE - ANEXO III - Preencher'!M59</f>
        <v>22.48</v>
      </c>
      <c r="M50" s="16">
        <f t="shared" si="1"/>
        <v>219.17530300000001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158.8621875</v>
      </c>
      <c r="R50" s="16">
        <f>'[1]TCE - ANEXO III - Preencher'!S59</f>
        <v>67.430000000000007</v>
      </c>
      <c r="S50" s="17">
        <f t="shared" si="3"/>
        <v>91.432187499999998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503.31189050000006</v>
      </c>
    </row>
    <row r="51" spans="1:28" s="4" customFormat="1" x14ac:dyDescent="0.2">
      <c r="A51" s="9">
        <f>IFERROR(VLOOKUP(B51,'[1]DADOS (OCULTAR)'!$P$3:$R$91,3,0),"")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DAYANE MONIQUE DA SILVA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12/2021</v>
      </c>
      <c r="H51" s="15">
        <f>'[1]TCE - ANEXO III - Preencher'!I60</f>
        <v>0</v>
      </c>
      <c r="I51" s="15">
        <f>'[1]TCE - ANEXO III - Preencher'!J60</f>
        <v>200.3176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201.66759999999999</v>
      </c>
    </row>
    <row r="52" spans="1:28" s="4" customFormat="1" x14ac:dyDescent="0.2">
      <c r="A52" s="9">
        <f>IFERROR(VLOOKUP(B52,'[1]DADOS (OCULTAR)'!$P$3:$R$91,3,0),"")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DAYVSON KEYSON SALUSTIANO FRANCA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5211-30</v>
      </c>
      <c r="G52" s="14" t="str">
        <f>IF('[1]TCE - ANEXO III - Preencher'!H61="","",'[1]TCE - ANEXO III - Preencher'!H61)</f>
        <v>12/2021</v>
      </c>
      <c r="H52" s="15">
        <f>'[1]TCE - ANEXO III - Preencher'!I61</f>
        <v>0</v>
      </c>
      <c r="I52" s="15">
        <f>'[1]TCE - ANEXO III - Preencher'!J61</f>
        <v>152.52080000000001</v>
      </c>
      <c r="J52" s="15">
        <f>'[1]TCE - ANEXO III - Preencher'!K61</f>
        <v>0</v>
      </c>
      <c r="K52" s="16">
        <f>'[1]TCE - ANEXO III - Preencher'!L61</f>
        <v>241.655303</v>
      </c>
      <c r="L52" s="16">
        <f>'[1]TCE - ANEXO III - Preencher'!M61</f>
        <v>22.26</v>
      </c>
      <c r="M52" s="16">
        <f t="shared" si="1"/>
        <v>219.39530300000001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373.26610300000004</v>
      </c>
    </row>
    <row r="53" spans="1:28" s="4" customFormat="1" x14ac:dyDescent="0.2">
      <c r="A53" s="9">
        <f>IFERROR(VLOOKUP(B53,'[1]DADOS (OCULTAR)'!$P$3:$R$91,3,0),"")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DIANA RAISSA DE SANTANA ANDRADE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 t="str">
        <f>IF('[1]TCE - ANEXO III - Preencher'!H62="","",'[1]TCE - ANEXO III - Preencher'!H62)</f>
        <v>12/2021</v>
      </c>
      <c r="H53" s="15">
        <f>'[1]TCE - ANEXO III - Preencher'!I62</f>
        <v>0</v>
      </c>
      <c r="I53" s="15">
        <f>'[1]TCE - ANEXO III - Preencher'!J62</f>
        <v>799.87599999999998</v>
      </c>
      <c r="J53" s="15">
        <f>'[1]TCE - ANEXO III - Preencher'!K62</f>
        <v>0</v>
      </c>
      <c r="K53" s="16">
        <f>'[1]TCE - ANEXO III - Preencher'!L62</f>
        <v>241.655303</v>
      </c>
      <c r="L53" s="16">
        <f>'[1]TCE - ANEXO III - Preencher'!M62</f>
        <v>7.92</v>
      </c>
      <c r="M53" s="16">
        <f t="shared" si="1"/>
        <v>233.73530300000002</v>
      </c>
      <c r="N53" s="16">
        <f>'[1]TCE - ANEXO III - Preencher'!O62</f>
        <v>10.83</v>
      </c>
      <c r="O53" s="16">
        <f>'[1]TCE - ANEXO III - Preencher'!P62</f>
        <v>0</v>
      </c>
      <c r="P53" s="17">
        <f t="shared" si="2"/>
        <v>10.83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1044.4413029999998</v>
      </c>
    </row>
    <row r="54" spans="1:28" s="4" customFormat="1" x14ac:dyDescent="0.2">
      <c r="A54" s="9">
        <f>IFERROR(VLOOKUP(B54,'[1]DADOS (OCULTAR)'!$P$3:$R$91,3,0),"")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EBERLANDIA OLIVIA DA SILVA BATISTA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12/2021</v>
      </c>
      <c r="H54" s="15">
        <f>'[1]TCE - ANEXO III - Preencher'!I63</f>
        <v>0</v>
      </c>
      <c r="I54" s="15">
        <f>'[1]TCE - ANEXO III - Preencher'!J63</f>
        <v>201.27279999999999</v>
      </c>
      <c r="J54" s="15">
        <f>'[1]TCE - ANEXO III - Preencher'!K63</f>
        <v>0</v>
      </c>
      <c r="K54" s="16">
        <f>'[1]TCE - ANEXO III - Preencher'!L63</f>
        <v>241.655303</v>
      </c>
      <c r="L54" s="16">
        <f>'[1]TCE - ANEXO III - Preencher'!M63</f>
        <v>22.48</v>
      </c>
      <c r="M54" s="16">
        <f t="shared" si="1"/>
        <v>219.17530300000001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96.405000000000001</v>
      </c>
      <c r="R54" s="16">
        <f>'[1]TCE - ANEXO III - Preencher'!S63</f>
        <v>67.430000000000007</v>
      </c>
      <c r="S54" s="17">
        <f t="shared" si="3"/>
        <v>28.974999999999994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450.77310299999999</v>
      </c>
    </row>
    <row r="55" spans="1:28" s="4" customFormat="1" x14ac:dyDescent="0.2">
      <c r="A55" s="9">
        <f>IFERROR(VLOOKUP(B55,'[1]DADOS (OCULTAR)'!$P$3:$R$91,3,0),"")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EDIMARIO JOSE DA SILVA MELO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5174-10</v>
      </c>
      <c r="G55" s="14" t="str">
        <f>IF('[1]TCE - ANEXO III - Preencher'!H64="","",'[1]TCE - ANEXO III - Preencher'!H64)</f>
        <v>12/2021</v>
      </c>
      <c r="H55" s="15">
        <f>'[1]TCE - ANEXO III - Preencher'!I64</f>
        <v>0</v>
      </c>
      <c r="I55" s="15">
        <f>'[1]TCE - ANEXO III - Preencher'!J64</f>
        <v>168.09039999999999</v>
      </c>
      <c r="J55" s="15">
        <f>'[1]TCE - ANEXO III - Preencher'!K64</f>
        <v>0</v>
      </c>
      <c r="K55" s="16">
        <f>'[1]TCE - ANEXO III - Preencher'!L64</f>
        <v>241.655303</v>
      </c>
      <c r="L55" s="16">
        <f>'[1]TCE - ANEXO III - Preencher'!M64</f>
        <v>22.26</v>
      </c>
      <c r="M55" s="16">
        <f t="shared" si="1"/>
        <v>219.39530300000001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388.83570300000002</v>
      </c>
    </row>
    <row r="56" spans="1:28" s="4" customFormat="1" x14ac:dyDescent="0.2">
      <c r="A56" s="9">
        <f>IFERROR(VLOOKUP(B56,'[1]DADOS (OCULTAR)'!$P$3:$R$91,3,0),"")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EDNA MARTINS ALVES DE SOUZA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3516-05</v>
      </c>
      <c r="G56" s="14" t="str">
        <f>IF('[1]TCE - ANEXO III - Preencher'!H65="","",'[1]TCE - ANEXO III - Preencher'!H65)</f>
        <v>12/2021</v>
      </c>
      <c r="H56" s="15">
        <f>'[1]TCE - ANEXO III - Preencher'!I65</f>
        <v>0</v>
      </c>
      <c r="I56" s="15">
        <f>'[1]TCE - ANEXO III - Preencher'!J65</f>
        <v>203.70480000000001</v>
      </c>
      <c r="J56" s="15">
        <f>'[1]TCE - ANEXO III - Preencher'!K65</f>
        <v>0</v>
      </c>
      <c r="K56" s="16">
        <f>'[1]TCE - ANEXO III - Preencher'!L65</f>
        <v>241.655303</v>
      </c>
      <c r="L56" s="16">
        <f>'[1]TCE - ANEXO III - Preencher'!M65</f>
        <v>32.409999999999997</v>
      </c>
      <c r="M56" s="16">
        <f t="shared" si="1"/>
        <v>209.24530300000001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298.81218749999999</v>
      </c>
      <c r="R56" s="16">
        <f>'[1]TCE - ANEXO III - Preencher'!S65</f>
        <v>94.14</v>
      </c>
      <c r="S56" s="17">
        <f t="shared" si="3"/>
        <v>204.67218750000001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618.9722905000001</v>
      </c>
    </row>
    <row r="57" spans="1:28" s="4" customFormat="1" x14ac:dyDescent="0.2">
      <c r="A57" s="9">
        <f>IFERROR(VLOOKUP(B57,'[1]DADOS (OCULTAR)'!$P$3:$R$91,3,0),"")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EDNALDO JOSE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5174-10</v>
      </c>
      <c r="G57" s="14" t="str">
        <f>IF('[1]TCE - ANEXO III - Preencher'!H66="","",'[1]TCE - ANEXO III - Preencher'!H66)</f>
        <v>12/2021</v>
      </c>
      <c r="H57" s="15">
        <f>'[1]TCE - ANEXO III - Preencher'!I66</f>
        <v>0</v>
      </c>
      <c r="I57" s="15">
        <f>'[1]TCE - ANEXO III - Preencher'!J66</f>
        <v>174.68960000000001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176.03960000000001</v>
      </c>
    </row>
    <row r="58" spans="1:28" s="4" customFormat="1" x14ac:dyDescent="0.2">
      <c r="A58" s="9">
        <f>IFERROR(VLOOKUP(B58,'[1]DADOS (OCULTAR)'!$P$3:$R$91,3,0),"")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EDUARDA GABRIELA VILELA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12/2021</v>
      </c>
      <c r="H58" s="15">
        <f>'[1]TCE - ANEXO III - Preencher'!I67</f>
        <v>0</v>
      </c>
      <c r="I58" s="15">
        <f>'[1]TCE - ANEXO III - Preencher'!J67</f>
        <v>175.3536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176.70359999999999</v>
      </c>
    </row>
    <row r="59" spans="1:28" s="4" customFormat="1" x14ac:dyDescent="0.2">
      <c r="A59" s="9">
        <f>IFERROR(VLOOKUP(B59,'[1]DADOS (OCULTAR)'!$P$3:$R$91,3,0),"")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EGRINALDO AMANCIO DE SOUSA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5142-25</v>
      </c>
      <c r="G59" s="14" t="str">
        <f>IF('[1]TCE - ANEXO III - Preencher'!H68="","",'[1]TCE - ANEXO III - Preencher'!H68)</f>
        <v>12/2021</v>
      </c>
      <c r="H59" s="15">
        <f>'[1]TCE - ANEXO III - Preencher'!I68</f>
        <v>0</v>
      </c>
      <c r="I59" s="15">
        <f>'[1]TCE - ANEXO III - Preencher'!J68</f>
        <v>198.88720000000001</v>
      </c>
      <c r="J59" s="15">
        <f>'[1]TCE - ANEXO III - Preencher'!K68</f>
        <v>0</v>
      </c>
      <c r="K59" s="16">
        <f>'[1]TCE - ANEXO III - Preencher'!L68</f>
        <v>241.655303</v>
      </c>
      <c r="L59" s="16">
        <f>'[1]TCE - ANEXO III - Preencher'!M68</f>
        <v>22.2</v>
      </c>
      <c r="M59" s="16">
        <f t="shared" si="1"/>
        <v>219.45530300000001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267.45218750000004</v>
      </c>
      <c r="R59" s="16">
        <f>'[1]TCE - ANEXO III - Preencher'!S68</f>
        <v>66.599999999999994</v>
      </c>
      <c r="S59" s="17">
        <f t="shared" si="3"/>
        <v>200.85218750000004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620.54469050000012</v>
      </c>
    </row>
    <row r="60" spans="1:28" s="4" customFormat="1" x14ac:dyDescent="0.2">
      <c r="A60" s="9">
        <f>IFERROR(VLOOKUP(B60,'[1]DADOS (OCULTAR)'!$P$3:$R$91,3,0),"")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ELCIO MEDEIROS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3241-15</v>
      </c>
      <c r="G60" s="14" t="str">
        <f>IF('[1]TCE - ANEXO III - Preencher'!H69="","",'[1]TCE - ANEXO III - Preencher'!H69)</f>
        <v>12/2021</v>
      </c>
      <c r="H60" s="15">
        <f>'[1]TCE - ANEXO III - Preencher'!I69</f>
        <v>0</v>
      </c>
      <c r="I60" s="15">
        <f>'[1]TCE - ANEXO III - Preencher'!J69</f>
        <v>421.65600000000001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87.462187499999999</v>
      </c>
      <c r="R60" s="16">
        <f>'[1]TCE - ANEXO III - Preencher'!S69</f>
        <v>60.61</v>
      </c>
      <c r="S60" s="17">
        <f t="shared" si="3"/>
        <v>26.852187499999999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449.85818750000004</v>
      </c>
    </row>
    <row r="61" spans="1:28" s="4" customFormat="1" x14ac:dyDescent="0.2">
      <c r="A61" s="9">
        <f>IFERROR(VLOOKUP(B61,'[1]DADOS (OCULTAR)'!$P$3:$R$91,3,0),"")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ELENILSON PEREIRA DOS SANTOS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 t="str">
        <f>IF('[1]TCE - ANEXO III - Preencher'!H70="","",'[1]TCE - ANEXO III - Preencher'!H70)</f>
        <v>12/2021</v>
      </c>
      <c r="H61" s="15">
        <f>'[1]TCE - ANEXO III - Preencher'!I70</f>
        <v>0</v>
      </c>
      <c r="I61" s="15">
        <f>'[1]TCE - ANEXO III - Preencher'!J70</f>
        <v>691.35119999999995</v>
      </c>
      <c r="J61" s="15">
        <f>'[1]TCE - ANEXO III - Preencher'!K70</f>
        <v>0</v>
      </c>
      <c r="K61" s="16">
        <f>'[1]TCE - ANEXO III - Preencher'!L70</f>
        <v>121.655303</v>
      </c>
      <c r="L61" s="16">
        <f>'[1]TCE - ANEXO III - Preencher'!M70</f>
        <v>7.92</v>
      </c>
      <c r="M61" s="16">
        <f t="shared" si="1"/>
        <v>113.735303</v>
      </c>
      <c r="N61" s="16">
        <f>'[1]TCE - ANEXO III - Preencher'!O70</f>
        <v>10.84</v>
      </c>
      <c r="O61" s="16">
        <f>'[1]TCE - ANEXO III - Preencher'!P70</f>
        <v>0</v>
      </c>
      <c r="P61" s="17">
        <f t="shared" si="2"/>
        <v>10.84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815.92650300000003</v>
      </c>
    </row>
    <row r="62" spans="1:28" s="4" customFormat="1" x14ac:dyDescent="0.2">
      <c r="A62" s="9">
        <f>IFERROR(VLOOKUP(B62,'[1]DADOS (OCULTAR)'!$P$3:$R$91,3,0),"")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ELIETE MARIA DA SILVA AQUINO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12/2021</v>
      </c>
      <c r="H62" s="15">
        <f>'[1]TCE - ANEXO III - Preencher'!I71</f>
        <v>0</v>
      </c>
      <c r="I62" s="15">
        <f>'[1]TCE - ANEXO III - Preencher'!J71</f>
        <v>405.52879999999999</v>
      </c>
      <c r="J62" s="15">
        <f>'[1]TCE - ANEXO III - Preencher'!K71</f>
        <v>5686.12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2.84</v>
      </c>
      <c r="O62" s="16">
        <f>'[1]TCE - ANEXO III - Preencher'!P71</f>
        <v>0</v>
      </c>
      <c r="P62" s="17">
        <f t="shared" si="2"/>
        <v>2.84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6094.4888000000001</v>
      </c>
    </row>
    <row r="63" spans="1:28" s="4" customFormat="1" x14ac:dyDescent="0.2">
      <c r="A63" s="9">
        <f>IFERROR(VLOOKUP(B63,'[1]DADOS (OCULTAR)'!$P$3:$R$91,3,0),"")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ELIONAI CAMPELO WANDERLEY ALBUQUERQUE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 t="str">
        <f>IF('[1]TCE - ANEXO III - Preencher'!H72="","",'[1]TCE - ANEXO III - Preencher'!H72)</f>
        <v>12/2021</v>
      </c>
      <c r="H63" s="15">
        <f>'[1]TCE - ANEXO III - Preencher'!I72</f>
        <v>0</v>
      </c>
      <c r="I63" s="15">
        <f>'[1]TCE - ANEXO III - Preencher'!J72</f>
        <v>448.72240000000011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450.07240000000013</v>
      </c>
    </row>
    <row r="64" spans="1:28" s="4" customFormat="1" x14ac:dyDescent="0.2">
      <c r="A64" s="9">
        <f>IFERROR(VLOOKUP(B64,'[1]DADOS (OCULTAR)'!$P$3:$R$91,3,0),"")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ELIUDE RODRIGUES GALDINO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 t="str">
        <f>IF('[1]TCE - ANEXO III - Preencher'!H73="","",'[1]TCE - ANEXO III - Preencher'!H73)</f>
        <v>12/2021</v>
      </c>
      <c r="H64" s="15">
        <f>'[1]TCE - ANEXO III - Preencher'!I73</f>
        <v>0</v>
      </c>
      <c r="I64" s="15">
        <f>'[1]TCE - ANEXO III - Preencher'!J73</f>
        <v>488.512</v>
      </c>
      <c r="J64" s="15">
        <f>'[1]TCE - ANEXO III - Preencher'!K73</f>
        <v>0</v>
      </c>
      <c r="K64" s="16">
        <f>'[1]TCE - ANEXO III - Preencher'!L73</f>
        <v>121.655303</v>
      </c>
      <c r="L64" s="16">
        <f>'[1]TCE - ANEXO III - Preencher'!M73</f>
        <v>3.08</v>
      </c>
      <c r="M64" s="16">
        <f t="shared" si="1"/>
        <v>118.57530300000001</v>
      </c>
      <c r="N64" s="16">
        <f>'[1]TCE - ANEXO III - Preencher'!O73</f>
        <v>2.84</v>
      </c>
      <c r="O64" s="16">
        <f>'[1]TCE - ANEXO III - Preencher'!P73</f>
        <v>0</v>
      </c>
      <c r="P64" s="17">
        <f t="shared" si="2"/>
        <v>2.84</v>
      </c>
      <c r="Q64" s="16">
        <f>'[1]TCE - ANEXO III - Preencher'!R73</f>
        <v>218.41218750000002</v>
      </c>
      <c r="R64" s="16">
        <f>'[1]TCE - ANEXO III - Preencher'!S73</f>
        <v>123.36</v>
      </c>
      <c r="S64" s="17">
        <f t="shared" si="3"/>
        <v>95.052187500000016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704.97949050000011</v>
      </c>
    </row>
    <row r="65" spans="1:28" s="4" customFormat="1" x14ac:dyDescent="0.2">
      <c r="A65" s="9">
        <f>IFERROR(VLOOKUP(B65,'[1]DADOS (OCULTAR)'!$P$3:$R$91,3,0),"")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ELIVANIA ALVES XAVIER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12/2021</v>
      </c>
      <c r="H65" s="15">
        <f>'[1]TCE - ANEXO III - Preencher'!I74</f>
        <v>0</v>
      </c>
      <c r="I65" s="15">
        <f>'[1]TCE - ANEXO III - Preencher'!J74</f>
        <v>168.55199999999999</v>
      </c>
      <c r="J65" s="15">
        <f>'[1]TCE - ANEXO III - Preencher'!K74</f>
        <v>0</v>
      </c>
      <c r="K65" s="16">
        <f>'[1]TCE - ANEXO III - Preencher'!L74</f>
        <v>241.655303</v>
      </c>
      <c r="L65" s="16">
        <f>'[1]TCE - ANEXO III - Preencher'!M74</f>
        <v>22.48</v>
      </c>
      <c r="M65" s="16">
        <f t="shared" si="1"/>
        <v>219.17530300000001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158.8621875</v>
      </c>
      <c r="R65" s="16">
        <f>'[1]TCE - ANEXO III - Preencher'!S74</f>
        <v>67.430000000000007</v>
      </c>
      <c r="S65" s="17">
        <f t="shared" si="3"/>
        <v>91.432187499999998</v>
      </c>
      <c r="T65" s="16">
        <f>'[1]TCE - ANEXO III - Preencher'!U74</f>
        <v>69.41</v>
      </c>
      <c r="U65" s="16">
        <f>'[1]TCE - ANEXO III - Preencher'!V74</f>
        <v>0</v>
      </c>
      <c r="V65" s="17">
        <f t="shared" si="4"/>
        <v>69.41</v>
      </c>
      <c r="W65" s="18" t="str">
        <f>IF('[1]TCE - ANEXO III - Preencher'!X74="","",'[1]TCE - ANEXO III - Preencher'!X74)</f>
        <v>AUXÍLIO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549.91949050000005</v>
      </c>
    </row>
    <row r="66" spans="1:28" s="4" customFormat="1" x14ac:dyDescent="0.2">
      <c r="A66" s="9">
        <f>IFERROR(VLOOKUP(B66,'[1]DADOS (OCULTAR)'!$P$3:$R$91,3,0),"")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ELIZETE CACHIADO DANTAS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2234-05</v>
      </c>
      <c r="G66" s="14" t="str">
        <f>IF('[1]TCE - ANEXO III - Preencher'!H75="","",'[1]TCE - ANEXO III - Preencher'!H75)</f>
        <v>12/2021</v>
      </c>
      <c r="H66" s="15">
        <f>'[1]TCE - ANEXO III - Preencher'!I75</f>
        <v>0</v>
      </c>
      <c r="I66" s="15">
        <f>'[1]TCE - ANEXO III - Preencher'!J75</f>
        <v>495.51679999999999</v>
      </c>
      <c r="J66" s="15">
        <f>'[1]TCE - ANEXO III - Preencher'!K75</f>
        <v>3972.29</v>
      </c>
      <c r="K66" s="16">
        <f>'[1]TCE - ANEXO III - Preencher'!L75</f>
        <v>241.655303</v>
      </c>
      <c r="L66" s="16">
        <f>'[1]TCE - ANEXO III - Preencher'!M75</f>
        <v>26.98</v>
      </c>
      <c r="M66" s="16">
        <f t="shared" si="1"/>
        <v>214.67530300000001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4683.8321030000006</v>
      </c>
    </row>
    <row r="67" spans="1:28" s="4" customFormat="1" x14ac:dyDescent="0.2">
      <c r="A67" s="9">
        <f>IFERROR(VLOOKUP(B67,'[1]DADOS (OCULTAR)'!$P$3:$R$91,3,0),"")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ELMA MARIA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12/2021</v>
      </c>
      <c r="H67" s="15">
        <f>'[1]TCE - ANEXO III - Preencher'!I76</f>
        <v>0</v>
      </c>
      <c r="I67" s="15">
        <f>'[1]TCE - ANEXO III - Preencher'!J76</f>
        <v>131.0992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132.44919999999999</v>
      </c>
    </row>
    <row r="68" spans="1:28" s="4" customFormat="1" x14ac:dyDescent="0.2">
      <c r="A68" s="9">
        <f>IFERROR(VLOOKUP(B68,'[1]DADOS (OCULTAR)'!$P$3:$R$91,3,0),"")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ERICA FERNANDA TORRES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 t="str">
        <f>IF('[1]TCE - ANEXO III - Preencher'!H77="","",'[1]TCE - ANEXO III - Preencher'!H77)</f>
        <v>12/2021</v>
      </c>
      <c r="H68" s="15">
        <f>'[1]TCE - ANEXO III - Preencher'!I77</f>
        <v>0</v>
      </c>
      <c r="I68" s="15">
        <f>'[1]TCE - ANEXO III - Preencher'!J77</f>
        <v>499.87200000000001</v>
      </c>
      <c r="J68" s="15">
        <f>'[1]TCE - ANEXO III - Preencher'!K77</f>
        <v>0</v>
      </c>
      <c r="K68" s="16">
        <f>'[1]TCE - ANEXO III - Preencher'!L77</f>
        <v>121.655303</v>
      </c>
      <c r="L68" s="16">
        <f>'[1]TCE - ANEXO III - Preencher'!M77</f>
        <v>9.49</v>
      </c>
      <c r="M68" s="16">
        <f t="shared" ref="M68:M131" si="7">K68-L68</f>
        <v>112.16530300000001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147.4621875</v>
      </c>
      <c r="R68" s="16">
        <f>'[1]TCE - ANEXO III - Preencher'!S77</f>
        <v>62.7</v>
      </c>
      <c r="S68" s="17">
        <f t="shared" ref="S68:S131" si="9">Q68-R68</f>
        <v>84.762187499999996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698.14949050000007</v>
      </c>
    </row>
    <row r="69" spans="1:28" s="4" customFormat="1" x14ac:dyDescent="0.2">
      <c r="A69" s="9">
        <f>IFERROR(VLOOKUP(B69,'[1]DADOS (OCULTAR)'!$P$3:$R$91,3,0),"")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ERIKA MANUELLA FIGUEIROA BARRETTO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2251-25</v>
      </c>
      <c r="G69" s="14" t="str">
        <f>IF('[1]TCE - ANEXO III - Preencher'!H78="","",'[1]TCE - ANEXO III - Preencher'!H78)</f>
        <v>12/2021</v>
      </c>
      <c r="H69" s="15">
        <f>'[1]TCE - ANEXO III - Preencher'!I78</f>
        <v>0</v>
      </c>
      <c r="I69" s="15">
        <f>'[1]TCE - ANEXO III - Preencher'!J78</f>
        <v>675.8184</v>
      </c>
      <c r="J69" s="15">
        <f>'[1]TCE - ANEXO III - Preencher'!K78</f>
        <v>0</v>
      </c>
      <c r="K69" s="16">
        <f>'[1]TCE - ANEXO III - Preencher'!L78</f>
        <v>121.655303</v>
      </c>
      <c r="L69" s="16">
        <f>'[1]TCE - ANEXO III - Preencher'!M78</f>
        <v>1.58</v>
      </c>
      <c r="M69" s="16">
        <f t="shared" si="7"/>
        <v>120.07530300000001</v>
      </c>
      <c r="N69" s="16">
        <f>'[1]TCE - ANEXO III - Preencher'!O78</f>
        <v>10.83</v>
      </c>
      <c r="O69" s="16">
        <f>'[1]TCE - ANEXO III - Preencher'!P78</f>
        <v>0</v>
      </c>
      <c r="P69" s="17">
        <f t="shared" si="8"/>
        <v>10.83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806.723703</v>
      </c>
    </row>
    <row r="70" spans="1:28" s="4" customFormat="1" x14ac:dyDescent="0.2">
      <c r="A70" s="9">
        <f>IFERROR(VLOOKUP(B70,'[1]DADOS (OCULTAR)'!$P$3:$R$91,3,0),"")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EVENY JUAREZA LEAL NASCIMENTO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12/2021</v>
      </c>
      <c r="H70" s="15">
        <f>'[1]TCE - ANEXO III - Preencher'!I79</f>
        <v>0</v>
      </c>
      <c r="I70" s="15">
        <f>'[1]TCE - ANEXO III - Preencher'!J79</f>
        <v>227.11680000000001</v>
      </c>
      <c r="J70" s="15">
        <f>'[1]TCE - ANEXO III - Preencher'!K79</f>
        <v>0</v>
      </c>
      <c r="K70" s="16">
        <f>'[1]TCE - ANEXO III - Preencher'!L79</f>
        <v>241.655303</v>
      </c>
      <c r="L70" s="16">
        <f>'[1]TCE - ANEXO III - Preencher'!M79</f>
        <v>34.92</v>
      </c>
      <c r="M70" s="16">
        <f t="shared" si="7"/>
        <v>206.73530299999999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187.405</v>
      </c>
      <c r="R70" s="16">
        <f>'[1]TCE - ANEXO III - Preencher'!S79</f>
        <v>104.76</v>
      </c>
      <c r="S70" s="17">
        <f t="shared" si="9"/>
        <v>82.644999999999996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517.84710300000006</v>
      </c>
    </row>
    <row r="71" spans="1:28" s="4" customFormat="1" x14ac:dyDescent="0.2">
      <c r="A71" s="9">
        <f>IFERROR(VLOOKUP(B71,'[1]DADOS (OCULTAR)'!$P$3:$R$91,3,0),"")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EVERLAINE DE ALBUQUERQUE HERCULANO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 t="str">
        <f>IF('[1]TCE - ANEXO III - Preencher'!H80="","",'[1]TCE - ANEXO III - Preencher'!H80)</f>
        <v>12/2021</v>
      </c>
      <c r="H71" s="15">
        <f>'[1]TCE - ANEXO III - Preencher'!I80</f>
        <v>0</v>
      </c>
      <c r="I71" s="15">
        <f>'[1]TCE - ANEXO III - Preencher'!J80</f>
        <v>465.96719999999999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467.31720000000001</v>
      </c>
    </row>
    <row r="72" spans="1:28" s="4" customFormat="1" x14ac:dyDescent="0.2">
      <c r="A72" s="9">
        <f>IFERROR(VLOOKUP(B72,'[1]DADOS (OCULTAR)'!$P$3:$R$91,3,0),"")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EZEQUIAS INACIO DE OLIVEIRA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5211-30</v>
      </c>
      <c r="G72" s="14" t="str">
        <f>IF('[1]TCE - ANEXO III - Preencher'!H81="","",'[1]TCE - ANEXO III - Preencher'!H81)</f>
        <v>12/2021</v>
      </c>
      <c r="H72" s="15">
        <f>'[1]TCE - ANEXO III - Preencher'!I81</f>
        <v>0</v>
      </c>
      <c r="I72" s="15">
        <f>'[1]TCE - ANEXO III - Preencher'!J81</f>
        <v>159.74799999999999</v>
      </c>
      <c r="J72" s="15">
        <f>'[1]TCE - ANEXO III - Preencher'!K81</f>
        <v>0</v>
      </c>
      <c r="K72" s="16">
        <f>'[1]TCE - ANEXO III - Preencher'!L81</f>
        <v>241.655303</v>
      </c>
      <c r="L72" s="16">
        <f>'[1]TCE - ANEXO III - Preencher'!M81</f>
        <v>22.26</v>
      </c>
      <c r="M72" s="16">
        <f t="shared" si="7"/>
        <v>219.39530300000001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271.3621875</v>
      </c>
      <c r="R72" s="16">
        <f>'[1]TCE - ANEXO III - Preencher'!S81</f>
        <v>66.78</v>
      </c>
      <c r="S72" s="17">
        <f t="shared" si="9"/>
        <v>204.5821875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585.0754905</v>
      </c>
    </row>
    <row r="73" spans="1:28" s="4" customFormat="1" x14ac:dyDescent="0.2">
      <c r="A73" s="9">
        <f>IFERROR(VLOOKUP(B73,'[1]DADOS (OCULTAR)'!$P$3:$R$91,3,0),"")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FABIANA FELIX REIS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7664-20</v>
      </c>
      <c r="G73" s="14" t="str">
        <f>IF('[1]TCE - ANEXO III - Preencher'!H82="","",'[1]TCE - ANEXO III - Preencher'!H82)</f>
        <v>12/2021</v>
      </c>
      <c r="H73" s="15">
        <f>'[1]TCE - ANEXO III - Preencher'!I82</f>
        <v>0</v>
      </c>
      <c r="I73" s="15">
        <f>'[1]TCE - ANEXO III - Preencher'!J82</f>
        <v>403.16559999999998</v>
      </c>
      <c r="J73" s="15">
        <f>'[1]TCE - ANEXO III - Preencher'!K82</f>
        <v>0</v>
      </c>
      <c r="K73" s="16">
        <f>'[1]TCE - ANEXO III - Preencher'!L82</f>
        <v>121.655303</v>
      </c>
      <c r="L73" s="16">
        <f>'[1]TCE - ANEXO III - Preencher'!M82</f>
        <v>10.85</v>
      </c>
      <c r="M73" s="16">
        <f t="shared" si="7"/>
        <v>110.80530300000001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136.66218750000002</v>
      </c>
      <c r="R73" s="16">
        <f>'[1]TCE - ANEXO III - Preencher'!S82</f>
        <v>33</v>
      </c>
      <c r="S73" s="17">
        <f t="shared" si="9"/>
        <v>103.66218750000002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618.98309050000012</v>
      </c>
    </row>
    <row r="74" spans="1:28" s="4" customFormat="1" x14ac:dyDescent="0.2">
      <c r="A74" s="9">
        <f>IFERROR(VLOOKUP(B74,'[1]DADOS (OCULTAR)'!$P$3:$R$91,3,0),"")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 xml:space="preserve">FABIANA PRAXEDES DE SOUZA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12/2021</v>
      </c>
      <c r="H74" s="15">
        <f>'[1]TCE - ANEXO III - Preencher'!I83</f>
        <v>0</v>
      </c>
      <c r="I74" s="15">
        <f>'[1]TCE - ANEXO III - Preencher'!J83</f>
        <v>495.25520000000012</v>
      </c>
      <c r="J74" s="15">
        <f>'[1]TCE - ANEXO III - Preencher'!K83</f>
        <v>0</v>
      </c>
      <c r="K74" s="16">
        <f>'[1]TCE - ANEXO III - Preencher'!L83</f>
        <v>121.655303</v>
      </c>
      <c r="L74" s="16">
        <f>'[1]TCE - ANEXO III - Preencher'!M83</f>
        <v>3.08</v>
      </c>
      <c r="M74" s="16">
        <f t="shared" si="7"/>
        <v>118.57530300000001</v>
      </c>
      <c r="N74" s="16">
        <f>'[1]TCE - ANEXO III - Preencher'!O83</f>
        <v>2.84</v>
      </c>
      <c r="O74" s="16">
        <f>'[1]TCE - ANEXO III - Preencher'!P83</f>
        <v>0</v>
      </c>
      <c r="P74" s="17">
        <f t="shared" si="8"/>
        <v>2.84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616.67050300000017</v>
      </c>
    </row>
    <row r="75" spans="1:28" s="4" customFormat="1" x14ac:dyDescent="0.2">
      <c r="A75" s="9">
        <f>IFERROR(VLOOKUP(B75,'[1]DADOS (OCULTAR)'!$P$3:$R$91,3,0),"")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FABIANA SILVA BARBOSA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12/2021</v>
      </c>
      <c r="H75" s="15">
        <f>'[1]TCE - ANEXO III - Preencher'!I84</f>
        <v>0</v>
      </c>
      <c r="I75" s="15">
        <f>'[1]TCE - ANEXO III - Preencher'!J84</f>
        <v>190.1712</v>
      </c>
      <c r="J75" s="15">
        <f>'[1]TCE - ANEXO III - Preencher'!K84</f>
        <v>0</v>
      </c>
      <c r="K75" s="16">
        <f>'[1]TCE - ANEXO III - Preencher'!L84</f>
        <v>241.655303</v>
      </c>
      <c r="L75" s="16">
        <f>'[1]TCE - ANEXO III - Preencher'!M84</f>
        <v>22.48</v>
      </c>
      <c r="M75" s="16">
        <f t="shared" si="7"/>
        <v>219.17530300000001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289.06218749999999</v>
      </c>
      <c r="R75" s="16">
        <f>'[1]TCE - ANEXO III - Preencher'!S84</f>
        <v>67.430000000000007</v>
      </c>
      <c r="S75" s="17">
        <f t="shared" si="9"/>
        <v>221.63218749999999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632.32869049999999</v>
      </c>
    </row>
    <row r="76" spans="1:28" s="4" customFormat="1" x14ac:dyDescent="0.2">
      <c r="A76" s="9">
        <f>IFERROR(VLOOKUP(B76,'[1]DADOS (OCULTAR)'!$P$3:$R$91,3,0),"")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FABIO RAMOS LIMA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3172-10</v>
      </c>
      <c r="G76" s="14" t="str">
        <f>IF('[1]TCE - ANEXO III - Preencher'!H85="","",'[1]TCE - ANEXO III - Preencher'!H85)</f>
        <v>12/2021</v>
      </c>
      <c r="H76" s="15">
        <f>'[1]TCE - ANEXO III - Preencher'!I85</f>
        <v>0</v>
      </c>
      <c r="I76" s="15">
        <f>'[1]TCE - ANEXO III - Preencher'!J85</f>
        <v>269.16480000000001</v>
      </c>
      <c r="J76" s="15">
        <f>'[1]TCE - ANEXO III - Preencher'!K85</f>
        <v>0</v>
      </c>
      <c r="K76" s="16">
        <f>'[1]TCE - ANEXO III - Preencher'!L85</f>
        <v>241.655303</v>
      </c>
      <c r="L76" s="16">
        <f>'[1]TCE - ANEXO III - Preencher'!M85</f>
        <v>36.53</v>
      </c>
      <c r="M76" s="16">
        <f t="shared" si="7"/>
        <v>205.125303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475.64010300000007</v>
      </c>
    </row>
    <row r="77" spans="1:28" s="4" customFormat="1" x14ac:dyDescent="0.2">
      <c r="A77" s="9">
        <f>IFERROR(VLOOKUP(B77,'[1]DADOS (OCULTAR)'!$P$3:$R$91,3,0),"")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FABIO VIEIRA DO NASCIMENTO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12/2021</v>
      </c>
      <c r="H77" s="15">
        <f>'[1]TCE - ANEXO III - Preencher'!I86</f>
        <v>0</v>
      </c>
      <c r="I77" s="15">
        <f>'[1]TCE - ANEXO III - Preencher'!J86</f>
        <v>104.02160000000001</v>
      </c>
      <c r="J77" s="15">
        <f>'[1]TCE - ANEXO III - Preencher'!K86</f>
        <v>0</v>
      </c>
      <c r="K77" s="16">
        <f>'[1]TCE - ANEXO III - Preencher'!L86</f>
        <v>241.655303</v>
      </c>
      <c r="L77" s="16">
        <f>'[1]TCE - ANEXO III - Preencher'!M86</f>
        <v>22.26</v>
      </c>
      <c r="M77" s="16">
        <f t="shared" si="7"/>
        <v>219.39530300000001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302.8621875</v>
      </c>
      <c r="R77" s="16">
        <f>'[1]TCE - ANEXO III - Preencher'!S86</f>
        <v>51.2</v>
      </c>
      <c r="S77" s="17">
        <f t="shared" si="9"/>
        <v>251.66218750000002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576.42909050000003</v>
      </c>
    </row>
    <row r="78" spans="1:28" s="4" customFormat="1" x14ac:dyDescent="0.2">
      <c r="A78" s="9">
        <f>IFERROR(VLOOKUP(B78,'[1]DADOS (OCULTAR)'!$P$3:$R$91,3,0),"")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FILIPE RODRIGUES DA CRUZ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5151-10</v>
      </c>
      <c r="G78" s="14" t="str">
        <f>IF('[1]TCE - ANEXO III - Preencher'!H87="","",'[1]TCE - ANEXO III - Preencher'!H87)</f>
        <v>12/2021</v>
      </c>
      <c r="H78" s="15">
        <f>'[1]TCE - ANEXO III - Preencher'!I87</f>
        <v>0</v>
      </c>
      <c r="I78" s="15">
        <f>'[1]TCE - ANEXO III - Preencher'!J87</f>
        <v>192.1968</v>
      </c>
      <c r="J78" s="15">
        <f>'[1]TCE - ANEXO III - Preencher'!K87</f>
        <v>0</v>
      </c>
      <c r="K78" s="16">
        <f>'[1]TCE - ANEXO III - Preencher'!L87</f>
        <v>241.655303</v>
      </c>
      <c r="L78" s="16">
        <f>'[1]TCE - ANEXO III - Preencher'!M87</f>
        <v>22.2</v>
      </c>
      <c r="M78" s="16">
        <f t="shared" si="7"/>
        <v>219.45530300000001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413.00210300000003</v>
      </c>
    </row>
    <row r="79" spans="1:28" s="4" customFormat="1" x14ac:dyDescent="0.2">
      <c r="A79" s="9">
        <f>IFERROR(VLOOKUP(B79,'[1]DADOS (OCULTAR)'!$P$3:$R$91,3,0),"")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FRANCELIA LIMA CORREIA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12/2021</v>
      </c>
      <c r="H79" s="15">
        <f>'[1]TCE - ANEXO III - Preencher'!I88</f>
        <v>0</v>
      </c>
      <c r="I79" s="15">
        <f>'[1]TCE - ANEXO III - Preencher'!J88</f>
        <v>508.60480000000001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2.84</v>
      </c>
      <c r="O79" s="16">
        <f>'[1]TCE - ANEXO III - Preencher'!P88</f>
        <v>0</v>
      </c>
      <c r="P79" s="17">
        <f t="shared" si="8"/>
        <v>2.84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511.44479999999999</v>
      </c>
    </row>
    <row r="80" spans="1:28" s="4" customFormat="1" x14ac:dyDescent="0.2">
      <c r="A80" s="9">
        <f>IFERROR(VLOOKUP(B80,'[1]DADOS (OCULTAR)'!$P$3:$R$91,3,0),"")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FRANCISCO JOSE DO NASCIMENTO JUNIOR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7823-20</v>
      </c>
      <c r="G80" s="14" t="str">
        <f>IF('[1]TCE - ANEXO III - Preencher'!H89="","",'[1]TCE - ANEXO III - Preencher'!H89)</f>
        <v>12/2021</v>
      </c>
      <c r="H80" s="15">
        <f>'[1]TCE - ANEXO III - Preencher'!I89</f>
        <v>0</v>
      </c>
      <c r="I80" s="15">
        <f>'[1]TCE - ANEXO III - Preencher'!J89</f>
        <v>234.1936</v>
      </c>
      <c r="J80" s="15">
        <f>'[1]TCE - ANEXO III - Preencher'!K89</f>
        <v>0</v>
      </c>
      <c r="K80" s="16">
        <f>'[1]TCE - ANEXO III - Preencher'!L89</f>
        <v>241.655303</v>
      </c>
      <c r="L80" s="16">
        <f>'[1]TCE - ANEXO III - Preencher'!M89</f>
        <v>30.19</v>
      </c>
      <c r="M80" s="16">
        <f t="shared" si="7"/>
        <v>211.46530300000001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325.8</v>
      </c>
      <c r="R80" s="16">
        <f>'[1]TCE - ANEXO III - Preencher'!S89</f>
        <v>90.58</v>
      </c>
      <c r="S80" s="17">
        <f t="shared" si="9"/>
        <v>235.22000000000003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682.22890300000006</v>
      </c>
    </row>
    <row r="81" spans="1:28" s="4" customFormat="1" x14ac:dyDescent="0.2">
      <c r="A81" s="9">
        <f>IFERROR(VLOOKUP(B81,'[1]DADOS (OCULTAR)'!$P$3:$R$91,3,0),"")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GABRIEL CANEJO RODRIGUEZ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2251-24</v>
      </c>
      <c r="G81" s="14" t="str">
        <f>IF('[1]TCE - ANEXO III - Preencher'!H90="","",'[1]TCE - ANEXO III - Preencher'!H90)</f>
        <v>12/2021</v>
      </c>
      <c r="H81" s="15">
        <f>'[1]TCE - ANEXO III - Preencher'!I90</f>
        <v>0</v>
      </c>
      <c r="I81" s="15">
        <f>'[1]TCE - ANEXO III - Preencher'!J90</f>
        <v>730.06720000000007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10.83</v>
      </c>
      <c r="O81" s="16">
        <f>'[1]TCE - ANEXO III - Preencher'!P90</f>
        <v>0</v>
      </c>
      <c r="P81" s="17">
        <f t="shared" si="8"/>
        <v>10.83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740.89720000000011</v>
      </c>
    </row>
    <row r="82" spans="1:28" s="4" customFormat="1" x14ac:dyDescent="0.2">
      <c r="A82" s="9">
        <f>IFERROR(VLOOKUP(B82,'[1]DADOS (OCULTAR)'!$P$3:$R$91,3,0),"")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GENILSON WANDERSON SOARES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3172-10</v>
      </c>
      <c r="G82" s="14" t="str">
        <f>IF('[1]TCE - ANEXO III - Preencher'!H91="","",'[1]TCE - ANEXO III - Preencher'!H91)</f>
        <v>12/2021</v>
      </c>
      <c r="H82" s="15">
        <f>'[1]TCE - ANEXO III - Preencher'!I91</f>
        <v>0</v>
      </c>
      <c r="I82" s="15">
        <f>'[1]TCE - ANEXO III - Preencher'!J91</f>
        <v>158.2784</v>
      </c>
      <c r="J82" s="15">
        <f>'[1]TCE - ANEXO III - Preencher'!K91</f>
        <v>0</v>
      </c>
      <c r="K82" s="16">
        <f>'[1]TCE - ANEXO III - Preencher'!L91</f>
        <v>241.655303</v>
      </c>
      <c r="L82" s="16">
        <f>'[1]TCE - ANEXO III - Preencher'!M91</f>
        <v>36.53</v>
      </c>
      <c r="M82" s="16">
        <f t="shared" si="7"/>
        <v>205.125303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364.75370300000003</v>
      </c>
    </row>
    <row r="83" spans="1:28" s="4" customFormat="1" x14ac:dyDescent="0.2">
      <c r="A83" s="9">
        <f>IFERROR(VLOOKUP(B83,'[1]DADOS (OCULTAR)'!$P$3:$R$91,3,0),"")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GERALDO ANTONIO LEONCIO  MENEZES DO NASCIMENTO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12/2021</v>
      </c>
      <c r="H83" s="15">
        <f>'[1]TCE - ANEXO III - Preencher'!I92</f>
        <v>0</v>
      </c>
      <c r="I83" s="15">
        <f>'[1]TCE - ANEXO III - Preencher'!J92</f>
        <v>1276.8432</v>
      </c>
      <c r="J83" s="15">
        <f>'[1]TCE - ANEXO III - Preencher'!K92</f>
        <v>0</v>
      </c>
      <c r="K83" s="16">
        <f>'[1]TCE - ANEXO III - Preencher'!L92</f>
        <v>241.655303</v>
      </c>
      <c r="L83" s="16">
        <f>'[1]TCE - ANEXO III - Preencher'!M92</f>
        <v>6.34</v>
      </c>
      <c r="M83" s="16">
        <f t="shared" si="7"/>
        <v>235.315303</v>
      </c>
      <c r="N83" s="16">
        <f>'[1]TCE - ANEXO III - Preencher'!O92</f>
        <v>10.83</v>
      </c>
      <c r="O83" s="16">
        <f>'[1]TCE - ANEXO III - Preencher'!P92</f>
        <v>0</v>
      </c>
      <c r="P83" s="17">
        <f t="shared" si="8"/>
        <v>10.83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1522.988503</v>
      </c>
    </row>
    <row r="84" spans="1:28" s="4" customFormat="1" x14ac:dyDescent="0.2">
      <c r="A84" s="9">
        <f>IFERROR(VLOOKUP(B84,'[1]DADOS (OCULTAR)'!$P$3:$R$91,3,0),"")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GILIANNY SAMILLES DE OLIVEIRA MENDES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12/2021</v>
      </c>
      <c r="H84" s="15">
        <f>'[1]TCE - ANEXO III - Preencher'!I93</f>
        <v>0</v>
      </c>
      <c r="I84" s="15">
        <f>'[1]TCE - ANEXO III - Preencher'!J93</f>
        <v>126.1584</v>
      </c>
      <c r="J84" s="15">
        <f>'[1]TCE - ANEXO III - Preencher'!K93</f>
        <v>0</v>
      </c>
      <c r="K84" s="16">
        <f>'[1]TCE - ANEXO III - Preencher'!L93</f>
        <v>241.655303</v>
      </c>
      <c r="L84" s="16">
        <f>'[1]TCE - ANEXO III - Preencher'!M93</f>
        <v>22.48</v>
      </c>
      <c r="M84" s="16">
        <f t="shared" si="7"/>
        <v>219.17530300000001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271.3621875</v>
      </c>
      <c r="R84" s="16">
        <f>'[1]TCE - ANEXO III - Preencher'!S93</f>
        <v>42.12</v>
      </c>
      <c r="S84" s="17">
        <f t="shared" si="9"/>
        <v>229.2421875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575.92589050000004</v>
      </c>
    </row>
    <row r="85" spans="1:28" s="4" customFormat="1" x14ac:dyDescent="0.2">
      <c r="A85" s="9">
        <f>IFERROR(VLOOKUP(B85,'[1]DADOS (OCULTAR)'!$P$3:$R$91,3,0),"")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GIRLAYNE SOUZA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12/2021</v>
      </c>
      <c r="H85" s="15">
        <f>'[1]TCE - ANEXO III - Preencher'!I94</f>
        <v>0</v>
      </c>
      <c r="I85" s="15">
        <f>'[1]TCE - ANEXO III - Preencher'!J94</f>
        <v>168.096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169.446</v>
      </c>
    </row>
    <row r="86" spans="1:28" s="4" customFormat="1" x14ac:dyDescent="0.2">
      <c r="A86" s="9">
        <f>IFERROR(VLOOKUP(B86,'[1]DADOS (OCULTAR)'!$P$3:$R$91,3,0),"")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GIULIA ANDREATA OLIVEIRA DE ALENCAR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4110-10</v>
      </c>
      <c r="G86" s="14" t="str">
        <f>IF('[1]TCE - ANEXO III - Preencher'!H95="","",'[1]TCE - ANEXO III - Preencher'!H95)</f>
        <v>12/2021</v>
      </c>
      <c r="H86" s="15">
        <f>'[1]TCE - ANEXO III - Preencher'!I95</f>
        <v>0</v>
      </c>
      <c r="I86" s="15">
        <f>'[1]TCE - ANEXO III - Preencher'!J95</f>
        <v>243.7552</v>
      </c>
      <c r="J86" s="15">
        <f>'[1]TCE - ANEXO III - Preencher'!K95</f>
        <v>0</v>
      </c>
      <c r="K86" s="16">
        <f>'[1]TCE - ANEXO III - Preencher'!L95</f>
        <v>241.655303</v>
      </c>
      <c r="L86" s="16">
        <f>'[1]TCE - ANEXO III - Preencher'!M95</f>
        <v>22.26</v>
      </c>
      <c r="M86" s="16">
        <f t="shared" si="7"/>
        <v>219.39530300000001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69.430000000000007</v>
      </c>
      <c r="U86" s="16">
        <f>'[1]TCE - ANEXO III - Preencher'!V95</f>
        <v>0</v>
      </c>
      <c r="V86" s="17">
        <f t="shared" si="10"/>
        <v>69.430000000000007</v>
      </c>
      <c r="W86" s="18" t="str">
        <f>IF('[1]TCE - ANEXO III - Preencher'!X95="","",'[1]TCE - ANEXO III - Preencher'!X95)</f>
        <v>AUXÍLIO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533.93050300000004</v>
      </c>
    </row>
    <row r="87" spans="1:28" s="4" customFormat="1" x14ac:dyDescent="0.2">
      <c r="A87" s="9">
        <f>IFERROR(VLOOKUP(B87,'[1]DADOS (OCULTAR)'!$P$3:$R$91,3,0),"")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GLEICY DO NASCIMENTO DE LIMA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12/2021</v>
      </c>
      <c r="H87" s="15">
        <f>'[1]TCE - ANEXO III - Preencher'!I96</f>
        <v>0</v>
      </c>
      <c r="I87" s="15">
        <f>'[1]TCE - ANEXO III - Preencher'!J96</f>
        <v>161.67599999999999</v>
      </c>
      <c r="J87" s="15">
        <f>'[1]TCE - ANEXO III - Preencher'!K96</f>
        <v>0</v>
      </c>
      <c r="K87" s="16">
        <f>'[1]TCE - ANEXO III - Preencher'!L96</f>
        <v>241.655303</v>
      </c>
      <c r="L87" s="16">
        <f>'[1]TCE - ANEXO III - Preencher'!M96</f>
        <v>22.48</v>
      </c>
      <c r="M87" s="16">
        <f t="shared" si="7"/>
        <v>219.17530300000001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572.26218749999998</v>
      </c>
      <c r="R87" s="16">
        <f>'[1]TCE - ANEXO III - Preencher'!S96</f>
        <v>67.430000000000007</v>
      </c>
      <c r="S87" s="17">
        <f t="shared" si="9"/>
        <v>504.83218749999997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887.03349049999997</v>
      </c>
    </row>
    <row r="88" spans="1:28" s="4" customFormat="1" x14ac:dyDescent="0.2">
      <c r="A88" s="9">
        <f>IFERROR(VLOOKUP(B88,'[1]DADOS (OCULTAR)'!$P$3:$R$91,3,0),"")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GRACILIANO RAMOS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12/2021</v>
      </c>
      <c r="H88" s="15">
        <f>'[1]TCE - ANEXO III - Preencher'!I97</f>
        <v>0</v>
      </c>
      <c r="I88" s="15">
        <f>'[1]TCE - ANEXO III - Preencher'!J97</f>
        <v>200.9632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158.8621875</v>
      </c>
      <c r="R88" s="16">
        <f>'[1]TCE - ANEXO III - Preencher'!S97</f>
        <v>66.510000000000005</v>
      </c>
      <c r="S88" s="17">
        <f t="shared" si="9"/>
        <v>92.352187499999999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294.66538750000001</v>
      </c>
    </row>
    <row r="89" spans="1:28" s="4" customFormat="1" x14ac:dyDescent="0.2">
      <c r="A89" s="9">
        <f>IFERROR(VLOOKUP(B89,'[1]DADOS (OCULTAR)'!$P$3:$R$91,3,0),"")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GUARACY DOS SANTOS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12/2021</v>
      </c>
      <c r="H89" s="15">
        <f>'[1]TCE - ANEXO III - Preencher'!I98</f>
        <v>0</v>
      </c>
      <c r="I89" s="15">
        <f>'[1]TCE - ANEXO III - Preencher'!J98</f>
        <v>169.0872</v>
      </c>
      <c r="J89" s="15">
        <f>'[1]TCE - ANEXO III - Preencher'!K98</f>
        <v>0</v>
      </c>
      <c r="K89" s="16">
        <f>'[1]TCE - ANEXO III - Preencher'!L98</f>
        <v>241.655303</v>
      </c>
      <c r="L89" s="16">
        <f>'[1]TCE - ANEXO III - Preencher'!M98</f>
        <v>22.48</v>
      </c>
      <c r="M89" s="16">
        <f t="shared" si="7"/>
        <v>219.17530300000001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389.61250300000006</v>
      </c>
    </row>
    <row r="90" spans="1:28" s="4" customFormat="1" x14ac:dyDescent="0.2">
      <c r="A90" s="9">
        <f>IFERROR(VLOOKUP(B90,'[1]DADOS (OCULTAR)'!$P$3:$R$91,3,0),"")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GUTIERRE NASCIMENTO DA SILVA EVANGELISTA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7823-20</v>
      </c>
      <c r="G90" s="14" t="str">
        <f>IF('[1]TCE - ANEXO III - Preencher'!H99="","",'[1]TCE - ANEXO III - Preencher'!H99)</f>
        <v>12/2021</v>
      </c>
      <c r="H90" s="15">
        <f>'[1]TCE - ANEXO III - Preencher'!I99</f>
        <v>0</v>
      </c>
      <c r="I90" s="15">
        <f>'[1]TCE - ANEXO III - Preencher'!J99</f>
        <v>253.45359999999999</v>
      </c>
      <c r="J90" s="15">
        <f>'[1]TCE - ANEXO III - Preencher'!K99</f>
        <v>0</v>
      </c>
      <c r="K90" s="16">
        <f>'[1]TCE - ANEXO III - Preencher'!L99</f>
        <v>241.655303</v>
      </c>
      <c r="L90" s="16">
        <f>'[1]TCE - ANEXO III - Preencher'!M99</f>
        <v>30.19</v>
      </c>
      <c r="M90" s="16">
        <f t="shared" si="7"/>
        <v>211.46530300000001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466.26890300000002</v>
      </c>
    </row>
    <row r="91" spans="1:28" s="4" customFormat="1" x14ac:dyDescent="0.2">
      <c r="A91" s="9">
        <f>IFERROR(VLOOKUP(B91,'[1]DADOS (OCULTAR)'!$P$3:$R$91,3,0),"")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GUTTEMBERG FRANCISCO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3172-10</v>
      </c>
      <c r="G91" s="14" t="str">
        <f>IF('[1]TCE - ANEXO III - Preencher'!H100="","",'[1]TCE - ANEXO III - Preencher'!H100)</f>
        <v>12/2021</v>
      </c>
      <c r="H91" s="15">
        <f>'[1]TCE - ANEXO III - Preencher'!I100</f>
        <v>0</v>
      </c>
      <c r="I91" s="15">
        <f>'[1]TCE - ANEXO III - Preencher'!J100</f>
        <v>223.82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225.17</v>
      </c>
    </row>
    <row r="92" spans="1:28" s="4" customFormat="1" x14ac:dyDescent="0.2">
      <c r="A92" s="9">
        <f>IFERROR(VLOOKUP(B92,'[1]DADOS (OCULTAR)'!$P$3:$R$91,3,0),"")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HUGO RICARDO TORRES DA SILVA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2251-24</v>
      </c>
      <c r="G92" s="14" t="str">
        <f>IF('[1]TCE - ANEXO III - Preencher'!H101="","",'[1]TCE - ANEXO III - Preencher'!H101)</f>
        <v>12/2021</v>
      </c>
      <c r="H92" s="15">
        <f>'[1]TCE - ANEXO III - Preencher'!I101</f>
        <v>0</v>
      </c>
      <c r="I92" s="15">
        <f>'[1]TCE - ANEXO III - Preencher'!J101</f>
        <v>664.81039999999996</v>
      </c>
      <c r="J92" s="15">
        <f>'[1]TCE - ANEXO III - Preencher'!K101</f>
        <v>0</v>
      </c>
      <c r="K92" s="16">
        <f>'[1]TCE - ANEXO III - Preencher'!L101</f>
        <v>241.655303</v>
      </c>
      <c r="L92" s="16">
        <f>'[1]TCE - ANEXO III - Preencher'!M101</f>
        <v>3.17</v>
      </c>
      <c r="M92" s="16">
        <f t="shared" si="7"/>
        <v>238.48530300000002</v>
      </c>
      <c r="N92" s="16">
        <f>'[1]TCE - ANEXO III - Preencher'!O101</f>
        <v>10.83</v>
      </c>
      <c r="O92" s="16">
        <f>'[1]TCE - ANEXO III - Preencher'!P101</f>
        <v>0</v>
      </c>
      <c r="P92" s="17">
        <f t="shared" si="8"/>
        <v>10.83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914.12570300000004</v>
      </c>
    </row>
    <row r="93" spans="1:28" s="4" customFormat="1" x14ac:dyDescent="0.2">
      <c r="A93" s="9">
        <f>IFERROR(VLOOKUP(B93,'[1]DADOS (OCULTAR)'!$P$3:$R$91,3,0),"")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IARA BATISTA SOARES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12/2021</v>
      </c>
      <c r="H93" s="15">
        <f>'[1]TCE - ANEXO III - Preencher'!I102</f>
        <v>0</v>
      </c>
      <c r="I93" s="15">
        <f>'[1]TCE - ANEXO III - Preencher'!J102</f>
        <v>161.45679999999999</v>
      </c>
      <c r="J93" s="15">
        <f>'[1]TCE - ANEXO III - Preencher'!K102</f>
        <v>0</v>
      </c>
      <c r="K93" s="16">
        <f>'[1]TCE - ANEXO III - Preencher'!L102</f>
        <v>241.655303</v>
      </c>
      <c r="L93" s="16">
        <f>'[1]TCE - ANEXO III - Preencher'!M102</f>
        <v>22.48</v>
      </c>
      <c r="M93" s="16">
        <f t="shared" si="7"/>
        <v>219.17530300000001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147.4621875</v>
      </c>
      <c r="R93" s="16">
        <f>'[1]TCE - ANEXO III - Preencher'!S102</f>
        <v>67.430000000000007</v>
      </c>
      <c r="S93" s="17">
        <f t="shared" si="9"/>
        <v>80.032187499999992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462.01429050000002</v>
      </c>
    </row>
    <row r="94" spans="1:28" s="4" customFormat="1" x14ac:dyDescent="0.2">
      <c r="A94" s="9">
        <f>IFERROR(VLOOKUP(B94,'[1]DADOS (OCULTAR)'!$P$3:$R$91,3,0),"")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INALDA DE MELO SANTOS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1231-05</v>
      </c>
      <c r="G94" s="14" t="str">
        <f>IF('[1]TCE - ANEXO III - Preencher'!H103="","",'[1]TCE - ANEXO III - Preencher'!H103)</f>
        <v>12/2021</v>
      </c>
      <c r="H94" s="15">
        <f>'[1]TCE - ANEXO III - Preencher'!I103</f>
        <v>0</v>
      </c>
      <c r="I94" s="15">
        <f>'[1]TCE - ANEXO III - Preencher'!J103</f>
        <v>1831.7192</v>
      </c>
      <c r="J94" s="15">
        <f>'[1]TCE - ANEXO III - Preencher'!K103</f>
        <v>0</v>
      </c>
      <c r="K94" s="16">
        <f>'[1]TCE - ANEXO III - Preencher'!L103</f>
        <v>241.655303</v>
      </c>
      <c r="L94" s="16">
        <f>'[1]TCE - ANEXO III - Preencher'!M103</f>
        <v>30</v>
      </c>
      <c r="M94" s="16">
        <f t="shared" si="7"/>
        <v>211.655303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2044.7245029999999</v>
      </c>
    </row>
    <row r="95" spans="1:28" s="4" customFormat="1" x14ac:dyDescent="0.2">
      <c r="A95" s="9">
        <f>IFERROR(VLOOKUP(B95,'[1]DADOS (OCULTAR)'!$P$3:$R$91,3,0),"")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IVANILDO AMARO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5174-10</v>
      </c>
      <c r="G95" s="14" t="str">
        <f>IF('[1]TCE - ANEXO III - Preencher'!H104="","",'[1]TCE - ANEXO III - Preencher'!H104)</f>
        <v>12/2021</v>
      </c>
      <c r="H95" s="15">
        <f>'[1]TCE - ANEXO III - Preencher'!I104</f>
        <v>0</v>
      </c>
      <c r="I95" s="15">
        <f>'[1]TCE - ANEXO III - Preencher'!J104</f>
        <v>206.53280000000001</v>
      </c>
      <c r="J95" s="15">
        <f>'[1]TCE - ANEXO III - Preencher'!K104</f>
        <v>0</v>
      </c>
      <c r="K95" s="16">
        <f>'[1]TCE - ANEXO III - Preencher'!L104</f>
        <v>241.655303</v>
      </c>
      <c r="L95" s="16">
        <f>'[1]TCE - ANEXO III - Preencher'!M104</f>
        <v>22.26</v>
      </c>
      <c r="M95" s="16">
        <f t="shared" si="7"/>
        <v>219.39530300000001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427.27810300000004</v>
      </c>
    </row>
    <row r="96" spans="1:28" s="4" customFormat="1" x14ac:dyDescent="0.2">
      <c r="A96" s="9">
        <f>IFERROR(VLOOKUP(B96,'[1]DADOS (OCULTAR)'!$P$3:$R$91,3,0),"")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IVONEIDE MARIA DE OLIVEIRA TEODORO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12/2021</v>
      </c>
      <c r="H96" s="15">
        <f>'[1]TCE - ANEXO III - Preencher'!I105</f>
        <v>0</v>
      </c>
      <c r="I96" s="15">
        <f>'[1]TCE - ANEXO III - Preencher'!J105</f>
        <v>279.59840000000003</v>
      </c>
      <c r="J96" s="15">
        <f>'[1]TCE - ANEXO III - Preencher'!K105</f>
        <v>0</v>
      </c>
      <c r="K96" s="16">
        <f>'[1]TCE - ANEXO III - Preencher'!L105</f>
        <v>241.655303</v>
      </c>
      <c r="L96" s="16">
        <f>'[1]TCE - ANEXO III - Preencher'!M105</f>
        <v>2.39</v>
      </c>
      <c r="M96" s="16">
        <f t="shared" si="7"/>
        <v>239.26530300000002</v>
      </c>
      <c r="N96" s="16">
        <f>'[1]TCE - ANEXO III - Preencher'!O105</f>
        <v>2.84</v>
      </c>
      <c r="O96" s="16">
        <f>'[1]TCE - ANEXO III - Preencher'!P105</f>
        <v>0</v>
      </c>
      <c r="P96" s="17">
        <f t="shared" si="8"/>
        <v>2.84</v>
      </c>
      <c r="Q96" s="16">
        <f>'[1]TCE - ANEXO III - Preencher'!R105</f>
        <v>128.26218750000001</v>
      </c>
      <c r="R96" s="16">
        <f>'[1]TCE - ANEXO III - Preencher'!S105</f>
        <v>95.79</v>
      </c>
      <c r="S96" s="17">
        <f t="shared" si="9"/>
        <v>32.472187500000004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554.17589050000004</v>
      </c>
    </row>
    <row r="97" spans="1:28" s="4" customFormat="1" x14ac:dyDescent="0.2">
      <c r="A97" s="9">
        <f>IFERROR(VLOOKUP(B97,'[1]DADOS (OCULTAR)'!$P$3:$R$91,3,0),"")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IVSON BERNARDO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7823-20</v>
      </c>
      <c r="G97" s="14" t="str">
        <f>IF('[1]TCE - ANEXO III - Preencher'!H106="","",'[1]TCE - ANEXO III - Preencher'!H106)</f>
        <v>12/2021</v>
      </c>
      <c r="H97" s="15">
        <f>'[1]TCE - ANEXO III - Preencher'!I106</f>
        <v>0</v>
      </c>
      <c r="I97" s="15">
        <f>'[1]TCE - ANEXO III - Preencher'!J106</f>
        <v>252.4</v>
      </c>
      <c r="J97" s="15">
        <f>'[1]TCE - ANEXO III - Preencher'!K106</f>
        <v>0</v>
      </c>
      <c r="K97" s="16">
        <f>'[1]TCE - ANEXO III - Preencher'!L106</f>
        <v>241.655303</v>
      </c>
      <c r="L97" s="16">
        <f>'[1]TCE - ANEXO III - Preencher'!M106</f>
        <v>30.19</v>
      </c>
      <c r="M97" s="16">
        <f t="shared" si="7"/>
        <v>211.46530300000001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271.3621875</v>
      </c>
      <c r="R97" s="16">
        <f>'[1]TCE - ANEXO III - Preencher'!S106</f>
        <v>90.58</v>
      </c>
      <c r="S97" s="17">
        <f t="shared" si="9"/>
        <v>180.78218750000002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645.99749050000014</v>
      </c>
    </row>
    <row r="98" spans="1:28" s="4" customFormat="1" x14ac:dyDescent="0.2">
      <c r="A98" s="9">
        <f>IFERROR(VLOOKUP(B98,'[1]DADOS (OCULTAR)'!$P$3:$R$91,3,0),"")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JACKSON FERREIRA DE OLIVEIRA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12/2021</v>
      </c>
      <c r="H98" s="15">
        <f>'[1]TCE - ANEXO III - Preencher'!I107</f>
        <v>0</v>
      </c>
      <c r="I98" s="15">
        <f>'[1]TCE - ANEXO III - Preencher'!J107</f>
        <v>184.59200000000001</v>
      </c>
      <c r="J98" s="15">
        <f>'[1]TCE - ANEXO III - Preencher'!K107</f>
        <v>0</v>
      </c>
      <c r="K98" s="16">
        <f>'[1]TCE - ANEXO III - Preencher'!L107</f>
        <v>241.655303</v>
      </c>
      <c r="L98" s="16">
        <f>'[1]TCE - ANEXO III - Preencher'!M107</f>
        <v>22.48</v>
      </c>
      <c r="M98" s="16">
        <f t="shared" si="7"/>
        <v>219.17530300000001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271.3621875</v>
      </c>
      <c r="R98" s="16">
        <f>'[1]TCE - ANEXO III - Preencher'!S107</f>
        <v>67.430000000000007</v>
      </c>
      <c r="S98" s="17">
        <f t="shared" si="9"/>
        <v>203.9321875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609.04949050000005</v>
      </c>
    </row>
    <row r="99" spans="1:28" s="4" customFormat="1" x14ac:dyDescent="0.2">
      <c r="A99" s="9">
        <f>IFERROR(VLOOKUP(B99,'[1]DADOS (OCULTAR)'!$P$3:$R$91,3,0),"")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JACKSON VANDERLEY SILVA DE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5151-10</v>
      </c>
      <c r="G99" s="14" t="str">
        <f>IF('[1]TCE - ANEXO III - Preencher'!H108="","",'[1]TCE - ANEXO III - Preencher'!H108)</f>
        <v>12/2021</v>
      </c>
      <c r="H99" s="15">
        <f>'[1]TCE - ANEXO III - Preencher'!I108</f>
        <v>0</v>
      </c>
      <c r="I99" s="15">
        <f>'[1]TCE - ANEXO III - Preencher'!J108</f>
        <v>161.32560000000001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162.6756</v>
      </c>
    </row>
    <row r="100" spans="1:28" s="4" customFormat="1" x14ac:dyDescent="0.2">
      <c r="A100" s="9">
        <f>IFERROR(VLOOKUP(B100,'[1]DADOS (OCULTAR)'!$P$3:$R$91,3,0),"")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JADILSON JOSE DOS SANTOS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5151-10</v>
      </c>
      <c r="G100" s="14" t="str">
        <f>IF('[1]TCE - ANEXO III - Preencher'!H109="","",'[1]TCE - ANEXO III - Preencher'!H109)</f>
        <v>12/2021</v>
      </c>
      <c r="H100" s="15">
        <f>'[1]TCE - ANEXO III - Preencher'!I109</f>
        <v>0</v>
      </c>
      <c r="I100" s="15">
        <f>'[1]TCE - ANEXO III - Preencher'!J109</f>
        <v>174.0968</v>
      </c>
      <c r="J100" s="15">
        <f>'[1]TCE - ANEXO III - Preencher'!K109</f>
        <v>0</v>
      </c>
      <c r="K100" s="16">
        <f>'[1]TCE - ANEXO III - Preencher'!L109</f>
        <v>241.655303</v>
      </c>
      <c r="L100" s="16">
        <f>'[1]TCE - ANEXO III - Preencher'!M109</f>
        <v>22.2</v>
      </c>
      <c r="M100" s="16">
        <f t="shared" si="7"/>
        <v>219.45530300000001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394.90210300000001</v>
      </c>
    </row>
    <row r="101" spans="1:28" s="4" customFormat="1" x14ac:dyDescent="0.2">
      <c r="A101" s="9">
        <f>IFERROR(VLOOKUP(B101,'[1]DADOS (OCULTAR)'!$P$3:$R$91,3,0),"")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JAIME DOS ANJOS NASCIMENTO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12/2021</v>
      </c>
      <c r="H101" s="15">
        <f>'[1]TCE - ANEXO III - Preencher'!I110</f>
        <v>0</v>
      </c>
      <c r="I101" s="15">
        <f>'[1]TCE - ANEXO III - Preencher'!J110</f>
        <v>514.69119999999998</v>
      </c>
      <c r="J101" s="15">
        <f>'[1]TCE - ANEXO III - Preencher'!K110</f>
        <v>0</v>
      </c>
      <c r="K101" s="16">
        <f>'[1]TCE - ANEXO III - Preencher'!L110</f>
        <v>241.655303</v>
      </c>
      <c r="L101" s="16">
        <f>'[1]TCE - ANEXO III - Preencher'!M110</f>
        <v>3.08</v>
      </c>
      <c r="M101" s="16">
        <f t="shared" si="7"/>
        <v>238.57530299999999</v>
      </c>
      <c r="N101" s="16">
        <f>'[1]TCE - ANEXO III - Preencher'!O110</f>
        <v>2.84</v>
      </c>
      <c r="O101" s="16">
        <f>'[1]TCE - ANEXO III - Preencher'!P110</f>
        <v>0</v>
      </c>
      <c r="P101" s="17">
        <f t="shared" si="8"/>
        <v>2.84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756.10650299999998</v>
      </c>
    </row>
    <row r="102" spans="1:28" s="4" customFormat="1" x14ac:dyDescent="0.2">
      <c r="A102" s="9">
        <f>IFERROR(VLOOKUP(B102,'[1]DADOS (OCULTAR)'!$P$3:$R$91,3,0),"")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JAKSON TEOTONIO ALVES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12/2021</v>
      </c>
      <c r="H102" s="15">
        <f>'[1]TCE - ANEXO III - Preencher'!I111</f>
        <v>0</v>
      </c>
      <c r="I102" s="15">
        <f>'[1]TCE - ANEXO III - Preencher'!J111</f>
        <v>200.0744</v>
      </c>
      <c r="J102" s="15">
        <f>'[1]TCE - ANEXO III - Preencher'!K111</f>
        <v>0</v>
      </c>
      <c r="K102" s="16">
        <f>'[1]TCE - ANEXO III - Preencher'!L111</f>
        <v>241.655303</v>
      </c>
      <c r="L102" s="16">
        <f>'[1]TCE - ANEXO III - Preencher'!M111</f>
        <v>22.48</v>
      </c>
      <c r="M102" s="16">
        <f t="shared" si="7"/>
        <v>219.17530300000001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289.06218749999999</v>
      </c>
      <c r="R102" s="16">
        <f>'[1]TCE - ANEXO III - Preencher'!S111</f>
        <v>67.430000000000007</v>
      </c>
      <c r="S102" s="17">
        <f t="shared" si="9"/>
        <v>221.63218749999999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642.23189049999996</v>
      </c>
    </row>
    <row r="103" spans="1:28" s="4" customFormat="1" x14ac:dyDescent="0.2">
      <c r="A103" s="9">
        <f>IFERROR(VLOOKUP(B103,'[1]DADOS (OCULTAR)'!$P$3:$R$91,3,0),"")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JANAINA DA PAZ BRUNO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4110-10</v>
      </c>
      <c r="G103" s="14" t="str">
        <f>IF('[1]TCE - ANEXO III - Preencher'!H112="","",'[1]TCE - ANEXO III - Preencher'!H112)</f>
        <v>12/2021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1.35</v>
      </c>
    </row>
    <row r="104" spans="1:28" s="4" customFormat="1" x14ac:dyDescent="0.2">
      <c r="A104" s="9">
        <f>IFERROR(VLOOKUP(B104,'[1]DADOS (OCULTAR)'!$P$3:$R$91,3,0),"")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JARISSON NEVES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5174-10</v>
      </c>
      <c r="G104" s="14" t="str">
        <f>IF('[1]TCE - ANEXO III - Preencher'!H113="","",'[1]TCE - ANEXO III - Preencher'!H113)</f>
        <v>12/2021</v>
      </c>
      <c r="H104" s="15">
        <f>'[1]TCE - ANEXO III - Preencher'!I113</f>
        <v>0</v>
      </c>
      <c r="I104" s="15">
        <f>'[1]TCE - ANEXO III - Preencher'!J113</f>
        <v>166.4272</v>
      </c>
      <c r="J104" s="15">
        <f>'[1]TCE - ANEXO III - Preencher'!K113</f>
        <v>0</v>
      </c>
      <c r="K104" s="16">
        <f>'[1]TCE - ANEXO III - Preencher'!L113</f>
        <v>241.655303</v>
      </c>
      <c r="L104" s="16">
        <f>'[1]TCE - ANEXO III - Preencher'!M113</f>
        <v>22.26</v>
      </c>
      <c r="M104" s="16">
        <f t="shared" si="7"/>
        <v>219.39530300000001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289.06218749999999</v>
      </c>
      <c r="R104" s="16">
        <f>'[1]TCE - ANEXO III - Preencher'!S113</f>
        <v>66.78</v>
      </c>
      <c r="S104" s="17">
        <f t="shared" si="9"/>
        <v>222.28218749999999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609.45469049999997</v>
      </c>
    </row>
    <row r="105" spans="1:28" s="4" customFormat="1" x14ac:dyDescent="0.2">
      <c r="A105" s="9">
        <f>IFERROR(VLOOKUP(B105,'[1]DADOS (OCULTAR)'!$P$3:$R$91,3,0),"")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JOSE AMARO DOS SANTOS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12/2021</v>
      </c>
      <c r="H105" s="15">
        <f>'[1]TCE - ANEXO III - Preencher'!I114</f>
        <v>0</v>
      </c>
      <c r="I105" s="15">
        <f>'[1]TCE - ANEXO III - Preencher'!J114</f>
        <v>194.86959999999999</v>
      </c>
      <c r="J105" s="15">
        <f>'[1]TCE - ANEXO III - Preencher'!K114</f>
        <v>0</v>
      </c>
      <c r="K105" s="16">
        <f>'[1]TCE - ANEXO III - Preencher'!L114</f>
        <v>241.655303</v>
      </c>
      <c r="L105" s="16">
        <f>'[1]TCE - ANEXO III - Preencher'!M114</f>
        <v>22.26</v>
      </c>
      <c r="M105" s="16">
        <f t="shared" si="7"/>
        <v>219.39530300000001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415.61490300000003</v>
      </c>
    </row>
    <row r="106" spans="1:28" s="4" customFormat="1" x14ac:dyDescent="0.2">
      <c r="A106" s="9">
        <f>IFERROR(VLOOKUP(B106,'[1]DADOS (OCULTAR)'!$P$3:$R$91,3,0),"")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JOSE CRISTIANO DA SILVA RODRIGUES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7664-20</v>
      </c>
      <c r="G106" s="14" t="str">
        <f>IF('[1]TCE - ANEXO III - Preencher'!H115="","",'[1]TCE - ANEXO III - Preencher'!H115)</f>
        <v>12/2021</v>
      </c>
      <c r="H106" s="15">
        <f>'[1]TCE - ANEXO III - Preencher'!I115</f>
        <v>0</v>
      </c>
      <c r="I106" s="15">
        <f>'[1]TCE - ANEXO III - Preencher'!J115</f>
        <v>183.7928</v>
      </c>
      <c r="J106" s="15">
        <f>'[1]TCE - ANEXO III - Preencher'!K115</f>
        <v>0</v>
      </c>
      <c r="K106" s="16">
        <f>'[1]TCE - ANEXO III - Preencher'!L115</f>
        <v>241.655303</v>
      </c>
      <c r="L106" s="16">
        <f>'[1]TCE - ANEXO III - Preencher'!M115</f>
        <v>12.2</v>
      </c>
      <c r="M106" s="16">
        <f t="shared" si="7"/>
        <v>229.45530300000001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414.59810300000004</v>
      </c>
    </row>
    <row r="107" spans="1:28" s="4" customFormat="1" x14ac:dyDescent="0.2">
      <c r="A107" s="9">
        <f>IFERROR(VLOOKUP(B107,'[1]DADOS (OCULTAR)'!$P$3:$R$91,3,0),"")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JOSE JORGE DE SOUZA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5142-25</v>
      </c>
      <c r="G107" s="14" t="str">
        <f>IF('[1]TCE - ANEXO III - Preencher'!H116="","",'[1]TCE - ANEXO III - Preencher'!H116)</f>
        <v>12/2021</v>
      </c>
      <c r="H107" s="15">
        <f>'[1]TCE - ANEXO III - Preencher'!I116</f>
        <v>0</v>
      </c>
      <c r="I107" s="15">
        <f>'[1]TCE - ANEXO III - Preencher'!J116</f>
        <v>195.20320000000001</v>
      </c>
      <c r="J107" s="15">
        <f>'[1]TCE - ANEXO III - Preencher'!K116</f>
        <v>0</v>
      </c>
      <c r="K107" s="16">
        <f>'[1]TCE - ANEXO III - Preencher'!L116</f>
        <v>241.655303</v>
      </c>
      <c r="L107" s="16">
        <f>'[1]TCE - ANEXO III - Preencher'!M116</f>
        <v>22.2</v>
      </c>
      <c r="M107" s="16">
        <f t="shared" si="7"/>
        <v>219.45530300000001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416.00850300000002</v>
      </c>
    </row>
    <row r="108" spans="1:28" s="4" customFormat="1" x14ac:dyDescent="0.2">
      <c r="A108" s="9">
        <f>IFERROR(VLOOKUP(B108,'[1]DADOS (OCULTAR)'!$P$3:$R$91,3,0),"")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JOSE LEANDRO GOMES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5151-10</v>
      </c>
      <c r="G108" s="14" t="str">
        <f>IF('[1]TCE - ANEXO III - Preencher'!H117="","",'[1]TCE - ANEXO III - Preencher'!H117)</f>
        <v>12/2021</v>
      </c>
      <c r="H108" s="15">
        <f>'[1]TCE - ANEXO III - Preencher'!I117</f>
        <v>0</v>
      </c>
      <c r="I108" s="15">
        <f>'[1]TCE - ANEXO III - Preencher'!J117</f>
        <v>191.0472</v>
      </c>
      <c r="J108" s="15">
        <f>'[1]TCE - ANEXO III - Preencher'!K117</f>
        <v>0</v>
      </c>
      <c r="K108" s="16">
        <f>'[1]TCE - ANEXO III - Preencher'!L117</f>
        <v>241.655303</v>
      </c>
      <c r="L108" s="16">
        <f>'[1]TCE - ANEXO III - Preencher'!M117</f>
        <v>22.2</v>
      </c>
      <c r="M108" s="16">
        <f t="shared" si="7"/>
        <v>219.45530300000001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289.06218749999999</v>
      </c>
      <c r="R108" s="16">
        <f>'[1]TCE - ANEXO III - Preencher'!S117</f>
        <v>66.599999999999994</v>
      </c>
      <c r="S108" s="17">
        <f t="shared" si="9"/>
        <v>222.4621875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634.3146905000001</v>
      </c>
    </row>
    <row r="109" spans="1:28" s="4" customFormat="1" x14ac:dyDescent="0.2">
      <c r="A109" s="9">
        <f>IFERROR(VLOOKUP(B109,'[1]DADOS (OCULTAR)'!$P$3:$R$91,3,0),"")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JOSENILDA DA SILVA MELO RODRIGUES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12/2021</v>
      </c>
      <c r="H109" s="15">
        <f>'[1]TCE - ANEXO III - Preencher'!I118</f>
        <v>0</v>
      </c>
      <c r="I109" s="15">
        <f>'[1]TCE - ANEXO III - Preencher'!J118</f>
        <v>199.24639999999999</v>
      </c>
      <c r="J109" s="15">
        <f>'[1]TCE - ANEXO III - Preencher'!K118</f>
        <v>0</v>
      </c>
      <c r="K109" s="16">
        <f>'[1]TCE - ANEXO III - Preencher'!L118</f>
        <v>241.655303</v>
      </c>
      <c r="L109" s="16">
        <f>'[1]TCE - ANEXO III - Preencher'!M118</f>
        <v>22.48</v>
      </c>
      <c r="M109" s="16">
        <f t="shared" si="7"/>
        <v>219.17530300000001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271.3621875</v>
      </c>
      <c r="R109" s="16">
        <f>'[1]TCE - ANEXO III - Preencher'!S118</f>
        <v>67.430000000000007</v>
      </c>
      <c r="S109" s="17">
        <f t="shared" si="9"/>
        <v>203.9321875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623.70389049999994</v>
      </c>
    </row>
    <row r="110" spans="1:28" s="4" customFormat="1" x14ac:dyDescent="0.2">
      <c r="A110" s="9">
        <f>IFERROR(VLOOKUP(B110,'[1]DADOS (OCULTAR)'!$P$3:$R$91,3,0),"")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JOSILMA MARIA DOS SANTOS OLIVEIRA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5152-05</v>
      </c>
      <c r="G110" s="14" t="str">
        <f>IF('[1]TCE - ANEXO III - Preencher'!H119="","",'[1]TCE - ANEXO III - Preencher'!H119)</f>
        <v>12/2021</v>
      </c>
      <c r="H110" s="15">
        <f>'[1]TCE - ANEXO III - Preencher'!I119</f>
        <v>0</v>
      </c>
      <c r="I110" s="15">
        <f>'[1]TCE - ANEXO III - Preencher'!J119</f>
        <v>212.2912</v>
      </c>
      <c r="J110" s="15">
        <f>'[1]TCE - ANEXO III - Preencher'!K119</f>
        <v>0</v>
      </c>
      <c r="K110" s="16">
        <f>'[1]TCE - ANEXO III - Preencher'!L119</f>
        <v>241.655303</v>
      </c>
      <c r="L110" s="16">
        <f>'[1]TCE - ANEXO III - Preencher'!M119</f>
        <v>23.8</v>
      </c>
      <c r="M110" s="16">
        <f t="shared" si="7"/>
        <v>217.85530299999999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431.49650300000002</v>
      </c>
    </row>
    <row r="111" spans="1:28" s="4" customFormat="1" x14ac:dyDescent="0.2">
      <c r="A111" s="9">
        <f>IFERROR(VLOOKUP(B111,'[1]DADOS (OCULTAR)'!$P$3:$R$91,3,0),"")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JOSINEIDE DOS SANTOS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12/2021</v>
      </c>
      <c r="H111" s="15">
        <f>'[1]TCE - ANEXO III - Preencher'!I120</f>
        <v>0</v>
      </c>
      <c r="I111" s="15">
        <f>'[1]TCE - ANEXO III - Preencher'!J120</f>
        <v>160.05199999999999</v>
      </c>
      <c r="J111" s="15">
        <f>'[1]TCE - ANEXO III - Preencher'!K120</f>
        <v>0</v>
      </c>
      <c r="K111" s="16">
        <f>'[1]TCE - ANEXO III - Preencher'!L120</f>
        <v>241.655303</v>
      </c>
      <c r="L111" s="16">
        <f>'[1]TCE - ANEXO III - Preencher'!M120</f>
        <v>22.48</v>
      </c>
      <c r="M111" s="16">
        <f t="shared" si="7"/>
        <v>219.17530300000001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380.57730300000003</v>
      </c>
    </row>
    <row r="112" spans="1:28" s="4" customFormat="1" x14ac:dyDescent="0.2">
      <c r="A112" s="9">
        <f>IFERROR(VLOOKUP(B112,'[1]DADOS (OCULTAR)'!$P$3:$R$91,3,0),"")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JOZINEIDE ANA DAS NEVES OLIVEIRA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12/2021</v>
      </c>
      <c r="H112" s="15">
        <f>'[1]TCE - ANEXO III - Preencher'!I121</f>
        <v>0</v>
      </c>
      <c r="I112" s="15">
        <f>'[1]TCE - ANEXO III - Preencher'!J121</f>
        <v>183.61920000000001</v>
      </c>
      <c r="J112" s="15">
        <f>'[1]TCE - ANEXO III - Preencher'!K121</f>
        <v>0</v>
      </c>
      <c r="K112" s="16">
        <f>'[1]TCE - ANEXO III - Preencher'!L121</f>
        <v>241.655303</v>
      </c>
      <c r="L112" s="16">
        <f>'[1]TCE - ANEXO III - Preencher'!M121</f>
        <v>22.26</v>
      </c>
      <c r="M112" s="16">
        <f t="shared" si="7"/>
        <v>219.39530300000001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271.3621875</v>
      </c>
      <c r="R112" s="16">
        <f>'[1]TCE - ANEXO III - Preencher'!S121</f>
        <v>66.78</v>
      </c>
      <c r="S112" s="17">
        <f t="shared" si="9"/>
        <v>204.5821875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608.94669050000005</v>
      </c>
    </row>
    <row r="113" spans="1:28" s="4" customFormat="1" x14ac:dyDescent="0.2">
      <c r="A113" s="9">
        <f>IFERROR(VLOOKUP(B113,'[1]DADOS (OCULTAR)'!$P$3:$R$91,3,0),"")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JULIANA ALBUQUERQUE DE CASTRO LOPES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12/2021</v>
      </c>
      <c r="H113" s="15">
        <f>'[1]TCE - ANEXO III - Preencher'!I122</f>
        <v>0</v>
      </c>
      <c r="I113" s="15">
        <f>'[1]TCE - ANEXO III - Preencher'!J122</f>
        <v>168.69120000000001</v>
      </c>
      <c r="J113" s="15">
        <f>'[1]TCE - ANEXO III - Preencher'!K122</f>
        <v>0</v>
      </c>
      <c r="K113" s="16">
        <f>'[1]TCE - ANEXO III - Preencher'!L122</f>
        <v>241.655303</v>
      </c>
      <c r="L113" s="16">
        <f>'[1]TCE - ANEXO III - Preencher'!M122</f>
        <v>22.48</v>
      </c>
      <c r="M113" s="16">
        <f t="shared" si="7"/>
        <v>219.17530300000001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271.3621875</v>
      </c>
      <c r="R113" s="16">
        <f>'[1]TCE - ANEXO III - Preencher'!S122</f>
        <v>67.430000000000007</v>
      </c>
      <c r="S113" s="17">
        <f t="shared" si="9"/>
        <v>203.9321875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593.14869050000004</v>
      </c>
    </row>
    <row r="114" spans="1:28" s="4" customFormat="1" x14ac:dyDescent="0.2">
      <c r="A114" s="9">
        <f>IFERROR(VLOOKUP(B114,'[1]DADOS (OCULTAR)'!$P$3:$R$91,3,0),"")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JULIANA CANUTO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12/2021</v>
      </c>
      <c r="H114" s="15">
        <f>'[1]TCE - ANEXO III - Preencher'!I123</f>
        <v>0</v>
      </c>
      <c r="I114" s="15">
        <f>'[1]TCE - ANEXO III - Preencher'!J123</f>
        <v>189.25280000000001</v>
      </c>
      <c r="J114" s="15">
        <f>'[1]TCE - ANEXO III - Preencher'!K123</f>
        <v>0</v>
      </c>
      <c r="K114" s="16">
        <f>'[1]TCE - ANEXO III - Preencher'!L123</f>
        <v>241.655303</v>
      </c>
      <c r="L114" s="16">
        <f>'[1]TCE - ANEXO III - Preencher'!M123</f>
        <v>22.48</v>
      </c>
      <c r="M114" s="16">
        <f t="shared" si="7"/>
        <v>219.17530300000001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271.3621875</v>
      </c>
      <c r="R114" s="16">
        <f>'[1]TCE - ANEXO III - Preencher'!S123</f>
        <v>67.430000000000007</v>
      </c>
      <c r="S114" s="17">
        <f t="shared" si="9"/>
        <v>203.9321875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613.71029050000004</v>
      </c>
    </row>
    <row r="115" spans="1:28" s="4" customFormat="1" x14ac:dyDescent="0.2">
      <c r="A115" s="9">
        <f>IFERROR(VLOOKUP(B115,'[1]DADOS (OCULTAR)'!$P$3:$R$91,3,0),"")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JULIANA MACEDO PIRES VERISSIMO SALES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2516-05</v>
      </c>
      <c r="G115" s="14" t="str">
        <f>IF('[1]TCE - ANEXO III - Preencher'!H124="","",'[1]TCE - ANEXO III - Preencher'!H124)</f>
        <v>12/2021</v>
      </c>
      <c r="H115" s="15">
        <f>'[1]TCE - ANEXO III - Preencher'!I124</f>
        <v>0</v>
      </c>
      <c r="I115" s="15">
        <f>'[1]TCE - ANEXO III - Preencher'!J124</f>
        <v>390.20080000000002</v>
      </c>
      <c r="J115" s="15">
        <f>'[1]TCE - ANEXO III - Preencher'!K124</f>
        <v>0</v>
      </c>
      <c r="K115" s="16">
        <f>'[1]TCE - ANEXO III - Preencher'!L124</f>
        <v>241.655303</v>
      </c>
      <c r="L115" s="16">
        <f>'[1]TCE - ANEXO III - Preencher'!M124</f>
        <v>39.26</v>
      </c>
      <c r="M115" s="16">
        <f t="shared" si="7"/>
        <v>202.39530300000001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69.430000000000007</v>
      </c>
      <c r="U115" s="16">
        <f>'[1]TCE - ANEXO III - Preencher'!V124</f>
        <v>0</v>
      </c>
      <c r="V115" s="17">
        <f t="shared" si="10"/>
        <v>69.430000000000007</v>
      </c>
      <c r="W115" s="18" t="str">
        <f>IF('[1]TCE - ANEXO III - Preencher'!X124="","",'[1]TCE - ANEXO III - Preencher'!X124)</f>
        <v>AUXÍLIO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663.37610300000006</v>
      </c>
    </row>
    <row r="116" spans="1:28" s="4" customFormat="1" x14ac:dyDescent="0.2">
      <c r="A116" s="9">
        <f>IFERROR(VLOOKUP(B116,'[1]DADOS (OCULTAR)'!$P$3:$R$91,3,0),"")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JUVANI PEIXOTO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12/2021</v>
      </c>
      <c r="H116" s="15">
        <f>'[1]TCE - ANEXO III - Preencher'!I125</f>
        <v>0</v>
      </c>
      <c r="I116" s="15">
        <f>'[1]TCE - ANEXO III - Preencher'!J125</f>
        <v>185.5744</v>
      </c>
      <c r="J116" s="15">
        <f>'[1]TCE - ANEXO III - Preencher'!K125</f>
        <v>0</v>
      </c>
      <c r="K116" s="16">
        <f>'[1]TCE - ANEXO III - Preencher'!L125</f>
        <v>241.655303</v>
      </c>
      <c r="L116" s="16">
        <f>'[1]TCE - ANEXO III - Preencher'!M125</f>
        <v>22.48</v>
      </c>
      <c r="M116" s="16">
        <f t="shared" si="7"/>
        <v>219.17530300000001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271.3621875</v>
      </c>
      <c r="R116" s="16">
        <f>'[1]TCE - ANEXO III - Preencher'!S125</f>
        <v>67.430000000000007</v>
      </c>
      <c r="S116" s="17">
        <f t="shared" si="9"/>
        <v>203.9321875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610.03189050000003</v>
      </c>
    </row>
    <row r="117" spans="1:28" s="4" customFormat="1" x14ac:dyDescent="0.2">
      <c r="A117" s="9">
        <f>IFERROR(VLOOKUP(B117,'[1]DADOS (OCULTAR)'!$P$3:$R$91,3,0),"")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KASSIA PRISCILA PEREIRA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4110-10</v>
      </c>
      <c r="G117" s="14" t="str">
        <f>IF('[1]TCE - ANEXO III - Preencher'!H126="","",'[1]TCE - ANEXO III - Preencher'!H126)</f>
        <v>12/2021</v>
      </c>
      <c r="H117" s="15">
        <f>'[1]TCE - ANEXO III - Preencher'!I126</f>
        <v>0</v>
      </c>
      <c r="I117" s="15">
        <f>'[1]TCE - ANEXO III - Preencher'!J126</f>
        <v>186.1832</v>
      </c>
      <c r="J117" s="15">
        <f>'[1]TCE - ANEXO III - Preencher'!K126</f>
        <v>0</v>
      </c>
      <c r="K117" s="16">
        <f>'[1]TCE - ANEXO III - Preencher'!L126</f>
        <v>241.655303</v>
      </c>
      <c r="L117" s="16">
        <f>'[1]TCE - ANEXO III - Preencher'!M126</f>
        <v>44.52</v>
      </c>
      <c r="M117" s="16">
        <f t="shared" si="7"/>
        <v>197.13530299999999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158.8621875</v>
      </c>
      <c r="R117" s="16">
        <f>'[1]TCE - ANEXO III - Preencher'!S126</f>
        <v>212.17</v>
      </c>
      <c r="S117" s="17">
        <f t="shared" si="9"/>
        <v>-53.307812499999983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331.36069050000003</v>
      </c>
    </row>
    <row r="118" spans="1:28" s="4" customFormat="1" x14ac:dyDescent="0.2">
      <c r="A118" s="9">
        <f>IFERROR(VLOOKUP(B118,'[1]DADOS (OCULTAR)'!$P$3:$R$91,3,0),"")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LAURA FERNANDA ALVES MOTA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 t="str">
        <f>IF('[1]TCE - ANEXO III - Preencher'!H127="","",'[1]TCE - ANEXO III - Preencher'!H127)</f>
        <v>12/2021</v>
      </c>
      <c r="H118" s="15">
        <f>'[1]TCE - ANEXO III - Preencher'!I127</f>
        <v>0</v>
      </c>
      <c r="I118" s="15">
        <f>'[1]TCE - ANEXO III - Preencher'!J127</f>
        <v>697.524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10.83</v>
      </c>
      <c r="O118" s="16">
        <f>'[1]TCE - ANEXO III - Preencher'!P127</f>
        <v>0</v>
      </c>
      <c r="P118" s="17">
        <f t="shared" si="8"/>
        <v>10.83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708.35400000000004</v>
      </c>
    </row>
    <row r="119" spans="1:28" s="4" customFormat="1" x14ac:dyDescent="0.2">
      <c r="A119" s="9">
        <f>IFERROR(VLOOKUP(B119,'[1]DADOS (OCULTAR)'!$P$3:$R$91,3,0),"")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LAYSE DAYANA SANTIAGO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12/2021</v>
      </c>
      <c r="H119" s="15">
        <f>'[1]TCE - ANEXO III - Preencher'!I128</f>
        <v>0</v>
      </c>
      <c r="I119" s="15">
        <f>'[1]TCE - ANEXO III - Preencher'!J128</f>
        <v>170.36240000000001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171.7124</v>
      </c>
    </row>
    <row r="120" spans="1:28" s="4" customFormat="1" x14ac:dyDescent="0.2">
      <c r="A120" s="9">
        <f>IFERROR(VLOOKUP(B120,'[1]DADOS (OCULTAR)'!$P$3:$R$91,3,0),"")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MANOEL ALBINO SARAIVA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5174-10</v>
      </c>
      <c r="G120" s="14" t="str">
        <f>IF('[1]TCE - ANEXO III - Preencher'!H129="","",'[1]TCE - ANEXO III - Preencher'!H129)</f>
        <v>12/2021</v>
      </c>
      <c r="H120" s="15">
        <f>'[1]TCE - ANEXO III - Preencher'!I129</f>
        <v>0</v>
      </c>
      <c r="I120" s="15">
        <f>'[1]TCE - ANEXO III - Preencher'!J129</f>
        <v>178.68879999999999</v>
      </c>
      <c r="J120" s="15">
        <f>'[1]TCE - ANEXO III - Preencher'!K129</f>
        <v>0</v>
      </c>
      <c r="K120" s="16">
        <f>'[1]TCE - ANEXO III - Preencher'!L129</f>
        <v>241.655303</v>
      </c>
      <c r="L120" s="16">
        <f>'[1]TCE - ANEXO III - Preencher'!M129</f>
        <v>22.26</v>
      </c>
      <c r="M120" s="16">
        <f t="shared" si="7"/>
        <v>219.39530300000001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169.06218749999999</v>
      </c>
      <c r="R120" s="16">
        <f>'[1]TCE - ANEXO III - Preencher'!S129</f>
        <v>66.78</v>
      </c>
      <c r="S120" s="17">
        <f t="shared" si="9"/>
        <v>102.28218749999999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501.71629050000001</v>
      </c>
    </row>
    <row r="121" spans="1:28" s="4" customFormat="1" x14ac:dyDescent="0.2">
      <c r="A121" s="9">
        <f>IFERROR(VLOOKUP(B121,'[1]DADOS (OCULTAR)'!$P$3:$R$91,3,0),"")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MANOELA RAMOS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12/2021</v>
      </c>
      <c r="H121" s="15">
        <f>'[1]TCE - ANEXO III - Preencher'!I130</f>
        <v>0</v>
      </c>
      <c r="I121" s="15">
        <f>'[1]TCE - ANEXO III - Preencher'!J130</f>
        <v>189.2808</v>
      </c>
      <c r="J121" s="15">
        <f>'[1]TCE - ANEXO III - Preencher'!K130</f>
        <v>0</v>
      </c>
      <c r="K121" s="16">
        <f>'[1]TCE - ANEXO III - Preencher'!L130</f>
        <v>241.655303</v>
      </c>
      <c r="L121" s="16">
        <f>'[1]TCE - ANEXO III - Preencher'!M130</f>
        <v>22.48</v>
      </c>
      <c r="M121" s="16">
        <f t="shared" si="7"/>
        <v>219.17530300000001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289.06218749999999</v>
      </c>
      <c r="R121" s="16">
        <f>'[1]TCE - ANEXO III - Preencher'!S130</f>
        <v>67.430000000000007</v>
      </c>
      <c r="S121" s="17">
        <f t="shared" si="9"/>
        <v>221.63218749999999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631.43829049999999</v>
      </c>
    </row>
    <row r="122" spans="1:28" s="4" customFormat="1" x14ac:dyDescent="0.2">
      <c r="A122" s="9">
        <f>IFERROR(VLOOKUP(B122,'[1]DADOS (OCULTAR)'!$P$3:$R$91,3,0),"")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MARCELO ROBERTO DE SALES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5151-10</v>
      </c>
      <c r="G122" s="14" t="str">
        <f>IF('[1]TCE - ANEXO III - Preencher'!H131="","",'[1]TCE - ANEXO III - Preencher'!H131)</f>
        <v>12/2021</v>
      </c>
      <c r="H122" s="15">
        <f>'[1]TCE - ANEXO III - Preencher'!I131</f>
        <v>0</v>
      </c>
      <c r="I122" s="15">
        <f>'[1]TCE - ANEXO III - Preencher'!J131</f>
        <v>166.624</v>
      </c>
      <c r="J122" s="15">
        <f>'[1]TCE - ANEXO III - Preencher'!K131</f>
        <v>492.46</v>
      </c>
      <c r="K122" s="16">
        <f>'[1]TCE - ANEXO III - Preencher'!L131</f>
        <v>241.655303</v>
      </c>
      <c r="L122" s="16">
        <f>'[1]TCE - ANEXO III - Preencher'!M131</f>
        <v>22.2</v>
      </c>
      <c r="M122" s="16">
        <f t="shared" si="7"/>
        <v>219.45530300000001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879.88930300000004</v>
      </c>
    </row>
    <row r="123" spans="1:28" s="4" customFormat="1" x14ac:dyDescent="0.2">
      <c r="A123" s="9">
        <f>IFERROR(VLOOKUP(B123,'[1]DADOS (OCULTAR)'!$P$3:$R$91,3,0),"")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MARIA DAS GRACAS DO NASCIMENTO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12/2021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1.35</v>
      </c>
    </row>
    <row r="124" spans="1:28" s="4" customFormat="1" x14ac:dyDescent="0.2">
      <c r="A124" s="9">
        <f>IFERROR(VLOOKUP(B124,'[1]DADOS (OCULTAR)'!$P$3:$R$91,3,0),"")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MARIA DO CARMO SANTOS FERREIRA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12/2021</v>
      </c>
      <c r="H124" s="15">
        <f>'[1]TCE - ANEXO III - Preencher'!I133</f>
        <v>0</v>
      </c>
      <c r="I124" s="15">
        <f>'[1]TCE - ANEXO III - Preencher'!J133</f>
        <v>491.67919999999998</v>
      </c>
      <c r="J124" s="15">
        <f>'[1]TCE - ANEXO III - Preencher'!K133</f>
        <v>0</v>
      </c>
      <c r="K124" s="16">
        <f>'[1]TCE - ANEXO III - Preencher'!L133</f>
        <v>241.655303</v>
      </c>
      <c r="L124" s="16">
        <f>'[1]TCE - ANEXO III - Preencher'!M133</f>
        <v>3.08</v>
      </c>
      <c r="M124" s="16">
        <f t="shared" si="7"/>
        <v>238.57530299999999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731.60450300000002</v>
      </c>
    </row>
    <row r="125" spans="1:28" s="4" customFormat="1" x14ac:dyDescent="0.2">
      <c r="A125" s="9">
        <f>IFERROR(VLOOKUP(B125,'[1]DADOS (OCULTAR)'!$P$3:$R$91,3,0),"")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MARIA GABRIELA ALVES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12/2021</v>
      </c>
      <c r="H125" s="15">
        <f>'[1]TCE - ANEXO III - Preencher'!I134</f>
        <v>0</v>
      </c>
      <c r="I125" s="15">
        <f>'[1]TCE - ANEXO III - Preencher'!J134</f>
        <v>170.13200000000001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409.06218749999999</v>
      </c>
      <c r="R125" s="16">
        <f>'[1]TCE - ANEXO III - Preencher'!S134</f>
        <v>67.430000000000007</v>
      </c>
      <c r="S125" s="17">
        <f t="shared" si="9"/>
        <v>341.63218749999999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513.11418749999996</v>
      </c>
    </row>
    <row r="126" spans="1:28" s="4" customFormat="1" x14ac:dyDescent="0.2">
      <c r="A126" s="9">
        <f>IFERROR(VLOOKUP(B126,'[1]DADOS (OCULTAR)'!$P$3:$R$91,3,0),"")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MARIA JOSE DE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12/2021</v>
      </c>
      <c r="H126" s="15">
        <f>'[1]TCE - ANEXO III - Preencher'!I135</f>
        <v>0</v>
      </c>
      <c r="I126" s="15">
        <f>'[1]TCE - ANEXO III - Preencher'!J135</f>
        <v>148.59440000000001</v>
      </c>
      <c r="J126" s="15">
        <f>'[1]TCE - ANEXO III - Preencher'!K135</f>
        <v>0</v>
      </c>
      <c r="K126" s="16">
        <f>'[1]TCE - ANEXO III - Preencher'!L135</f>
        <v>241.655303</v>
      </c>
      <c r="L126" s="16">
        <f>'[1]TCE - ANEXO III - Preencher'!M135</f>
        <v>22.48</v>
      </c>
      <c r="M126" s="16">
        <f t="shared" si="7"/>
        <v>219.17530300000001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158.8621875</v>
      </c>
      <c r="R126" s="16">
        <f>'[1]TCE - ANEXO III - Preencher'!S135</f>
        <v>62.44</v>
      </c>
      <c r="S126" s="17">
        <f t="shared" si="9"/>
        <v>96.422187500000007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465.54189050000008</v>
      </c>
    </row>
    <row r="127" spans="1:28" s="4" customFormat="1" x14ac:dyDescent="0.2">
      <c r="A127" s="9">
        <f>IFERROR(VLOOKUP(B127,'[1]DADOS (OCULTAR)'!$P$3:$R$91,3,0),"")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MARIA JOSE TEODOZIO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12/2021</v>
      </c>
      <c r="H127" s="15">
        <f>'[1]TCE - ANEXO III - Preencher'!I136</f>
        <v>0</v>
      </c>
      <c r="I127" s="15">
        <f>'[1]TCE - ANEXO III - Preencher'!J136</f>
        <v>175.97120000000001</v>
      </c>
      <c r="J127" s="15">
        <f>'[1]TCE - ANEXO III - Preencher'!K136</f>
        <v>0</v>
      </c>
      <c r="K127" s="16">
        <f>'[1]TCE - ANEXO III - Preencher'!L136</f>
        <v>241.655303</v>
      </c>
      <c r="L127" s="16">
        <f>'[1]TCE - ANEXO III - Preencher'!M136</f>
        <v>22.48</v>
      </c>
      <c r="M127" s="16">
        <f t="shared" si="7"/>
        <v>219.17530300000001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383.8621875</v>
      </c>
      <c r="R127" s="16">
        <f>'[1]TCE - ANEXO III - Preencher'!S136</f>
        <v>67.430000000000007</v>
      </c>
      <c r="S127" s="17">
        <f t="shared" si="9"/>
        <v>316.4321875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712.92869050000013</v>
      </c>
    </row>
    <row r="128" spans="1:28" s="4" customFormat="1" x14ac:dyDescent="0.2">
      <c r="A128" s="9">
        <f>IFERROR(VLOOKUP(B128,'[1]DADOS (OCULTAR)'!$P$3:$R$91,3,0),"")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MARIA JOSELIA EVARISTO DE OLIVEIRA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12/2021</v>
      </c>
      <c r="H128" s="15">
        <f>'[1]TCE - ANEXO III - Preencher'!I137</f>
        <v>0</v>
      </c>
      <c r="I128" s="15">
        <f>'[1]TCE - ANEXO III - Preencher'!J137</f>
        <v>192.91679999999999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194.26679999999999</v>
      </c>
    </row>
    <row r="129" spans="1:28" s="4" customFormat="1" x14ac:dyDescent="0.2">
      <c r="A129" s="9">
        <f>IFERROR(VLOOKUP(B129,'[1]DADOS (OCULTAR)'!$P$3:$R$91,3,0),"")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MARIA VALDETE DE AZEVEDO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2237-05</v>
      </c>
      <c r="G129" s="14" t="str">
        <f>IF('[1]TCE - ANEXO III - Preencher'!H138="","",'[1]TCE - ANEXO III - Preencher'!H138)</f>
        <v>12/2021</v>
      </c>
      <c r="H129" s="15">
        <f>'[1]TCE - ANEXO III - Preencher'!I138</f>
        <v>0</v>
      </c>
      <c r="I129" s="15">
        <f>'[1]TCE - ANEXO III - Preencher'!J138</f>
        <v>166.97839999999999</v>
      </c>
      <c r="J129" s="15">
        <f>'[1]TCE - ANEXO III - Preencher'!K138</f>
        <v>0</v>
      </c>
      <c r="K129" s="16">
        <f>'[1]TCE - ANEXO III - Preencher'!L138</f>
        <v>241.655303</v>
      </c>
      <c r="L129" s="16">
        <f>'[1]TCE - ANEXO III - Preencher'!M138</f>
        <v>22.26</v>
      </c>
      <c r="M129" s="16">
        <f t="shared" si="7"/>
        <v>219.39530300000001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271.3621875</v>
      </c>
      <c r="R129" s="16">
        <f>'[1]TCE - ANEXO III - Preencher'!S138</f>
        <v>66.78</v>
      </c>
      <c r="S129" s="17">
        <f t="shared" si="9"/>
        <v>204.5821875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592.30589050000003</v>
      </c>
    </row>
    <row r="130" spans="1:28" s="4" customFormat="1" x14ac:dyDescent="0.2">
      <c r="A130" s="9">
        <f>IFERROR(VLOOKUP(B130,'[1]DADOS (OCULTAR)'!$P$3:$R$91,3,0),"")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MARIANE GEISICA SANTOS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2234-05</v>
      </c>
      <c r="G130" s="14" t="str">
        <f>IF('[1]TCE - ANEXO III - Preencher'!H139="","",'[1]TCE - ANEXO III - Preencher'!H139)</f>
        <v>12/2021</v>
      </c>
      <c r="H130" s="15">
        <f>'[1]TCE - ANEXO III - Preencher'!I139</f>
        <v>0</v>
      </c>
      <c r="I130" s="15">
        <f>'[1]TCE - ANEXO III - Preencher'!J139</f>
        <v>661.24800000000005</v>
      </c>
      <c r="J130" s="15">
        <f>'[1]TCE - ANEXO III - Preencher'!K139</f>
        <v>0</v>
      </c>
      <c r="K130" s="16">
        <f>'[1]TCE - ANEXO III - Preencher'!L139</f>
        <v>241.655303</v>
      </c>
      <c r="L130" s="16">
        <f>'[1]TCE - ANEXO III - Preencher'!M139</f>
        <v>13.49</v>
      </c>
      <c r="M130" s="16">
        <f t="shared" si="7"/>
        <v>228.16530299999999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890.76330300000006</v>
      </c>
    </row>
    <row r="131" spans="1:28" s="4" customFormat="1" x14ac:dyDescent="0.2">
      <c r="A131" s="9">
        <f>IFERROR(VLOOKUP(B131,'[1]DADOS (OCULTAR)'!$P$3:$R$91,3,0),"")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MARINA FREITAS MARTINS DE SOUSA VIEIRA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 t="str">
        <f>IF('[1]TCE - ANEXO III - Preencher'!H140="","",'[1]TCE - ANEXO III - Preencher'!H140)</f>
        <v>12/2021</v>
      </c>
      <c r="H131" s="15">
        <f>'[1]TCE - ANEXO III - Preencher'!I140</f>
        <v>0</v>
      </c>
      <c r="I131" s="15">
        <f>'[1]TCE - ANEXO III - Preencher'!J140</f>
        <v>809.66800000000001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10.83</v>
      </c>
      <c r="O131" s="16">
        <f>'[1]TCE - ANEXO III - Preencher'!P140</f>
        <v>0</v>
      </c>
      <c r="P131" s="17">
        <f t="shared" si="8"/>
        <v>10.83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820.49800000000005</v>
      </c>
    </row>
    <row r="132" spans="1:28" s="4" customFormat="1" x14ac:dyDescent="0.2">
      <c r="A132" s="9">
        <f>IFERROR(VLOOKUP(B132,'[1]DADOS (OCULTAR)'!$P$3:$R$91,3,0),"")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MARINA LEITE CAMELLO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 t="str">
        <f>IF('[1]TCE - ANEXO III - Preencher'!H141="","",'[1]TCE - ANEXO III - Preencher'!H141)</f>
        <v>12/2021</v>
      </c>
      <c r="H132" s="15">
        <f>'[1]TCE - ANEXO III - Preencher'!I141</f>
        <v>0</v>
      </c>
      <c r="I132" s="15">
        <f>'[1]TCE - ANEXO III - Preencher'!J141</f>
        <v>482.33440000000002</v>
      </c>
      <c r="J132" s="15">
        <f>'[1]TCE - ANEXO III - Preencher'!K141</f>
        <v>0</v>
      </c>
      <c r="K132" s="16">
        <f>'[1]TCE - ANEXO III - Preencher'!L141</f>
        <v>241.655303</v>
      </c>
      <c r="L132" s="16">
        <f>'[1]TCE - ANEXO III - Preencher'!M141</f>
        <v>3.08</v>
      </c>
      <c r="M132" s="16">
        <f t="shared" ref="M132:M195" si="13">K132-L132</f>
        <v>238.57530299999999</v>
      </c>
      <c r="N132" s="16">
        <f>'[1]TCE - ANEXO III - Preencher'!O141</f>
        <v>2.84</v>
      </c>
      <c r="O132" s="16">
        <f>'[1]TCE - ANEXO III - Preencher'!P141</f>
        <v>0</v>
      </c>
      <c r="P132" s="17">
        <f t="shared" ref="P132:P195" si="14">N132-O132</f>
        <v>2.84</v>
      </c>
      <c r="Q132" s="16">
        <f>'[1]TCE - ANEXO III - Preencher'!R141</f>
        <v>395.26218749999998</v>
      </c>
      <c r="R132" s="16">
        <f>'[1]TCE - ANEXO III - Preencher'!S141</f>
        <v>123.36</v>
      </c>
      <c r="S132" s="17">
        <f t="shared" ref="S132:S195" si="15">Q132-R132</f>
        <v>271.90218749999997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995.65189050000004</v>
      </c>
    </row>
    <row r="133" spans="1:28" s="4" customFormat="1" x14ac:dyDescent="0.2">
      <c r="A133" s="9">
        <f>IFERROR(VLOOKUP(B133,'[1]DADOS (OCULTAR)'!$P$3:$R$91,3,0),"")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MARTA MARIA DE SOUZA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5134-30</v>
      </c>
      <c r="G133" s="14" t="str">
        <f>IF('[1]TCE - ANEXO III - Preencher'!H142="","",'[1]TCE - ANEXO III - Preencher'!H142)</f>
        <v>12/2021</v>
      </c>
      <c r="H133" s="15">
        <f>'[1]TCE - ANEXO III - Preencher'!I142</f>
        <v>0</v>
      </c>
      <c r="I133" s="15">
        <f>'[1]TCE - ANEXO III - Preencher'!J142</f>
        <v>146.19280000000001</v>
      </c>
      <c r="J133" s="15">
        <f>'[1]TCE - ANEXO III - Preencher'!K142</f>
        <v>0</v>
      </c>
      <c r="K133" s="16">
        <f>'[1]TCE - ANEXO III - Preencher'!L142</f>
        <v>241.655303</v>
      </c>
      <c r="L133" s="16">
        <f>'[1]TCE - ANEXO III - Preencher'!M142</f>
        <v>22.2</v>
      </c>
      <c r="M133" s="16">
        <f t="shared" si="13"/>
        <v>219.45530300000001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366.99810300000001</v>
      </c>
    </row>
    <row r="134" spans="1:28" s="4" customFormat="1" x14ac:dyDescent="0.2">
      <c r="A134" s="9">
        <f>IFERROR(VLOOKUP(B134,'[1]DADOS (OCULTAR)'!$P$3:$R$91,3,0),"")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MAURICIO SANTOS MELO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3241-15</v>
      </c>
      <c r="G134" s="14" t="str">
        <f>IF('[1]TCE - ANEXO III - Preencher'!H143="","",'[1]TCE - ANEXO III - Preencher'!H143)</f>
        <v>12/2021</v>
      </c>
      <c r="H134" s="15">
        <f>'[1]TCE - ANEXO III - Preencher'!I143</f>
        <v>0</v>
      </c>
      <c r="I134" s="15">
        <f>'[1]TCE - ANEXO III - Preencher'!J143</f>
        <v>452.79919999999998</v>
      </c>
      <c r="J134" s="15">
        <f>'[1]TCE - ANEXO III - Preencher'!K143</f>
        <v>0</v>
      </c>
      <c r="K134" s="16">
        <f>'[1]TCE - ANEXO III - Preencher'!L143</f>
        <v>241.655303</v>
      </c>
      <c r="L134" s="16">
        <f>'[1]TCE - ANEXO III - Preencher'!M143</f>
        <v>6.78</v>
      </c>
      <c r="M134" s="16">
        <f t="shared" si="13"/>
        <v>234.875303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689.02450299999998</v>
      </c>
    </row>
    <row r="135" spans="1:28" s="4" customFormat="1" x14ac:dyDescent="0.2">
      <c r="A135" s="9">
        <f>IFERROR(VLOOKUP(B135,'[1]DADOS (OCULTAR)'!$P$3:$R$91,3,0),"")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MAXMILAN JOSE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7664-20</v>
      </c>
      <c r="G135" s="14" t="str">
        <f>IF('[1]TCE - ANEXO III - Preencher'!H144="","",'[1]TCE - ANEXO III - Preencher'!H144)</f>
        <v>12/2021</v>
      </c>
      <c r="H135" s="15">
        <f>'[1]TCE - ANEXO III - Preencher'!I144</f>
        <v>0</v>
      </c>
      <c r="I135" s="15">
        <f>'[1]TCE - ANEXO III - Preencher'!J144</f>
        <v>217.43360000000001</v>
      </c>
      <c r="J135" s="15">
        <f>'[1]TCE - ANEXO III - Preencher'!K144</f>
        <v>0</v>
      </c>
      <c r="K135" s="16">
        <f>'[1]TCE - ANEXO III - Preencher'!L144</f>
        <v>241.655303</v>
      </c>
      <c r="L135" s="16">
        <f>'[1]TCE - ANEXO III - Preencher'!M144</f>
        <v>9.49</v>
      </c>
      <c r="M135" s="16">
        <f t="shared" si="13"/>
        <v>232.16530299999999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450.94890300000003</v>
      </c>
    </row>
    <row r="136" spans="1:28" s="4" customFormat="1" x14ac:dyDescent="0.2">
      <c r="A136" s="9">
        <f>IFERROR(VLOOKUP(B136,'[1]DADOS (OCULTAR)'!$P$3:$R$91,3,0),"")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MAYARA THAINA TRAJANO DOS SANTOS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2237-10</v>
      </c>
      <c r="G136" s="14" t="str">
        <f>IF('[1]TCE - ANEXO III - Preencher'!H145="","",'[1]TCE - ANEXO III - Preencher'!H145)</f>
        <v>12/2021</v>
      </c>
      <c r="H136" s="15">
        <f>'[1]TCE - ANEXO III - Preencher'!I145</f>
        <v>0</v>
      </c>
      <c r="I136" s="15">
        <f>'[1]TCE - ANEXO III - Preencher'!J145</f>
        <v>476.70159999999998</v>
      </c>
      <c r="J136" s="15">
        <f>'[1]TCE - ANEXO III - Preencher'!K145</f>
        <v>0</v>
      </c>
      <c r="K136" s="16">
        <f>'[1]TCE - ANEXO III - Preencher'!L145</f>
        <v>241.655303</v>
      </c>
      <c r="L136" s="16">
        <f>'[1]TCE - ANEXO III - Preencher'!M145</f>
        <v>55.69</v>
      </c>
      <c r="M136" s="16">
        <f t="shared" si="13"/>
        <v>185.96530300000001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664.01690300000007</v>
      </c>
    </row>
    <row r="137" spans="1:28" s="4" customFormat="1" x14ac:dyDescent="0.2">
      <c r="A137" s="9">
        <f>IFERROR(VLOOKUP(B137,'[1]DADOS (OCULTAR)'!$P$3:$R$91,3,0),"")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MELANIA DE LIMA SERPA OLIVEIRA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 t="str">
        <f>IF('[1]TCE - ANEXO III - Preencher'!H146="","",'[1]TCE - ANEXO III - Preencher'!H146)</f>
        <v>12/2021</v>
      </c>
      <c r="H137" s="15">
        <f>'[1]TCE - ANEXO III - Preencher'!I146</f>
        <v>0</v>
      </c>
      <c r="I137" s="15">
        <f>'[1]TCE - ANEXO III - Preencher'!J146</f>
        <v>447.13679999999999</v>
      </c>
      <c r="J137" s="15">
        <f>'[1]TCE - ANEXO III - Preencher'!K146</f>
        <v>0</v>
      </c>
      <c r="K137" s="16">
        <f>'[1]TCE - ANEXO III - Preencher'!L146</f>
        <v>241.655303</v>
      </c>
      <c r="L137" s="16">
        <f>'[1]TCE - ANEXO III - Preencher'!M146</f>
        <v>3.08</v>
      </c>
      <c r="M137" s="16">
        <f t="shared" si="13"/>
        <v>238.57530299999999</v>
      </c>
      <c r="N137" s="16">
        <f>'[1]TCE - ANEXO III - Preencher'!O146</f>
        <v>2.84</v>
      </c>
      <c r="O137" s="16">
        <f>'[1]TCE - ANEXO III - Preencher'!P146</f>
        <v>0</v>
      </c>
      <c r="P137" s="17">
        <f t="shared" si="14"/>
        <v>2.84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688.55210299999999</v>
      </c>
    </row>
    <row r="138" spans="1:28" s="4" customFormat="1" x14ac:dyDescent="0.2">
      <c r="A138" s="9">
        <f>IFERROR(VLOOKUP(B138,'[1]DADOS (OCULTAR)'!$P$3:$R$91,3,0),"")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MERCIA FERREIRA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12/2021</v>
      </c>
      <c r="H138" s="15">
        <f>'[1]TCE - ANEXO III - Preencher'!I147</f>
        <v>0</v>
      </c>
      <c r="I138" s="15">
        <f>'[1]TCE - ANEXO III - Preencher'!J147</f>
        <v>164.98159999999999</v>
      </c>
      <c r="J138" s="15">
        <f>'[1]TCE - ANEXO III - Preencher'!K147</f>
        <v>0</v>
      </c>
      <c r="K138" s="16">
        <f>'[1]TCE - ANEXO III - Preencher'!L147</f>
        <v>241.655303</v>
      </c>
      <c r="L138" s="16">
        <f>'[1]TCE - ANEXO III - Preencher'!M147</f>
        <v>22.48</v>
      </c>
      <c r="M138" s="16">
        <f t="shared" si="13"/>
        <v>219.17530300000001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240</v>
      </c>
      <c r="R138" s="16">
        <f>'[1]TCE - ANEXO III - Preencher'!S147</f>
        <v>58.39</v>
      </c>
      <c r="S138" s="17">
        <f t="shared" si="15"/>
        <v>181.61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567.11690300000009</v>
      </c>
    </row>
    <row r="139" spans="1:28" s="4" customFormat="1" x14ac:dyDescent="0.2">
      <c r="A139" s="9">
        <f>IFERROR(VLOOKUP(B139,'[1]DADOS (OCULTAR)'!$P$3:$R$91,3,0),"")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MICHELLE DE SANTANA DAMASCENO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4110-10</v>
      </c>
      <c r="G139" s="14" t="str">
        <f>IF('[1]TCE - ANEXO III - Preencher'!H148="","",'[1]TCE - ANEXO III - Preencher'!H148)</f>
        <v>12/2021</v>
      </c>
      <c r="H139" s="15">
        <f>'[1]TCE - ANEXO III - Preencher'!I148</f>
        <v>0</v>
      </c>
      <c r="I139" s="15">
        <f>'[1]TCE - ANEXO III - Preencher'!J148</f>
        <v>187.8536</v>
      </c>
      <c r="J139" s="15">
        <f>'[1]TCE - ANEXO III - Preencher'!K148</f>
        <v>0</v>
      </c>
      <c r="K139" s="16">
        <f>'[1]TCE - ANEXO III - Preencher'!L148</f>
        <v>241.655303</v>
      </c>
      <c r="L139" s="16">
        <f>'[1]TCE - ANEXO III - Preencher'!M148</f>
        <v>22.26</v>
      </c>
      <c r="M139" s="16">
        <f t="shared" si="13"/>
        <v>219.39530300000001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169.06218749999999</v>
      </c>
      <c r="R139" s="16">
        <f>'[1]TCE - ANEXO III - Preencher'!S148</f>
        <v>66.78</v>
      </c>
      <c r="S139" s="17">
        <f t="shared" si="15"/>
        <v>102.28218749999999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510.88109050000003</v>
      </c>
    </row>
    <row r="140" spans="1:28" s="4" customFormat="1" x14ac:dyDescent="0.2">
      <c r="A140" s="9">
        <f>IFERROR(VLOOKUP(B140,'[1]DADOS (OCULTAR)'!$P$3:$R$91,3,0),"")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MICHELLE GOMES DE QUEIROZ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12/2021</v>
      </c>
      <c r="H140" s="15">
        <f>'[1]TCE - ANEXO III - Preencher'!I149</f>
        <v>0</v>
      </c>
      <c r="I140" s="15">
        <f>'[1]TCE - ANEXO III - Preencher'!J149</f>
        <v>143.22880000000001</v>
      </c>
      <c r="J140" s="15">
        <f>'[1]TCE - ANEXO III - Preencher'!K149</f>
        <v>0</v>
      </c>
      <c r="K140" s="16">
        <f>'[1]TCE - ANEXO III - Preencher'!L149</f>
        <v>241.655303</v>
      </c>
      <c r="L140" s="16">
        <f>'[1]TCE - ANEXO III - Preencher'!M149</f>
        <v>22.48</v>
      </c>
      <c r="M140" s="16">
        <f t="shared" si="13"/>
        <v>219.17530300000001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363.75410300000004</v>
      </c>
    </row>
    <row r="141" spans="1:28" s="4" customFormat="1" x14ac:dyDescent="0.2">
      <c r="A141" s="9">
        <f>IFERROR(VLOOKUP(B141,'[1]DADOS (OCULTAR)'!$P$3:$R$91,3,0),"")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MISAEL JOSE DO NASCIMENTO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5142-25</v>
      </c>
      <c r="G141" s="14" t="str">
        <f>IF('[1]TCE - ANEXO III - Preencher'!H150="","",'[1]TCE - ANEXO III - Preencher'!H150)</f>
        <v>12/2021</v>
      </c>
      <c r="H141" s="15">
        <f>'[1]TCE - ANEXO III - Preencher'!I150</f>
        <v>0</v>
      </c>
      <c r="I141" s="15">
        <f>'[1]TCE - ANEXO III - Preencher'!J150</f>
        <v>251.62880000000001</v>
      </c>
      <c r="J141" s="15">
        <f>'[1]TCE - ANEXO III - Preencher'!K150</f>
        <v>0</v>
      </c>
      <c r="K141" s="16">
        <f>'[1]TCE - ANEXO III - Preencher'!L150</f>
        <v>241.655303</v>
      </c>
      <c r="L141" s="16">
        <f>'[1]TCE - ANEXO III - Preencher'!M150</f>
        <v>22.2</v>
      </c>
      <c r="M141" s="16">
        <f t="shared" si="13"/>
        <v>219.45530300000001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472.43410300000005</v>
      </c>
    </row>
    <row r="142" spans="1:28" s="4" customFormat="1" x14ac:dyDescent="0.2">
      <c r="A142" s="9">
        <f>IFERROR(VLOOKUP(B142,'[1]DADOS (OCULTAR)'!$P$3:$R$91,3,0),"")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MONICA LOPES CAMPOS DE SOUZA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4110-10</v>
      </c>
      <c r="G142" s="14" t="str">
        <f>IF('[1]TCE - ANEXO III - Preencher'!H151="","",'[1]TCE - ANEXO III - Preencher'!H151)</f>
        <v>12/2021</v>
      </c>
      <c r="H142" s="15">
        <f>'[1]TCE - ANEXO III - Preencher'!I151</f>
        <v>0</v>
      </c>
      <c r="I142" s="15">
        <f>'[1]TCE - ANEXO III - Preencher'!J151</f>
        <v>172.06720000000001</v>
      </c>
      <c r="J142" s="15">
        <f>'[1]TCE - ANEXO III - Preencher'!K151</f>
        <v>0</v>
      </c>
      <c r="K142" s="16">
        <f>'[1]TCE - ANEXO III - Preencher'!L151</f>
        <v>241.655303</v>
      </c>
      <c r="L142" s="16">
        <f>'[1]TCE - ANEXO III - Preencher'!M151</f>
        <v>28.67</v>
      </c>
      <c r="M142" s="16">
        <f t="shared" si="13"/>
        <v>212.98530299999999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0</v>
      </c>
      <c r="R142" s="16">
        <f>'[1]TCE - ANEXO III - Preencher'!S151</f>
        <v>86.01</v>
      </c>
      <c r="S142" s="17">
        <f t="shared" si="15"/>
        <v>-86.01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300.39250300000003</v>
      </c>
    </row>
    <row r="143" spans="1:28" s="4" customFormat="1" x14ac:dyDescent="0.2">
      <c r="A143" s="9">
        <f>IFERROR(VLOOKUP(B143,'[1]DADOS (OCULTAR)'!$P$3:$R$91,3,0),"")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NADIENE WANDERLEY DE MOURA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12/2021</v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1.35</v>
      </c>
    </row>
    <row r="144" spans="1:28" s="4" customFormat="1" x14ac:dyDescent="0.2">
      <c r="A144" s="9">
        <f>IFERROR(VLOOKUP(B144,'[1]DADOS (OCULTAR)'!$P$3:$R$91,3,0),"")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NATALY FERREIRA DE SANTANA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5174-10</v>
      </c>
      <c r="G144" s="14" t="str">
        <f>IF('[1]TCE - ANEXO III - Preencher'!H153="","",'[1]TCE - ANEXO III - Preencher'!H153)</f>
        <v>12/2021</v>
      </c>
      <c r="H144" s="15">
        <f>'[1]TCE - ANEXO III - Preencher'!I153</f>
        <v>0</v>
      </c>
      <c r="I144" s="15">
        <f>'[1]TCE - ANEXO III - Preencher'!J153</f>
        <v>166.82239999999999</v>
      </c>
      <c r="J144" s="15">
        <f>'[1]TCE - ANEXO III - Preencher'!K153</f>
        <v>0</v>
      </c>
      <c r="K144" s="16">
        <f>'[1]TCE - ANEXO III - Preencher'!L153</f>
        <v>241.655303</v>
      </c>
      <c r="L144" s="16">
        <f>'[1]TCE - ANEXO III - Preencher'!M153</f>
        <v>22.26</v>
      </c>
      <c r="M144" s="16">
        <f t="shared" si="13"/>
        <v>219.39530300000001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253.66218750000002</v>
      </c>
      <c r="R144" s="16">
        <f>'[1]TCE - ANEXO III - Preencher'!S153</f>
        <v>61.76</v>
      </c>
      <c r="S144" s="17">
        <f t="shared" si="15"/>
        <v>191.90218750000003</v>
      </c>
      <c r="T144" s="16">
        <f>'[1]TCE - ANEXO III - Preencher'!U153</f>
        <v>124.97</v>
      </c>
      <c r="U144" s="16">
        <f>'[1]TCE - ANEXO III - Preencher'!V153</f>
        <v>0</v>
      </c>
      <c r="V144" s="17">
        <f t="shared" si="16"/>
        <v>124.97</v>
      </c>
      <c r="W144" s="18" t="str">
        <f>IF('[1]TCE - ANEXO III - Preencher'!X153="","",'[1]TCE - ANEXO III - Preencher'!X153)</f>
        <v>AUXÍLIO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704.43989050000005</v>
      </c>
    </row>
    <row r="145" spans="1:28" s="4" customFormat="1" x14ac:dyDescent="0.2">
      <c r="A145" s="9">
        <f>IFERROR(VLOOKUP(B145,'[1]DADOS (OCULTAR)'!$P$3:$R$91,3,0),"")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NILZA FELIPE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2237-05</v>
      </c>
      <c r="G145" s="14" t="str">
        <f>IF('[1]TCE - ANEXO III - Preencher'!H154="","",'[1]TCE - ANEXO III - Preencher'!H154)</f>
        <v>12/2021</v>
      </c>
      <c r="H145" s="15">
        <f>'[1]TCE - ANEXO III - Preencher'!I154</f>
        <v>0</v>
      </c>
      <c r="I145" s="15">
        <f>'[1]TCE - ANEXO III - Preencher'!J154</f>
        <v>164.96559999999999</v>
      </c>
      <c r="J145" s="15">
        <f>'[1]TCE - ANEXO III - Preencher'!K154</f>
        <v>0</v>
      </c>
      <c r="K145" s="16">
        <f>'[1]TCE - ANEXO III - Preencher'!L154</f>
        <v>241.655303</v>
      </c>
      <c r="L145" s="16">
        <f>'[1]TCE - ANEXO III - Preencher'!M154</f>
        <v>22.26</v>
      </c>
      <c r="M145" s="16">
        <f t="shared" si="13"/>
        <v>219.39530300000001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311.8621875</v>
      </c>
      <c r="R145" s="16">
        <f>'[1]TCE - ANEXO III - Preencher'!S154</f>
        <v>66.78</v>
      </c>
      <c r="S145" s="17">
        <f t="shared" si="15"/>
        <v>245.0821875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630.79309050000006</v>
      </c>
    </row>
    <row r="146" spans="1:28" s="4" customFormat="1" x14ac:dyDescent="0.2">
      <c r="A146" s="9">
        <f>IFERROR(VLOOKUP(B146,'[1]DADOS (OCULTAR)'!$P$3:$R$91,3,0),"")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PERLA ANDRADE FAUSTINO DA SILVA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12/2021</v>
      </c>
      <c r="H146" s="15">
        <f>'[1]TCE - ANEXO III - Preencher'!I155</f>
        <v>0</v>
      </c>
      <c r="I146" s="15">
        <f>'[1]TCE - ANEXO III - Preencher'!J155</f>
        <v>741.5648000000001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10.83</v>
      </c>
      <c r="O146" s="16">
        <f>'[1]TCE - ANEXO III - Preencher'!P155</f>
        <v>0</v>
      </c>
      <c r="P146" s="17">
        <f t="shared" si="14"/>
        <v>10.83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752.39480000000015</v>
      </c>
    </row>
    <row r="147" spans="1:28" s="4" customFormat="1" x14ac:dyDescent="0.2">
      <c r="A147" s="9">
        <f>IFERROR(VLOOKUP(B147,'[1]DADOS (OCULTAR)'!$P$3:$R$91,3,0),"")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POLLYANNA CRISTIANNE SALLES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5211-30</v>
      </c>
      <c r="G147" s="14" t="str">
        <f>IF('[1]TCE - ANEXO III - Preencher'!H156="","",'[1]TCE - ANEXO III - Preencher'!H156)</f>
        <v>12/2021</v>
      </c>
      <c r="H147" s="15">
        <f>'[1]TCE - ANEXO III - Preencher'!I156</f>
        <v>0</v>
      </c>
      <c r="I147" s="15">
        <f>'[1]TCE - ANEXO III - Preencher'!J156</f>
        <v>163.64400000000001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289.06218749999999</v>
      </c>
      <c r="R147" s="16">
        <f>'[1]TCE - ANEXO III - Preencher'!S156</f>
        <v>66.78</v>
      </c>
      <c r="S147" s="17">
        <f t="shared" si="15"/>
        <v>222.28218749999999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387.27618749999999</v>
      </c>
    </row>
    <row r="148" spans="1:28" s="4" customFormat="1" x14ac:dyDescent="0.2">
      <c r="A148" s="9">
        <f>IFERROR(VLOOKUP(B148,'[1]DADOS (OCULTAR)'!$P$3:$R$91,3,0),"")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PRISCILA BEZERRA DA SILVA SANTOS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12/2021</v>
      </c>
      <c r="H148" s="15">
        <f>'[1]TCE - ANEXO III - Preencher'!I157</f>
        <v>0</v>
      </c>
      <c r="I148" s="15">
        <f>'[1]TCE - ANEXO III - Preencher'!J157</f>
        <v>162.89760000000001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312.66218750000002</v>
      </c>
      <c r="R148" s="16">
        <f>'[1]TCE - ANEXO III - Preencher'!S157</f>
        <v>67.430000000000007</v>
      </c>
      <c r="S148" s="17">
        <f t="shared" si="15"/>
        <v>245.23218750000001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409.47978750000004</v>
      </c>
    </row>
    <row r="149" spans="1:28" s="4" customFormat="1" x14ac:dyDescent="0.2">
      <c r="A149" s="9">
        <f>IFERROR(VLOOKUP(B149,'[1]DADOS (OCULTAR)'!$P$3:$R$91,3,0),"")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PRISCILA KEILA SILVESTRE DA SILVA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12/2021</v>
      </c>
      <c r="H149" s="15">
        <f>'[1]TCE - ANEXO III - Preencher'!I158</f>
        <v>0</v>
      </c>
      <c r="I149" s="15">
        <f>'[1]TCE - ANEXO III - Preencher'!J158</f>
        <v>731.64080000000001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10.83</v>
      </c>
      <c r="O149" s="16">
        <f>'[1]TCE - ANEXO III - Preencher'!P158</f>
        <v>0</v>
      </c>
      <c r="P149" s="17">
        <f t="shared" si="14"/>
        <v>10.83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742.47080000000005</v>
      </c>
    </row>
    <row r="150" spans="1:28" s="4" customFormat="1" x14ac:dyDescent="0.2">
      <c r="A150" s="9">
        <f>IFERROR(VLOOKUP(B150,'[1]DADOS (OCULTAR)'!$P$3:$R$91,3,0),"")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PRISCILLA DARLIM MELO FERREIRA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4110-10</v>
      </c>
      <c r="G150" s="14" t="str">
        <f>IF('[1]TCE - ANEXO III - Preencher'!H159="","",'[1]TCE - ANEXO III - Preencher'!H159)</f>
        <v>12/2021</v>
      </c>
      <c r="H150" s="15">
        <f>'[1]TCE - ANEXO III - Preencher'!I159</f>
        <v>0</v>
      </c>
      <c r="I150" s="15">
        <f>'[1]TCE - ANEXO III - Preencher'!J159</f>
        <v>262.68079999999998</v>
      </c>
      <c r="J150" s="15">
        <f>'[1]TCE - ANEXO III - Preencher'!K159</f>
        <v>0</v>
      </c>
      <c r="K150" s="16">
        <f>'[1]TCE - ANEXO III - Preencher'!L159</f>
        <v>241.655303</v>
      </c>
      <c r="L150" s="16">
        <f>'[1]TCE - ANEXO III - Preencher'!M159</f>
        <v>22.26</v>
      </c>
      <c r="M150" s="16">
        <f t="shared" si="13"/>
        <v>219.39530300000001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148.66218750000002</v>
      </c>
      <c r="R150" s="16">
        <f>'[1]TCE - ANEXO III - Preencher'!S159</f>
        <v>61.42</v>
      </c>
      <c r="S150" s="17">
        <f t="shared" si="15"/>
        <v>87.242187500000014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570.66829050000001</v>
      </c>
    </row>
    <row r="151" spans="1:28" s="4" customFormat="1" x14ac:dyDescent="0.2">
      <c r="A151" s="9">
        <f>IFERROR(VLOOKUP(B151,'[1]DADOS (OCULTAR)'!$P$3:$R$91,3,0),"")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PRISCILLA KAROLINA JUSTINO DE OLIVEIRA SANTOS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12/2021</v>
      </c>
      <c r="H151" s="15">
        <f>'[1]TCE - ANEXO III - Preencher'!I160</f>
        <v>0</v>
      </c>
      <c r="I151" s="15">
        <f>'[1]TCE - ANEXO III - Preencher'!J160</f>
        <v>174.0728</v>
      </c>
      <c r="J151" s="15">
        <f>'[1]TCE - ANEXO III - Preencher'!K160</f>
        <v>0</v>
      </c>
      <c r="K151" s="16">
        <f>'[1]TCE - ANEXO III - Preencher'!L160</f>
        <v>241.655303</v>
      </c>
      <c r="L151" s="16">
        <f>'[1]TCE - ANEXO III - Preencher'!M160</f>
        <v>22.48</v>
      </c>
      <c r="M151" s="16">
        <f t="shared" si="13"/>
        <v>219.17530300000001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169.06218749999999</v>
      </c>
      <c r="R151" s="16">
        <f>'[1]TCE - ANEXO III - Preencher'!S160</f>
        <v>67.430000000000007</v>
      </c>
      <c r="S151" s="17">
        <f t="shared" si="15"/>
        <v>101.63218749999999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496.23029050000002</v>
      </c>
    </row>
    <row r="152" spans="1:28" s="4" customFormat="1" x14ac:dyDescent="0.2">
      <c r="A152" s="9">
        <f>IFERROR(VLOOKUP(B152,'[1]DADOS (OCULTAR)'!$P$3:$R$91,3,0),"")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RAFAEL MELO AZEDO VIEIRA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12/2021</v>
      </c>
      <c r="H152" s="15">
        <f>'[1]TCE - ANEXO III - Preencher'!I161</f>
        <v>0</v>
      </c>
      <c r="I152" s="15">
        <f>'[1]TCE - ANEXO III - Preencher'!J161</f>
        <v>784.55200000000002</v>
      </c>
      <c r="J152" s="15">
        <f>'[1]TCE - ANEXO III - Preencher'!K161</f>
        <v>0</v>
      </c>
      <c r="K152" s="16">
        <f>'[1]TCE - ANEXO III - Preencher'!L161</f>
        <v>241.655303</v>
      </c>
      <c r="L152" s="16">
        <f>'[1]TCE - ANEXO III - Preencher'!M161</f>
        <v>4.75</v>
      </c>
      <c r="M152" s="16">
        <f t="shared" si="13"/>
        <v>236.905303</v>
      </c>
      <c r="N152" s="16">
        <f>'[1]TCE - ANEXO III - Preencher'!O161</f>
        <v>10.83</v>
      </c>
      <c r="O152" s="16">
        <f>'[1]TCE - ANEXO III - Preencher'!P161</f>
        <v>0</v>
      </c>
      <c r="P152" s="17">
        <f t="shared" si="14"/>
        <v>10.83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1032.2873030000001</v>
      </c>
    </row>
    <row r="153" spans="1:28" s="4" customFormat="1" x14ac:dyDescent="0.2">
      <c r="A153" s="9">
        <f>IFERROR(VLOOKUP(B153,'[1]DADOS (OCULTAR)'!$P$3:$R$91,3,0),"")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RAFAELA BEZERRA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5211-30</v>
      </c>
      <c r="G153" s="14" t="str">
        <f>IF('[1]TCE - ANEXO III - Preencher'!H162="","",'[1]TCE - ANEXO III - Preencher'!H162)</f>
        <v>12/2021</v>
      </c>
      <c r="H153" s="15">
        <f>'[1]TCE - ANEXO III - Preencher'!I162</f>
        <v>0</v>
      </c>
      <c r="I153" s="15">
        <f>'[1]TCE - ANEXO III - Preencher'!J162</f>
        <v>130.02879999999999</v>
      </c>
      <c r="J153" s="15">
        <f>'[1]TCE - ANEXO III - Preencher'!K162</f>
        <v>0</v>
      </c>
      <c r="K153" s="16">
        <f>'[1]TCE - ANEXO III - Preencher'!L162</f>
        <v>241.655303</v>
      </c>
      <c r="L153" s="16">
        <f>'[1]TCE - ANEXO III - Preencher'!M162</f>
        <v>22.26</v>
      </c>
      <c r="M153" s="16">
        <f t="shared" si="13"/>
        <v>219.39530300000001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192.46718749999999</v>
      </c>
      <c r="R153" s="16">
        <f>'[1]TCE - ANEXO III - Preencher'!S162</f>
        <v>60.1</v>
      </c>
      <c r="S153" s="17">
        <f t="shared" si="15"/>
        <v>132.3671875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483.14129050000003</v>
      </c>
    </row>
    <row r="154" spans="1:28" s="4" customFormat="1" x14ac:dyDescent="0.2">
      <c r="A154" s="9">
        <f>IFERROR(VLOOKUP(B154,'[1]DADOS (OCULTAR)'!$P$3:$R$91,3,0),"")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RAFAELA DA SILVA MONTEIRO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12/2021</v>
      </c>
      <c r="H154" s="15">
        <f>'[1]TCE - ANEXO III - Preencher'!I163</f>
        <v>0</v>
      </c>
      <c r="I154" s="15">
        <f>'[1]TCE - ANEXO III - Preencher'!J163</f>
        <v>166.38</v>
      </c>
      <c r="J154" s="15">
        <f>'[1]TCE - ANEXO III - Preencher'!K163</f>
        <v>0</v>
      </c>
      <c r="K154" s="16">
        <f>'[1]TCE - ANEXO III - Preencher'!L163</f>
        <v>241.655303</v>
      </c>
      <c r="L154" s="16">
        <f>'[1]TCE - ANEXO III - Preencher'!M163</f>
        <v>22.48</v>
      </c>
      <c r="M154" s="16">
        <f t="shared" si="13"/>
        <v>219.17530300000001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289.06218749999999</v>
      </c>
      <c r="R154" s="16">
        <f>'[1]TCE - ANEXO III - Preencher'!S163</f>
        <v>67.430000000000007</v>
      </c>
      <c r="S154" s="17">
        <f t="shared" si="15"/>
        <v>221.63218749999999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608.53749049999999</v>
      </c>
    </row>
    <row r="155" spans="1:28" s="4" customFormat="1" x14ac:dyDescent="0.2">
      <c r="A155" s="9">
        <f>IFERROR(VLOOKUP(B155,'[1]DADOS (OCULTAR)'!$P$3:$R$91,3,0),"")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RAFAELA ESPOSITO DE LIMA ASFORA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 t="str">
        <f>IF('[1]TCE - ANEXO III - Preencher'!H164="","",'[1]TCE - ANEXO III - Preencher'!H164)</f>
        <v>12/2021</v>
      </c>
      <c r="H155" s="15">
        <f>'[1]TCE - ANEXO III - Preencher'!I164</f>
        <v>0</v>
      </c>
      <c r="I155" s="15">
        <f>'[1]TCE - ANEXO III - Preencher'!J164</f>
        <v>919.99439999999993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10.83</v>
      </c>
      <c r="O155" s="16">
        <f>'[1]TCE - ANEXO III - Preencher'!P164</f>
        <v>0</v>
      </c>
      <c r="P155" s="17">
        <f t="shared" si="14"/>
        <v>10.83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930.82439999999997</v>
      </c>
    </row>
    <row r="156" spans="1:28" s="4" customFormat="1" x14ac:dyDescent="0.2">
      <c r="A156" s="9">
        <f>IFERROR(VLOOKUP(B156,'[1]DADOS (OCULTAR)'!$P$3:$R$91,3,0),"")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RAFAELLA DE CASSIA FERREIRA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12/2021</v>
      </c>
      <c r="H156" s="15">
        <f>'[1]TCE - ANEXO III - Preencher'!I165</f>
        <v>0</v>
      </c>
      <c r="I156" s="15">
        <f>'[1]TCE - ANEXO III - Preencher'!J165</f>
        <v>170.1104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171.46039999999999</v>
      </c>
    </row>
    <row r="157" spans="1:28" s="4" customFormat="1" x14ac:dyDescent="0.2">
      <c r="A157" s="9">
        <f>IFERROR(VLOOKUP(B157,'[1]DADOS (OCULTAR)'!$P$3:$R$91,3,0),"")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RAPHAEL PINHEIRO CAMURUGY DA HORA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2251-24</v>
      </c>
      <c r="G157" s="14" t="str">
        <f>IF('[1]TCE - ANEXO III - Preencher'!H166="","",'[1]TCE - ANEXO III - Preencher'!H166)</f>
        <v>12/2021</v>
      </c>
      <c r="H157" s="15">
        <f>'[1]TCE - ANEXO III - Preencher'!I166</f>
        <v>0</v>
      </c>
      <c r="I157" s="15">
        <f>'[1]TCE - ANEXO III - Preencher'!J166</f>
        <v>742.39760000000012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10.83</v>
      </c>
      <c r="O157" s="16">
        <f>'[1]TCE - ANEXO III - Preencher'!P166</f>
        <v>0</v>
      </c>
      <c r="P157" s="17">
        <f t="shared" si="14"/>
        <v>10.83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753.22760000000017</v>
      </c>
    </row>
    <row r="158" spans="1:28" s="4" customFormat="1" x14ac:dyDescent="0.2">
      <c r="A158" s="9">
        <f>IFERROR(VLOOKUP(B158,'[1]DADOS (OCULTAR)'!$P$3:$R$91,3,0),"")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RAYSSA BATISTA DA SILVA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2251-24</v>
      </c>
      <c r="G158" s="14" t="str">
        <f>IF('[1]TCE - ANEXO III - Preencher'!H167="","",'[1]TCE - ANEXO III - Preencher'!H167)</f>
        <v>12/2021</v>
      </c>
      <c r="H158" s="15">
        <f>'[1]TCE - ANEXO III - Preencher'!I167</f>
        <v>0</v>
      </c>
      <c r="I158" s="15">
        <f>'[1]TCE - ANEXO III - Preencher'!J167</f>
        <v>667.79920000000004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678.62920000000008</v>
      </c>
    </row>
    <row r="159" spans="1:28" s="4" customFormat="1" x14ac:dyDescent="0.2">
      <c r="A159" s="9">
        <f>IFERROR(VLOOKUP(B159,'[1]DADOS (OCULTAR)'!$P$3:$R$91,3,0),"")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REBECA MEDEIROS TENORIO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2516-05</v>
      </c>
      <c r="G159" s="14" t="str">
        <f>IF('[1]TCE - ANEXO III - Preencher'!H168="","",'[1]TCE - ANEXO III - Preencher'!H168)</f>
        <v>12/2021</v>
      </c>
      <c r="H159" s="15">
        <f>'[1]TCE - ANEXO III - Preencher'!I168</f>
        <v>0</v>
      </c>
      <c r="I159" s="15">
        <f>'[1]TCE - ANEXO III - Preencher'!J168</f>
        <v>346.6576</v>
      </c>
      <c r="J159" s="15">
        <f>'[1]TCE - ANEXO III - Preencher'!K168</f>
        <v>0</v>
      </c>
      <c r="K159" s="16">
        <f>'[1]TCE - ANEXO III - Preencher'!L168</f>
        <v>241.655303</v>
      </c>
      <c r="L159" s="16">
        <f>'[1]TCE - ANEXO III - Preencher'!M168</f>
        <v>39.26</v>
      </c>
      <c r="M159" s="16">
        <f t="shared" si="13"/>
        <v>202.39530300000001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550.40290300000004</v>
      </c>
    </row>
    <row r="160" spans="1:28" s="4" customFormat="1" x14ac:dyDescent="0.2">
      <c r="A160" s="9">
        <f>IFERROR(VLOOKUP(B160,'[1]DADOS (OCULTAR)'!$P$3:$R$91,3,0),"")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RENATA MARIA PEREIRA DE MENESES VAZ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12/2021</v>
      </c>
      <c r="H160" s="15">
        <f>'[1]TCE - ANEXO III - Preencher'!I169</f>
        <v>0</v>
      </c>
      <c r="I160" s="15">
        <f>'[1]TCE - ANEXO III - Preencher'!J169</f>
        <v>853.21679999999992</v>
      </c>
      <c r="J160" s="15">
        <f>'[1]TCE - ANEXO III - Preencher'!K169</f>
        <v>0</v>
      </c>
      <c r="K160" s="16">
        <f>'[1]TCE - ANEXO III - Preencher'!L169</f>
        <v>241.655303</v>
      </c>
      <c r="L160" s="16">
        <f>'[1]TCE - ANEXO III - Preencher'!M169</f>
        <v>9.5</v>
      </c>
      <c r="M160" s="16">
        <f t="shared" si="13"/>
        <v>232.155303</v>
      </c>
      <c r="N160" s="16">
        <f>'[1]TCE - ANEXO III - Preencher'!O169</f>
        <v>10.83</v>
      </c>
      <c r="O160" s="16">
        <f>'[1]TCE - ANEXO III - Preencher'!P169</f>
        <v>0</v>
      </c>
      <c r="P160" s="17">
        <f t="shared" si="14"/>
        <v>10.83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1096.2021029999999</v>
      </c>
    </row>
    <row r="161" spans="1:28" s="4" customFormat="1" x14ac:dyDescent="0.2">
      <c r="A161" s="9">
        <f>IFERROR(VLOOKUP(B161,'[1]DADOS (OCULTAR)'!$P$3:$R$91,3,0),"")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RICARDO JOSE FERNANDES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3241-15</v>
      </c>
      <c r="G161" s="14" t="str">
        <f>IF('[1]TCE - ANEXO III - Preencher'!H170="","",'[1]TCE - ANEXO III - Preencher'!H170)</f>
        <v>12/2021</v>
      </c>
      <c r="H161" s="15">
        <f>'[1]TCE - ANEXO III - Preencher'!I170</f>
        <v>0</v>
      </c>
      <c r="I161" s="15">
        <f>'[1]TCE - ANEXO III - Preencher'!J170</f>
        <v>448.57600000000002</v>
      </c>
      <c r="J161" s="15">
        <f>'[1]TCE - ANEXO III - Preencher'!K170</f>
        <v>0</v>
      </c>
      <c r="K161" s="16">
        <f>'[1]TCE - ANEXO III - Preencher'!L170</f>
        <v>241.655303</v>
      </c>
      <c r="L161" s="16">
        <f>'[1]TCE - ANEXO III - Preencher'!M170</f>
        <v>9.49</v>
      </c>
      <c r="M161" s="16">
        <f t="shared" si="13"/>
        <v>232.16530299999999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682.09130300000004</v>
      </c>
    </row>
    <row r="162" spans="1:28" s="4" customFormat="1" x14ac:dyDescent="0.2">
      <c r="A162" s="9">
        <f>IFERROR(VLOOKUP(B162,'[1]DADOS (OCULTAR)'!$P$3:$R$91,3,0),"")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RICARDO JOSE OLIMPIO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12/2021</v>
      </c>
      <c r="H162" s="15">
        <f>'[1]TCE - ANEXO III - Preencher'!I171</f>
        <v>0</v>
      </c>
      <c r="I162" s="15">
        <f>'[1]TCE - ANEXO III - Preencher'!J171</f>
        <v>492.22960000000012</v>
      </c>
      <c r="J162" s="15">
        <f>'[1]TCE - ANEXO III - Preencher'!K171</f>
        <v>0</v>
      </c>
      <c r="K162" s="16">
        <f>'[1]TCE - ANEXO III - Preencher'!L171</f>
        <v>241.655303</v>
      </c>
      <c r="L162" s="16">
        <f>'[1]TCE - ANEXO III - Preencher'!M171</f>
        <v>3.08</v>
      </c>
      <c r="M162" s="16">
        <f t="shared" si="13"/>
        <v>238.57530299999999</v>
      </c>
      <c r="N162" s="16">
        <f>'[1]TCE - ANEXO III - Preencher'!O171</f>
        <v>2.84</v>
      </c>
      <c r="O162" s="16">
        <f>'[1]TCE - ANEXO III - Preencher'!P171</f>
        <v>0</v>
      </c>
      <c r="P162" s="17">
        <f t="shared" si="14"/>
        <v>2.84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733.64490300000011</v>
      </c>
    </row>
    <row r="163" spans="1:28" s="4" customFormat="1" x14ac:dyDescent="0.2">
      <c r="A163" s="9">
        <f>IFERROR(VLOOKUP(B163,'[1]DADOS (OCULTAR)'!$P$3:$R$91,3,0),"")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RISOMAR MARIA DOS SANTOS BEZERRA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4110-10</v>
      </c>
      <c r="G163" s="14" t="str">
        <f>IF('[1]TCE - ANEXO III - Preencher'!H172="","",'[1]TCE - ANEXO III - Preencher'!H172)</f>
        <v>12/2021</v>
      </c>
      <c r="H163" s="15">
        <f>'[1]TCE - ANEXO III - Preencher'!I172</f>
        <v>0</v>
      </c>
      <c r="I163" s="15">
        <f>'[1]TCE - ANEXO III - Preencher'!J172</f>
        <v>230.49359999999999</v>
      </c>
      <c r="J163" s="15">
        <f>'[1]TCE - ANEXO III - Preencher'!K172</f>
        <v>0</v>
      </c>
      <c r="K163" s="16">
        <f>'[1]TCE - ANEXO III - Preencher'!L172</f>
        <v>241.655303</v>
      </c>
      <c r="L163" s="16">
        <f>'[1]TCE - ANEXO III - Preencher'!M172</f>
        <v>22.26</v>
      </c>
      <c r="M163" s="16">
        <f t="shared" si="13"/>
        <v>219.39530300000001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169.06218749999999</v>
      </c>
      <c r="R163" s="16">
        <f>'[1]TCE - ANEXO III - Preencher'!S172</f>
        <v>66.78</v>
      </c>
      <c r="S163" s="17">
        <f t="shared" si="15"/>
        <v>102.28218749999999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553.52109050000001</v>
      </c>
    </row>
    <row r="164" spans="1:28" s="4" customFormat="1" x14ac:dyDescent="0.2">
      <c r="A164" s="9">
        <f>IFERROR(VLOOKUP(B164,'[1]DADOS (OCULTAR)'!$P$3:$R$91,3,0),"")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RISSIA IZAHELLE DELMONDES DE ALENCAR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12/2021</v>
      </c>
      <c r="H164" s="15">
        <f>'[1]TCE - ANEXO III - Preencher'!I173</f>
        <v>0</v>
      </c>
      <c r="I164" s="15">
        <f>'[1]TCE - ANEXO III - Preencher'!J173</f>
        <v>719.49199999999996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10.83</v>
      </c>
      <c r="O164" s="16">
        <f>'[1]TCE - ANEXO III - Preencher'!P173</f>
        <v>0</v>
      </c>
      <c r="P164" s="17">
        <f t="shared" si="14"/>
        <v>10.83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730.322</v>
      </c>
    </row>
    <row r="165" spans="1:28" s="4" customFormat="1" x14ac:dyDescent="0.2">
      <c r="A165" s="9">
        <f>IFERROR(VLOOKUP(B165,'[1]DADOS (OCULTAR)'!$P$3:$R$91,3,0),"")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ROGERIO ROLIM RODRIGUES DA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5174-10</v>
      </c>
      <c r="G165" s="14" t="str">
        <f>IF('[1]TCE - ANEXO III - Preencher'!H174="","",'[1]TCE - ANEXO III - Preencher'!H174)</f>
        <v>12/2021</v>
      </c>
      <c r="H165" s="15">
        <f>'[1]TCE - ANEXO III - Preencher'!I174</f>
        <v>0</v>
      </c>
      <c r="I165" s="15">
        <f>'[1]TCE - ANEXO III - Preencher'!J174</f>
        <v>202.91839999999999</v>
      </c>
      <c r="J165" s="15">
        <f>'[1]TCE - ANEXO III - Preencher'!K174</f>
        <v>0</v>
      </c>
      <c r="K165" s="16">
        <f>'[1]TCE - ANEXO III - Preencher'!L174</f>
        <v>241.655303</v>
      </c>
      <c r="L165" s="16">
        <f>'[1]TCE - ANEXO III - Preencher'!M174</f>
        <v>22.26</v>
      </c>
      <c r="M165" s="16">
        <f t="shared" si="13"/>
        <v>219.39530300000001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271.3621875</v>
      </c>
      <c r="R165" s="16">
        <f>'[1]TCE - ANEXO III - Preencher'!S174</f>
        <v>66.78</v>
      </c>
      <c r="S165" s="17">
        <f t="shared" si="15"/>
        <v>204.5821875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628.24589050000009</v>
      </c>
    </row>
    <row r="166" spans="1:28" s="4" customFormat="1" x14ac:dyDescent="0.2">
      <c r="A166" s="9">
        <f>IFERROR(VLOOKUP(B166,'[1]DADOS (OCULTAR)'!$P$3:$R$91,3,0),"")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SAULO DE TASSO RIBEIRO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7664-20</v>
      </c>
      <c r="G166" s="14" t="str">
        <f>IF('[1]TCE - ANEXO III - Preencher'!H175="","",'[1]TCE - ANEXO III - Preencher'!H175)</f>
        <v>12/2021</v>
      </c>
      <c r="H166" s="15">
        <f>'[1]TCE - ANEXO III - Preencher'!I175</f>
        <v>0</v>
      </c>
      <c r="I166" s="15">
        <f>'[1]TCE - ANEXO III - Preencher'!J175</f>
        <v>550.68560000000002</v>
      </c>
      <c r="J166" s="15">
        <f>'[1]TCE - ANEXO III - Preencher'!K175</f>
        <v>0</v>
      </c>
      <c r="K166" s="16">
        <f>'[1]TCE - ANEXO III - Preencher'!L175</f>
        <v>241.655303</v>
      </c>
      <c r="L166" s="16">
        <f>'[1]TCE - ANEXO III - Preencher'!M175</f>
        <v>9.49</v>
      </c>
      <c r="M166" s="16">
        <f t="shared" si="13"/>
        <v>232.16530299999999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784.20090300000004</v>
      </c>
    </row>
    <row r="167" spans="1:28" s="4" customFormat="1" x14ac:dyDescent="0.2">
      <c r="A167" s="9">
        <f>IFERROR(VLOOKUP(B167,'[1]DADOS (OCULTAR)'!$P$3:$R$91,3,0),"")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SIMONE MARIA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5174-10</v>
      </c>
      <c r="G167" s="14" t="str">
        <f>IF('[1]TCE - ANEXO III - Preencher'!H176="","",'[1]TCE - ANEXO III - Preencher'!H176)</f>
        <v>12/2021</v>
      </c>
      <c r="H167" s="15">
        <f>'[1]TCE - ANEXO III - Preencher'!I176</f>
        <v>0</v>
      </c>
      <c r="I167" s="15">
        <f>'[1]TCE - ANEXO III - Preencher'!J176</f>
        <v>166.69120000000001</v>
      </c>
      <c r="J167" s="15">
        <f>'[1]TCE - ANEXO III - Preencher'!K176</f>
        <v>0</v>
      </c>
      <c r="K167" s="16">
        <f>'[1]TCE - ANEXO III - Preencher'!L176</f>
        <v>241.655303</v>
      </c>
      <c r="L167" s="16">
        <f>'[1]TCE - ANEXO III - Preencher'!M176</f>
        <v>22.26</v>
      </c>
      <c r="M167" s="16">
        <f t="shared" si="13"/>
        <v>219.39530300000001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387.43650300000002</v>
      </c>
    </row>
    <row r="168" spans="1:28" s="4" customFormat="1" x14ac:dyDescent="0.2">
      <c r="A168" s="9">
        <f>IFERROR(VLOOKUP(B168,'[1]DADOS (OCULTAR)'!$P$3:$R$91,3,0),"")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STEPHANY MARIA INOCENCIO FARIAS NOVAES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12/2021</v>
      </c>
      <c r="H168" s="15">
        <f>'[1]TCE - ANEXO III - Preencher'!I177</f>
        <v>0</v>
      </c>
      <c r="I168" s="15">
        <f>'[1]TCE - ANEXO III - Preencher'!J177</f>
        <v>674.46160000000009</v>
      </c>
      <c r="J168" s="15">
        <f>'[1]TCE - ANEXO III - Preencher'!K177</f>
        <v>0</v>
      </c>
      <c r="K168" s="16">
        <f>'[1]TCE - ANEXO III - Preencher'!L177</f>
        <v>241.655303</v>
      </c>
      <c r="L168" s="16">
        <f>'[1]TCE - ANEXO III - Preencher'!M177</f>
        <v>3.17</v>
      </c>
      <c r="M168" s="16">
        <f t="shared" si="13"/>
        <v>238.48530300000002</v>
      </c>
      <c r="N168" s="16">
        <f>'[1]TCE - ANEXO III - Preencher'!O177</f>
        <v>10.83</v>
      </c>
      <c r="O168" s="16">
        <f>'[1]TCE - ANEXO III - Preencher'!P177</f>
        <v>0</v>
      </c>
      <c r="P168" s="17">
        <f t="shared" si="14"/>
        <v>10.83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923.77690300000017</v>
      </c>
    </row>
    <row r="169" spans="1:28" s="4" customFormat="1" x14ac:dyDescent="0.2">
      <c r="A169" s="9">
        <f>IFERROR(VLOOKUP(B169,'[1]DADOS (OCULTAR)'!$P$3:$R$91,3,0),"")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SUELLEN CINTRA CAMPOS DELGADO DE SOUZA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1312-10</v>
      </c>
      <c r="G169" s="14" t="str">
        <f>IF('[1]TCE - ANEXO III - Preencher'!H178="","",'[1]TCE - ANEXO III - Preencher'!H178)</f>
        <v>12/2021</v>
      </c>
      <c r="H169" s="15">
        <f>'[1]TCE - ANEXO III - Preencher'!I178</f>
        <v>0</v>
      </c>
      <c r="I169" s="15">
        <f>'[1]TCE - ANEXO III - Preencher'!J178</f>
        <v>1400.7095999999999</v>
      </c>
      <c r="J169" s="15">
        <f>'[1]TCE - ANEXO III - Preencher'!K178</f>
        <v>0</v>
      </c>
      <c r="K169" s="16">
        <f>'[1]TCE - ANEXO III - Preencher'!L178</f>
        <v>241.655303</v>
      </c>
      <c r="L169" s="16">
        <f>'[1]TCE - ANEXO III - Preencher'!M178</f>
        <v>30</v>
      </c>
      <c r="M169" s="16">
        <f t="shared" si="13"/>
        <v>211.655303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1613.7149029999998</v>
      </c>
    </row>
    <row r="170" spans="1:28" s="4" customFormat="1" x14ac:dyDescent="0.2">
      <c r="A170" s="9">
        <f>IFERROR(VLOOKUP(B170,'[1]DADOS (OCULTAR)'!$P$3:$R$91,3,0),"")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SUELMA MARIA DA CONCEICAO ALVES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12/2021</v>
      </c>
      <c r="H170" s="15">
        <f>'[1]TCE - ANEXO III - Preencher'!I179</f>
        <v>0</v>
      </c>
      <c r="I170" s="15">
        <f>'[1]TCE - ANEXO III - Preencher'!J179</f>
        <v>193.18719999999999</v>
      </c>
      <c r="J170" s="15">
        <f>'[1]TCE - ANEXO III - Preencher'!K179</f>
        <v>0</v>
      </c>
      <c r="K170" s="16">
        <f>'[1]TCE - ANEXO III - Preencher'!L179</f>
        <v>241.655303</v>
      </c>
      <c r="L170" s="16">
        <f>'[1]TCE - ANEXO III - Preencher'!M179</f>
        <v>22.48</v>
      </c>
      <c r="M170" s="16">
        <f t="shared" si="13"/>
        <v>219.17530300000001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240</v>
      </c>
      <c r="R170" s="16">
        <f>'[1]TCE - ANEXO III - Preencher'!S179</f>
        <v>67.430000000000007</v>
      </c>
      <c r="S170" s="17">
        <f t="shared" si="15"/>
        <v>172.57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586.28250300000002</v>
      </c>
    </row>
    <row r="171" spans="1:28" s="4" customFormat="1" x14ac:dyDescent="0.2">
      <c r="A171" s="9">
        <f>IFERROR(VLOOKUP(B171,'[1]DADOS (OCULTAR)'!$P$3:$R$91,3,0),"")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SUENY MARIA ALVES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 t="str">
        <f>IF('[1]TCE - ANEXO III - Preencher'!H180="","",'[1]TCE - ANEXO III - Preencher'!H180)</f>
        <v>12/2021</v>
      </c>
      <c r="H171" s="15">
        <f>'[1]TCE - ANEXO III - Preencher'!I180</f>
        <v>0</v>
      </c>
      <c r="I171" s="15">
        <f>'[1]TCE - ANEXO III - Preencher'!J180</f>
        <v>465.59440000000001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2.84</v>
      </c>
      <c r="O171" s="16">
        <f>'[1]TCE - ANEXO III - Preencher'!P180</f>
        <v>0</v>
      </c>
      <c r="P171" s="17">
        <f t="shared" si="14"/>
        <v>2.84</v>
      </c>
      <c r="Q171" s="16">
        <f>'[1]TCE - ANEXO III - Preencher'!R180</f>
        <v>202.06218749999999</v>
      </c>
      <c r="R171" s="16">
        <f>'[1]TCE - ANEXO III - Preencher'!S180</f>
        <v>123.36</v>
      </c>
      <c r="S171" s="17">
        <f t="shared" si="15"/>
        <v>78.702187499999994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547.13658750000002</v>
      </c>
    </row>
    <row r="172" spans="1:28" s="4" customFormat="1" x14ac:dyDescent="0.2">
      <c r="A172" s="9">
        <f>IFERROR(VLOOKUP(B172,'[1]DADOS (OCULTAR)'!$P$3:$R$91,3,0),"")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SUIYN DE SA LEITAO MARQUES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1421-05</v>
      </c>
      <c r="G172" s="14" t="str">
        <f>IF('[1]TCE - ANEXO III - Preencher'!H181="","",'[1]TCE - ANEXO III - Preencher'!H181)</f>
        <v>12/2021</v>
      </c>
      <c r="H172" s="15">
        <f>'[1]TCE - ANEXO III - Preencher'!I181</f>
        <v>0</v>
      </c>
      <c r="I172" s="15">
        <f>'[1]TCE - ANEXO III - Preencher'!J181</f>
        <v>2533.8816000000002</v>
      </c>
      <c r="J172" s="15">
        <f>'[1]TCE - ANEXO III - Preencher'!K181</f>
        <v>28707.48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31242.711599999999</v>
      </c>
    </row>
    <row r="173" spans="1:28" s="4" customFormat="1" x14ac:dyDescent="0.2">
      <c r="A173" s="9">
        <f>IFERROR(VLOOKUP(B173,'[1]DADOS (OCULTAR)'!$P$3:$R$91,3,0),"")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TAINA COSTA NORAT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2251-24</v>
      </c>
      <c r="G173" s="14" t="str">
        <f>IF('[1]TCE - ANEXO III - Preencher'!H182="","",'[1]TCE - ANEXO III - Preencher'!H182)</f>
        <v>12/2021</v>
      </c>
      <c r="H173" s="15">
        <f>'[1]TCE - ANEXO III - Preencher'!I182</f>
        <v>0</v>
      </c>
      <c r="I173" s="15">
        <f>'[1]TCE - ANEXO III - Preencher'!J182</f>
        <v>778.01600000000008</v>
      </c>
      <c r="J173" s="15">
        <f>'[1]TCE - ANEXO III - Preencher'!K182</f>
        <v>0</v>
      </c>
      <c r="K173" s="16">
        <f>'[1]TCE - ANEXO III - Preencher'!L182</f>
        <v>241.655303</v>
      </c>
      <c r="L173" s="16">
        <f>'[1]TCE - ANEXO III - Preencher'!M182</f>
        <v>1.58</v>
      </c>
      <c r="M173" s="16">
        <f t="shared" si="13"/>
        <v>240.07530299999999</v>
      </c>
      <c r="N173" s="16">
        <f>'[1]TCE - ANEXO III - Preencher'!O182</f>
        <v>10.83</v>
      </c>
      <c r="O173" s="16">
        <f>'[1]TCE - ANEXO III - Preencher'!P182</f>
        <v>0</v>
      </c>
      <c r="P173" s="17">
        <f t="shared" si="14"/>
        <v>10.83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1028.9213030000001</v>
      </c>
    </row>
    <row r="174" spans="1:28" s="4" customFormat="1" x14ac:dyDescent="0.2">
      <c r="A174" s="9">
        <f>IFERROR(VLOOKUP(B174,'[1]DADOS (OCULTAR)'!$P$3:$R$91,3,0),"")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TAMIRES DA SILVA VIEIRA DIAS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12/2021</v>
      </c>
      <c r="H174" s="15">
        <f>'[1]TCE - ANEXO III - Preencher'!I183</f>
        <v>0</v>
      </c>
      <c r="I174" s="15">
        <f>'[1]TCE - ANEXO III - Preencher'!J183</f>
        <v>182.3792</v>
      </c>
      <c r="J174" s="15">
        <f>'[1]TCE - ANEXO III - Preencher'!K183</f>
        <v>0</v>
      </c>
      <c r="K174" s="16">
        <f>'[1]TCE - ANEXO III - Preencher'!L183</f>
        <v>241.655303</v>
      </c>
      <c r="L174" s="16">
        <f>'[1]TCE - ANEXO III - Preencher'!M183</f>
        <v>22.48</v>
      </c>
      <c r="M174" s="16">
        <f t="shared" si="13"/>
        <v>219.17530300000001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158.8621875</v>
      </c>
      <c r="R174" s="16">
        <f>'[1]TCE - ANEXO III - Preencher'!S183</f>
        <v>67.430000000000007</v>
      </c>
      <c r="S174" s="17">
        <f t="shared" si="15"/>
        <v>91.432187499999998</v>
      </c>
      <c r="T174" s="16">
        <f>'[1]TCE - ANEXO III - Preencher'!U183</f>
        <v>69.41</v>
      </c>
      <c r="U174" s="16">
        <f>'[1]TCE - ANEXO III - Preencher'!V183</f>
        <v>0</v>
      </c>
      <c r="V174" s="17">
        <f t="shared" si="16"/>
        <v>69.41</v>
      </c>
      <c r="W174" s="18" t="str">
        <f>IF('[1]TCE - ANEXO III - Preencher'!X183="","",'[1]TCE - ANEXO III - Preencher'!X183)</f>
        <v>AUXÍLIO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563.7466905</v>
      </c>
    </row>
    <row r="175" spans="1:28" s="4" customFormat="1" x14ac:dyDescent="0.2">
      <c r="A175" s="9">
        <f>IFERROR(VLOOKUP(B175,'[1]DADOS (OCULTAR)'!$P$3:$R$91,3,0),"")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THAIS DIOGENES DOS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12/2021</v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1.35</v>
      </c>
    </row>
    <row r="176" spans="1:28" s="4" customFormat="1" x14ac:dyDescent="0.2">
      <c r="A176" s="9">
        <f>IFERROR(VLOOKUP(B176,'[1]DADOS (OCULTAR)'!$P$3:$R$91,3,0),"")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THAIS FERNANDA DOS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12/2021</v>
      </c>
      <c r="H176" s="15">
        <f>'[1]TCE - ANEXO III - Preencher'!I185</f>
        <v>0</v>
      </c>
      <c r="I176" s="15">
        <f>'[1]TCE - ANEXO III - Preencher'!J185</f>
        <v>183.08</v>
      </c>
      <c r="J176" s="15">
        <f>'[1]TCE - ANEXO III - Preencher'!K185</f>
        <v>0</v>
      </c>
      <c r="K176" s="16">
        <f>'[1]TCE - ANEXO III - Preencher'!L185</f>
        <v>241.655303</v>
      </c>
      <c r="L176" s="16">
        <f>'[1]TCE - ANEXO III - Preencher'!M185</f>
        <v>22.48</v>
      </c>
      <c r="M176" s="16">
        <f t="shared" si="13"/>
        <v>219.17530300000001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240</v>
      </c>
      <c r="R176" s="16">
        <f>'[1]TCE - ANEXO III - Preencher'!S185</f>
        <v>67.430000000000007</v>
      </c>
      <c r="S176" s="17">
        <f t="shared" si="15"/>
        <v>172.57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576.17530299999999</v>
      </c>
    </row>
    <row r="177" spans="1:28" s="4" customFormat="1" x14ac:dyDescent="0.2">
      <c r="A177" s="9">
        <f>IFERROR(VLOOKUP(B177,'[1]DADOS (OCULTAR)'!$P$3:$R$91,3,0),"")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THAMYRIS BOURBON DE QUEIROZ MELO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4131-15</v>
      </c>
      <c r="G177" s="14" t="str">
        <f>IF('[1]TCE - ANEXO III - Preencher'!H186="","",'[1]TCE - ANEXO III - Preencher'!H186)</f>
        <v>12/2021</v>
      </c>
      <c r="H177" s="15">
        <f>'[1]TCE - ANEXO III - Preencher'!I186</f>
        <v>0</v>
      </c>
      <c r="I177" s="15">
        <f>'[1]TCE - ANEXO III - Preencher'!J186</f>
        <v>187.2792</v>
      </c>
      <c r="J177" s="15">
        <f>'[1]TCE - ANEXO III - Preencher'!K186</f>
        <v>0</v>
      </c>
      <c r="K177" s="16">
        <f>'[1]TCE - ANEXO III - Preencher'!L186</f>
        <v>241.655303</v>
      </c>
      <c r="L177" s="16">
        <f>'[1]TCE - ANEXO III - Preencher'!M186</f>
        <v>29.02</v>
      </c>
      <c r="M177" s="16">
        <f t="shared" si="13"/>
        <v>212.63530299999999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401.26450299999999</v>
      </c>
    </row>
    <row r="178" spans="1:28" s="4" customFormat="1" x14ac:dyDescent="0.2">
      <c r="A178" s="9">
        <f>IFERROR(VLOOKUP(B178,'[1]DADOS (OCULTAR)'!$P$3:$R$91,3,0),"")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TIAGO CANDEIA TEIXEIRA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12/2021</v>
      </c>
      <c r="H178" s="15">
        <f>'[1]TCE - ANEXO III - Preencher'!I187</f>
        <v>0</v>
      </c>
      <c r="I178" s="15">
        <f>'[1]TCE - ANEXO III - Preencher'!J187</f>
        <v>769.17920000000004</v>
      </c>
      <c r="J178" s="15">
        <f>'[1]TCE - ANEXO III - Preencher'!K187</f>
        <v>0</v>
      </c>
      <c r="K178" s="16">
        <f>'[1]TCE - ANEXO III - Preencher'!L187</f>
        <v>241.655303</v>
      </c>
      <c r="L178" s="16">
        <f>'[1]TCE - ANEXO III - Preencher'!M187</f>
        <v>1.58</v>
      </c>
      <c r="M178" s="16">
        <f t="shared" si="13"/>
        <v>240.07530299999999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1020.084503</v>
      </c>
    </row>
    <row r="179" spans="1:28" s="4" customFormat="1" x14ac:dyDescent="0.2">
      <c r="A179" s="9">
        <f>IFERROR(VLOOKUP(B179,'[1]DADOS (OCULTAR)'!$P$3:$R$91,3,0),"")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TULIO PORTO FERREIRA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1312-05</v>
      </c>
      <c r="G179" s="14" t="str">
        <f>IF('[1]TCE - ANEXO III - Preencher'!H188="","",'[1]TCE - ANEXO III - Preencher'!H188)</f>
        <v>12/2021</v>
      </c>
      <c r="H179" s="15">
        <f>'[1]TCE - ANEXO III - Preencher'!I188</f>
        <v>0</v>
      </c>
      <c r="I179" s="15">
        <f>'[1]TCE - ANEXO III - Preencher'!J188</f>
        <v>1053.4672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1054.8172</v>
      </c>
    </row>
    <row r="180" spans="1:28" s="4" customFormat="1" x14ac:dyDescent="0.2">
      <c r="A180" s="9">
        <f>IFERROR(VLOOKUP(B180,'[1]DADOS (OCULTAR)'!$P$3:$R$91,3,0),"")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VICTOR LUIZ ARAUJO PRAZERES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12/2021</v>
      </c>
      <c r="H180" s="15">
        <f>'[1]TCE - ANEXO III - Preencher'!I189</f>
        <v>0</v>
      </c>
      <c r="I180" s="15">
        <f>'[1]TCE - ANEXO III - Preencher'!J189</f>
        <v>818.58880000000011</v>
      </c>
      <c r="J180" s="15">
        <f>'[1]TCE - ANEXO III - Preencher'!K189</f>
        <v>0</v>
      </c>
      <c r="K180" s="16">
        <f>'[1]TCE - ANEXO III - Preencher'!L189</f>
        <v>241.655303</v>
      </c>
      <c r="L180" s="16">
        <f>'[1]TCE - ANEXO III - Preencher'!M189</f>
        <v>3.17</v>
      </c>
      <c r="M180" s="16">
        <f t="shared" si="13"/>
        <v>238.48530300000002</v>
      </c>
      <c r="N180" s="16">
        <f>'[1]TCE - ANEXO III - Preencher'!O189</f>
        <v>10.83</v>
      </c>
      <c r="O180" s="16">
        <f>'[1]TCE - ANEXO III - Preencher'!P189</f>
        <v>0</v>
      </c>
      <c r="P180" s="17">
        <f t="shared" si="14"/>
        <v>10.83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1067.9041030000001</v>
      </c>
    </row>
    <row r="181" spans="1:28" s="4" customFormat="1" x14ac:dyDescent="0.2">
      <c r="A181" s="9">
        <f>IFERROR(VLOOKUP(B181,'[1]DADOS (OCULTAR)'!$P$3:$R$91,3,0),"")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VIVIANE LAURENTINO DO NASCIMENTO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 t="str">
        <f>IF('[1]TCE - ANEXO III - Preencher'!H190="","",'[1]TCE - ANEXO III - Preencher'!H190)</f>
        <v>12/2021</v>
      </c>
      <c r="H181" s="15">
        <f>'[1]TCE - ANEXO III - Preencher'!I190</f>
        <v>0</v>
      </c>
      <c r="I181" s="15">
        <f>'[1]TCE - ANEXO III - Preencher'!J190</f>
        <v>184.90880000000001</v>
      </c>
      <c r="J181" s="15">
        <f>'[1]TCE - ANEXO III - Preencher'!K190</f>
        <v>0</v>
      </c>
      <c r="K181" s="16">
        <f>'[1]TCE - ANEXO III - Preencher'!L190</f>
        <v>241.655303</v>
      </c>
      <c r="L181" s="16">
        <f>'[1]TCE - ANEXO III - Preencher'!M190</f>
        <v>22.48</v>
      </c>
      <c r="M181" s="16">
        <f t="shared" si="13"/>
        <v>219.17530300000001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169.06218749999999</v>
      </c>
      <c r="R181" s="16">
        <f>'[1]TCE - ANEXO III - Preencher'!S190</f>
        <v>67.430000000000007</v>
      </c>
      <c r="S181" s="17">
        <f t="shared" si="15"/>
        <v>101.63218749999999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507.06629050000004</v>
      </c>
    </row>
    <row r="182" spans="1:28" s="4" customFormat="1" x14ac:dyDescent="0.2">
      <c r="A182" s="9">
        <f>IFERROR(VLOOKUP(B182,'[1]DADOS (OCULTAR)'!$P$3:$R$91,3,0),"")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WALLYSON RAMOS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5174-10</v>
      </c>
      <c r="G182" s="14" t="str">
        <f>IF('[1]TCE - ANEXO III - Preencher'!H191="","",'[1]TCE - ANEXO III - Preencher'!H191)</f>
        <v>12/2021</v>
      </c>
      <c r="H182" s="15">
        <f>'[1]TCE - ANEXO III - Preencher'!I191</f>
        <v>0</v>
      </c>
      <c r="I182" s="15">
        <f>'[1]TCE - ANEXO III - Preencher'!J191</f>
        <v>193.0872</v>
      </c>
      <c r="J182" s="15">
        <f>'[1]TCE - ANEXO III - Preencher'!K191</f>
        <v>0</v>
      </c>
      <c r="K182" s="16">
        <f>'[1]TCE - ANEXO III - Preencher'!L191</f>
        <v>241.655303</v>
      </c>
      <c r="L182" s="16">
        <f>'[1]TCE - ANEXO III - Preencher'!M191</f>
        <v>22.26</v>
      </c>
      <c r="M182" s="16">
        <f t="shared" si="13"/>
        <v>219.39530300000001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270.58999999999997</v>
      </c>
      <c r="R182" s="16">
        <f>'[1]TCE - ANEXO III - Preencher'!S191</f>
        <v>60.08</v>
      </c>
      <c r="S182" s="17">
        <f t="shared" si="15"/>
        <v>210.51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624.34250300000008</v>
      </c>
    </row>
    <row r="183" spans="1:28" s="4" customFormat="1" x14ac:dyDescent="0.2">
      <c r="A183" s="9">
        <f>IFERROR(VLOOKUP(B183,'[1]DADOS (OCULTAR)'!$P$3:$R$91,3,0),"")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WANESSA FRANCIOLLY MOREIRA CABRAL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2237-10</v>
      </c>
      <c r="G183" s="14" t="str">
        <f>IF('[1]TCE - ANEXO III - Preencher'!H192="","",'[1]TCE - ANEXO III - Preencher'!H192)</f>
        <v>12/2021</v>
      </c>
      <c r="H183" s="15">
        <f>'[1]TCE - ANEXO III - Preencher'!I192</f>
        <v>0</v>
      </c>
      <c r="I183" s="15">
        <f>'[1]TCE - ANEXO III - Preencher'!J192</f>
        <v>502.34</v>
      </c>
      <c r="J183" s="15">
        <f>'[1]TCE - ANEXO III - Preencher'!K192</f>
        <v>0</v>
      </c>
      <c r="K183" s="16">
        <f>'[1]TCE - ANEXO III - Preencher'!L192</f>
        <v>241.655303</v>
      </c>
      <c r="L183" s="16">
        <f>'[1]TCE - ANEXO III - Preencher'!M192</f>
        <v>55.69</v>
      </c>
      <c r="M183" s="16">
        <f t="shared" si="13"/>
        <v>185.96530300000001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689.655303</v>
      </c>
    </row>
    <row r="184" spans="1:28" s="4" customFormat="1" x14ac:dyDescent="0.2">
      <c r="A184" s="9">
        <f>IFERROR(VLOOKUP(B184,'[1]DADOS (OCULTAR)'!$P$3:$R$91,3,0),"")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WELLINGTON DIAS DE AZEVEDO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4141-05</v>
      </c>
      <c r="G184" s="14" t="str">
        <f>IF('[1]TCE - ANEXO III - Preencher'!H193="","",'[1]TCE - ANEXO III - Preencher'!H193)</f>
        <v>12/2021</v>
      </c>
      <c r="H184" s="15">
        <f>'[1]TCE - ANEXO III - Preencher'!I193</f>
        <v>0</v>
      </c>
      <c r="I184" s="15">
        <f>'[1]TCE - ANEXO III - Preencher'!J193</f>
        <v>222.73840000000001</v>
      </c>
      <c r="J184" s="15">
        <f>'[1]TCE - ANEXO III - Preencher'!K193</f>
        <v>3595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3819.0884000000001</v>
      </c>
    </row>
    <row r="185" spans="1:28" s="4" customFormat="1" x14ac:dyDescent="0.2">
      <c r="A185" s="9">
        <f>IFERROR(VLOOKUP(B185,'[1]DADOS (OCULTAR)'!$P$3:$R$91,3,0),"")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WENIA KERCIA DE ALENCAR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12/2021</v>
      </c>
      <c r="H185" s="15">
        <f>'[1]TCE - ANEXO III - Preencher'!I194</f>
        <v>0</v>
      </c>
      <c r="I185" s="15">
        <f>'[1]TCE - ANEXO III - Preencher'!J194</f>
        <v>497.3664</v>
      </c>
      <c r="J185" s="15">
        <f>'[1]TCE - ANEXO III - Preencher'!K194</f>
        <v>0</v>
      </c>
      <c r="K185" s="16">
        <f>'[1]TCE - ANEXO III - Preencher'!L194</f>
        <v>241.655303</v>
      </c>
      <c r="L185" s="16">
        <f>'[1]TCE - ANEXO III - Preencher'!M194</f>
        <v>3.08</v>
      </c>
      <c r="M185" s="16">
        <f t="shared" si="13"/>
        <v>238.57530299999999</v>
      </c>
      <c r="N185" s="16">
        <f>'[1]TCE - ANEXO III - Preencher'!O194</f>
        <v>2.84</v>
      </c>
      <c r="O185" s="16">
        <f>'[1]TCE - ANEXO III - Preencher'!P194</f>
        <v>0</v>
      </c>
      <c r="P185" s="17">
        <f t="shared" si="14"/>
        <v>2.84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738.78170299999999</v>
      </c>
    </row>
    <row r="186" spans="1:28" s="4" customFormat="1" x14ac:dyDescent="0.2">
      <c r="A186" s="9">
        <f>IFERROR(VLOOKUP(B186,'[1]DADOS (OCULTAR)'!$P$3:$R$91,3,0),"")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YASMIN RODRIGUES VILACA DE LIMA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 t="str">
        <f>IF('[1]TCE - ANEXO III - Preencher'!H195="","",'[1]TCE - ANEXO III - Preencher'!H195)</f>
        <v>12/2021</v>
      </c>
      <c r="H186" s="15">
        <f>'[1]TCE - ANEXO III - Preencher'!I195</f>
        <v>0</v>
      </c>
      <c r="I186" s="15">
        <f>'[1]TCE - ANEXO III - Preencher'!J195</f>
        <v>803.73919999999998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10.83</v>
      </c>
      <c r="O186" s="16">
        <f>'[1]TCE - ANEXO III - Preencher'!P195</f>
        <v>0</v>
      </c>
      <c r="P186" s="17">
        <f t="shared" si="14"/>
        <v>10.83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814.56920000000002</v>
      </c>
    </row>
    <row r="187" spans="1:28" s="4" customFormat="1" x14ac:dyDescent="0.2">
      <c r="A187" s="9">
        <f>IFERROR(VLOOKUP(B187,'[1]DADOS (OCULTAR)'!$P$3:$R$91,3,0),"")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ZILANDA ISRAELY LIMA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12/2021</v>
      </c>
      <c r="H187" s="15">
        <f>'[1]TCE - ANEXO III - Preencher'!I196</f>
        <v>0</v>
      </c>
      <c r="I187" s="15">
        <f>'[1]TCE - ANEXO III - Preencher'!J196</f>
        <v>244.11600000000001</v>
      </c>
      <c r="J187" s="15">
        <f>'[1]TCE - ANEXO III - Preencher'!K196</f>
        <v>0</v>
      </c>
      <c r="K187" s="16">
        <f>'[1]TCE - ANEXO III - Preencher'!L196</f>
        <v>241.655303</v>
      </c>
      <c r="L187" s="16">
        <f>'[1]TCE - ANEXO III - Preencher'!M196</f>
        <v>22.48</v>
      </c>
      <c r="M187" s="16">
        <f t="shared" si="13"/>
        <v>219.17530300000001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464.64130300000005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2022-02-04T16:41:42Z</dcterms:created>
  <dcterms:modified xsi:type="dcterms:W3CDTF">2022-02-04T16:42:09Z</dcterms:modified>
</cp:coreProperties>
</file>