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<sst xmlns="http://schemas.openxmlformats.org/spreadsheetml/2006/main" count="17" uniqueCount="16">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</sst>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44105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384.71000000000004</v>
          </cell>
          <cell r="S11">
            <v>0</v>
          </cell>
          <cell r="W11">
            <v>203.14</v>
          </cell>
          <cell r="X11">
            <v>1226.5700000000002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44105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364.21000000000004</v>
          </cell>
          <cell r="S12">
            <v>0</v>
          </cell>
          <cell r="W12">
            <v>187.02</v>
          </cell>
          <cell r="X12">
            <v>1222.19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44105</v>
          </cell>
          <cell r="J13" t="str">
            <v>1 - Plantonista</v>
          </cell>
          <cell r="K13">
            <v>44</v>
          </cell>
          <cell r="L13">
            <v>864</v>
          </cell>
          <cell r="P13">
            <v>0</v>
          </cell>
          <cell r="Q13">
            <v>0</v>
          </cell>
          <cell r="R13">
            <v>533.41000000000008</v>
          </cell>
          <cell r="S13">
            <v>0</v>
          </cell>
          <cell r="W13">
            <v>184.73</v>
          </cell>
          <cell r="X13">
            <v>1212.68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>
            <v>225124</v>
          </cell>
          <cell r="I14">
            <v>44105</v>
          </cell>
          <cell r="J14" t="str">
            <v>1 - Plantonista</v>
          </cell>
          <cell r="K14">
            <v>12</v>
          </cell>
          <cell r="L14">
            <v>1584</v>
          </cell>
          <cell r="P14">
            <v>0</v>
          </cell>
          <cell r="Q14">
            <v>0</v>
          </cell>
          <cell r="R14">
            <v>242.4399999999996</v>
          </cell>
          <cell r="S14">
            <v>2972.29</v>
          </cell>
          <cell r="W14">
            <v>739.54</v>
          </cell>
          <cell r="X14">
            <v>4059.1899999999996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>
            <v>223505</v>
          </cell>
          <cell r="I15">
            <v>44105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0</v>
          </cell>
          <cell r="R15">
            <v>1393.32</v>
          </cell>
          <cell r="S15">
            <v>513.99</v>
          </cell>
          <cell r="W15">
            <v>196.21</v>
          </cell>
          <cell r="X15">
            <v>3767.04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44105</v>
          </cell>
          <cell r="J16" t="str">
            <v>1 - Plantonista</v>
          </cell>
          <cell r="K16">
            <v>44</v>
          </cell>
          <cell r="L16">
            <v>870.83</v>
          </cell>
          <cell r="P16">
            <v>0</v>
          </cell>
          <cell r="Q16">
            <v>0</v>
          </cell>
          <cell r="R16">
            <v>489.15</v>
          </cell>
          <cell r="S16">
            <v>0</v>
          </cell>
          <cell r="W16">
            <v>526.62</v>
          </cell>
          <cell r="X16">
            <v>833.36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>
            <v>324115</v>
          </cell>
          <cell r="I17">
            <v>44105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0</v>
          </cell>
          <cell r="R17">
            <v>1179.02</v>
          </cell>
          <cell r="S17">
            <v>203.05</v>
          </cell>
          <cell r="W17">
            <v>1199.73</v>
          </cell>
          <cell r="X17">
            <v>2212.81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>
            <v>517410</v>
          </cell>
          <cell r="I18">
            <v>44105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410.21000000000004</v>
          </cell>
          <cell r="S18">
            <v>0</v>
          </cell>
          <cell r="W18">
            <v>200.59</v>
          </cell>
          <cell r="X18">
            <v>1254.6200000000001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>
            <v>322205</v>
          </cell>
          <cell r="I19">
            <v>44105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321.27</v>
          </cell>
          <cell r="S19">
            <v>0</v>
          </cell>
          <cell r="W19">
            <v>134.07</v>
          </cell>
          <cell r="X19">
            <v>1232.2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>
            <v>225124</v>
          </cell>
          <cell r="I20">
            <v>44105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279.87999999999965</v>
          </cell>
          <cell r="S20">
            <v>2534.15</v>
          </cell>
          <cell r="W20">
            <v>721.28</v>
          </cell>
          <cell r="X20">
            <v>3676.75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>
            <v>322205</v>
          </cell>
          <cell r="I21">
            <v>44105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226.01999999999998</v>
          </cell>
          <cell r="S21">
            <v>0</v>
          </cell>
          <cell r="W21">
            <v>195.31</v>
          </cell>
          <cell r="X21">
            <v>1075.71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>
            <v>322205</v>
          </cell>
          <cell r="I22">
            <v>44105</v>
          </cell>
          <cell r="J22" t="str">
            <v>1 - Plantonista</v>
          </cell>
          <cell r="K22">
            <v>44</v>
          </cell>
          <cell r="L22">
            <v>0</v>
          </cell>
          <cell r="P22">
            <v>1919.19</v>
          </cell>
          <cell r="Q22">
            <v>653.13</v>
          </cell>
          <cell r="R22">
            <v>170.67999999999995</v>
          </cell>
          <cell r="S22">
            <v>0</v>
          </cell>
          <cell r="W22">
            <v>2621.66</v>
          </cell>
          <cell r="X22">
            <v>121.34000000000015</v>
          </cell>
        </row>
        <row r="23">
          <cell r="C23" t="str">
            <v>UPA CABO DE SANTO AGOSTINHO</v>
          </cell>
          <cell r="E23" t="str">
            <v>ALINNE TETI MAGALHAES</v>
          </cell>
          <cell r="G23" t="str">
            <v>1 - Médico</v>
          </cell>
          <cell r="H23">
            <v>225125</v>
          </cell>
          <cell r="I23">
            <v>44105</v>
          </cell>
          <cell r="J23" t="str">
            <v>1 - Plantonista</v>
          </cell>
          <cell r="K23">
            <v>24</v>
          </cell>
          <cell r="L23">
            <v>2956.8</v>
          </cell>
          <cell r="P23">
            <v>0</v>
          </cell>
          <cell r="Q23">
            <v>0</v>
          </cell>
          <cell r="R23">
            <v>195.0699999999988</v>
          </cell>
          <cell r="S23">
            <v>5179.2700000000004</v>
          </cell>
          <cell r="W23">
            <v>1904.48</v>
          </cell>
          <cell r="X23">
            <v>6426.66</v>
          </cell>
        </row>
        <row r="24">
          <cell r="C24" t="str">
            <v>UPA CABO DE SANTO AGOSTINHO</v>
          </cell>
          <cell r="E24" t="str">
            <v>ALISSON SANTOS DO NASCIMENTO</v>
          </cell>
          <cell r="G24" t="str">
            <v>2 - Outros Profissionais da Saúde</v>
          </cell>
          <cell r="H24">
            <v>322205</v>
          </cell>
          <cell r="I24">
            <v>44105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239.31999999999994</v>
          </cell>
          <cell r="S24">
            <v>0</v>
          </cell>
          <cell r="W24">
            <v>198.06</v>
          </cell>
          <cell r="X24">
            <v>1086.26</v>
          </cell>
        </row>
        <row r="25">
          <cell r="C25" t="str">
            <v>UPA CABO DE SANTO AGOSTINHO</v>
          </cell>
          <cell r="E25" t="str">
            <v>ALLANO PEDRO FERREIRA DE SOUSA</v>
          </cell>
          <cell r="G25" t="str">
            <v>1 - Médico</v>
          </cell>
          <cell r="H25">
            <v>225125</v>
          </cell>
          <cell r="I25">
            <v>44105</v>
          </cell>
          <cell r="J25" t="str">
            <v>1 - Plantonista</v>
          </cell>
          <cell r="K25">
            <v>24</v>
          </cell>
          <cell r="L25">
            <v>316.8</v>
          </cell>
          <cell r="P25">
            <v>11924.52</v>
          </cell>
          <cell r="Q25">
            <v>1688.5</v>
          </cell>
          <cell r="R25">
            <v>1088.650000000001</v>
          </cell>
          <cell r="S25">
            <v>249.64</v>
          </cell>
          <cell r="W25">
            <v>13794.92</v>
          </cell>
          <cell r="X25">
            <v>1473.1900000000005</v>
          </cell>
        </row>
        <row r="26">
          <cell r="C26" t="str">
            <v>UPA CABO DE SANTO AGOSTINHO</v>
          </cell>
          <cell r="E26" t="str">
            <v>AMANDA PRISCILA DA SILVA</v>
          </cell>
          <cell r="G26" t="str">
            <v>3 - Administrativo</v>
          </cell>
          <cell r="H26">
            <v>411010</v>
          </cell>
          <cell r="I26">
            <v>44105</v>
          </cell>
          <cell r="J26" t="str">
            <v>2 - Diarista</v>
          </cell>
          <cell r="K26">
            <v>44</v>
          </cell>
          <cell r="L26">
            <v>1321.42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208.96</v>
          </cell>
          <cell r="X26">
            <v>1112.46</v>
          </cell>
        </row>
        <row r="27">
          <cell r="C27" t="str">
            <v>UPA CABO DE SANTO AGOSTINHO</v>
          </cell>
          <cell r="E27" t="str">
            <v>ANA CLAUDIA DA SILVA</v>
          </cell>
          <cell r="G27" t="str">
            <v>2 - Outros Profissionais da Saúde</v>
          </cell>
          <cell r="H27">
            <v>322205</v>
          </cell>
          <cell r="I27">
            <v>44105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327.11999999999989</v>
          </cell>
          <cell r="S27">
            <v>0</v>
          </cell>
          <cell r="W27">
            <v>195.92</v>
          </cell>
          <cell r="X27">
            <v>1176.1999999999998</v>
          </cell>
        </row>
        <row r="28">
          <cell r="C28" t="str">
            <v>UPA CABO DE SANTO AGOSTINHO</v>
          </cell>
          <cell r="E28" t="str">
            <v>ANA MARIA BATISTA PEIXOTO</v>
          </cell>
          <cell r="G28" t="str">
            <v>2 - Outros Profissionais da Saúde</v>
          </cell>
          <cell r="H28">
            <v>223505</v>
          </cell>
          <cell r="I28">
            <v>44105</v>
          </cell>
          <cell r="J28" t="str">
            <v>1 - Plantonista</v>
          </cell>
          <cell r="K28">
            <v>40</v>
          </cell>
          <cell r="L28">
            <v>0</v>
          </cell>
          <cell r="P28">
            <v>0</v>
          </cell>
          <cell r="Q28">
            <v>0</v>
          </cell>
          <cell r="R28">
            <v>217.79</v>
          </cell>
          <cell r="S28">
            <v>0</v>
          </cell>
          <cell r="W28">
            <v>217.79</v>
          </cell>
          <cell r="X28">
            <v>0</v>
          </cell>
        </row>
        <row r="29">
          <cell r="C29" t="str">
            <v>UPA CABO DE SANTO AGOSTINHO</v>
          </cell>
          <cell r="E29" t="str">
            <v>ANA PAULA DA SILVA SANTIAGO</v>
          </cell>
          <cell r="G29" t="str">
            <v>2 - Outros Profissionais da Saúde</v>
          </cell>
          <cell r="H29">
            <v>223505</v>
          </cell>
          <cell r="I29">
            <v>44105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1338.8899999999999</v>
          </cell>
          <cell r="S29">
            <v>627.07000000000005</v>
          </cell>
          <cell r="W29">
            <v>780.72</v>
          </cell>
          <cell r="X29">
            <v>3241.1800000000003</v>
          </cell>
        </row>
        <row r="30">
          <cell r="C30" t="str">
            <v>UPA CABO DE SANTO AGOSTINHO</v>
          </cell>
          <cell r="E30" t="str">
            <v>ANA PAULA MATIAS DA SILVA</v>
          </cell>
          <cell r="G30" t="str">
            <v>2 - Outros Profissionais da Saúde</v>
          </cell>
          <cell r="H30">
            <v>521130</v>
          </cell>
          <cell r="I30">
            <v>44105</v>
          </cell>
          <cell r="J30" t="str">
            <v>1 - Plantonista</v>
          </cell>
          <cell r="K30">
            <v>44</v>
          </cell>
          <cell r="L30">
            <v>1045</v>
          </cell>
          <cell r="P30">
            <v>0</v>
          </cell>
          <cell r="Q30">
            <v>0</v>
          </cell>
          <cell r="R30">
            <v>164.86999999999989</v>
          </cell>
          <cell r="S30">
            <v>0</v>
          </cell>
          <cell r="W30">
            <v>127.68</v>
          </cell>
          <cell r="X30">
            <v>1082.1899999999998</v>
          </cell>
        </row>
        <row r="31">
          <cell r="C31" t="str">
            <v>UPA CABO DE SANTO AGOSTINHO</v>
          </cell>
          <cell r="E31" t="str">
            <v>ANA PAULA MONTEIRO</v>
          </cell>
          <cell r="G31" t="str">
            <v>2 - Outros Profissionais da Saúde</v>
          </cell>
          <cell r="H31">
            <v>322205</v>
          </cell>
          <cell r="I31">
            <v>44105</v>
          </cell>
          <cell r="J31" t="str">
            <v>1 - Plantonista</v>
          </cell>
          <cell r="K31">
            <v>44</v>
          </cell>
          <cell r="L31">
            <v>0</v>
          </cell>
          <cell r="P31">
            <v>1864.19</v>
          </cell>
          <cell r="Q31">
            <v>627</v>
          </cell>
          <cell r="R31">
            <v>540.32000000000016</v>
          </cell>
          <cell r="S31">
            <v>0</v>
          </cell>
          <cell r="W31">
            <v>2583.31</v>
          </cell>
          <cell r="X31">
            <v>448.20000000000027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44105</v>
          </cell>
          <cell r="J32" t="str">
            <v>1 - Plantonista</v>
          </cell>
          <cell r="K32">
            <v>40</v>
          </cell>
          <cell r="L32">
            <v>1987.41</v>
          </cell>
          <cell r="P32">
            <v>0</v>
          </cell>
          <cell r="Q32">
            <v>0</v>
          </cell>
          <cell r="R32">
            <v>811.93000000000018</v>
          </cell>
          <cell r="S32">
            <v>606.16999999999996</v>
          </cell>
          <cell r="W32">
            <v>387.78</v>
          </cell>
          <cell r="X32">
            <v>3017.7300000000005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2 - Outros Profissionais da Saúde</v>
          </cell>
          <cell r="H33">
            <v>521130</v>
          </cell>
          <cell r="I33">
            <v>44105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52.25</v>
          </cell>
          <cell r="S33">
            <v>0</v>
          </cell>
          <cell r="W33">
            <v>326.29000000000002</v>
          </cell>
          <cell r="X33">
            <v>770.96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44105</v>
          </cell>
          <cell r="J34" t="str">
            <v>1 - Plantonista</v>
          </cell>
          <cell r="K34">
            <v>44</v>
          </cell>
          <cell r="L34">
            <v>1683.59</v>
          </cell>
          <cell r="P34">
            <v>0</v>
          </cell>
          <cell r="Q34">
            <v>0</v>
          </cell>
          <cell r="R34">
            <v>2489.41</v>
          </cell>
          <cell r="S34">
            <v>0</v>
          </cell>
          <cell r="W34">
            <v>188.79</v>
          </cell>
          <cell r="X34">
            <v>3984.21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44105</v>
          </cell>
          <cell r="J35" t="str">
            <v>1 - Plantonista</v>
          </cell>
          <cell r="K35">
            <v>44</v>
          </cell>
          <cell r="L35">
            <v>1424.23</v>
          </cell>
          <cell r="P35">
            <v>0</v>
          </cell>
          <cell r="Q35">
            <v>0</v>
          </cell>
          <cell r="R35">
            <v>425.18000000000006</v>
          </cell>
          <cell r="S35">
            <v>0</v>
          </cell>
          <cell r="W35">
            <v>179.24</v>
          </cell>
          <cell r="X35">
            <v>1670.17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44105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44105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558.96</v>
          </cell>
          <cell r="S37">
            <v>2972.29</v>
          </cell>
          <cell r="W37">
            <v>960.47</v>
          </cell>
          <cell r="X37">
            <v>4154.78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44105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227.61999999999989</v>
          </cell>
          <cell r="S38">
            <v>0</v>
          </cell>
          <cell r="W38">
            <v>258.94</v>
          </cell>
          <cell r="X38">
            <v>1013.6799999999998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44105</v>
          </cell>
          <cell r="J39" t="str">
            <v>1 - Plantonista</v>
          </cell>
          <cell r="K39">
            <v>24</v>
          </cell>
          <cell r="L39">
            <v>2030.47</v>
          </cell>
          <cell r="P39">
            <v>0</v>
          </cell>
          <cell r="Q39">
            <v>0</v>
          </cell>
          <cell r="R39">
            <v>1192.48</v>
          </cell>
          <cell r="S39">
            <v>203.05</v>
          </cell>
          <cell r="W39">
            <v>1214.8399999999999</v>
          </cell>
          <cell r="X39">
            <v>2211.16</v>
          </cell>
        </row>
        <row r="40">
          <cell r="C40" t="str">
            <v>UPA CABO DE SANTO AGOSTINHO</v>
          </cell>
          <cell r="E40" t="str">
            <v>ARIVAN DA SILVA</v>
          </cell>
          <cell r="G40" t="str">
            <v>2 - Outros Profissionais da Saúde</v>
          </cell>
          <cell r="H40">
            <v>515110</v>
          </cell>
          <cell r="I40">
            <v>44105</v>
          </cell>
          <cell r="J40" t="str">
            <v>1 - Plantonista</v>
          </cell>
          <cell r="K40">
            <v>44</v>
          </cell>
          <cell r="L40">
            <v>1045</v>
          </cell>
          <cell r="P40">
            <v>0</v>
          </cell>
          <cell r="Q40">
            <v>0</v>
          </cell>
          <cell r="R40">
            <v>414.82999999999993</v>
          </cell>
          <cell r="S40">
            <v>0</v>
          </cell>
          <cell r="W40">
            <v>200.37</v>
          </cell>
          <cell r="X40">
            <v>1259.46</v>
          </cell>
        </row>
        <row r="41">
          <cell r="C41" t="str">
            <v>UPA CABO DE SANTO AGOSTINHO</v>
          </cell>
          <cell r="E41" t="str">
            <v>AUMIRENE MARIA DE FRANCA</v>
          </cell>
          <cell r="G41" t="str">
            <v>2 - Outros Profissionais da Saúde</v>
          </cell>
          <cell r="H41">
            <v>322205</v>
          </cell>
          <cell r="I41">
            <v>44105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0</v>
          </cell>
          <cell r="R41">
            <v>1815.7800000000002</v>
          </cell>
          <cell r="S41">
            <v>0</v>
          </cell>
          <cell r="W41">
            <v>198.36</v>
          </cell>
          <cell r="X41">
            <v>2662.42</v>
          </cell>
        </row>
        <row r="42">
          <cell r="C42" t="str">
            <v>UPA CABO DE SANTO AGOSTINHO</v>
          </cell>
          <cell r="E42" t="str">
            <v>BARBARA EMILLY DE ALMEIDA</v>
          </cell>
          <cell r="G42" t="str">
            <v>3 - Administrativo</v>
          </cell>
          <cell r="H42">
            <v>411010</v>
          </cell>
          <cell r="I42">
            <v>44105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847.40000000000009</v>
          </cell>
          <cell r="S42">
            <v>0</v>
          </cell>
          <cell r="W42">
            <v>255.89</v>
          </cell>
          <cell r="X42">
            <v>1636.5100000000002</v>
          </cell>
        </row>
        <row r="43">
          <cell r="C43" t="str">
            <v>UPA CABO DE SANTO AGOSTINHO</v>
          </cell>
          <cell r="E43" t="str">
            <v>BETANIA RODRIGUES FEITOSA</v>
          </cell>
          <cell r="G43" t="str">
            <v>2 - Outros Profissionais da Saúde</v>
          </cell>
          <cell r="H43">
            <v>515205</v>
          </cell>
          <cell r="I43">
            <v>44105</v>
          </cell>
          <cell r="J43" t="str">
            <v>1 - Plantonista</v>
          </cell>
          <cell r="K43">
            <v>44</v>
          </cell>
          <cell r="L43">
            <v>1044</v>
          </cell>
          <cell r="P43">
            <v>0</v>
          </cell>
          <cell r="Q43">
            <v>0</v>
          </cell>
          <cell r="R43">
            <v>202.02999999999997</v>
          </cell>
          <cell r="S43">
            <v>0</v>
          </cell>
          <cell r="W43">
            <v>194.52</v>
          </cell>
          <cell r="X43">
            <v>1051.51</v>
          </cell>
        </row>
        <row r="44">
          <cell r="C44" t="str">
            <v>UPA CABO DE SANTO AGOSTINHO</v>
          </cell>
          <cell r="E44" t="str">
            <v>BRUNA PRISCILA DE OLIVEIRA</v>
          </cell>
          <cell r="G44" t="str">
            <v>2 - Outros Profissionais da Saúde</v>
          </cell>
          <cell r="H44">
            <v>223505</v>
          </cell>
          <cell r="I44">
            <v>44105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966.87999999999977</v>
          </cell>
          <cell r="S44">
            <v>627.07000000000005</v>
          </cell>
          <cell r="W44">
            <v>493.15</v>
          </cell>
          <cell r="X44">
            <v>3156.74</v>
          </cell>
        </row>
        <row r="45">
          <cell r="C45" t="str">
            <v>UPA CABO DE SANTO AGOSTINHO</v>
          </cell>
          <cell r="E45" t="str">
            <v>BRUNO LEONARDO MICELI</v>
          </cell>
          <cell r="G45" t="str">
            <v>1 - Médico</v>
          </cell>
          <cell r="H45">
            <v>225124</v>
          </cell>
          <cell r="I45">
            <v>44105</v>
          </cell>
          <cell r="J45" t="str">
            <v>1 - Plantonista</v>
          </cell>
          <cell r="K45">
            <v>12</v>
          </cell>
          <cell r="L45">
            <v>0</v>
          </cell>
          <cell r="P45">
            <v>5808.96</v>
          </cell>
          <cell r="Q45">
            <v>896.5</v>
          </cell>
          <cell r="R45">
            <v>714.81999999999971</v>
          </cell>
          <cell r="S45">
            <v>0</v>
          </cell>
          <cell r="W45">
            <v>6721.21</v>
          </cell>
          <cell r="X45">
            <v>699.06999999999971</v>
          </cell>
        </row>
        <row r="46">
          <cell r="C46" t="str">
            <v>UPA CABO DE SANTO AGOSTINHO</v>
          </cell>
          <cell r="E46" t="str">
            <v>CAIO FELIPE FARIAS BARROS</v>
          </cell>
          <cell r="G46" t="str">
            <v>1 - Médico</v>
          </cell>
          <cell r="H46">
            <v>225124</v>
          </cell>
          <cell r="I46">
            <v>44105</v>
          </cell>
          <cell r="J46" t="str">
            <v>1 - Plantonista</v>
          </cell>
          <cell r="K46">
            <v>24</v>
          </cell>
          <cell r="L46">
            <v>3168</v>
          </cell>
          <cell r="P46">
            <v>0</v>
          </cell>
          <cell r="Q46">
            <v>0</v>
          </cell>
          <cell r="R46">
            <v>1260.2999999999993</v>
          </cell>
          <cell r="S46">
            <v>4980.43</v>
          </cell>
          <cell r="W46">
            <v>1735.37</v>
          </cell>
          <cell r="X46">
            <v>7673.36</v>
          </cell>
        </row>
        <row r="47">
          <cell r="C47" t="str">
            <v>UPA CABO DE SANTO AGOSTINHO</v>
          </cell>
          <cell r="E47" t="str">
            <v>CAIO FERNANDO DE HOLLANDA ABREU</v>
          </cell>
          <cell r="G47" t="str">
            <v>1 - Médico</v>
          </cell>
          <cell r="H47">
            <v>225125</v>
          </cell>
          <cell r="I47">
            <v>44105</v>
          </cell>
          <cell r="J47" t="str">
            <v>1 - Plantonista</v>
          </cell>
          <cell r="K47">
            <v>12</v>
          </cell>
          <cell r="L47">
            <v>528</v>
          </cell>
          <cell r="P47">
            <v>0</v>
          </cell>
          <cell r="Q47">
            <v>0</v>
          </cell>
          <cell r="R47">
            <v>69.669999999999845</v>
          </cell>
          <cell r="S47">
            <v>1015.2</v>
          </cell>
          <cell r="W47">
            <v>41.96</v>
          </cell>
          <cell r="X47">
            <v>1570.9099999999999</v>
          </cell>
        </row>
        <row r="48">
          <cell r="C48" t="str">
            <v>UPA CABO DE SANTO AGOSTINHO</v>
          </cell>
          <cell r="E48" t="str">
            <v>CASSIANO GUEDES COSTA</v>
          </cell>
          <cell r="G48" t="str">
            <v>3 - Administrativo</v>
          </cell>
          <cell r="H48">
            <v>514225</v>
          </cell>
          <cell r="I48">
            <v>44105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591.79</v>
          </cell>
          <cell r="S48">
            <v>0</v>
          </cell>
          <cell r="W48">
            <v>529.54</v>
          </cell>
          <cell r="X48">
            <v>1107.25</v>
          </cell>
        </row>
        <row r="49">
          <cell r="C49" t="str">
            <v>UPA CABO DE SANTO AGOSTINHO</v>
          </cell>
          <cell r="E49" t="str">
            <v>CATARINA BARBOSA DOS SANTOS SALES</v>
          </cell>
          <cell r="G49" t="str">
            <v>2 - Outros Profissionais da Saúde</v>
          </cell>
          <cell r="H49">
            <v>322205</v>
          </cell>
          <cell r="I49">
            <v>44105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272.52</v>
          </cell>
          <cell r="S49">
            <v>0</v>
          </cell>
          <cell r="W49">
            <v>195.21</v>
          </cell>
          <cell r="X49">
            <v>1122.31</v>
          </cell>
        </row>
        <row r="50">
          <cell r="C50" t="str">
            <v>UPA CABO DE SANTO AGOSTINHO</v>
          </cell>
          <cell r="E50" t="str">
            <v>CATARINA MARIA DA SILVA</v>
          </cell>
          <cell r="G50" t="str">
            <v>2 - Outros Profissionais da Saúde</v>
          </cell>
          <cell r="H50">
            <v>515205</v>
          </cell>
          <cell r="I50">
            <v>44105</v>
          </cell>
          <cell r="J50" t="str">
            <v>1 - Plantonista</v>
          </cell>
          <cell r="K50">
            <v>44</v>
          </cell>
          <cell r="L50">
            <v>1080</v>
          </cell>
          <cell r="P50">
            <v>0</v>
          </cell>
          <cell r="Q50">
            <v>0</v>
          </cell>
          <cell r="R50">
            <v>263</v>
          </cell>
          <cell r="S50">
            <v>0</v>
          </cell>
          <cell r="W50">
            <v>204.45</v>
          </cell>
          <cell r="X50">
            <v>1138.55</v>
          </cell>
        </row>
        <row r="51">
          <cell r="C51" t="str">
            <v>UPA CABO DE SANTO AGOSTINHO</v>
          </cell>
          <cell r="E51" t="str">
            <v>CLARA ISABEL NOBREGA SATURNINO</v>
          </cell>
          <cell r="G51" t="str">
            <v>2 - Outros Profissionais da Saúde</v>
          </cell>
          <cell r="H51">
            <v>251605</v>
          </cell>
          <cell r="I51">
            <v>44105</v>
          </cell>
          <cell r="J51" t="str">
            <v>1 - Plantonista</v>
          </cell>
          <cell r="K51">
            <v>30</v>
          </cell>
          <cell r="L51">
            <v>1809.72</v>
          </cell>
          <cell r="P51">
            <v>0</v>
          </cell>
          <cell r="Q51">
            <v>0</v>
          </cell>
          <cell r="R51">
            <v>209.00000000000006</v>
          </cell>
          <cell r="S51">
            <v>452.43</v>
          </cell>
          <cell r="W51">
            <v>366.87</v>
          </cell>
          <cell r="X51">
            <v>2104.2800000000002</v>
          </cell>
        </row>
        <row r="52">
          <cell r="C52" t="str">
            <v>UPA CABO DE SANTO AGOSTINHO</v>
          </cell>
          <cell r="E52" t="str">
            <v>CLAUDIA MARIA SARAIVA</v>
          </cell>
          <cell r="G52" t="str">
            <v>2 - Outros Profissionais da Saúde</v>
          </cell>
          <cell r="H52">
            <v>322205</v>
          </cell>
          <cell r="I52">
            <v>44105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7.0000000000000007E-2</v>
          </cell>
          <cell r="S52">
            <v>0</v>
          </cell>
          <cell r="W52">
            <v>7.0000000000000007E-2</v>
          </cell>
          <cell r="X52">
            <v>0</v>
          </cell>
        </row>
        <row r="53">
          <cell r="C53" t="str">
            <v>UPA CABO DE SANTO AGOSTINHO</v>
          </cell>
          <cell r="E53" t="str">
            <v>CLAUDIVANIA MARIA DOS SANTOS SILVA</v>
          </cell>
          <cell r="G53" t="str">
            <v>3 - Administrativo</v>
          </cell>
          <cell r="H53">
            <v>411010</v>
          </cell>
          <cell r="I53">
            <v>44105</v>
          </cell>
          <cell r="J53" t="str">
            <v>2 - Diarista</v>
          </cell>
          <cell r="K53">
            <v>44</v>
          </cell>
          <cell r="L53">
            <v>0</v>
          </cell>
          <cell r="P53">
            <v>1672</v>
          </cell>
          <cell r="Q53">
            <v>627</v>
          </cell>
          <cell r="R53">
            <v>0</v>
          </cell>
          <cell r="S53">
            <v>276.42</v>
          </cell>
          <cell r="W53">
            <v>2323.87</v>
          </cell>
          <cell r="X53">
            <v>251.55000000000018</v>
          </cell>
        </row>
        <row r="54">
          <cell r="C54" t="str">
            <v>UPA CABO DE SANTO AGOSTINHO</v>
          </cell>
          <cell r="E54" t="str">
            <v>CLAYTONY MELO DA SILVA</v>
          </cell>
          <cell r="G54" t="str">
            <v>3 - Administrativo</v>
          </cell>
          <cell r="H54">
            <v>411010</v>
          </cell>
          <cell r="I54">
            <v>44105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0</v>
          </cell>
          <cell r="R54">
            <v>406.57999999999993</v>
          </cell>
          <cell r="S54">
            <v>0</v>
          </cell>
          <cell r="W54">
            <v>615.05999999999995</v>
          </cell>
          <cell r="X54">
            <v>836.52</v>
          </cell>
        </row>
        <row r="55">
          <cell r="C55" t="str">
            <v>UPA CABO DE SANTO AGOSTINHO</v>
          </cell>
          <cell r="E55" t="str">
            <v>CLEIDE SANTOS DA SILVA</v>
          </cell>
          <cell r="G55" t="str">
            <v>2 - Outros Profissionais da Saúde</v>
          </cell>
          <cell r="H55">
            <v>251605</v>
          </cell>
          <cell r="I55">
            <v>44105</v>
          </cell>
          <cell r="J55" t="str">
            <v>1 - Plantonista</v>
          </cell>
          <cell r="K55">
            <v>30</v>
          </cell>
          <cell r="L55">
            <v>60.32</v>
          </cell>
          <cell r="P55">
            <v>3743.45</v>
          </cell>
          <cell r="Q55">
            <v>1054.6099999999999</v>
          </cell>
          <cell r="R55">
            <v>9.990000000000391</v>
          </cell>
          <cell r="S55">
            <v>15.08</v>
          </cell>
          <cell r="W55">
            <v>4846.21</v>
          </cell>
          <cell r="X55">
            <v>37.240000000000691</v>
          </cell>
        </row>
        <row r="56">
          <cell r="C56" t="str">
            <v>UPA CABO DE SANTO AGOSTINHO</v>
          </cell>
          <cell r="E56" t="str">
            <v>CLEUTON ROBERTO CANDIDO</v>
          </cell>
          <cell r="G56" t="str">
            <v>1 - Médico</v>
          </cell>
          <cell r="H56">
            <v>225125</v>
          </cell>
          <cell r="I56">
            <v>44105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5726.2900000000009</v>
          </cell>
          <cell r="S56">
            <v>2534.15</v>
          </cell>
          <cell r="W56">
            <v>486.87</v>
          </cell>
          <cell r="X56">
            <v>9357.57</v>
          </cell>
        </row>
        <row r="57">
          <cell r="C57" t="str">
            <v>UPA CABO DE SANTO AGOSTINHO</v>
          </cell>
          <cell r="E57" t="str">
            <v>CLEYDSON TRAJANO DA SILVA</v>
          </cell>
          <cell r="G57" t="str">
            <v>3 - Administrativo</v>
          </cell>
          <cell r="H57">
            <v>313115</v>
          </cell>
          <cell r="I57">
            <v>44105</v>
          </cell>
          <cell r="J57" t="str">
            <v>2 - Diarista</v>
          </cell>
          <cell r="K57">
            <v>44</v>
          </cell>
          <cell r="L57">
            <v>1493.78</v>
          </cell>
          <cell r="P57">
            <v>0</v>
          </cell>
          <cell r="Q57">
            <v>0</v>
          </cell>
          <cell r="R57">
            <v>283.69000000000005</v>
          </cell>
          <cell r="S57">
            <v>0</v>
          </cell>
          <cell r="W57">
            <v>391.77</v>
          </cell>
          <cell r="X57">
            <v>1385.7</v>
          </cell>
        </row>
        <row r="58">
          <cell r="C58" t="str">
            <v>UPA CABO DE SANTO AGOSTINHO</v>
          </cell>
          <cell r="E58" t="str">
            <v>CRISTIANE DE SOUZA BRITO</v>
          </cell>
          <cell r="G58" t="str">
            <v>2 - Outros Profissionais da Saúde</v>
          </cell>
          <cell r="H58">
            <v>322205</v>
          </cell>
          <cell r="I58">
            <v>44105</v>
          </cell>
          <cell r="J58" t="str">
            <v>1 - Plantonista</v>
          </cell>
          <cell r="K58">
            <v>44</v>
          </cell>
          <cell r="L58">
            <v>1045</v>
          </cell>
          <cell r="P58">
            <v>0</v>
          </cell>
          <cell r="Q58">
            <v>0</v>
          </cell>
          <cell r="R58">
            <v>238.66000000000008</v>
          </cell>
          <cell r="S58">
            <v>0</v>
          </cell>
          <cell r="W58">
            <v>214.02</v>
          </cell>
          <cell r="X58">
            <v>1069.6400000000001</v>
          </cell>
        </row>
        <row r="59">
          <cell r="C59" t="str">
            <v>UPA CABO DE SANTO AGOSTINHO</v>
          </cell>
          <cell r="E59" t="str">
            <v>CRISTOPHER CAMPOS DA CUNHA CAVALCANTI</v>
          </cell>
          <cell r="G59" t="str">
            <v>3 - Administrativo</v>
          </cell>
          <cell r="H59">
            <v>131205</v>
          </cell>
          <cell r="I59">
            <v>44105</v>
          </cell>
          <cell r="J59" t="str">
            <v>2 - Diarista</v>
          </cell>
          <cell r="K59">
            <v>20</v>
          </cell>
          <cell r="L59">
            <v>10383.9</v>
          </cell>
          <cell r="P59">
            <v>0</v>
          </cell>
          <cell r="Q59">
            <v>0</v>
          </cell>
          <cell r="R59">
            <v>209</v>
          </cell>
          <cell r="S59">
            <v>0</v>
          </cell>
          <cell r="W59">
            <v>2560.67</v>
          </cell>
          <cell r="X59">
            <v>8032.23</v>
          </cell>
        </row>
        <row r="60">
          <cell r="C60" t="str">
            <v>UPA CABO DE SANTO AGOSTINHO</v>
          </cell>
          <cell r="E60" t="str">
            <v>CYNTHIA DARLLENE DO O SILVA</v>
          </cell>
          <cell r="G60" t="str">
            <v>1 - Médico</v>
          </cell>
          <cell r="H60">
            <v>225124</v>
          </cell>
          <cell r="I60">
            <v>44105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408.49999999999955</v>
          </cell>
          <cell r="S60">
            <v>2534.15</v>
          </cell>
          <cell r="W60">
            <v>410.15</v>
          </cell>
          <cell r="X60">
            <v>4116.5</v>
          </cell>
        </row>
        <row r="61">
          <cell r="C61" t="str">
            <v>UPA CABO DE SANTO AGOSTINHO</v>
          </cell>
          <cell r="E61" t="str">
            <v>CYNTHYA MARIA DOS SANTOS</v>
          </cell>
          <cell r="G61" t="str">
            <v>2 - Outros Profissionais da Saúde</v>
          </cell>
          <cell r="H61">
            <v>223505</v>
          </cell>
          <cell r="I61">
            <v>44105</v>
          </cell>
          <cell r="J61" t="str">
            <v>1 - Plantonista</v>
          </cell>
          <cell r="K61">
            <v>40</v>
          </cell>
          <cell r="L61">
            <v>2055.94</v>
          </cell>
          <cell r="P61">
            <v>0</v>
          </cell>
          <cell r="Q61">
            <v>0</v>
          </cell>
          <cell r="R61">
            <v>4581.8600000000006</v>
          </cell>
          <cell r="S61">
            <v>627.07000000000005</v>
          </cell>
          <cell r="W61">
            <v>554.1</v>
          </cell>
          <cell r="X61">
            <v>6710.77</v>
          </cell>
        </row>
        <row r="62">
          <cell r="C62" t="str">
            <v>UPA CABO DE SANTO AGOSTINHO</v>
          </cell>
          <cell r="E62" t="str">
            <v>DALVA CORDEIRO RAMOS SOUZA</v>
          </cell>
          <cell r="G62" t="str">
            <v>2 - Outros Profissionais da Saúde</v>
          </cell>
          <cell r="H62">
            <v>324115</v>
          </cell>
          <cell r="I62">
            <v>44105</v>
          </cell>
          <cell r="J62" t="str">
            <v>1 - Plantonista</v>
          </cell>
          <cell r="K62">
            <v>24</v>
          </cell>
          <cell r="L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</row>
        <row r="63">
          <cell r="C63" t="str">
            <v>UPA CABO DE SANTO AGOSTINHO</v>
          </cell>
          <cell r="E63" t="str">
            <v>DANIELA CRISTINA DE SALES</v>
          </cell>
          <cell r="G63" t="str">
            <v>3 - Administrativo</v>
          </cell>
          <cell r="H63">
            <v>142205</v>
          </cell>
          <cell r="I63">
            <v>44105</v>
          </cell>
          <cell r="J63" t="str">
            <v>2 - Diarista</v>
          </cell>
          <cell r="K63">
            <v>44</v>
          </cell>
          <cell r="L63">
            <v>2600</v>
          </cell>
          <cell r="P63">
            <v>0</v>
          </cell>
          <cell r="Q63">
            <v>0</v>
          </cell>
          <cell r="R63">
            <v>130</v>
          </cell>
          <cell r="S63">
            <v>0</v>
          </cell>
          <cell r="W63">
            <v>955.44</v>
          </cell>
          <cell r="X63">
            <v>1774.56</v>
          </cell>
        </row>
        <row r="64">
          <cell r="C64" t="str">
            <v>UPA CABO DE SANTO AGOSTINHO</v>
          </cell>
          <cell r="E64" t="str">
            <v>DANIELE CORREIA DA SILVA</v>
          </cell>
          <cell r="G64" t="str">
            <v>2 - Outros Profissionais da Saúde</v>
          </cell>
          <cell r="H64">
            <v>322205</v>
          </cell>
          <cell r="I64">
            <v>44105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400.22</v>
          </cell>
          <cell r="S64">
            <v>0</v>
          </cell>
          <cell r="W64">
            <v>205.07</v>
          </cell>
          <cell r="X64">
            <v>1240.1500000000001</v>
          </cell>
        </row>
        <row r="65">
          <cell r="C65" t="str">
            <v>UPA CABO DE SANTO AGOSTINHO</v>
          </cell>
          <cell r="E65" t="str">
            <v>DARLENE ROSE DE OLIVEIRA ARAUJO</v>
          </cell>
          <cell r="G65" t="str">
            <v>2 - Outros Profissionais da Saúde</v>
          </cell>
          <cell r="H65">
            <v>322205</v>
          </cell>
          <cell r="I65">
            <v>44105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559.84999999999991</v>
          </cell>
          <cell r="S65">
            <v>0</v>
          </cell>
          <cell r="W65">
            <v>225.35</v>
          </cell>
          <cell r="X65">
            <v>1379.5</v>
          </cell>
        </row>
        <row r="66">
          <cell r="C66" t="str">
            <v>UPA CABO DE SANTO AGOSTINHO</v>
          </cell>
          <cell r="E66" t="str">
            <v>DAYANE MONIQUE DA SILVA ALVES</v>
          </cell>
          <cell r="G66" t="str">
            <v>3 - Administrativo</v>
          </cell>
          <cell r="H66">
            <v>411010</v>
          </cell>
          <cell r="I66">
            <v>44105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640.46</v>
          </cell>
          <cell r="S66">
            <v>0</v>
          </cell>
          <cell r="W66">
            <v>238.67</v>
          </cell>
          <cell r="X66">
            <v>1446.79</v>
          </cell>
        </row>
        <row r="67">
          <cell r="C67" t="str">
            <v>UPA CABO DE SANTO AGOSTINHO</v>
          </cell>
          <cell r="E67" t="str">
            <v>DAYVSON KEYSON SALUSTIANO FRANCA</v>
          </cell>
          <cell r="G67" t="str">
            <v>2 - Outros Profissionais da Saúde</v>
          </cell>
          <cell r="H67">
            <v>521130</v>
          </cell>
          <cell r="I67">
            <v>44105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100.73</v>
          </cell>
          <cell r="X67">
            <v>944.27</v>
          </cell>
        </row>
        <row r="68">
          <cell r="C68" t="str">
            <v>UPA CABO DE SANTO AGOSTINHO</v>
          </cell>
          <cell r="E68" t="str">
            <v>DEISE CAVALCANTE DE ARAUJO RAMOS</v>
          </cell>
          <cell r="G68" t="str">
            <v>1 - Médico</v>
          </cell>
          <cell r="H68">
            <v>225125</v>
          </cell>
          <cell r="I68">
            <v>44105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0</v>
          </cell>
          <cell r="R68">
            <v>288.19999999999982</v>
          </cell>
          <cell r="S68">
            <v>2301.5500000000002</v>
          </cell>
          <cell r="W68">
            <v>648.02</v>
          </cell>
          <cell r="X68">
            <v>3525.73</v>
          </cell>
        </row>
        <row r="69">
          <cell r="C69" t="str">
            <v>UPA CABO DE SANTO AGOSTINHO</v>
          </cell>
          <cell r="E69" t="str">
            <v>DUANY NOVAES DE CARVALHO</v>
          </cell>
          <cell r="G69" t="str">
            <v>1 - Médico</v>
          </cell>
          <cell r="H69">
            <v>225124</v>
          </cell>
          <cell r="I69">
            <v>44105</v>
          </cell>
          <cell r="J69" t="str">
            <v>1 - Plantonista</v>
          </cell>
          <cell r="K69">
            <v>12</v>
          </cell>
          <cell r="L69">
            <v>1584</v>
          </cell>
          <cell r="P69">
            <v>0</v>
          </cell>
          <cell r="Q69">
            <v>0</v>
          </cell>
          <cell r="R69">
            <v>5651.83</v>
          </cell>
          <cell r="S69">
            <v>2534.15</v>
          </cell>
          <cell r="W69">
            <v>1022.4</v>
          </cell>
          <cell r="X69">
            <v>8747.58</v>
          </cell>
        </row>
        <row r="70">
          <cell r="C70" t="str">
            <v>UPA CABO DE SANTO AGOSTINHO</v>
          </cell>
          <cell r="E70" t="str">
            <v>EBERLANDIA OLIVIA DA SILVA BATISTA</v>
          </cell>
          <cell r="G70" t="str">
            <v>2 - Outros Profissionais da Saúde</v>
          </cell>
          <cell r="H70">
            <v>322205</v>
          </cell>
          <cell r="I70">
            <v>44105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2216.11</v>
          </cell>
          <cell r="S70">
            <v>0</v>
          </cell>
          <cell r="W70">
            <v>239.03</v>
          </cell>
          <cell r="X70">
            <v>3022.08</v>
          </cell>
        </row>
        <row r="71">
          <cell r="C71" t="str">
            <v>UPA CABO DE SANTO AGOSTINHO</v>
          </cell>
          <cell r="E71" t="str">
            <v>EDILSON VIRGINIO DA SILVA JUNIOR</v>
          </cell>
          <cell r="G71" t="str">
            <v>3 - Administrativo</v>
          </cell>
          <cell r="H71">
            <v>411010</v>
          </cell>
          <cell r="I71">
            <v>44105</v>
          </cell>
          <cell r="J71" t="str">
            <v>2 - Diarista</v>
          </cell>
          <cell r="K71">
            <v>20</v>
          </cell>
          <cell r="L71">
            <v>522.5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70.53</v>
          </cell>
          <cell r="X71">
            <v>451.97</v>
          </cell>
        </row>
        <row r="72">
          <cell r="C72" t="str">
            <v>UPA CABO DE SANTO AGOSTINHO</v>
          </cell>
          <cell r="E72" t="str">
            <v>EDIMARIO JOSE DA SILVA MELO</v>
          </cell>
          <cell r="G72" t="str">
            <v>3 - Administrativo</v>
          </cell>
          <cell r="H72">
            <v>517410</v>
          </cell>
          <cell r="I72">
            <v>44105</v>
          </cell>
          <cell r="J72" t="str">
            <v>1 - Plantonista</v>
          </cell>
          <cell r="K72">
            <v>44</v>
          </cell>
          <cell r="L72">
            <v>1010.17</v>
          </cell>
          <cell r="P72">
            <v>0</v>
          </cell>
          <cell r="Q72">
            <v>0</v>
          </cell>
          <cell r="R72">
            <v>571.9</v>
          </cell>
          <cell r="S72">
            <v>0</v>
          </cell>
          <cell r="W72">
            <v>148.49</v>
          </cell>
          <cell r="X72">
            <v>1433.58</v>
          </cell>
        </row>
        <row r="73">
          <cell r="C73" t="str">
            <v>UPA CABO DE SANTO AGOSTINHO</v>
          </cell>
          <cell r="E73" t="str">
            <v>EDNA MARTINS ALVES DE SOUZA</v>
          </cell>
          <cell r="G73" t="str">
            <v>3 - Administrativo</v>
          </cell>
          <cell r="H73">
            <v>351605</v>
          </cell>
          <cell r="I73">
            <v>44105</v>
          </cell>
          <cell r="J73" t="str">
            <v>2 - Diarista</v>
          </cell>
          <cell r="K73">
            <v>40</v>
          </cell>
          <cell r="L73">
            <v>1493.78</v>
          </cell>
          <cell r="P73">
            <v>0</v>
          </cell>
          <cell r="Q73">
            <v>0</v>
          </cell>
          <cell r="R73">
            <v>74.690000000000055</v>
          </cell>
          <cell r="S73">
            <v>0</v>
          </cell>
          <cell r="W73">
            <v>301.86</v>
          </cell>
          <cell r="X73">
            <v>1266.6100000000001</v>
          </cell>
        </row>
        <row r="74">
          <cell r="C74" t="str">
            <v>UPA CABO DE SANTO AGOSTINHO</v>
          </cell>
          <cell r="E74" t="str">
            <v>EDNALDO JOSE DA SILVA</v>
          </cell>
          <cell r="G74" t="str">
            <v>3 - Administrativo</v>
          </cell>
          <cell r="H74">
            <v>517410</v>
          </cell>
          <cell r="I74">
            <v>44105</v>
          </cell>
          <cell r="J74" t="str">
            <v>1 - Plantonista</v>
          </cell>
          <cell r="K74">
            <v>44</v>
          </cell>
          <cell r="L74">
            <v>1010.17</v>
          </cell>
          <cell r="P74">
            <v>0</v>
          </cell>
          <cell r="Q74">
            <v>0</v>
          </cell>
          <cell r="R74">
            <v>252.54000000000008</v>
          </cell>
          <cell r="S74">
            <v>0</v>
          </cell>
          <cell r="W74">
            <v>439.94</v>
          </cell>
          <cell r="X74">
            <v>822.77</v>
          </cell>
        </row>
        <row r="75">
          <cell r="C75" t="str">
            <v>UPA CABO DE SANTO AGOSTINHO</v>
          </cell>
          <cell r="E75" t="str">
            <v>EDUARDA GABRIELA VILELA DA SILVA</v>
          </cell>
          <cell r="G75" t="str">
            <v>2 - Outros Profissionais da Saúde</v>
          </cell>
          <cell r="H75">
            <v>322205</v>
          </cell>
          <cell r="I75">
            <v>44105</v>
          </cell>
          <cell r="J75" t="str">
            <v>1 - Plantonista</v>
          </cell>
          <cell r="K75">
            <v>44</v>
          </cell>
          <cell r="L75">
            <v>1010.17</v>
          </cell>
          <cell r="P75">
            <v>0</v>
          </cell>
          <cell r="Q75">
            <v>0</v>
          </cell>
          <cell r="R75">
            <v>346.84000000000003</v>
          </cell>
          <cell r="S75">
            <v>0</v>
          </cell>
          <cell r="W75">
            <v>247.17</v>
          </cell>
          <cell r="X75">
            <v>1109.8399999999999</v>
          </cell>
        </row>
        <row r="76">
          <cell r="C76" t="str">
            <v>UPA CABO DE SANTO AGOSTINHO</v>
          </cell>
          <cell r="E76" t="str">
            <v>EGRINALDO AMANCIO DE SOUSA</v>
          </cell>
          <cell r="G76" t="str">
            <v>3 - Administrativo</v>
          </cell>
          <cell r="H76">
            <v>514225</v>
          </cell>
          <cell r="I76">
            <v>44105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470.25</v>
          </cell>
          <cell r="S76">
            <v>0</v>
          </cell>
          <cell r="W76">
            <v>204.5</v>
          </cell>
          <cell r="X76">
            <v>1310.75</v>
          </cell>
        </row>
        <row r="77">
          <cell r="C77" t="str">
            <v>UPA CABO DE SANTO AGOSTINHO</v>
          </cell>
          <cell r="E77" t="str">
            <v>ELCIO MEDEIROS DA SILVA</v>
          </cell>
          <cell r="G77" t="str">
            <v>2 - Outros Profissionais da Saúde</v>
          </cell>
          <cell r="H77">
            <v>324115</v>
          </cell>
          <cell r="I77">
            <v>44105</v>
          </cell>
          <cell r="J77" t="str">
            <v>1 - Plantonista</v>
          </cell>
          <cell r="K77">
            <v>24</v>
          </cell>
          <cell r="L77">
            <v>2030.47</v>
          </cell>
          <cell r="P77">
            <v>0</v>
          </cell>
          <cell r="Q77">
            <v>0</v>
          </cell>
          <cell r="R77">
            <v>1303.5</v>
          </cell>
          <cell r="S77">
            <v>203.05</v>
          </cell>
          <cell r="W77">
            <v>548.1</v>
          </cell>
          <cell r="X77">
            <v>2988.9200000000005</v>
          </cell>
        </row>
        <row r="78">
          <cell r="C78" t="str">
            <v>UPA CABO DE SANTO AGOSTINHO</v>
          </cell>
          <cell r="E78" t="str">
            <v>ELENILSON PEREIRA DOS SANTOS</v>
          </cell>
          <cell r="G78" t="str">
            <v>1 - Médico</v>
          </cell>
          <cell r="H78">
            <v>225125</v>
          </cell>
          <cell r="I78">
            <v>44105</v>
          </cell>
          <cell r="J78" t="str">
            <v>1 - Plantonista</v>
          </cell>
          <cell r="K78">
            <v>12</v>
          </cell>
          <cell r="L78">
            <v>1584</v>
          </cell>
          <cell r="P78">
            <v>0</v>
          </cell>
          <cell r="Q78">
            <v>0</v>
          </cell>
          <cell r="R78">
            <v>600.48</v>
          </cell>
          <cell r="S78">
            <v>2534.15</v>
          </cell>
          <cell r="W78">
            <v>975.54</v>
          </cell>
          <cell r="X78">
            <v>3743.09</v>
          </cell>
        </row>
        <row r="79">
          <cell r="C79" t="str">
            <v>UPA CABO DE SANTO AGOSTINHO</v>
          </cell>
          <cell r="E79" t="str">
            <v>ELIETE MARIA DA SILVA AQUINO</v>
          </cell>
          <cell r="G79" t="str">
            <v>3 - Administrativo</v>
          </cell>
          <cell r="H79">
            <v>142205</v>
          </cell>
          <cell r="I79">
            <v>44105</v>
          </cell>
          <cell r="J79" t="str">
            <v>2 - Diarista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</row>
        <row r="80">
          <cell r="C80" t="str">
            <v>UPA CABO DE SANTO AGOSTINHO</v>
          </cell>
          <cell r="E80" t="str">
            <v>ELIONAI CAMPELO WANDERLEY ALBUQUERQUE</v>
          </cell>
          <cell r="G80" t="str">
            <v>2 - Outros Profissionais da Saúde</v>
          </cell>
          <cell r="H80">
            <v>223505</v>
          </cell>
          <cell r="I80">
            <v>44105</v>
          </cell>
          <cell r="J80" t="str">
            <v>1 - Plantonista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1000.1099999999998</v>
          </cell>
          <cell r="S80">
            <v>627.07000000000005</v>
          </cell>
          <cell r="W80">
            <v>454.42</v>
          </cell>
          <cell r="X80">
            <v>3228.7</v>
          </cell>
        </row>
        <row r="81">
          <cell r="C81" t="str">
            <v>UPA CABO DE SANTO AGOSTINHO</v>
          </cell>
          <cell r="E81" t="str">
            <v>ELIUDE RODRIGUES GALDINO DA SILVA</v>
          </cell>
          <cell r="G81" t="str">
            <v>2 - Outros Profissionais da Saúde</v>
          </cell>
          <cell r="H81">
            <v>223505</v>
          </cell>
          <cell r="I81">
            <v>44105</v>
          </cell>
          <cell r="J81" t="str">
            <v>1 - Plantonista</v>
          </cell>
          <cell r="K81">
            <v>40</v>
          </cell>
          <cell r="L81">
            <v>1165.03</v>
          </cell>
          <cell r="P81">
            <v>0</v>
          </cell>
          <cell r="Q81">
            <v>0</v>
          </cell>
          <cell r="R81">
            <v>2661.4000000000005</v>
          </cell>
          <cell r="S81">
            <v>355.34</v>
          </cell>
          <cell r="W81">
            <v>659.93</v>
          </cell>
          <cell r="X81">
            <v>3521.8400000000006</v>
          </cell>
        </row>
        <row r="82">
          <cell r="C82" t="str">
            <v>UPA CABO DE SANTO AGOSTINHO</v>
          </cell>
          <cell r="E82" t="str">
            <v>ELIVANIA ALVES XAVIER</v>
          </cell>
          <cell r="G82" t="str">
            <v>2 - Outros Profissionais da Saúde</v>
          </cell>
          <cell r="H82">
            <v>322205</v>
          </cell>
          <cell r="I82">
            <v>44105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0</v>
          </cell>
          <cell r="R82">
            <v>464.5</v>
          </cell>
          <cell r="S82">
            <v>0</v>
          </cell>
          <cell r="W82">
            <v>538.51</v>
          </cell>
          <cell r="X82">
            <v>970.99</v>
          </cell>
        </row>
        <row r="83">
          <cell r="C83" t="str">
            <v>UPA CABO DE SANTO AGOSTINHO</v>
          </cell>
          <cell r="E83" t="str">
            <v>ELIZETE CACHIADO DANTAS</v>
          </cell>
          <cell r="G83" t="str">
            <v>2 - Outros Profissionais da Saúde</v>
          </cell>
          <cell r="H83">
            <v>223405</v>
          </cell>
          <cell r="I83">
            <v>44105</v>
          </cell>
          <cell r="J83" t="str">
            <v>2 - Diarista</v>
          </cell>
          <cell r="K83">
            <v>30</v>
          </cell>
          <cell r="L83">
            <v>2544.81</v>
          </cell>
          <cell r="P83">
            <v>0</v>
          </cell>
          <cell r="Q83">
            <v>0</v>
          </cell>
          <cell r="R83">
            <v>109.68999999999983</v>
          </cell>
          <cell r="S83">
            <v>636.20000000000005</v>
          </cell>
          <cell r="W83">
            <v>479.23</v>
          </cell>
          <cell r="X83">
            <v>2811.47</v>
          </cell>
        </row>
        <row r="84">
          <cell r="C84" t="str">
            <v>UPA CABO DE SANTO AGOSTINHO</v>
          </cell>
          <cell r="E84" t="str">
            <v>ELLEN CASSIA DOS SANTOS GOMES OLIVEIRA</v>
          </cell>
          <cell r="G84" t="str">
            <v>3 - Administrativo</v>
          </cell>
          <cell r="H84">
            <v>411010</v>
          </cell>
          <cell r="I84">
            <v>44105</v>
          </cell>
          <cell r="J84" t="str">
            <v>2 - Diarista</v>
          </cell>
          <cell r="K84">
            <v>20</v>
          </cell>
          <cell r="L84">
            <v>522.5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70.53</v>
          </cell>
          <cell r="X84">
            <v>451.97</v>
          </cell>
        </row>
        <row r="85">
          <cell r="C85" t="str">
            <v>UPA CABO DE SANTO AGOSTINHO</v>
          </cell>
          <cell r="E85" t="str">
            <v>ELMA MARIA DA SILVA</v>
          </cell>
          <cell r="G85" t="str">
            <v>3 - Administrativo</v>
          </cell>
          <cell r="H85">
            <v>411010</v>
          </cell>
          <cell r="I85">
            <v>44105</v>
          </cell>
          <cell r="J85" t="str">
            <v>2 - Diarista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261.25</v>
          </cell>
          <cell r="S85">
            <v>0</v>
          </cell>
          <cell r="W85">
            <v>103.86</v>
          </cell>
          <cell r="X85">
            <v>1202.3900000000001</v>
          </cell>
        </row>
        <row r="86">
          <cell r="C86" t="str">
            <v>UPA CABO DE SANTO AGOSTINHO</v>
          </cell>
          <cell r="E86" t="str">
            <v>ERICA FERNANDA TORRES</v>
          </cell>
          <cell r="G86" t="str">
            <v>2 - Outros Profissionais da Saúde</v>
          </cell>
          <cell r="H86">
            <v>324115</v>
          </cell>
          <cell r="I86">
            <v>44105</v>
          </cell>
          <cell r="J86" t="str">
            <v>1 - Plantonista</v>
          </cell>
          <cell r="K86">
            <v>24</v>
          </cell>
          <cell r="L86">
            <v>2030.47</v>
          </cell>
          <cell r="P86">
            <v>0</v>
          </cell>
          <cell r="Q86">
            <v>0</v>
          </cell>
          <cell r="R86">
            <v>1179.02</v>
          </cell>
          <cell r="S86">
            <v>503.05</v>
          </cell>
          <cell r="W86">
            <v>593</v>
          </cell>
          <cell r="X86">
            <v>3119.54</v>
          </cell>
        </row>
        <row r="87">
          <cell r="C87" t="str">
            <v>UPA CABO DE SANTO AGOSTINHO</v>
          </cell>
          <cell r="E87" t="str">
            <v>ERIKA MANUELLA FIGUEIROA BARRETTO</v>
          </cell>
          <cell r="G87" t="str">
            <v>1 - Médico</v>
          </cell>
          <cell r="H87">
            <v>225125</v>
          </cell>
          <cell r="I87">
            <v>44105</v>
          </cell>
          <cell r="J87" t="str">
            <v>1 - Plantonista</v>
          </cell>
          <cell r="K87">
            <v>12</v>
          </cell>
          <cell r="L87">
            <v>1108.8</v>
          </cell>
          <cell r="P87">
            <v>0</v>
          </cell>
          <cell r="Q87">
            <v>0</v>
          </cell>
          <cell r="R87">
            <v>1510.85</v>
          </cell>
          <cell r="S87">
            <v>2336.52</v>
          </cell>
          <cell r="W87">
            <v>749.35</v>
          </cell>
          <cell r="X87">
            <v>4206.82</v>
          </cell>
        </row>
        <row r="88">
          <cell r="C88" t="str">
            <v>UPA CABO DE SANTO AGOSTINHO</v>
          </cell>
          <cell r="E88" t="str">
            <v>EVENY JUAREZA LEAL NASCIMENTO</v>
          </cell>
          <cell r="G88" t="str">
            <v>3 - Administrativo</v>
          </cell>
          <cell r="H88">
            <v>411010</v>
          </cell>
          <cell r="I88">
            <v>44105</v>
          </cell>
          <cell r="J88" t="str">
            <v>2 - Diarista</v>
          </cell>
          <cell r="K88">
            <v>44</v>
          </cell>
          <cell r="L88">
            <v>1609.51</v>
          </cell>
          <cell r="P88">
            <v>0</v>
          </cell>
          <cell r="Q88">
            <v>0</v>
          </cell>
          <cell r="R88">
            <v>80.480000000000018</v>
          </cell>
          <cell r="S88">
            <v>0</v>
          </cell>
          <cell r="W88">
            <v>596.98</v>
          </cell>
          <cell r="X88">
            <v>1093.01</v>
          </cell>
        </row>
        <row r="89">
          <cell r="C89" t="str">
            <v>UPA CABO DE SANTO AGOSTINHO</v>
          </cell>
          <cell r="E89" t="str">
            <v>EVERLAINE DE ALBUQUERQUE HERCULANO</v>
          </cell>
          <cell r="G89" t="str">
            <v>2 - Outros Profissionais da Saúde</v>
          </cell>
          <cell r="H89">
            <v>324115</v>
          </cell>
          <cell r="I89">
            <v>44105</v>
          </cell>
          <cell r="J89" t="str">
            <v>1 - Plantonista</v>
          </cell>
          <cell r="K89">
            <v>24</v>
          </cell>
          <cell r="L89">
            <v>0</v>
          </cell>
          <cell r="P89">
            <v>4582.8500000000004</v>
          </cell>
          <cell r="Q89">
            <v>1472.09</v>
          </cell>
          <cell r="R89">
            <v>271.24</v>
          </cell>
          <cell r="S89">
            <v>0</v>
          </cell>
          <cell r="W89">
            <v>6103.76</v>
          </cell>
          <cell r="X89">
            <v>222.42000000000007</v>
          </cell>
        </row>
        <row r="90">
          <cell r="C90" t="str">
            <v>UPA CABO DE SANTO AGOSTINHO</v>
          </cell>
          <cell r="E90" t="str">
            <v>EZEQUIAS INACIO DE OLIVEIRA</v>
          </cell>
          <cell r="G90" t="str">
            <v>2 - Outros Profissionais da Saúde</v>
          </cell>
          <cell r="H90">
            <v>521130</v>
          </cell>
          <cell r="I90">
            <v>44105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100.86999999999989</v>
          </cell>
          <cell r="S90">
            <v>0</v>
          </cell>
          <cell r="W90">
            <v>167.42</v>
          </cell>
          <cell r="X90">
            <v>978.44999999999993</v>
          </cell>
        </row>
        <row r="91">
          <cell r="C91" t="str">
            <v>UPA CABO DE SANTO AGOSTINHO</v>
          </cell>
          <cell r="E91" t="str">
            <v>FABIANA FELIX REIS</v>
          </cell>
          <cell r="G91" t="str">
            <v>2 - Outros Profissionais da Saúde</v>
          </cell>
          <cell r="H91">
            <v>766420</v>
          </cell>
          <cell r="I91">
            <v>44105</v>
          </cell>
          <cell r="J91" t="str">
            <v>1 - Plantonista</v>
          </cell>
          <cell r="K91">
            <v>24</v>
          </cell>
          <cell r="L91">
            <v>1045</v>
          </cell>
          <cell r="P91">
            <v>0</v>
          </cell>
          <cell r="Q91">
            <v>0</v>
          </cell>
          <cell r="R91">
            <v>470.25</v>
          </cell>
          <cell r="S91">
            <v>0</v>
          </cell>
          <cell r="W91">
            <v>206.16</v>
          </cell>
          <cell r="X91">
            <v>1309.0899999999999</v>
          </cell>
        </row>
        <row r="92">
          <cell r="C92" t="str">
            <v>UPA CABO DE SANTO AGOSTINHO</v>
          </cell>
          <cell r="E92" t="str">
            <v>FABIANA PRAXEDES DE SOUZA</v>
          </cell>
          <cell r="G92" t="str">
            <v>2 - Outros Profissionais da Saúde</v>
          </cell>
          <cell r="H92">
            <v>223505</v>
          </cell>
          <cell r="I92">
            <v>44105</v>
          </cell>
          <cell r="J92" t="str">
            <v>1 - Plantonista</v>
          </cell>
          <cell r="K92">
            <v>40</v>
          </cell>
          <cell r="L92">
            <v>0</v>
          </cell>
          <cell r="P92">
            <v>3918.51</v>
          </cell>
          <cell r="Q92">
            <v>0</v>
          </cell>
          <cell r="R92">
            <v>280.47999999999956</v>
          </cell>
          <cell r="S92">
            <v>0</v>
          </cell>
          <cell r="W92">
            <v>3950.93</v>
          </cell>
          <cell r="X92">
            <v>248.05999999999995</v>
          </cell>
        </row>
        <row r="93">
          <cell r="C93" t="str">
            <v>UPA CABO DE SANTO AGOSTINHO</v>
          </cell>
          <cell r="E93" t="str">
            <v>FABIANA SILVA BARBOSA</v>
          </cell>
          <cell r="G93" t="str">
            <v>2 - Outros Profissionais da Saúde</v>
          </cell>
          <cell r="H93">
            <v>322205</v>
          </cell>
          <cell r="I93">
            <v>44105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1807.4099999999999</v>
          </cell>
          <cell r="S93">
            <v>0</v>
          </cell>
          <cell r="W93">
            <v>243.04</v>
          </cell>
          <cell r="X93">
            <v>2609.37</v>
          </cell>
        </row>
        <row r="94">
          <cell r="C94" t="str">
            <v>UPA CABO DE SANTO AGOSTINHO</v>
          </cell>
          <cell r="E94" t="str">
            <v>FABIO RAMOS LIMA</v>
          </cell>
          <cell r="G94" t="str">
            <v>3 - Administrativo</v>
          </cell>
          <cell r="H94">
            <v>317210</v>
          </cell>
          <cell r="I94">
            <v>44105</v>
          </cell>
          <cell r="J94" t="str">
            <v>1 - Plantonista</v>
          </cell>
          <cell r="K94">
            <v>44</v>
          </cell>
          <cell r="L94">
            <v>1683.59</v>
          </cell>
          <cell r="P94">
            <v>0</v>
          </cell>
          <cell r="Q94">
            <v>0</v>
          </cell>
          <cell r="R94">
            <v>298.45000000000005</v>
          </cell>
          <cell r="S94">
            <v>0</v>
          </cell>
          <cell r="W94">
            <v>196.37</v>
          </cell>
          <cell r="X94">
            <v>1785.67</v>
          </cell>
        </row>
        <row r="95">
          <cell r="C95" t="str">
            <v>UPA CABO DE SANTO AGOSTINHO</v>
          </cell>
          <cell r="E95" t="str">
            <v>FABIO VIEIRA DO NASCIMENTO</v>
          </cell>
          <cell r="G95" t="str">
            <v>3 - Administrativo</v>
          </cell>
          <cell r="H95">
            <v>411010</v>
          </cell>
          <cell r="I95">
            <v>44105</v>
          </cell>
          <cell r="J95" t="str">
            <v>2 - Diarista</v>
          </cell>
          <cell r="K95">
            <v>20</v>
          </cell>
          <cell r="L95">
            <v>522.5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70.53</v>
          </cell>
          <cell r="X95">
            <v>451.97</v>
          </cell>
        </row>
        <row r="96">
          <cell r="C96" t="str">
            <v>UPA CABO DE SANTO AGOSTINHO</v>
          </cell>
          <cell r="E96" t="str">
            <v>FERNANDA CECILE RODRIGUES DA COSTA</v>
          </cell>
          <cell r="G96" t="str">
            <v>1 - Médico</v>
          </cell>
          <cell r="H96">
            <v>225125</v>
          </cell>
          <cell r="I96">
            <v>44105</v>
          </cell>
          <cell r="J96" t="str">
            <v>1 - Plantonista</v>
          </cell>
          <cell r="K96">
            <v>12</v>
          </cell>
          <cell r="L96">
            <v>1478.4</v>
          </cell>
          <cell r="P96">
            <v>0</v>
          </cell>
          <cell r="Q96">
            <v>0</v>
          </cell>
          <cell r="R96">
            <v>790.59999999999991</v>
          </cell>
          <cell r="S96">
            <v>3236.8</v>
          </cell>
          <cell r="W96">
            <v>1139.98</v>
          </cell>
          <cell r="X96">
            <v>4365.82</v>
          </cell>
        </row>
        <row r="97">
          <cell r="C97" t="str">
            <v>UPA CABO DE SANTO AGOSTINHO</v>
          </cell>
          <cell r="E97" t="str">
            <v>FILIPE RODRIGUES DA CRUZ</v>
          </cell>
          <cell r="G97" t="str">
            <v>2 - Outros Profissionais da Saúde</v>
          </cell>
          <cell r="H97">
            <v>515110</v>
          </cell>
          <cell r="I97">
            <v>44105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399.56999999999994</v>
          </cell>
          <cell r="S97">
            <v>0</v>
          </cell>
          <cell r="W97">
            <v>200.1</v>
          </cell>
          <cell r="X97">
            <v>1244.47</v>
          </cell>
        </row>
        <row r="98">
          <cell r="C98" t="str">
            <v>UPA CABO DE SANTO AGOSTINHO</v>
          </cell>
          <cell r="E98" t="str">
            <v>FLAVIANA RODRIGUES DA SILVA</v>
          </cell>
          <cell r="G98" t="str">
            <v>2 - Outros Profissionais da Saúde</v>
          </cell>
          <cell r="H98">
            <v>322205</v>
          </cell>
          <cell r="I98">
            <v>44105</v>
          </cell>
          <cell r="J98" t="str">
            <v>1 - Plantonista</v>
          </cell>
          <cell r="K98">
            <v>44</v>
          </cell>
          <cell r="L98">
            <v>905.67</v>
          </cell>
          <cell r="P98">
            <v>0</v>
          </cell>
          <cell r="Q98">
            <v>0</v>
          </cell>
          <cell r="R98">
            <v>482.07000000000005</v>
          </cell>
          <cell r="S98">
            <v>0</v>
          </cell>
          <cell r="W98">
            <v>172.18</v>
          </cell>
          <cell r="X98">
            <v>1215.56</v>
          </cell>
        </row>
        <row r="99">
          <cell r="C99" t="str">
            <v>UPA CABO DE SANTO AGOSTINHO</v>
          </cell>
          <cell r="E99" t="str">
            <v>FRANCELIA LIMA CORREIA</v>
          </cell>
          <cell r="G99" t="str">
            <v>2 - Outros Profissionais da Saúde</v>
          </cell>
          <cell r="H99">
            <v>223505</v>
          </cell>
          <cell r="I99">
            <v>44105</v>
          </cell>
          <cell r="J99" t="str">
            <v>1 - Plantonista</v>
          </cell>
          <cell r="K99">
            <v>40</v>
          </cell>
          <cell r="L99">
            <v>1987.41</v>
          </cell>
          <cell r="P99">
            <v>0</v>
          </cell>
          <cell r="Q99">
            <v>0</v>
          </cell>
          <cell r="R99">
            <v>1044.1199999999999</v>
          </cell>
          <cell r="S99">
            <v>606.16999999999996</v>
          </cell>
          <cell r="W99">
            <v>415.11</v>
          </cell>
          <cell r="X99">
            <v>3222.5899999999997</v>
          </cell>
        </row>
        <row r="100">
          <cell r="C100" t="str">
            <v>UPA CABO DE SANTO AGOSTINHO</v>
          </cell>
          <cell r="E100" t="str">
            <v>FRANCISCO JOSE DO NASCIMENTO JUNIOR</v>
          </cell>
          <cell r="G100" t="str">
            <v>3 - Administrativo</v>
          </cell>
          <cell r="H100">
            <v>782320</v>
          </cell>
          <cell r="I100">
            <v>44105</v>
          </cell>
          <cell r="J100" t="str">
            <v>1 - Plantonista</v>
          </cell>
          <cell r="K100">
            <v>44</v>
          </cell>
          <cell r="L100">
            <v>1424.23</v>
          </cell>
          <cell r="P100">
            <v>0</v>
          </cell>
          <cell r="Q100">
            <v>0</v>
          </cell>
          <cell r="R100">
            <v>426.74</v>
          </cell>
          <cell r="S100">
            <v>0</v>
          </cell>
          <cell r="W100">
            <v>240.75</v>
          </cell>
          <cell r="X100">
            <v>1610.22</v>
          </cell>
        </row>
        <row r="101">
          <cell r="C101" t="str">
            <v>UPA CABO DE SANTO AGOSTINHO</v>
          </cell>
          <cell r="E101" t="str">
            <v>GABRIEL CANEJO RODRIGUEZ</v>
          </cell>
          <cell r="G101" t="str">
            <v>1 - Médico</v>
          </cell>
          <cell r="H101">
            <v>225124</v>
          </cell>
          <cell r="I101">
            <v>44105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0</v>
          </cell>
          <cell r="R101">
            <v>766.48999999999978</v>
          </cell>
          <cell r="S101">
            <v>2789.88</v>
          </cell>
          <cell r="W101">
            <v>968.85</v>
          </cell>
          <cell r="X101">
            <v>4171.5199999999995</v>
          </cell>
        </row>
        <row r="102">
          <cell r="C102" t="str">
            <v>UPA CABO DE SANTO AGOSTINHO</v>
          </cell>
          <cell r="E102" t="str">
            <v>GABRIELA TEIXEIRA VIANA SUPPA MEIRA</v>
          </cell>
          <cell r="G102" t="str">
            <v>1 - Médico</v>
          </cell>
          <cell r="H102">
            <v>225125</v>
          </cell>
          <cell r="I102">
            <v>44105</v>
          </cell>
          <cell r="J102" t="str">
            <v>1 - Plantonista</v>
          </cell>
          <cell r="K102">
            <v>12</v>
          </cell>
          <cell r="L102">
            <v>1425.6</v>
          </cell>
          <cell r="P102">
            <v>0</v>
          </cell>
          <cell r="Q102">
            <v>0</v>
          </cell>
          <cell r="R102">
            <v>188.09999999999991</v>
          </cell>
          <cell r="S102">
            <v>2383.0300000000002</v>
          </cell>
          <cell r="W102">
            <v>641.65</v>
          </cell>
          <cell r="X102">
            <v>3355.08</v>
          </cell>
        </row>
        <row r="103">
          <cell r="C103" t="str">
            <v>UPA CABO DE SANTO AGOSTINHO</v>
          </cell>
          <cell r="E103" t="str">
            <v>GEOVANE GOMES SILVA</v>
          </cell>
          <cell r="G103" t="str">
            <v>1 - Médico</v>
          </cell>
          <cell r="H103">
            <v>225125</v>
          </cell>
          <cell r="I103">
            <v>44105</v>
          </cell>
          <cell r="J103" t="str">
            <v>1 - Plantonista</v>
          </cell>
          <cell r="K103">
            <v>12</v>
          </cell>
          <cell r="L103">
            <v>422.4</v>
          </cell>
          <cell r="P103">
            <v>0</v>
          </cell>
          <cell r="Q103">
            <v>0</v>
          </cell>
          <cell r="R103">
            <v>55.729999999999905</v>
          </cell>
          <cell r="S103">
            <v>914.46</v>
          </cell>
          <cell r="W103">
            <v>41.96</v>
          </cell>
          <cell r="X103">
            <v>1350.6299999999999</v>
          </cell>
        </row>
        <row r="104">
          <cell r="C104" t="str">
            <v>UPA CABO DE SANTO AGOSTINHO</v>
          </cell>
          <cell r="E104" t="str">
            <v>GERALDO ANTONIO LEONCIO  MENEZES DO NASCIMENTO</v>
          </cell>
          <cell r="G104" t="str">
            <v>1 - Médico</v>
          </cell>
          <cell r="H104">
            <v>225125</v>
          </cell>
          <cell r="I104">
            <v>44105</v>
          </cell>
          <cell r="J104" t="str">
            <v>1 - Plantonista</v>
          </cell>
          <cell r="K104">
            <v>24</v>
          </cell>
          <cell r="L104">
            <v>3168</v>
          </cell>
          <cell r="P104">
            <v>0</v>
          </cell>
          <cell r="Q104">
            <v>0</v>
          </cell>
          <cell r="R104">
            <v>1461.3000000000002</v>
          </cell>
          <cell r="S104">
            <v>4798.03</v>
          </cell>
          <cell r="W104">
            <v>2240.13</v>
          </cell>
          <cell r="X104">
            <v>7187.2</v>
          </cell>
        </row>
        <row r="105">
          <cell r="C105" t="str">
            <v>UPA CABO DE SANTO AGOSTINHO</v>
          </cell>
          <cell r="E105" t="str">
            <v>GIRLAYNE SOUZA DA SILVA</v>
          </cell>
          <cell r="G105" t="str">
            <v>2 - Outros Profissionais da Saúde</v>
          </cell>
          <cell r="H105">
            <v>322205</v>
          </cell>
          <cell r="I105">
            <v>44105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0</v>
          </cell>
          <cell r="R105">
            <v>209</v>
          </cell>
          <cell r="S105">
            <v>0</v>
          </cell>
          <cell r="W105">
            <v>450.99</v>
          </cell>
          <cell r="X105">
            <v>803.01</v>
          </cell>
        </row>
        <row r="106">
          <cell r="C106" t="str">
            <v>UPA CABO DE SANTO AGOSTINHO</v>
          </cell>
          <cell r="E106" t="str">
            <v>GIULIA ANDREATA OLIVEIRA DE ALENCAR SILVA</v>
          </cell>
          <cell r="G106" t="str">
            <v>3 - Administrativo</v>
          </cell>
          <cell r="H106">
            <v>411010</v>
          </cell>
          <cell r="I106">
            <v>44105</v>
          </cell>
          <cell r="J106" t="str">
            <v>2 - Diarista</v>
          </cell>
          <cell r="K106">
            <v>44</v>
          </cell>
          <cell r="L106">
            <v>1045</v>
          </cell>
          <cell r="P106">
            <v>0</v>
          </cell>
          <cell r="Q106">
            <v>0</v>
          </cell>
          <cell r="R106">
            <v>309.86999999999989</v>
          </cell>
          <cell r="S106">
            <v>0</v>
          </cell>
          <cell r="W106">
            <v>450.51</v>
          </cell>
          <cell r="X106">
            <v>904.3599999999999</v>
          </cell>
        </row>
        <row r="107">
          <cell r="C107" t="str">
            <v>UPA CABO DE SANTO AGOSTINHO</v>
          </cell>
          <cell r="E107" t="str">
            <v>GLEICY DO NASCIMENTO DE LIMA</v>
          </cell>
          <cell r="G107" t="str">
            <v>2 - Outros Profissionais da Saúde</v>
          </cell>
          <cell r="H107">
            <v>322205</v>
          </cell>
          <cell r="I107">
            <v>44105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235.59999999999991</v>
          </cell>
          <cell r="S107">
            <v>0</v>
          </cell>
          <cell r="W107">
            <v>196.95</v>
          </cell>
          <cell r="X107">
            <v>1083.6499999999999</v>
          </cell>
        </row>
        <row r="108">
          <cell r="C108" t="str">
            <v>UPA CABO DE SANTO AGOSTINHO</v>
          </cell>
          <cell r="E108" t="str">
            <v>GRACILIANO RAMOS DA SILVA</v>
          </cell>
          <cell r="G108" t="str">
            <v>2 - Outros Profissionais da Saúde</v>
          </cell>
          <cell r="H108">
            <v>322205</v>
          </cell>
          <cell r="I108">
            <v>44105</v>
          </cell>
          <cell r="J108" t="str">
            <v>1 - Plantonista</v>
          </cell>
          <cell r="K108">
            <v>44</v>
          </cell>
          <cell r="L108">
            <v>1010.17</v>
          </cell>
          <cell r="P108">
            <v>0</v>
          </cell>
          <cell r="Q108">
            <v>0</v>
          </cell>
          <cell r="R108">
            <v>454.0200000000001</v>
          </cell>
          <cell r="S108">
            <v>0</v>
          </cell>
          <cell r="W108">
            <v>217.25</v>
          </cell>
          <cell r="X108">
            <v>1246.94</v>
          </cell>
        </row>
        <row r="109">
          <cell r="C109" t="str">
            <v>UPA CABO DE SANTO AGOSTINHO</v>
          </cell>
          <cell r="E109" t="str">
            <v>GUARACY DOS SANTOS DA SILVA</v>
          </cell>
          <cell r="G109" t="str">
            <v>2 - Outros Profissionais da Saúde</v>
          </cell>
          <cell r="H109">
            <v>322205</v>
          </cell>
          <cell r="I109">
            <v>44105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0</v>
          </cell>
          <cell r="R109">
            <v>209</v>
          </cell>
          <cell r="S109">
            <v>0</v>
          </cell>
          <cell r="W109">
            <v>118.17</v>
          </cell>
          <cell r="X109">
            <v>1135.83</v>
          </cell>
        </row>
        <row r="110">
          <cell r="C110" t="str">
            <v>UPA CABO DE SANTO AGOSTINHO</v>
          </cell>
          <cell r="E110" t="str">
            <v>GUTIERRE NASCIMENTO DA SILVA EVANGELISTA</v>
          </cell>
          <cell r="G110" t="str">
            <v>3 - Administrativo</v>
          </cell>
          <cell r="H110">
            <v>782320</v>
          </cell>
          <cell r="I110">
            <v>44105</v>
          </cell>
          <cell r="J110" t="str">
            <v>1 - Plantonista</v>
          </cell>
          <cell r="K110">
            <v>44</v>
          </cell>
          <cell r="L110">
            <v>1424.23</v>
          </cell>
          <cell r="P110">
            <v>0</v>
          </cell>
          <cell r="Q110">
            <v>0</v>
          </cell>
          <cell r="R110">
            <v>251.77999999999997</v>
          </cell>
          <cell r="S110">
            <v>0</v>
          </cell>
          <cell r="W110">
            <v>163.63999999999999</v>
          </cell>
          <cell r="X110">
            <v>1512.37</v>
          </cell>
        </row>
        <row r="111">
          <cell r="C111" t="str">
            <v>UPA CABO DE SANTO AGOSTINHO</v>
          </cell>
          <cell r="E111" t="str">
            <v>GUTTEMBERG FRANCISCO DA SILVA</v>
          </cell>
          <cell r="G111" t="str">
            <v>2 - Outros Profissionais da Saúde</v>
          </cell>
          <cell r="H111">
            <v>317210</v>
          </cell>
          <cell r="I111">
            <v>44105</v>
          </cell>
          <cell r="J111" t="str">
            <v>1 - Plantonista</v>
          </cell>
          <cell r="K111">
            <v>44</v>
          </cell>
          <cell r="L111">
            <v>1683.59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169.51</v>
          </cell>
          <cell r="X111">
            <v>1514.08</v>
          </cell>
        </row>
        <row r="112">
          <cell r="C112" t="str">
            <v>UPA CABO DE SANTO AGOSTINHO</v>
          </cell>
          <cell r="E112" t="str">
            <v>HAIANNA ROSA DE LIMA</v>
          </cell>
          <cell r="G112" t="str">
            <v>1 - Médico</v>
          </cell>
          <cell r="H112">
            <v>225124</v>
          </cell>
          <cell r="I112">
            <v>44105</v>
          </cell>
          <cell r="J112" t="str">
            <v>1 - Plantonista</v>
          </cell>
          <cell r="K112">
            <v>12</v>
          </cell>
          <cell r="L112">
            <v>1372.8</v>
          </cell>
          <cell r="P112">
            <v>0</v>
          </cell>
          <cell r="Q112">
            <v>0</v>
          </cell>
          <cell r="R112">
            <v>181.1299999999992</v>
          </cell>
          <cell r="S112">
            <v>2770.8</v>
          </cell>
          <cell r="W112">
            <v>738.21</v>
          </cell>
          <cell r="X112">
            <v>3586.5199999999995</v>
          </cell>
        </row>
        <row r="113">
          <cell r="C113" t="str">
            <v>UPA CABO DE SANTO AGOSTINHO</v>
          </cell>
          <cell r="E113" t="str">
            <v>IARA BATISTA SOARES</v>
          </cell>
          <cell r="G113" t="str">
            <v>2 - Outros Profissionais da Saúde</v>
          </cell>
          <cell r="H113">
            <v>322205</v>
          </cell>
          <cell r="I113">
            <v>44105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390.54999999999995</v>
          </cell>
          <cell r="S113">
            <v>0</v>
          </cell>
          <cell r="W113">
            <v>215.22</v>
          </cell>
          <cell r="X113">
            <v>1220.33</v>
          </cell>
        </row>
        <row r="114">
          <cell r="C114" t="str">
            <v>UPA CABO DE SANTO AGOSTINHO</v>
          </cell>
          <cell r="E114" t="str">
            <v>IARA DE SOUSA SARAIVA</v>
          </cell>
          <cell r="G114" t="str">
            <v>1 - Médico</v>
          </cell>
          <cell r="H114">
            <v>225124</v>
          </cell>
          <cell r="I114">
            <v>44105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261.04999999999973</v>
          </cell>
          <cell r="S114">
            <v>2534.15</v>
          </cell>
          <cell r="W114">
            <v>376.56</v>
          </cell>
          <cell r="X114">
            <v>0</v>
          </cell>
        </row>
        <row r="115">
          <cell r="C115" t="str">
            <v>UPA CABO DE SANTO AGOSTINHO</v>
          </cell>
          <cell r="E115" t="str">
            <v>IARA FERREIRA DOS SANTOS</v>
          </cell>
          <cell r="G115" t="str">
            <v>2 - Outros Profissionais da Saúde</v>
          </cell>
          <cell r="H115">
            <v>223505</v>
          </cell>
          <cell r="I115">
            <v>44105</v>
          </cell>
          <cell r="J115" t="str">
            <v>1 - Plantonista</v>
          </cell>
          <cell r="K115">
            <v>40</v>
          </cell>
          <cell r="L115">
            <v>1747.87</v>
          </cell>
          <cell r="P115">
            <v>0</v>
          </cell>
          <cell r="Q115">
            <v>0</v>
          </cell>
          <cell r="R115">
            <v>3940.27</v>
          </cell>
          <cell r="S115">
            <v>533.1</v>
          </cell>
          <cell r="W115">
            <v>357.41</v>
          </cell>
          <cell r="X115">
            <v>5863.83</v>
          </cell>
        </row>
        <row r="116">
          <cell r="C116" t="str">
            <v>UPA CABO DE SANTO AGOSTINHO</v>
          </cell>
          <cell r="E116" t="str">
            <v>INAIPI BOSSIERY ANDRADE GORGONIO DA NOBREGA</v>
          </cell>
          <cell r="G116" t="str">
            <v>1 - Médico</v>
          </cell>
          <cell r="H116">
            <v>225124</v>
          </cell>
          <cell r="I116">
            <v>44105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Q116">
            <v>0</v>
          </cell>
          <cell r="R116">
            <v>232.10000000000036</v>
          </cell>
          <cell r="S116">
            <v>2972.29</v>
          </cell>
          <cell r="W116">
            <v>713.15</v>
          </cell>
          <cell r="X116">
            <v>4075.2400000000002</v>
          </cell>
        </row>
        <row r="117">
          <cell r="C117" t="str">
            <v>UPA CABO DE SANTO AGOSTINHO</v>
          </cell>
          <cell r="E117" t="str">
            <v>INALDA DE MELO SANTOS</v>
          </cell>
          <cell r="G117" t="str">
            <v>3 - Administrativo</v>
          </cell>
          <cell r="H117">
            <v>123105</v>
          </cell>
          <cell r="I117">
            <v>44105</v>
          </cell>
          <cell r="J117" t="str">
            <v>2 - Diarista</v>
          </cell>
          <cell r="K117">
            <v>44</v>
          </cell>
          <cell r="L117">
            <v>13845.2</v>
          </cell>
          <cell r="P117">
            <v>0</v>
          </cell>
          <cell r="Q117">
            <v>0</v>
          </cell>
          <cell r="R117">
            <v>692.2599999999984</v>
          </cell>
          <cell r="S117">
            <v>0</v>
          </cell>
          <cell r="W117">
            <v>5980.25</v>
          </cell>
          <cell r="X117">
            <v>8557.2099999999991</v>
          </cell>
        </row>
        <row r="118">
          <cell r="C118" t="str">
            <v>UPA CABO DE SANTO AGOSTINHO</v>
          </cell>
          <cell r="E118" t="str">
            <v>IVANILDO AMARO DA SILVA</v>
          </cell>
          <cell r="G118" t="str">
            <v>3 - Administrativo</v>
          </cell>
          <cell r="H118">
            <v>517410</v>
          </cell>
          <cell r="I118">
            <v>44105</v>
          </cell>
          <cell r="J118" t="str">
            <v>2 - Diarista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302.81999999999994</v>
          </cell>
          <cell r="S118">
            <v>0</v>
          </cell>
          <cell r="W118">
            <v>129.58000000000001</v>
          </cell>
          <cell r="X118">
            <v>1218.24</v>
          </cell>
        </row>
        <row r="119">
          <cell r="C119" t="str">
            <v>UPA CABO DE SANTO AGOSTINHO</v>
          </cell>
          <cell r="E119" t="str">
            <v>IVSON BERNARDO DA SILVA</v>
          </cell>
          <cell r="G119" t="str">
            <v>3 - Administrativo</v>
          </cell>
          <cell r="H119">
            <v>782320</v>
          </cell>
          <cell r="I119">
            <v>44105</v>
          </cell>
          <cell r="J119" t="str">
            <v>1 - Plantonista</v>
          </cell>
          <cell r="K119">
            <v>44</v>
          </cell>
          <cell r="L119">
            <v>1424.23</v>
          </cell>
          <cell r="P119">
            <v>0</v>
          </cell>
          <cell r="Q119">
            <v>0</v>
          </cell>
          <cell r="R119">
            <v>280.21000000000004</v>
          </cell>
          <cell r="S119">
            <v>0</v>
          </cell>
          <cell r="W119">
            <v>258.5</v>
          </cell>
          <cell r="X119">
            <v>1445.94</v>
          </cell>
        </row>
        <row r="120">
          <cell r="C120" t="str">
            <v>UPA CABO DE SANTO AGOSTINHO</v>
          </cell>
          <cell r="E120" t="str">
            <v>JACKSON FERREIRA DE OLIVEIRA</v>
          </cell>
          <cell r="G120" t="str">
            <v>2 - Outros Profissionais da Saúde</v>
          </cell>
          <cell r="H120">
            <v>322205</v>
          </cell>
          <cell r="I120">
            <v>44105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345.58999999999992</v>
          </cell>
          <cell r="S120">
            <v>0</v>
          </cell>
          <cell r="W120">
            <v>144.15</v>
          </cell>
          <cell r="X120">
            <v>1246.4399999999998</v>
          </cell>
        </row>
        <row r="121">
          <cell r="C121" t="str">
            <v>UPA CABO DE SANTO AGOSTINHO</v>
          </cell>
          <cell r="E121" t="str">
            <v>JACKSON VANDERLEY SILVA DE LIMA</v>
          </cell>
          <cell r="G121" t="str">
            <v>2 - Outros Profissionais da Saúde</v>
          </cell>
          <cell r="H121">
            <v>515110</v>
          </cell>
          <cell r="I121">
            <v>44105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528.20000000000005</v>
          </cell>
          <cell r="S121">
            <v>0</v>
          </cell>
          <cell r="W121">
            <v>146.80000000000001</v>
          </cell>
          <cell r="X121">
            <v>1426.4</v>
          </cell>
        </row>
        <row r="122">
          <cell r="C122" t="str">
            <v>UPA CABO DE SANTO AGOSTINHO</v>
          </cell>
          <cell r="E122" t="str">
            <v>JADILSON JOSE DOS SANTOS</v>
          </cell>
          <cell r="G122" t="str">
            <v>2 - Outros Profissionais da Saúde</v>
          </cell>
          <cell r="H122">
            <v>515110</v>
          </cell>
          <cell r="I122">
            <v>44105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1895.84</v>
          </cell>
          <cell r="Q122">
            <v>627</v>
          </cell>
          <cell r="R122">
            <v>157.37999999999988</v>
          </cell>
          <cell r="S122">
            <v>0</v>
          </cell>
          <cell r="W122">
            <v>2558.0500000000002</v>
          </cell>
          <cell r="X122">
            <v>122.17000000000007</v>
          </cell>
        </row>
        <row r="123">
          <cell r="C123" t="str">
            <v>UPA CABO DE SANTO AGOSTINHO</v>
          </cell>
          <cell r="E123" t="str">
            <v>JAIME DOS ANJOS NASCIMENTO</v>
          </cell>
          <cell r="G123" t="str">
            <v>2 - Outros Profissionais da Saúde</v>
          </cell>
          <cell r="H123">
            <v>223505</v>
          </cell>
          <cell r="I123">
            <v>44105</v>
          </cell>
          <cell r="J123" t="str">
            <v>1 - Plantonista</v>
          </cell>
          <cell r="K123">
            <v>40</v>
          </cell>
          <cell r="L123">
            <v>2055.94</v>
          </cell>
          <cell r="P123">
            <v>0</v>
          </cell>
          <cell r="Q123">
            <v>0</v>
          </cell>
          <cell r="R123">
            <v>979.55999999999972</v>
          </cell>
          <cell r="S123">
            <v>513.99</v>
          </cell>
          <cell r="W123">
            <v>945.45</v>
          </cell>
          <cell r="X123">
            <v>2604.04</v>
          </cell>
        </row>
        <row r="124">
          <cell r="C124" t="str">
            <v>UPA CABO DE SANTO AGOSTINHO</v>
          </cell>
          <cell r="E124" t="str">
            <v>JAKSON TEOTONIO ALVES DA SILVA</v>
          </cell>
          <cell r="G124" t="str">
            <v>2 - Outros Profissionais da Saúde</v>
          </cell>
          <cell r="H124">
            <v>322205</v>
          </cell>
          <cell r="I124">
            <v>44105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440.42000000000007</v>
          </cell>
          <cell r="S124">
            <v>0</v>
          </cell>
          <cell r="W124">
            <v>215.5</v>
          </cell>
          <cell r="X124">
            <v>1269.92</v>
          </cell>
        </row>
        <row r="125">
          <cell r="C125" t="str">
            <v>UPA CABO DE SANTO AGOSTINHO</v>
          </cell>
          <cell r="E125" t="str">
            <v>JANAINA DA PAZ BRUNO</v>
          </cell>
          <cell r="G125" t="str">
            <v>3 - Administrativo</v>
          </cell>
          <cell r="H125">
            <v>411010</v>
          </cell>
          <cell r="I125">
            <v>44105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30.8</v>
          </cell>
          <cell r="S125">
            <v>0</v>
          </cell>
          <cell r="W125">
            <v>30.8</v>
          </cell>
          <cell r="X125">
            <v>0</v>
          </cell>
        </row>
        <row r="126">
          <cell r="C126" t="str">
            <v>UPA CABO DE SANTO AGOSTINHO</v>
          </cell>
          <cell r="E126" t="str">
            <v>JARISSON NEVES DA SILVA</v>
          </cell>
          <cell r="G126" t="str">
            <v>3 - Administrativo</v>
          </cell>
          <cell r="H126">
            <v>517410</v>
          </cell>
          <cell r="I126">
            <v>44105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261.25</v>
          </cell>
          <cell r="S126">
            <v>0</v>
          </cell>
          <cell r="W126">
            <v>440.31</v>
          </cell>
          <cell r="X126">
            <v>865.94</v>
          </cell>
        </row>
        <row r="127">
          <cell r="C127" t="str">
            <v>UPA CABO DE SANTO AGOSTINHO</v>
          </cell>
          <cell r="E127" t="str">
            <v>JESSICA LAIZZA MOURA DUDA CARVALHO</v>
          </cell>
          <cell r="G127" t="str">
            <v>1 - Médico</v>
          </cell>
          <cell r="H127">
            <v>225124</v>
          </cell>
          <cell r="I127">
            <v>44105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292.32999999999947</v>
          </cell>
          <cell r="S127">
            <v>2534.15</v>
          </cell>
          <cell r="W127">
            <v>382.74</v>
          </cell>
          <cell r="X127">
            <v>4027.74</v>
          </cell>
        </row>
        <row r="128">
          <cell r="C128" t="str">
            <v>UPA CABO DE SANTO AGOSTINHO</v>
          </cell>
          <cell r="E128" t="str">
            <v>JESSICA MARIA SERRA DE ANDRADE</v>
          </cell>
          <cell r="G128" t="str">
            <v>1 - Médico</v>
          </cell>
          <cell r="H128">
            <v>225125</v>
          </cell>
          <cell r="I128">
            <v>44105</v>
          </cell>
          <cell r="J128" t="str">
            <v>1 - Plantonista</v>
          </cell>
          <cell r="K128">
            <v>12</v>
          </cell>
          <cell r="L128">
            <v>211.2</v>
          </cell>
          <cell r="P128">
            <v>7386.88</v>
          </cell>
          <cell r="Q128">
            <v>896.5</v>
          </cell>
          <cell r="R128">
            <v>911.11999999999966</v>
          </cell>
          <cell r="S128">
            <v>201.49</v>
          </cell>
          <cell r="W128">
            <v>8441.06</v>
          </cell>
          <cell r="X128">
            <v>1166.1299999999992</v>
          </cell>
        </row>
        <row r="129">
          <cell r="C129" t="str">
            <v>UPA CABO DE SANTO AGOSTINHO</v>
          </cell>
          <cell r="E129" t="str">
            <v>JOICE MARTINS BRIZOLA ROCHA</v>
          </cell>
          <cell r="G129" t="str">
            <v>1 - Médico</v>
          </cell>
          <cell r="H129">
            <v>225124</v>
          </cell>
          <cell r="I129">
            <v>44105</v>
          </cell>
          <cell r="J129" t="str">
            <v>1 - Plantonista</v>
          </cell>
          <cell r="K129">
            <v>12</v>
          </cell>
          <cell r="L129">
            <v>1267.2</v>
          </cell>
          <cell r="P129">
            <v>0</v>
          </cell>
          <cell r="Q129">
            <v>0</v>
          </cell>
          <cell r="R129">
            <v>288.06999999999971</v>
          </cell>
          <cell r="S129">
            <v>1976.17</v>
          </cell>
          <cell r="W129">
            <v>156.78</v>
          </cell>
          <cell r="X129">
            <v>3374.6599999999994</v>
          </cell>
        </row>
        <row r="130">
          <cell r="C130" t="str">
            <v>UPA CABO DE SANTO AGOSTINHO</v>
          </cell>
          <cell r="E130" t="str">
            <v>JORGE ABILIO PAZETO</v>
          </cell>
          <cell r="G130" t="str">
            <v>1 - Médico</v>
          </cell>
          <cell r="H130">
            <v>225125</v>
          </cell>
          <cell r="I130">
            <v>44105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1148.7899999999995</v>
          </cell>
          <cell r="S130">
            <v>2534.15</v>
          </cell>
          <cell r="W130">
            <v>738.48</v>
          </cell>
          <cell r="X130">
            <v>4528.4599999999991</v>
          </cell>
        </row>
        <row r="131">
          <cell r="C131" t="str">
            <v>UPA CABO DE SANTO AGOSTINHO</v>
          </cell>
          <cell r="E131" t="str">
            <v>JOSE AMARO DOS SANTOS</v>
          </cell>
          <cell r="G131" t="str">
            <v>3 - Administrativo</v>
          </cell>
          <cell r="H131">
            <v>517410</v>
          </cell>
          <cell r="I131">
            <v>44105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261.25</v>
          </cell>
          <cell r="S131">
            <v>0</v>
          </cell>
          <cell r="W131">
            <v>321.01</v>
          </cell>
          <cell r="X131">
            <v>985.24</v>
          </cell>
        </row>
        <row r="132">
          <cell r="C132" t="str">
            <v>UPA CABO DE SANTO AGOSTINHO</v>
          </cell>
          <cell r="E132" t="str">
            <v>JOSE CRISTIANO DA SILVA RODRIGUES</v>
          </cell>
          <cell r="G132" t="str">
            <v>2 - Outros Profissionais da Saúde</v>
          </cell>
          <cell r="H132">
            <v>766420</v>
          </cell>
          <cell r="I132">
            <v>44105</v>
          </cell>
          <cell r="J132" t="str">
            <v>1 - Plantonista</v>
          </cell>
          <cell r="K132">
            <v>24</v>
          </cell>
          <cell r="L132">
            <v>1045</v>
          </cell>
          <cell r="P132">
            <v>0</v>
          </cell>
          <cell r="Q132">
            <v>0</v>
          </cell>
          <cell r="R132">
            <v>418</v>
          </cell>
          <cell r="S132">
            <v>0</v>
          </cell>
          <cell r="W132">
            <v>162.28</v>
          </cell>
          <cell r="X132">
            <v>1300.72</v>
          </cell>
        </row>
        <row r="133">
          <cell r="C133" t="str">
            <v>UPA CABO DE SANTO AGOSTINHO</v>
          </cell>
          <cell r="E133" t="str">
            <v>JOSE JORGE DE SOUZA</v>
          </cell>
          <cell r="G133" t="str">
            <v>3 - Administrativo</v>
          </cell>
          <cell r="H133">
            <v>514225</v>
          </cell>
          <cell r="I133">
            <v>44105</v>
          </cell>
          <cell r="J133" t="str">
            <v>1 - Plantonista</v>
          </cell>
          <cell r="K133">
            <v>44</v>
          </cell>
          <cell r="L133">
            <v>1010.17</v>
          </cell>
          <cell r="P133">
            <v>0</v>
          </cell>
          <cell r="Q133">
            <v>0</v>
          </cell>
          <cell r="R133">
            <v>404.07000000000005</v>
          </cell>
          <cell r="S133">
            <v>0</v>
          </cell>
          <cell r="W133">
            <v>316.64999999999998</v>
          </cell>
          <cell r="X133">
            <v>1097.5900000000001</v>
          </cell>
        </row>
        <row r="134">
          <cell r="C134" t="str">
            <v>UPA CABO DE SANTO AGOSTINHO</v>
          </cell>
          <cell r="E134" t="str">
            <v>JOSE LEANDRO GOMES DA SILVA</v>
          </cell>
          <cell r="G134" t="str">
            <v>2 - Outros Profissionais da Saúde</v>
          </cell>
          <cell r="H134">
            <v>515110</v>
          </cell>
          <cell r="I134">
            <v>44105</v>
          </cell>
          <cell r="J134" t="str">
            <v>1 - Plantonista</v>
          </cell>
          <cell r="K134">
            <v>44</v>
          </cell>
          <cell r="L134">
            <v>1010.17</v>
          </cell>
          <cell r="P134">
            <v>0</v>
          </cell>
          <cell r="Q134">
            <v>0</v>
          </cell>
          <cell r="R134">
            <v>252.54000000000008</v>
          </cell>
          <cell r="S134">
            <v>0</v>
          </cell>
          <cell r="W134">
            <v>159.52000000000001</v>
          </cell>
          <cell r="X134">
            <v>1103.19</v>
          </cell>
        </row>
        <row r="135">
          <cell r="C135" t="str">
            <v>UPA CABO DE SANTO AGOSTINHO</v>
          </cell>
          <cell r="E135" t="str">
            <v>JOSE SEVERINO DA SILVA JUNIOR</v>
          </cell>
          <cell r="G135" t="str">
            <v>3 - Administrativo</v>
          </cell>
          <cell r="H135">
            <v>782320</v>
          </cell>
          <cell r="I135">
            <v>44106</v>
          </cell>
          <cell r="J135" t="str">
            <v>1 - Plantonista</v>
          </cell>
          <cell r="K135">
            <v>44</v>
          </cell>
          <cell r="W135">
            <v>1521.11</v>
          </cell>
          <cell r="X135">
            <v>3703.5700000000006</v>
          </cell>
        </row>
        <row r="136">
          <cell r="C136" t="str">
            <v>UPA CABO DE SANTO AGOSTINHO</v>
          </cell>
          <cell r="E136" t="str">
            <v>JOSENILDA DA SILVA MELO RODRIGUES</v>
          </cell>
          <cell r="G136" t="str">
            <v>2 - Outros Profissionais da Saúde</v>
          </cell>
          <cell r="H136">
            <v>322205</v>
          </cell>
          <cell r="I136">
            <v>44105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2069.48</v>
          </cell>
          <cell r="Q136">
            <v>653.13</v>
          </cell>
          <cell r="R136">
            <v>160.92999999999995</v>
          </cell>
          <cell r="S136">
            <v>0</v>
          </cell>
          <cell r="W136">
            <v>2775.91</v>
          </cell>
          <cell r="X136">
            <v>107.63000000000011</v>
          </cell>
        </row>
        <row r="137">
          <cell r="C137" t="str">
            <v>UPA CABO DE SANTO AGOSTINHO</v>
          </cell>
          <cell r="E137" t="str">
            <v>JOSILMA MARIA DOS SANTOS OLIVEIRA</v>
          </cell>
          <cell r="G137" t="str">
            <v>2 - Outros Profissionais da Saúde</v>
          </cell>
          <cell r="H137">
            <v>515205</v>
          </cell>
          <cell r="I137">
            <v>44105</v>
          </cell>
          <cell r="J137" t="str">
            <v>1 - Plantonista</v>
          </cell>
          <cell r="K137">
            <v>44</v>
          </cell>
          <cell r="L137">
            <v>1080</v>
          </cell>
          <cell r="P137">
            <v>0</v>
          </cell>
          <cell r="Q137">
            <v>0</v>
          </cell>
          <cell r="R137">
            <v>217.8900000000001</v>
          </cell>
          <cell r="S137">
            <v>0</v>
          </cell>
          <cell r="W137">
            <v>222.25</v>
          </cell>
          <cell r="X137">
            <v>1075.6400000000001</v>
          </cell>
        </row>
        <row r="138">
          <cell r="C138" t="str">
            <v>UPA CABO DE SANTO AGOSTINHO</v>
          </cell>
          <cell r="E138" t="str">
            <v>JOSINEIDE DOS SANTOS SILVA</v>
          </cell>
          <cell r="G138" t="str">
            <v>2 - Outros Profissionais da Saúde</v>
          </cell>
          <cell r="H138">
            <v>322205</v>
          </cell>
          <cell r="I138">
            <v>44105</v>
          </cell>
          <cell r="J138" t="str">
            <v>1 - Plantonista</v>
          </cell>
          <cell r="K138">
            <v>44</v>
          </cell>
          <cell r="L138">
            <v>139.33000000000001</v>
          </cell>
          <cell r="P138">
            <v>0</v>
          </cell>
          <cell r="Q138">
            <v>0</v>
          </cell>
          <cell r="R138">
            <v>34.839999999999975</v>
          </cell>
          <cell r="S138">
            <v>0</v>
          </cell>
          <cell r="W138">
            <v>13.14</v>
          </cell>
          <cell r="X138">
            <v>161.02999999999997</v>
          </cell>
        </row>
        <row r="139">
          <cell r="C139" t="str">
            <v>UPA CABO DE SANTO AGOSTINHO</v>
          </cell>
          <cell r="E139" t="str">
            <v>JOZINEIDE ANA DAS NEVES OLIVEIRA</v>
          </cell>
          <cell r="G139" t="str">
            <v>3 - Administrativo</v>
          </cell>
          <cell r="H139">
            <v>411010</v>
          </cell>
          <cell r="I139">
            <v>44105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528.20000000000005</v>
          </cell>
          <cell r="S139">
            <v>0</v>
          </cell>
          <cell r="W139">
            <v>540.48</v>
          </cell>
          <cell r="X139">
            <v>1032.72</v>
          </cell>
        </row>
        <row r="140">
          <cell r="C140" t="str">
            <v>UPA CABO DE SANTO AGOSTINHO</v>
          </cell>
          <cell r="E140" t="str">
            <v>JULIANA ALBUQUERQUE DE CASTRO LOPES</v>
          </cell>
          <cell r="G140" t="str">
            <v>2 - Outros Profissionais da Saúde</v>
          </cell>
          <cell r="H140">
            <v>322205</v>
          </cell>
          <cell r="I140">
            <v>44105</v>
          </cell>
          <cell r="J140" t="str">
            <v>1 - Plantonista</v>
          </cell>
          <cell r="K140">
            <v>44</v>
          </cell>
          <cell r="L140">
            <v>1010.17</v>
          </cell>
          <cell r="P140">
            <v>0</v>
          </cell>
          <cell r="Q140">
            <v>0</v>
          </cell>
          <cell r="R140">
            <v>252.54000000000008</v>
          </cell>
          <cell r="S140">
            <v>0</v>
          </cell>
          <cell r="W140">
            <v>172.44</v>
          </cell>
          <cell r="X140">
            <v>1090.27</v>
          </cell>
        </row>
        <row r="141">
          <cell r="C141" t="str">
            <v>UPA CABO DE SANTO AGOSTINHO</v>
          </cell>
          <cell r="E141" t="str">
            <v>JULIANA CANUTO DA SILVA</v>
          </cell>
          <cell r="G141" t="str">
            <v>2 - Outros Profissionais da Saúde</v>
          </cell>
          <cell r="H141">
            <v>322205</v>
          </cell>
          <cell r="I141">
            <v>44105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0</v>
          </cell>
          <cell r="R141">
            <v>404.82999999999993</v>
          </cell>
          <cell r="S141">
            <v>0</v>
          </cell>
          <cell r="W141">
            <v>486.33</v>
          </cell>
          <cell r="X141">
            <v>963.5</v>
          </cell>
        </row>
        <row r="142">
          <cell r="C142" t="str">
            <v>UPA CABO DE SANTO AGOSTINHO</v>
          </cell>
          <cell r="E142" t="str">
            <v>JULIANA MACEDO PIRES VERISSIMO SALES</v>
          </cell>
          <cell r="G142" t="str">
            <v>2 - Outros Profissionais da Saúde</v>
          </cell>
          <cell r="H142">
            <v>251605</v>
          </cell>
          <cell r="I142">
            <v>44105</v>
          </cell>
          <cell r="J142" t="str">
            <v>2 - Diarista</v>
          </cell>
          <cell r="K142">
            <v>30</v>
          </cell>
          <cell r="L142">
            <v>1809.72</v>
          </cell>
          <cell r="P142">
            <v>0</v>
          </cell>
          <cell r="Q142">
            <v>0</v>
          </cell>
          <cell r="R142">
            <v>209.00000000000011</v>
          </cell>
          <cell r="S142">
            <v>752.43</v>
          </cell>
          <cell r="W142">
            <v>300.13</v>
          </cell>
          <cell r="X142">
            <v>2471.02</v>
          </cell>
        </row>
        <row r="143">
          <cell r="C143" t="str">
            <v>UPA CABO DE SANTO AGOSTINHO</v>
          </cell>
          <cell r="E143" t="str">
            <v>JUVANI PEIXOTO DOS SANTOS</v>
          </cell>
          <cell r="G143" t="str">
            <v>2 - Outros Profissionais da Saúde</v>
          </cell>
          <cell r="H143">
            <v>322205</v>
          </cell>
          <cell r="I143">
            <v>44105</v>
          </cell>
          <cell r="J143" t="str">
            <v>1 - Plantonista</v>
          </cell>
          <cell r="K143">
            <v>44</v>
          </cell>
          <cell r="L143">
            <v>1010.17</v>
          </cell>
          <cell r="P143">
            <v>0</v>
          </cell>
          <cell r="Q143">
            <v>0</v>
          </cell>
          <cell r="R143">
            <v>252.54000000000008</v>
          </cell>
          <cell r="S143">
            <v>0</v>
          </cell>
          <cell r="W143">
            <v>172.54</v>
          </cell>
          <cell r="X143">
            <v>1090.17</v>
          </cell>
        </row>
        <row r="144">
          <cell r="C144" t="str">
            <v>UPA CABO DE SANTO AGOSTINHO</v>
          </cell>
          <cell r="E144" t="str">
            <v>KAREN HELENA DE FRANCA MOURA</v>
          </cell>
          <cell r="G144" t="str">
            <v>1 - Médico</v>
          </cell>
          <cell r="H144">
            <v>225124</v>
          </cell>
          <cell r="I144">
            <v>44105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5408.29</v>
          </cell>
          <cell r="S144">
            <v>3337.55</v>
          </cell>
          <cell r="W144">
            <v>1049.96</v>
          </cell>
          <cell r="X144">
            <v>9279.880000000001</v>
          </cell>
        </row>
        <row r="145">
          <cell r="C145" t="str">
            <v>UPA CABO DE SANTO AGOSTINHO</v>
          </cell>
          <cell r="E145" t="str">
            <v>KASSIA PRISCILA PEREIRA</v>
          </cell>
          <cell r="G145" t="str">
            <v>3 - Administrativo</v>
          </cell>
          <cell r="H145">
            <v>411010</v>
          </cell>
          <cell r="I145">
            <v>44105</v>
          </cell>
          <cell r="J145" t="str">
            <v>1 - Plantonista</v>
          </cell>
          <cell r="K145">
            <v>44</v>
          </cell>
          <cell r="L145">
            <v>870.83</v>
          </cell>
          <cell r="P145">
            <v>0</v>
          </cell>
          <cell r="Q145">
            <v>0</v>
          </cell>
          <cell r="R145">
            <v>803.69999999999993</v>
          </cell>
          <cell r="S145">
            <v>0</v>
          </cell>
          <cell r="W145">
            <v>707.93</v>
          </cell>
          <cell r="X145">
            <v>966.6</v>
          </cell>
        </row>
        <row r="146">
          <cell r="C146" t="str">
            <v>UPA CABO DE SANTO AGOSTINHO</v>
          </cell>
          <cell r="E146" t="str">
            <v>LAURA FERNANDA ALVES MOTA</v>
          </cell>
          <cell r="G146" t="str">
            <v>1 - Médico</v>
          </cell>
          <cell r="H146">
            <v>225125</v>
          </cell>
          <cell r="I146">
            <v>44105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611.39999999999964</v>
          </cell>
          <cell r="S146">
            <v>2789.88</v>
          </cell>
          <cell r="W146">
            <v>922.96</v>
          </cell>
          <cell r="X146">
            <v>4062.3199999999997</v>
          </cell>
        </row>
        <row r="147">
          <cell r="C147" t="str">
            <v>UPA CABO DE SANTO AGOSTINHO</v>
          </cell>
          <cell r="E147" t="str">
            <v>LAYSE DAYANA SANTIAGO DA SILVA</v>
          </cell>
          <cell r="G147" t="str">
            <v>2 - Outros Profissionais da Saúde</v>
          </cell>
          <cell r="H147">
            <v>322205</v>
          </cell>
          <cell r="I147">
            <v>44105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1852.53</v>
          </cell>
          <cell r="Q147">
            <v>653.13</v>
          </cell>
          <cell r="R147">
            <v>34.82000000000005</v>
          </cell>
          <cell r="S147">
            <v>0</v>
          </cell>
          <cell r="W147">
            <v>2540.48</v>
          </cell>
          <cell r="X147">
            <v>0</v>
          </cell>
        </row>
        <row r="148">
          <cell r="C148" t="str">
            <v>UPA CABO DE SANTO AGOSTINHO</v>
          </cell>
          <cell r="E148" t="str">
            <v>LIVIA CERQUEIRA MARIZ</v>
          </cell>
          <cell r="G148" t="str">
            <v>1 - Médico</v>
          </cell>
          <cell r="H148">
            <v>225125</v>
          </cell>
          <cell r="I148">
            <v>44105</v>
          </cell>
          <cell r="J148" t="str">
            <v>1 - Plantonista</v>
          </cell>
          <cell r="K148">
            <v>12</v>
          </cell>
          <cell r="L148">
            <v>105.6</v>
          </cell>
          <cell r="P148">
            <v>6347.11</v>
          </cell>
          <cell r="Q148">
            <v>0</v>
          </cell>
          <cell r="R148">
            <v>139.11999999999989</v>
          </cell>
          <cell r="S148">
            <v>100.75</v>
          </cell>
          <cell r="W148">
            <v>6389.19</v>
          </cell>
          <cell r="X148">
            <v>303.39000000000033</v>
          </cell>
        </row>
        <row r="149">
          <cell r="C149" t="str">
            <v>UPA CABO DE SANTO AGOSTINHO</v>
          </cell>
          <cell r="E149" t="str">
            <v>LOUYSE ISABELLE VIEIRA GARCIA</v>
          </cell>
          <cell r="G149" t="str">
            <v>1 - Médico</v>
          </cell>
          <cell r="H149">
            <v>225124</v>
          </cell>
          <cell r="I149">
            <v>44105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954.96</v>
          </cell>
          <cell r="S149">
            <v>3337.55</v>
          </cell>
          <cell r="W149">
            <v>1240.8599999999999</v>
          </cell>
          <cell r="X149">
            <v>4635.6500000000005</v>
          </cell>
        </row>
        <row r="150">
          <cell r="C150" t="str">
            <v>UPA CABO DE SANTO AGOSTINHO</v>
          </cell>
          <cell r="E150" t="str">
            <v>MAISA FREITAS DA COSTA</v>
          </cell>
          <cell r="G150" t="str">
            <v>1 - Médico</v>
          </cell>
          <cell r="H150">
            <v>225125</v>
          </cell>
          <cell r="I150">
            <v>44105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0</v>
          </cell>
          <cell r="R150">
            <v>1381.0399999999995</v>
          </cell>
          <cell r="S150">
            <v>2534.15</v>
          </cell>
          <cell r="W150">
            <v>691.54</v>
          </cell>
          <cell r="X150">
            <v>4807.6499999999996</v>
          </cell>
        </row>
        <row r="151">
          <cell r="C151" t="str">
            <v>UPA CABO DE SANTO AGOSTINHO</v>
          </cell>
          <cell r="E151" t="str">
            <v>MANOEL ALBINO SARAIVA</v>
          </cell>
          <cell r="G151" t="str">
            <v>3 - Administrativo</v>
          </cell>
          <cell r="H151">
            <v>517410</v>
          </cell>
          <cell r="I151">
            <v>44105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1912.35</v>
          </cell>
          <cell r="Q151">
            <v>653.13</v>
          </cell>
          <cell r="R151">
            <v>133.00000000000011</v>
          </cell>
          <cell r="S151">
            <v>0</v>
          </cell>
          <cell r="W151">
            <v>2598.42</v>
          </cell>
          <cell r="X151">
            <v>100.05999999999995</v>
          </cell>
        </row>
        <row r="152">
          <cell r="C152" t="str">
            <v>UPA CABO DE SANTO AGOSTINHO</v>
          </cell>
          <cell r="E152" t="str">
            <v>MANOELA RAMOS DA SILVA</v>
          </cell>
          <cell r="G152" t="str">
            <v>2 - Outros Profissionais da Saúde</v>
          </cell>
          <cell r="H152">
            <v>322205</v>
          </cell>
          <cell r="I152">
            <v>44105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0</v>
          </cell>
          <cell r="R152">
            <v>430.54999999999995</v>
          </cell>
          <cell r="S152">
            <v>0</v>
          </cell>
          <cell r="W152">
            <v>220.38</v>
          </cell>
          <cell r="X152">
            <v>1255.17</v>
          </cell>
        </row>
        <row r="153">
          <cell r="C153" t="str">
            <v>UPA CABO DE SANTO AGOSTINHO</v>
          </cell>
          <cell r="E153" t="str">
            <v>MARIA DAS GRACAS DO NASCIMENTO</v>
          </cell>
          <cell r="G153" t="str">
            <v>2 - Outros Profissionais da Saúde</v>
          </cell>
          <cell r="H153">
            <v>322205</v>
          </cell>
          <cell r="I153">
            <v>44105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1.58</v>
          </cell>
          <cell r="S153">
            <v>0</v>
          </cell>
          <cell r="W153">
            <v>1.58</v>
          </cell>
          <cell r="X153">
            <v>0</v>
          </cell>
        </row>
        <row r="154">
          <cell r="C154" t="str">
            <v>UPA CABO DE SANTO AGOSTINHO</v>
          </cell>
          <cell r="E154" t="str">
            <v>MARIA DE JESUS NASCIMENTO DE PAULA</v>
          </cell>
          <cell r="G154" t="str">
            <v>3 - Administrativo</v>
          </cell>
          <cell r="H154">
            <v>413115</v>
          </cell>
          <cell r="I154">
            <v>44105</v>
          </cell>
          <cell r="J154" t="str">
            <v>2 - Diarista</v>
          </cell>
          <cell r="K154">
            <v>44</v>
          </cell>
          <cell r="L154">
            <v>1337.79</v>
          </cell>
          <cell r="P154">
            <v>0</v>
          </cell>
          <cell r="Q154">
            <v>0</v>
          </cell>
          <cell r="R154">
            <v>66.8900000000001</v>
          </cell>
          <cell r="S154">
            <v>0</v>
          </cell>
          <cell r="W154">
            <v>226.68</v>
          </cell>
          <cell r="X154">
            <v>1178</v>
          </cell>
        </row>
        <row r="155">
          <cell r="C155" t="str">
            <v>UPA CABO DE SANTO AGOSTINHO</v>
          </cell>
          <cell r="E155" t="str">
            <v>MARIA DO CARMO SANTOS FERREIRA</v>
          </cell>
          <cell r="G155" t="str">
            <v>2 - Outros Profissionais da Saúde</v>
          </cell>
          <cell r="H155">
            <v>223505</v>
          </cell>
          <cell r="I155">
            <v>44105</v>
          </cell>
          <cell r="J155" t="str">
            <v>1 - Plantonista</v>
          </cell>
          <cell r="K155">
            <v>40</v>
          </cell>
          <cell r="L155">
            <v>0</v>
          </cell>
          <cell r="P155">
            <v>4750.99</v>
          </cell>
          <cell r="Q155">
            <v>0</v>
          </cell>
          <cell r="R155">
            <v>552.76000000000022</v>
          </cell>
          <cell r="S155">
            <v>0</v>
          </cell>
          <cell r="W155">
            <v>4792.8599999999997</v>
          </cell>
          <cell r="X155">
            <v>510.89000000000033</v>
          </cell>
        </row>
        <row r="156">
          <cell r="C156" t="str">
            <v>UPA CABO DE SANTO AGOSTINHO</v>
          </cell>
          <cell r="E156" t="str">
            <v>MARIA ELENI DE LIMA CALADO</v>
          </cell>
          <cell r="G156" t="str">
            <v>2 - Outros Profissionais da Saúde</v>
          </cell>
          <cell r="H156">
            <v>322205</v>
          </cell>
          <cell r="I156">
            <v>44105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214.31999999999994</v>
          </cell>
          <cell r="S156">
            <v>0</v>
          </cell>
          <cell r="W156">
            <v>211.48</v>
          </cell>
          <cell r="X156">
            <v>1047.8399999999999</v>
          </cell>
        </row>
        <row r="157">
          <cell r="C157" t="str">
            <v>UPA CABO DE SANTO AGOSTINHO</v>
          </cell>
          <cell r="E157" t="str">
            <v>MARIA GABRIELA ALVES DA SILVA</v>
          </cell>
          <cell r="G157" t="str">
            <v>2 - Outros Profissionais da Saúde</v>
          </cell>
          <cell r="H157">
            <v>322205</v>
          </cell>
          <cell r="I157">
            <v>44105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384.55999999999995</v>
          </cell>
          <cell r="S157">
            <v>0</v>
          </cell>
          <cell r="W157">
            <v>210.09</v>
          </cell>
          <cell r="X157">
            <v>1219.47</v>
          </cell>
        </row>
        <row r="158">
          <cell r="C158" t="str">
            <v>UPA CABO DE SANTO AGOSTINHO</v>
          </cell>
          <cell r="E158" t="str">
            <v>MARIA JOSE TEODOZIO</v>
          </cell>
          <cell r="G158" t="str">
            <v>2 - Outros Profissionais da Saúde</v>
          </cell>
          <cell r="H158">
            <v>322205</v>
          </cell>
          <cell r="I158">
            <v>44105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386.78</v>
          </cell>
          <cell r="S158">
            <v>0</v>
          </cell>
          <cell r="W158">
            <v>201.34</v>
          </cell>
          <cell r="X158">
            <v>1230.44</v>
          </cell>
        </row>
        <row r="159">
          <cell r="C159" t="str">
            <v>UPA CABO DE SANTO AGOSTINHO</v>
          </cell>
          <cell r="E159" t="str">
            <v>MARIA JOSELIA EVARISTO DE OLIVEIRA</v>
          </cell>
          <cell r="G159" t="str">
            <v>2 - Outros Profissionais da Saúde</v>
          </cell>
          <cell r="H159">
            <v>322205</v>
          </cell>
          <cell r="I159">
            <v>44105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425.86999999999989</v>
          </cell>
          <cell r="S159">
            <v>0</v>
          </cell>
          <cell r="W159">
            <v>150.59</v>
          </cell>
          <cell r="X159">
            <v>1320.28</v>
          </cell>
        </row>
        <row r="160">
          <cell r="C160" t="str">
            <v>UPA CABO DE SANTO AGOSTINHO</v>
          </cell>
          <cell r="E160" t="str">
            <v>MARIA JULIA DA CRUZ GOUVEIA NETO DE MENDONCA</v>
          </cell>
          <cell r="G160" t="str">
            <v>1 - Médico</v>
          </cell>
          <cell r="H160">
            <v>225125</v>
          </cell>
          <cell r="I160">
            <v>44105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0</v>
          </cell>
          <cell r="R160">
            <v>524.50999999999976</v>
          </cell>
          <cell r="S160">
            <v>2534.15</v>
          </cell>
          <cell r="W160">
            <v>806.03</v>
          </cell>
          <cell r="X160">
            <v>3836.63</v>
          </cell>
        </row>
        <row r="161">
          <cell r="C161" t="str">
            <v>UPA CABO DE SANTO AGOSTINHO</v>
          </cell>
          <cell r="E161" t="str">
            <v>MARIA LADJANE DA SILVA</v>
          </cell>
          <cell r="G161" t="str">
            <v>3 - Administrativo</v>
          </cell>
          <cell r="H161">
            <v>513430</v>
          </cell>
          <cell r="I161">
            <v>44105</v>
          </cell>
          <cell r="J161" t="str">
            <v>1 - Plantonista</v>
          </cell>
          <cell r="K161">
            <v>44</v>
          </cell>
          <cell r="L161">
            <v>975.33</v>
          </cell>
          <cell r="P161">
            <v>0</v>
          </cell>
          <cell r="Q161">
            <v>0</v>
          </cell>
          <cell r="R161">
            <v>121.91999999999996</v>
          </cell>
          <cell r="S161">
            <v>0</v>
          </cell>
          <cell r="W161">
            <v>162.49</v>
          </cell>
          <cell r="X161">
            <v>934.76</v>
          </cell>
        </row>
        <row r="162">
          <cell r="C162" t="str">
            <v>UPA CABO DE SANTO AGOSTINHO</v>
          </cell>
          <cell r="E162" t="str">
            <v>MARIA VALDETE DE AZEVEDO</v>
          </cell>
          <cell r="G162" t="str">
            <v>2 - Outros Profissionais da Saúde</v>
          </cell>
          <cell r="H162">
            <v>223705</v>
          </cell>
          <cell r="I162">
            <v>44105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176.38000000000011</v>
          </cell>
          <cell r="S162">
            <v>0</v>
          </cell>
          <cell r="W162">
            <v>449.64</v>
          </cell>
          <cell r="X162">
            <v>771.74000000000012</v>
          </cell>
        </row>
        <row r="163">
          <cell r="C163" t="str">
            <v>UPA CABO DE SANTO AGOSTINHO</v>
          </cell>
          <cell r="E163" t="str">
            <v>MARIANA NOGUEIRA BORGES DE MELO</v>
          </cell>
          <cell r="G163" t="str">
            <v>1 - Médico</v>
          </cell>
          <cell r="H163">
            <v>225124</v>
          </cell>
          <cell r="I163">
            <v>44105</v>
          </cell>
          <cell r="J163" t="str">
            <v>1 - Plantonista</v>
          </cell>
          <cell r="K163">
            <v>12</v>
          </cell>
          <cell r="L163">
            <v>422.4</v>
          </cell>
          <cell r="P163">
            <v>0</v>
          </cell>
          <cell r="Q163">
            <v>0</v>
          </cell>
          <cell r="R163">
            <v>55.729999999999905</v>
          </cell>
          <cell r="S163">
            <v>914.46</v>
          </cell>
          <cell r="W163">
            <v>0</v>
          </cell>
          <cell r="X163">
            <v>1392.59</v>
          </cell>
        </row>
        <row r="164">
          <cell r="C164" t="str">
            <v>UPA CABO DE SANTO AGOSTINHO</v>
          </cell>
          <cell r="E164" t="str">
            <v>MARIANE GEISICA SANTOS DA SILVA</v>
          </cell>
          <cell r="G164" t="str">
            <v>2 - Outros Profissionais da Saúde</v>
          </cell>
          <cell r="H164">
            <v>223405</v>
          </cell>
          <cell r="I164">
            <v>44105</v>
          </cell>
          <cell r="J164" t="str">
            <v>2 - Diarista</v>
          </cell>
          <cell r="K164">
            <v>30</v>
          </cell>
          <cell r="L164">
            <v>2632.56</v>
          </cell>
          <cell r="P164">
            <v>0</v>
          </cell>
          <cell r="Q164">
            <v>0</v>
          </cell>
          <cell r="R164">
            <v>4225.1400000000012</v>
          </cell>
          <cell r="S164">
            <v>1594.74</v>
          </cell>
          <cell r="W164">
            <v>779.97</v>
          </cell>
          <cell r="X164">
            <v>7672.47</v>
          </cell>
        </row>
        <row r="165">
          <cell r="C165" t="str">
            <v>UPA CABO DE SANTO AGOSTINHO</v>
          </cell>
          <cell r="E165" t="str">
            <v>MARINA FREITAS MARTINS DE SOUSA VIEIRA</v>
          </cell>
          <cell r="G165" t="str">
            <v>1 - Médico</v>
          </cell>
          <cell r="H165">
            <v>225125</v>
          </cell>
          <cell r="I165">
            <v>44105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0</v>
          </cell>
          <cell r="R165">
            <v>703.86999999999989</v>
          </cell>
          <cell r="S165">
            <v>2972.29</v>
          </cell>
          <cell r="W165">
            <v>1032.23</v>
          </cell>
          <cell r="X165">
            <v>4227.93</v>
          </cell>
        </row>
        <row r="166">
          <cell r="C166" t="str">
            <v>UPA CABO DE SANTO AGOSTINHO</v>
          </cell>
          <cell r="E166" t="str">
            <v>MARINA LEITE CAMELLO</v>
          </cell>
          <cell r="G166" t="str">
            <v>2 - Outros Profissionais da Saúde</v>
          </cell>
          <cell r="H166">
            <v>223505</v>
          </cell>
          <cell r="I166">
            <v>44105</v>
          </cell>
          <cell r="J166" t="str">
            <v>2 - Diarista</v>
          </cell>
          <cell r="K166">
            <v>40</v>
          </cell>
          <cell r="L166">
            <v>2055.94</v>
          </cell>
          <cell r="P166">
            <v>0</v>
          </cell>
          <cell r="Q166">
            <v>0</v>
          </cell>
          <cell r="R166">
            <v>1642.1499999999999</v>
          </cell>
          <cell r="S166">
            <v>813.99</v>
          </cell>
          <cell r="W166">
            <v>1472.47</v>
          </cell>
          <cell r="X166">
            <v>3039.6099999999997</v>
          </cell>
        </row>
        <row r="167">
          <cell r="C167" t="str">
            <v>UPA CABO DE SANTO AGOSTINHO</v>
          </cell>
          <cell r="E167" t="str">
            <v>MARTA MARIA DE SOUZA</v>
          </cell>
          <cell r="G167" t="str">
            <v>3 - Administrativo</v>
          </cell>
          <cell r="H167">
            <v>513430</v>
          </cell>
          <cell r="I167">
            <v>44105</v>
          </cell>
          <cell r="J167" t="str">
            <v>1 - Plantonista</v>
          </cell>
          <cell r="K167">
            <v>44</v>
          </cell>
          <cell r="L167">
            <v>905.67</v>
          </cell>
          <cell r="P167">
            <v>0</v>
          </cell>
          <cell r="Q167">
            <v>0</v>
          </cell>
          <cell r="R167">
            <v>228.15999999999997</v>
          </cell>
          <cell r="S167">
            <v>0</v>
          </cell>
          <cell r="W167">
            <v>119.04</v>
          </cell>
          <cell r="X167">
            <v>1014.79</v>
          </cell>
        </row>
        <row r="168">
          <cell r="C168" t="str">
            <v>UPA CABO DE SANTO AGOSTINHO</v>
          </cell>
          <cell r="E168" t="str">
            <v>MAURICIO SANTOS MELO</v>
          </cell>
          <cell r="G168" t="str">
            <v>2 - Outros Profissionais da Saúde</v>
          </cell>
          <cell r="H168">
            <v>324115</v>
          </cell>
          <cell r="I168">
            <v>44105</v>
          </cell>
          <cell r="J168" t="str">
            <v>1 - Plantonista</v>
          </cell>
          <cell r="K168">
            <v>24</v>
          </cell>
          <cell r="L168">
            <v>1962.79</v>
          </cell>
          <cell r="P168">
            <v>0</v>
          </cell>
          <cell r="Q168">
            <v>0</v>
          </cell>
          <cell r="R168">
            <v>1253.4800000000002</v>
          </cell>
          <cell r="S168">
            <v>196.28</v>
          </cell>
          <cell r="W168">
            <v>485.86</v>
          </cell>
          <cell r="X168">
            <v>2926.6900000000005</v>
          </cell>
        </row>
        <row r="169">
          <cell r="C169" t="str">
            <v>UPA CABO DE SANTO AGOSTINHO</v>
          </cell>
          <cell r="E169" t="str">
            <v>MAXMILAN JOSE DA SILVA</v>
          </cell>
          <cell r="G169" t="str">
            <v>2 - Outros Profissionais da Saúde</v>
          </cell>
          <cell r="H169">
            <v>766420</v>
          </cell>
          <cell r="I169">
            <v>44105</v>
          </cell>
          <cell r="J169" t="str">
            <v>1 - Plantonista</v>
          </cell>
          <cell r="K169">
            <v>24</v>
          </cell>
          <cell r="L169">
            <v>1045</v>
          </cell>
          <cell r="P169">
            <v>0</v>
          </cell>
          <cell r="Q169">
            <v>0</v>
          </cell>
          <cell r="R169">
            <v>2610.48</v>
          </cell>
          <cell r="S169">
            <v>0</v>
          </cell>
          <cell r="W169">
            <v>141.12</v>
          </cell>
          <cell r="X169">
            <v>3514.36</v>
          </cell>
        </row>
        <row r="170">
          <cell r="C170" t="str">
            <v>UPA CABO DE SANTO AGOSTINHO</v>
          </cell>
          <cell r="E170" t="str">
            <v>MAYARA THAINA TRAJANO DOS SANTOS SILVA</v>
          </cell>
          <cell r="G170" t="str">
            <v>2 - Outros Profissionais da Saúde</v>
          </cell>
          <cell r="H170">
            <v>223710</v>
          </cell>
          <cell r="I170">
            <v>44105</v>
          </cell>
          <cell r="J170" t="str">
            <v>2 - Diarista</v>
          </cell>
          <cell r="K170">
            <v>44</v>
          </cell>
          <cell r="L170">
            <v>0</v>
          </cell>
          <cell r="P170">
            <v>4835.49</v>
          </cell>
          <cell r="Q170">
            <v>1464.72</v>
          </cell>
          <cell r="R170">
            <v>2.2737367544323206E-13</v>
          </cell>
          <cell r="S170">
            <v>0</v>
          </cell>
          <cell r="W170">
            <v>6300.21</v>
          </cell>
          <cell r="X170">
            <v>0</v>
          </cell>
        </row>
        <row r="171">
          <cell r="C171" t="str">
            <v>UPA CABO DE SANTO AGOSTINHO</v>
          </cell>
          <cell r="E171" t="str">
            <v>MELANIA DE LIMA SERPA OLIVEIRA</v>
          </cell>
          <cell r="G171" t="str">
            <v>2 - Outros Profissionais da Saúde</v>
          </cell>
          <cell r="H171">
            <v>223505</v>
          </cell>
          <cell r="I171">
            <v>44105</v>
          </cell>
          <cell r="J171" t="str">
            <v>1 - Plantonista</v>
          </cell>
          <cell r="K171">
            <v>40</v>
          </cell>
          <cell r="L171">
            <v>2055.94</v>
          </cell>
          <cell r="P171">
            <v>0</v>
          </cell>
          <cell r="Q171">
            <v>0</v>
          </cell>
          <cell r="R171">
            <v>1049.8399999999999</v>
          </cell>
          <cell r="S171">
            <v>513.99</v>
          </cell>
          <cell r="W171">
            <v>425.57</v>
          </cell>
          <cell r="X171">
            <v>3194.1999999999994</v>
          </cell>
        </row>
        <row r="172">
          <cell r="C172" t="str">
            <v>UPA CABO DE SANTO AGOSTINHO</v>
          </cell>
          <cell r="E172" t="str">
            <v>MERCIA FERREIRA DA SILVA</v>
          </cell>
          <cell r="G172" t="str">
            <v>2 - Outros Profissionais da Saúde</v>
          </cell>
          <cell r="H172">
            <v>322205</v>
          </cell>
          <cell r="I172">
            <v>44105</v>
          </cell>
          <cell r="J172" t="str">
            <v>1 - Plantonista</v>
          </cell>
          <cell r="K172">
            <v>44</v>
          </cell>
          <cell r="L172">
            <v>836</v>
          </cell>
          <cell r="P172">
            <v>0</v>
          </cell>
          <cell r="Q172">
            <v>0</v>
          </cell>
          <cell r="R172">
            <v>611.15000000000009</v>
          </cell>
          <cell r="S172">
            <v>0</v>
          </cell>
          <cell r="W172">
            <v>213.81</v>
          </cell>
          <cell r="X172">
            <v>1233.3400000000001</v>
          </cell>
        </row>
        <row r="173">
          <cell r="C173" t="str">
            <v>UPA CABO DE SANTO AGOSTINHO</v>
          </cell>
          <cell r="E173" t="str">
            <v>MICHELLE DE SANTANA DAMASCENO</v>
          </cell>
          <cell r="G173" t="str">
            <v>3 - Administrativo</v>
          </cell>
          <cell r="H173">
            <v>411010</v>
          </cell>
          <cell r="I173">
            <v>44105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261.25</v>
          </cell>
          <cell r="S173">
            <v>0</v>
          </cell>
          <cell r="W173">
            <v>515.02</v>
          </cell>
          <cell r="X173">
            <v>791.23</v>
          </cell>
        </row>
        <row r="174">
          <cell r="C174" t="str">
            <v>UPA CABO DE SANTO AGOSTINHO</v>
          </cell>
          <cell r="E174" t="str">
            <v>MISAEL JOSE DO NASCIMENTO</v>
          </cell>
          <cell r="G174" t="str">
            <v>3 - Administrativo</v>
          </cell>
          <cell r="H174">
            <v>514225</v>
          </cell>
          <cell r="I174">
            <v>44105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777.99</v>
          </cell>
          <cell r="S174">
            <v>0</v>
          </cell>
          <cell r="W174">
            <v>243.76</v>
          </cell>
          <cell r="X174">
            <v>1579.23</v>
          </cell>
        </row>
        <row r="175">
          <cell r="C175" t="str">
            <v>UPA CABO DE SANTO AGOSTINHO</v>
          </cell>
          <cell r="E175" t="str">
            <v>MONICA LOPES CAMPOS DE SOUZA</v>
          </cell>
          <cell r="G175" t="str">
            <v>3 - Administrativo</v>
          </cell>
          <cell r="H175">
            <v>411010</v>
          </cell>
          <cell r="I175">
            <v>44105</v>
          </cell>
          <cell r="J175" t="str">
            <v>2 - Diarista</v>
          </cell>
          <cell r="K175">
            <v>44</v>
          </cell>
          <cell r="L175">
            <v>1321.42</v>
          </cell>
          <cell r="P175">
            <v>0</v>
          </cell>
          <cell r="Q175">
            <v>0</v>
          </cell>
          <cell r="R175">
            <v>48.619999999999891</v>
          </cell>
          <cell r="S175">
            <v>0</v>
          </cell>
          <cell r="W175">
            <v>568.32000000000005</v>
          </cell>
          <cell r="X175">
            <v>801.71999999999991</v>
          </cell>
        </row>
        <row r="176">
          <cell r="C176" t="str">
            <v>UPA CABO DE SANTO AGOSTINHO</v>
          </cell>
          <cell r="E176" t="str">
            <v>NADIENE WANDERLEY DE MOURA</v>
          </cell>
          <cell r="G176" t="str">
            <v>2 - Outros Profissionais da Saúde</v>
          </cell>
          <cell r="H176">
            <v>322205</v>
          </cell>
          <cell r="I176">
            <v>44105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143.06</v>
          </cell>
          <cell r="S176">
            <v>0</v>
          </cell>
          <cell r="W176">
            <v>143.06</v>
          </cell>
          <cell r="X176">
            <v>0</v>
          </cell>
        </row>
        <row r="177">
          <cell r="C177" t="str">
            <v>UPA CABO DE SANTO AGOSTINHO</v>
          </cell>
          <cell r="E177" t="str">
            <v>NATALY FERREIRA DE SANTANA</v>
          </cell>
          <cell r="G177" t="str">
            <v>3 - Administrativo</v>
          </cell>
          <cell r="H177">
            <v>517410</v>
          </cell>
          <cell r="I177">
            <v>44105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486.49</v>
          </cell>
          <cell r="S177">
            <v>0</v>
          </cell>
          <cell r="W177">
            <v>504.28</v>
          </cell>
          <cell r="X177">
            <v>1027.21</v>
          </cell>
        </row>
        <row r="178">
          <cell r="C178" t="str">
            <v>UPA CABO DE SANTO AGOSTINHO</v>
          </cell>
          <cell r="E178" t="str">
            <v>NILZA FELIPE DA SILVA</v>
          </cell>
          <cell r="G178" t="str">
            <v>2 - Outros Profissionais da Saúde</v>
          </cell>
          <cell r="H178">
            <v>223705</v>
          </cell>
          <cell r="I178">
            <v>44105</v>
          </cell>
          <cell r="J178" t="str">
            <v>1 - Plantonista</v>
          </cell>
          <cell r="K178">
            <v>44</v>
          </cell>
          <cell r="L178">
            <v>975.33</v>
          </cell>
          <cell r="P178">
            <v>0</v>
          </cell>
          <cell r="Q178">
            <v>0</v>
          </cell>
          <cell r="R178">
            <v>254.91999999999996</v>
          </cell>
          <cell r="S178">
            <v>0</v>
          </cell>
          <cell r="W178">
            <v>155.16999999999999</v>
          </cell>
          <cell r="X178">
            <v>1075.08</v>
          </cell>
        </row>
        <row r="179">
          <cell r="C179" t="str">
            <v>UPA CABO DE SANTO AGOSTINHO</v>
          </cell>
          <cell r="E179" t="str">
            <v>PATRICIA HANDE</v>
          </cell>
          <cell r="G179" t="str">
            <v>1 - Médico</v>
          </cell>
          <cell r="H179">
            <v>225125</v>
          </cell>
          <cell r="I179">
            <v>44105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520.77</v>
          </cell>
          <cell r="S179">
            <v>2534.15</v>
          </cell>
          <cell r="W179">
            <v>865.32</v>
          </cell>
          <cell r="X179">
            <v>3773.6</v>
          </cell>
        </row>
        <row r="180">
          <cell r="C180" t="str">
            <v>UPA CABO DE SANTO AGOSTINHO</v>
          </cell>
          <cell r="E180" t="str">
            <v>PAULO SERGIO PEREIRA</v>
          </cell>
          <cell r="G180" t="str">
            <v>3 - Administrativo</v>
          </cell>
          <cell r="H180">
            <v>411010</v>
          </cell>
          <cell r="I180">
            <v>44108</v>
          </cell>
          <cell r="J180" t="str">
            <v>1 - Plantonista</v>
          </cell>
          <cell r="K180">
            <v>44</v>
          </cell>
          <cell r="W180">
            <v>3215.92</v>
          </cell>
          <cell r="X180">
            <v>2474</v>
          </cell>
        </row>
        <row r="181">
          <cell r="C181" t="str">
            <v>UPA CABO DE SANTO AGOSTINHO</v>
          </cell>
          <cell r="E181" t="str">
            <v>PERLA ANDRADE FAUSTINO DA SILVA</v>
          </cell>
          <cell r="G181" t="str">
            <v>1 - Médico</v>
          </cell>
          <cell r="H181">
            <v>225125</v>
          </cell>
          <cell r="I181">
            <v>44105</v>
          </cell>
          <cell r="J181" t="str">
            <v>1 - Plantonista</v>
          </cell>
          <cell r="K181">
            <v>24</v>
          </cell>
          <cell r="L181">
            <v>3168</v>
          </cell>
          <cell r="P181">
            <v>0</v>
          </cell>
          <cell r="Q181">
            <v>0</v>
          </cell>
          <cell r="R181">
            <v>1053.420000000001</v>
          </cell>
          <cell r="S181">
            <v>4798.03</v>
          </cell>
          <cell r="W181">
            <v>1617.32</v>
          </cell>
          <cell r="X181">
            <v>7402.130000000001</v>
          </cell>
        </row>
        <row r="182">
          <cell r="C182" t="str">
            <v>UPA CABO DE SANTO AGOSTINHO</v>
          </cell>
          <cell r="E182" t="str">
            <v>POLLYANNA CRISTIANNE SALLES SILVA</v>
          </cell>
          <cell r="G182" t="str">
            <v>2 - Outros Profissionais da Saúde</v>
          </cell>
          <cell r="H182">
            <v>521130</v>
          </cell>
          <cell r="I182">
            <v>44105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364.65000000000009</v>
          </cell>
          <cell r="S182">
            <v>0</v>
          </cell>
          <cell r="W182">
            <v>194.72</v>
          </cell>
          <cell r="X182">
            <v>1214.93</v>
          </cell>
        </row>
        <row r="183">
          <cell r="C183" t="str">
            <v>UPA CABO DE SANTO AGOSTINHO</v>
          </cell>
          <cell r="E183" t="str">
            <v>PRISCILA BEZERRA DA SILVA SANTOS</v>
          </cell>
          <cell r="G183" t="str">
            <v>2 - Outros Profissionais da Saúde</v>
          </cell>
          <cell r="H183">
            <v>322205</v>
          </cell>
          <cell r="I183">
            <v>44105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0</v>
          </cell>
          <cell r="R183">
            <v>1836.27</v>
          </cell>
          <cell r="S183">
            <v>0</v>
          </cell>
          <cell r="W183">
            <v>193.87</v>
          </cell>
          <cell r="X183">
            <v>2687.4</v>
          </cell>
        </row>
        <row r="184">
          <cell r="C184" t="str">
            <v>UPA CABO DE SANTO AGOSTINHO</v>
          </cell>
          <cell r="E184" t="str">
            <v>PRISCILA KEILA SILVESTRE DA SILVA</v>
          </cell>
          <cell r="G184" t="str">
            <v>1 - Médico</v>
          </cell>
          <cell r="H184">
            <v>225125</v>
          </cell>
          <cell r="I184">
            <v>44105</v>
          </cell>
          <cell r="J184" t="str">
            <v>1 - Plantonista</v>
          </cell>
          <cell r="K184">
            <v>24</v>
          </cell>
          <cell r="L184">
            <v>3168</v>
          </cell>
          <cell r="P184">
            <v>0</v>
          </cell>
          <cell r="Q184">
            <v>0</v>
          </cell>
          <cell r="R184">
            <v>1788.2299999999996</v>
          </cell>
          <cell r="S184">
            <v>5601.43</v>
          </cell>
          <cell r="W184">
            <v>2560.37</v>
          </cell>
          <cell r="X184">
            <v>7997.29</v>
          </cell>
        </row>
        <row r="185">
          <cell r="C185" t="str">
            <v>UPA CABO DE SANTO AGOSTINHO</v>
          </cell>
          <cell r="E185" t="str">
            <v>PRISCILLA DARLIM MELO FERREIRA DA SILVA</v>
          </cell>
          <cell r="G185" t="str">
            <v>3 - Administrativo</v>
          </cell>
          <cell r="H185">
            <v>411010</v>
          </cell>
          <cell r="I185">
            <v>44105</v>
          </cell>
          <cell r="J185" t="str">
            <v>1 - Plantonista</v>
          </cell>
          <cell r="K185">
            <v>44</v>
          </cell>
          <cell r="L185">
            <v>1010.17</v>
          </cell>
          <cell r="P185">
            <v>0</v>
          </cell>
          <cell r="Q185">
            <v>0</v>
          </cell>
          <cell r="R185">
            <v>202.03000000000009</v>
          </cell>
          <cell r="S185">
            <v>0</v>
          </cell>
          <cell r="W185">
            <v>154.96</v>
          </cell>
          <cell r="X185">
            <v>1057.24</v>
          </cell>
        </row>
        <row r="186">
          <cell r="C186" t="str">
            <v>UPA CABO DE SANTO AGOSTINHO</v>
          </cell>
          <cell r="E186" t="str">
            <v>PRISCILLA KAROLINA JUSTINO DE OLIVEIRA SANTOS</v>
          </cell>
          <cell r="G186" t="str">
            <v>2 - Outros Profissionais da Saúde</v>
          </cell>
          <cell r="H186">
            <v>322205</v>
          </cell>
          <cell r="I186">
            <v>44105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713.33999999999992</v>
          </cell>
          <cell r="S186">
            <v>0</v>
          </cell>
          <cell r="W186">
            <v>291.12</v>
          </cell>
          <cell r="X186">
            <v>1467.2199999999998</v>
          </cell>
        </row>
        <row r="187">
          <cell r="C187" t="str">
            <v>UPA CABO DE SANTO AGOSTINHO</v>
          </cell>
          <cell r="E187" t="str">
            <v>RAFAEL MELO AZEDO VIEIRA</v>
          </cell>
          <cell r="G187" t="str">
            <v>1 - Médico</v>
          </cell>
          <cell r="H187">
            <v>225125</v>
          </cell>
          <cell r="I187">
            <v>44105</v>
          </cell>
          <cell r="J187" t="str">
            <v>1 - Plantonista</v>
          </cell>
          <cell r="K187">
            <v>24</v>
          </cell>
          <cell r="L187">
            <v>3168</v>
          </cell>
          <cell r="P187">
            <v>0</v>
          </cell>
          <cell r="Q187">
            <v>0</v>
          </cell>
          <cell r="R187">
            <v>1302.42</v>
          </cell>
          <cell r="S187">
            <v>4980.43</v>
          </cell>
          <cell r="W187">
            <v>2039.36</v>
          </cell>
          <cell r="X187">
            <v>7411.4900000000007</v>
          </cell>
        </row>
        <row r="188">
          <cell r="C188" t="str">
            <v>UPA CABO DE SANTO AGOSTINHO</v>
          </cell>
          <cell r="E188" t="str">
            <v>RAFAELA DA SILVA MONTEIRO</v>
          </cell>
          <cell r="G188" t="str">
            <v>2 - Outros Profissionais da Saúde</v>
          </cell>
          <cell r="H188">
            <v>322205</v>
          </cell>
          <cell r="I188">
            <v>44105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383.23</v>
          </cell>
          <cell r="S188">
            <v>0</v>
          </cell>
          <cell r="W188">
            <v>209.55</v>
          </cell>
          <cell r="X188">
            <v>1218.68</v>
          </cell>
        </row>
        <row r="189">
          <cell r="C189" t="str">
            <v>UPA CABO DE SANTO AGOSTINHO</v>
          </cell>
          <cell r="E189" t="str">
            <v>RAFAELLA DE CASSIA FERREIRA DA SILVA</v>
          </cell>
          <cell r="G189" t="str">
            <v>2 - Outros Profissionais da Saúde</v>
          </cell>
          <cell r="H189">
            <v>322205</v>
          </cell>
          <cell r="I189">
            <v>44105</v>
          </cell>
          <cell r="J189" t="str">
            <v>2 - Diarista</v>
          </cell>
          <cell r="K189">
            <v>44</v>
          </cell>
          <cell r="L189">
            <v>0</v>
          </cell>
          <cell r="P189">
            <v>1864.39</v>
          </cell>
          <cell r="Q189">
            <v>653.13</v>
          </cell>
          <cell r="R189">
            <v>35.599999999999795</v>
          </cell>
          <cell r="S189">
            <v>0</v>
          </cell>
          <cell r="W189">
            <v>2553.12</v>
          </cell>
          <cell r="X189">
            <v>0</v>
          </cell>
        </row>
        <row r="190">
          <cell r="C190" t="str">
            <v>UPA CABO DE SANTO AGOSTINHO</v>
          </cell>
          <cell r="E190" t="str">
            <v>RAPHAEL PINHEIRO CAMURUGY DA HORA</v>
          </cell>
          <cell r="G190" t="str">
            <v>1 - Médico</v>
          </cell>
          <cell r="H190">
            <v>225125</v>
          </cell>
          <cell r="I190">
            <v>44105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1184.6399999999999</v>
          </cell>
          <cell r="S190">
            <v>2534.15</v>
          </cell>
          <cell r="W190">
            <v>637.66999999999996</v>
          </cell>
          <cell r="X190">
            <v>4665.12</v>
          </cell>
        </row>
        <row r="191">
          <cell r="C191" t="str">
            <v>UPA CABO DE SANTO AGOSTINHO</v>
          </cell>
          <cell r="E191" t="str">
            <v>RAYSSA BATISTA DA SILVA</v>
          </cell>
          <cell r="G191" t="str">
            <v>1 - Médico</v>
          </cell>
          <cell r="H191">
            <v>225124</v>
          </cell>
          <cell r="I191">
            <v>44105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398.88000000000011</v>
          </cell>
          <cell r="S191">
            <v>2789.88</v>
          </cell>
          <cell r="W191">
            <v>548.1</v>
          </cell>
          <cell r="X191">
            <v>4224.66</v>
          </cell>
        </row>
        <row r="192">
          <cell r="C192" t="str">
            <v>UPA CABO DE SANTO AGOSTINHO</v>
          </cell>
          <cell r="E192" t="str">
            <v>REBECA MEDEIROS TENORIO</v>
          </cell>
          <cell r="G192" t="str">
            <v>2 - Outros Profissionais da Saúde</v>
          </cell>
          <cell r="H192">
            <v>251605</v>
          </cell>
          <cell r="I192">
            <v>44105</v>
          </cell>
          <cell r="J192" t="str">
            <v>1 - Plantonista</v>
          </cell>
          <cell r="K192">
            <v>30</v>
          </cell>
          <cell r="L192">
            <v>1809.72</v>
          </cell>
          <cell r="P192">
            <v>0</v>
          </cell>
          <cell r="Q192">
            <v>0</v>
          </cell>
          <cell r="R192">
            <v>209.00000000000006</v>
          </cell>
          <cell r="S192">
            <v>452.43</v>
          </cell>
          <cell r="W192">
            <v>377.32</v>
          </cell>
          <cell r="X192">
            <v>2093.83</v>
          </cell>
        </row>
        <row r="193">
          <cell r="C193" t="str">
            <v>UPA CABO DE SANTO AGOSTINHO</v>
          </cell>
          <cell r="E193" t="str">
            <v>REBEKA MARIA BARRETO CABRAL DUARTE</v>
          </cell>
          <cell r="G193" t="str">
            <v>1 - Médico</v>
          </cell>
          <cell r="H193">
            <v>225124</v>
          </cell>
          <cell r="I193">
            <v>44105</v>
          </cell>
          <cell r="J193" t="str">
            <v>1 - Plantonista</v>
          </cell>
          <cell r="K193">
            <v>12</v>
          </cell>
          <cell r="L193">
            <v>1161.5999999999999</v>
          </cell>
          <cell r="P193">
            <v>0</v>
          </cell>
          <cell r="Q193">
            <v>0</v>
          </cell>
          <cell r="R193">
            <v>5900.91</v>
          </cell>
          <cell r="S193">
            <v>2386.89</v>
          </cell>
          <cell r="W193">
            <v>909.07</v>
          </cell>
          <cell r="X193">
            <v>8540.33</v>
          </cell>
        </row>
        <row r="194">
          <cell r="C194" t="str">
            <v>UPA CABO DE SANTO AGOSTINHO</v>
          </cell>
          <cell r="E194" t="str">
            <v>RENATA MARIA PEREIRA DE MENESES VAZ</v>
          </cell>
          <cell r="G194" t="str">
            <v>1 - Médico</v>
          </cell>
          <cell r="H194">
            <v>225125</v>
          </cell>
          <cell r="I194">
            <v>44105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0</v>
          </cell>
          <cell r="R194">
            <v>537.48999999999978</v>
          </cell>
          <cell r="S194">
            <v>2789.88</v>
          </cell>
          <cell r="W194">
            <v>946.42</v>
          </cell>
          <cell r="X194">
            <v>3964.95</v>
          </cell>
        </row>
        <row r="195">
          <cell r="C195" t="str">
            <v>UPA CABO DE SANTO AGOSTINHO</v>
          </cell>
          <cell r="E195" t="str">
            <v>RENATA NICEAS MODESTO BATISTA</v>
          </cell>
          <cell r="G195" t="str">
            <v>1 - Médico</v>
          </cell>
          <cell r="H195">
            <v>225125</v>
          </cell>
          <cell r="I195">
            <v>44105</v>
          </cell>
          <cell r="J195" t="str">
            <v>1 - Plantonista</v>
          </cell>
          <cell r="K195">
            <v>12</v>
          </cell>
          <cell r="L195">
            <v>1056</v>
          </cell>
          <cell r="P195">
            <v>0</v>
          </cell>
          <cell r="Q195">
            <v>0</v>
          </cell>
          <cell r="R195">
            <v>2234.2200000000003</v>
          </cell>
          <cell r="S195">
            <v>2030.42</v>
          </cell>
          <cell r="W195">
            <v>1031.58</v>
          </cell>
          <cell r="X195">
            <v>4289.0600000000004</v>
          </cell>
        </row>
        <row r="196">
          <cell r="C196" t="str">
            <v>UPA CABO DE SANTO AGOSTINHO</v>
          </cell>
          <cell r="E196" t="str">
            <v>RICARDO JOSE FERNANDES DA SILVA</v>
          </cell>
          <cell r="G196" t="str">
            <v>2 - Outros Profissionais da Saúde</v>
          </cell>
          <cell r="H196">
            <v>324115</v>
          </cell>
          <cell r="I196">
            <v>44105</v>
          </cell>
          <cell r="J196" t="str">
            <v>1 - Plantonista</v>
          </cell>
          <cell r="K196">
            <v>24</v>
          </cell>
          <cell r="L196">
            <v>2030.47</v>
          </cell>
          <cell r="P196">
            <v>0</v>
          </cell>
          <cell r="Q196">
            <v>0</v>
          </cell>
          <cell r="R196">
            <v>1179.02</v>
          </cell>
          <cell r="S196">
            <v>203.05</v>
          </cell>
          <cell r="W196">
            <v>544.97</v>
          </cell>
          <cell r="X196">
            <v>2867.5699999999997</v>
          </cell>
        </row>
        <row r="197">
          <cell r="C197" t="str">
            <v>UPA CABO DE SANTO AGOSTINHO</v>
          </cell>
          <cell r="E197" t="str">
            <v>RICARDO JOSE OLIMPIO</v>
          </cell>
          <cell r="G197" t="str">
            <v>2 - Outros Profissionais da Saúde</v>
          </cell>
          <cell r="H197">
            <v>223505</v>
          </cell>
          <cell r="I197">
            <v>44105</v>
          </cell>
          <cell r="J197" t="str">
            <v>1 - Plantonista</v>
          </cell>
          <cell r="K197">
            <v>40</v>
          </cell>
          <cell r="L197">
            <v>2055.94</v>
          </cell>
          <cell r="P197">
            <v>0</v>
          </cell>
          <cell r="Q197">
            <v>0</v>
          </cell>
          <cell r="R197">
            <v>1273.1099999999999</v>
          </cell>
          <cell r="S197">
            <v>513.99</v>
          </cell>
          <cell r="W197">
            <v>622.6</v>
          </cell>
          <cell r="X197">
            <v>3220.44</v>
          </cell>
        </row>
        <row r="198">
          <cell r="C198" t="str">
            <v>UPA CABO DE SANTO AGOSTINHO</v>
          </cell>
          <cell r="E198" t="str">
            <v>RISOMAR MARIA DOS SANTOS BEZERRA</v>
          </cell>
          <cell r="G198" t="str">
            <v>3 - Administrativo</v>
          </cell>
          <cell r="H198">
            <v>411010</v>
          </cell>
          <cell r="I198">
            <v>44105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0</v>
          </cell>
          <cell r="R198">
            <v>593.75</v>
          </cell>
          <cell r="S198">
            <v>0</v>
          </cell>
          <cell r="W198">
            <v>225.04</v>
          </cell>
          <cell r="X198">
            <v>1413.71</v>
          </cell>
        </row>
        <row r="199">
          <cell r="C199" t="str">
            <v>UPA CABO DE SANTO AGOSTINHO</v>
          </cell>
          <cell r="E199" t="str">
            <v>RISSIA IZAHELLE DELMONDES DE ALENCAR</v>
          </cell>
          <cell r="G199" t="str">
            <v>1 - Médico</v>
          </cell>
          <cell r="H199">
            <v>225125</v>
          </cell>
          <cell r="I199">
            <v>44105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0</v>
          </cell>
          <cell r="R199">
            <v>731.45000000000027</v>
          </cell>
          <cell r="S199">
            <v>2534.15</v>
          </cell>
          <cell r="W199">
            <v>507.4</v>
          </cell>
          <cell r="X199">
            <v>4342.2000000000007</v>
          </cell>
        </row>
        <row r="200">
          <cell r="C200" t="str">
            <v>UPA CABO DE SANTO AGOSTINHO</v>
          </cell>
          <cell r="E200" t="str">
            <v>ROGERIO ROLIM RODRIGUES DA SILVA</v>
          </cell>
          <cell r="G200" t="str">
            <v>3 - Administrativo</v>
          </cell>
          <cell r="H200">
            <v>517410</v>
          </cell>
          <cell r="I200">
            <v>44105</v>
          </cell>
          <cell r="J200" t="str">
            <v>1 - Plantonista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565.81999999999994</v>
          </cell>
          <cell r="S200">
            <v>0</v>
          </cell>
          <cell r="W200">
            <v>470.85</v>
          </cell>
          <cell r="X200">
            <v>1139.9699999999998</v>
          </cell>
        </row>
        <row r="201">
          <cell r="C201" t="str">
            <v>UPA CABO DE SANTO AGOSTINHO</v>
          </cell>
          <cell r="E201" t="str">
            <v>SARITA AMORIM VASCONCELOS</v>
          </cell>
          <cell r="G201" t="str">
            <v>1 - Médico</v>
          </cell>
          <cell r="H201">
            <v>225124</v>
          </cell>
          <cell r="I201">
            <v>44105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1119.6500000000001</v>
          </cell>
          <cell r="S201">
            <v>2534.15</v>
          </cell>
          <cell r="W201">
            <v>1001.34</v>
          </cell>
          <cell r="X201">
            <v>4236.46</v>
          </cell>
        </row>
        <row r="202">
          <cell r="C202" t="str">
            <v>UPA CABO DE SANTO AGOSTINHO</v>
          </cell>
          <cell r="E202" t="str">
            <v>SAULO DE TASSO RIBEIRO DA SILVA</v>
          </cell>
          <cell r="G202" t="str">
            <v>2 - Outros Profissionais da Saúde</v>
          </cell>
          <cell r="H202">
            <v>766420</v>
          </cell>
          <cell r="I202">
            <v>44105</v>
          </cell>
          <cell r="J202" t="str">
            <v>1 - Plantonista</v>
          </cell>
          <cell r="K202">
            <v>24</v>
          </cell>
          <cell r="L202">
            <v>1045</v>
          </cell>
          <cell r="P202">
            <v>0</v>
          </cell>
          <cell r="Q202">
            <v>0</v>
          </cell>
          <cell r="R202">
            <v>470.25</v>
          </cell>
          <cell r="S202">
            <v>1631.98</v>
          </cell>
          <cell r="W202">
            <v>1116.4000000000001</v>
          </cell>
          <cell r="X202">
            <v>2030.83</v>
          </cell>
        </row>
        <row r="203">
          <cell r="C203" t="str">
            <v>UPA CABO DE SANTO AGOSTINHO</v>
          </cell>
          <cell r="E203" t="str">
            <v>SIMONE MARIA DA SILVA</v>
          </cell>
          <cell r="G203" t="str">
            <v>3 - Administrativo</v>
          </cell>
          <cell r="H203">
            <v>517410</v>
          </cell>
          <cell r="I203">
            <v>44105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261.25</v>
          </cell>
          <cell r="S203">
            <v>0</v>
          </cell>
          <cell r="W203">
            <v>211.05</v>
          </cell>
          <cell r="X203">
            <v>1095.2</v>
          </cell>
        </row>
        <row r="204">
          <cell r="C204" t="str">
            <v>UPA CABO DE SANTO AGOSTINHO</v>
          </cell>
          <cell r="E204" t="str">
            <v>STELLA CAROLINA BELLO WANDERLEY</v>
          </cell>
          <cell r="G204" t="str">
            <v>1 - Médico</v>
          </cell>
          <cell r="H204">
            <v>225124</v>
          </cell>
          <cell r="I204">
            <v>44105</v>
          </cell>
          <cell r="J204" t="str">
            <v>1 - Plantonista</v>
          </cell>
          <cell r="K204">
            <v>12</v>
          </cell>
          <cell r="L204">
            <v>844.8</v>
          </cell>
          <cell r="P204">
            <v>0</v>
          </cell>
          <cell r="Q204">
            <v>0</v>
          </cell>
          <cell r="R204">
            <v>1683.2599999999998</v>
          </cell>
          <cell r="S204">
            <v>2084.65</v>
          </cell>
          <cell r="W204">
            <v>798.7</v>
          </cell>
          <cell r="X204">
            <v>3814.0099999999993</v>
          </cell>
        </row>
        <row r="205">
          <cell r="C205" t="str">
            <v>UPA CABO DE SANTO AGOSTINHO</v>
          </cell>
          <cell r="E205" t="str">
            <v>SUELLEN CINTRA CAMPOS DELGADO DE SOUZA</v>
          </cell>
          <cell r="G205" t="str">
            <v>3 - Administrativo</v>
          </cell>
          <cell r="H205">
            <v>131210</v>
          </cell>
          <cell r="I205">
            <v>44105</v>
          </cell>
          <cell r="J205" t="str">
            <v>2 - Diarista</v>
          </cell>
          <cell r="K205">
            <v>40</v>
          </cell>
          <cell r="L205">
            <v>10383.9</v>
          </cell>
          <cell r="P205">
            <v>0</v>
          </cell>
          <cell r="Q205">
            <v>0</v>
          </cell>
          <cell r="R205">
            <v>14289.269999999999</v>
          </cell>
          <cell r="S205">
            <v>0</v>
          </cell>
          <cell r="W205">
            <v>2876.22</v>
          </cell>
          <cell r="X205">
            <v>21796.949999999997</v>
          </cell>
        </row>
        <row r="206">
          <cell r="C206" t="str">
            <v>UPA CABO DE SANTO AGOSTINHO</v>
          </cell>
          <cell r="E206" t="str">
            <v>SUELMA MARIA DA CONCEICAO ALVES</v>
          </cell>
          <cell r="G206" t="str">
            <v>2 - Outros Profissionais da Saúde</v>
          </cell>
          <cell r="H206">
            <v>322205</v>
          </cell>
          <cell r="I206">
            <v>44105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441.79999999999995</v>
          </cell>
          <cell r="S206">
            <v>0</v>
          </cell>
          <cell r="W206">
            <v>239.58</v>
          </cell>
          <cell r="X206">
            <v>1247.22</v>
          </cell>
        </row>
        <row r="207">
          <cell r="C207" t="str">
            <v>UPA CABO DE SANTO AGOSTINHO</v>
          </cell>
          <cell r="E207" t="str">
            <v>SUENY MARIA ALVES</v>
          </cell>
          <cell r="G207" t="str">
            <v>2 - Outros Profissionais da Saúde</v>
          </cell>
          <cell r="H207">
            <v>223505</v>
          </cell>
          <cell r="I207">
            <v>44105</v>
          </cell>
          <cell r="J207" t="str">
            <v>1 - Plantonista</v>
          </cell>
          <cell r="K207">
            <v>40</v>
          </cell>
          <cell r="L207">
            <v>2055.94</v>
          </cell>
          <cell r="P207">
            <v>0</v>
          </cell>
          <cell r="Q207">
            <v>0</v>
          </cell>
          <cell r="R207">
            <v>874.69999999999993</v>
          </cell>
          <cell r="S207">
            <v>627.07000000000005</v>
          </cell>
          <cell r="W207">
            <v>543.79999999999995</v>
          </cell>
          <cell r="X207">
            <v>3013.91</v>
          </cell>
        </row>
        <row r="208">
          <cell r="C208" t="str">
            <v>UPA CABO DE SANTO AGOSTINHO</v>
          </cell>
          <cell r="E208" t="str">
            <v>SUIYN DE SA LEITAO MARQUES</v>
          </cell>
          <cell r="G208" t="str">
            <v>3 - Administrativo</v>
          </cell>
          <cell r="H208">
            <v>142105</v>
          </cell>
          <cell r="I208">
            <v>44105</v>
          </cell>
          <cell r="J208" t="str">
            <v>2 - Diarista</v>
          </cell>
          <cell r="K208">
            <v>44</v>
          </cell>
          <cell r="L208">
            <v>10383.9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4531.97</v>
          </cell>
          <cell r="X208">
            <v>5851.9299999999994</v>
          </cell>
        </row>
        <row r="209">
          <cell r="C209" t="str">
            <v>UPA CABO DE SANTO AGOSTINHO</v>
          </cell>
          <cell r="E209" t="str">
            <v>SUSANA MARIA DE FRAGOSO DA SILVA</v>
          </cell>
          <cell r="G209" t="str">
            <v>2 - Outros Profissionais da Saúde</v>
          </cell>
          <cell r="H209">
            <v>251605</v>
          </cell>
          <cell r="I209">
            <v>44105</v>
          </cell>
          <cell r="J209" t="str">
            <v>1 - Plantonista</v>
          </cell>
          <cell r="K209">
            <v>30</v>
          </cell>
          <cell r="L209">
            <v>1809.72</v>
          </cell>
          <cell r="P209">
            <v>0</v>
          </cell>
          <cell r="Q209">
            <v>0</v>
          </cell>
          <cell r="R209">
            <v>209.00000000000006</v>
          </cell>
          <cell r="S209">
            <v>452.43</v>
          </cell>
          <cell r="W209">
            <v>389.1</v>
          </cell>
          <cell r="X209">
            <v>2082.0500000000002</v>
          </cell>
        </row>
        <row r="210">
          <cell r="C210" t="str">
            <v>UPA CABO DE SANTO AGOSTINHO</v>
          </cell>
          <cell r="E210" t="str">
            <v>TACIANA QUEIROZ MEDEIROS GOMES</v>
          </cell>
          <cell r="G210" t="str">
            <v>1 - Médico</v>
          </cell>
          <cell r="H210">
            <v>225124</v>
          </cell>
          <cell r="I210">
            <v>44105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226.37999999999965</v>
          </cell>
          <cell r="S210">
            <v>2534.15</v>
          </cell>
          <cell r="W210">
            <v>703.43</v>
          </cell>
          <cell r="X210">
            <v>3641.1</v>
          </cell>
        </row>
        <row r="211">
          <cell r="C211" t="str">
            <v>UPA CABO DE SANTO AGOSTINHO</v>
          </cell>
          <cell r="E211" t="str">
            <v>TAINA COSTA NORAT</v>
          </cell>
          <cell r="G211" t="str">
            <v>1 - Médico</v>
          </cell>
          <cell r="H211">
            <v>225125</v>
          </cell>
          <cell r="I211">
            <v>44105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693.04999999999973</v>
          </cell>
          <cell r="S211">
            <v>2534.15</v>
          </cell>
          <cell r="W211">
            <v>895.25</v>
          </cell>
          <cell r="X211">
            <v>3915.95</v>
          </cell>
        </row>
        <row r="212">
          <cell r="C212" t="str">
            <v>UPA CABO DE SANTO AGOSTINHO</v>
          </cell>
          <cell r="E212" t="str">
            <v>TAMIRES DA SILVA VIEIRA DIAS</v>
          </cell>
          <cell r="G212" t="str">
            <v>2 - Outros Profissionais da Saúde</v>
          </cell>
          <cell r="H212">
            <v>322205</v>
          </cell>
          <cell r="I212">
            <v>44105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261.25</v>
          </cell>
          <cell r="S212">
            <v>0</v>
          </cell>
          <cell r="W212">
            <v>114.88</v>
          </cell>
          <cell r="X212">
            <v>1191.3699999999999</v>
          </cell>
        </row>
        <row r="213">
          <cell r="C213" t="str">
            <v>UPA CABO DE SANTO AGOSTINHO</v>
          </cell>
          <cell r="E213" t="str">
            <v>THAIS DIOGENES DOS SANTOS</v>
          </cell>
          <cell r="G213" t="str">
            <v>2 - Outros Profissionais da Saúde</v>
          </cell>
          <cell r="H213">
            <v>322205</v>
          </cell>
          <cell r="I213">
            <v>44105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110.47</v>
          </cell>
          <cell r="S213">
            <v>0</v>
          </cell>
          <cell r="W213">
            <v>110.47</v>
          </cell>
          <cell r="X213">
            <v>0</v>
          </cell>
        </row>
        <row r="214">
          <cell r="C214" t="str">
            <v>UPA CABO DE SANTO AGOSTINHO</v>
          </cell>
          <cell r="E214" t="str">
            <v>THAIS FERNANDA DOS SANTOS</v>
          </cell>
          <cell r="G214" t="str">
            <v>2 - Outros Profissionais da Saúde</v>
          </cell>
          <cell r="H214">
            <v>322205</v>
          </cell>
          <cell r="I214">
            <v>44105</v>
          </cell>
          <cell r="J214" t="str">
            <v>1 - Plantonista</v>
          </cell>
          <cell r="K214">
            <v>44</v>
          </cell>
          <cell r="L214">
            <v>940.5</v>
          </cell>
          <cell r="P214">
            <v>0</v>
          </cell>
          <cell r="Q214">
            <v>0</v>
          </cell>
          <cell r="R214">
            <v>489.70000000000005</v>
          </cell>
          <cell r="S214">
            <v>0</v>
          </cell>
          <cell r="W214">
            <v>241.97</v>
          </cell>
          <cell r="X214">
            <v>1188.23</v>
          </cell>
        </row>
        <row r="215">
          <cell r="C215" t="str">
            <v>UPA CABO DE SANTO AGOSTINHO</v>
          </cell>
          <cell r="E215" t="str">
            <v>THALES CARVALHO DE LACERDA</v>
          </cell>
          <cell r="G215" t="str">
            <v>1 - Médico</v>
          </cell>
          <cell r="H215">
            <v>225125</v>
          </cell>
          <cell r="I215">
            <v>44107</v>
          </cell>
          <cell r="J215" t="str">
            <v>1 - Plantonista</v>
          </cell>
          <cell r="K215">
            <v>12</v>
          </cell>
          <cell r="W215">
            <v>254.82</v>
          </cell>
          <cell r="X215">
            <v>4454.3600000000006</v>
          </cell>
        </row>
        <row r="216">
          <cell r="C216" t="str">
            <v>UPA CABO DE SANTO AGOSTINHO</v>
          </cell>
          <cell r="E216" t="str">
            <v>THAMYRIS BOURBON DE QUEIROZ MELO</v>
          </cell>
          <cell r="G216" t="str">
            <v>2 - Outros Profissionais da Saúde</v>
          </cell>
          <cell r="H216">
            <v>521130</v>
          </cell>
          <cell r="I216">
            <v>44105</v>
          </cell>
          <cell r="J216" t="str">
            <v>1 - Plantonista</v>
          </cell>
          <cell r="K216">
            <v>44</v>
          </cell>
          <cell r="L216">
            <v>1010.17</v>
          </cell>
          <cell r="P216">
            <v>0</v>
          </cell>
          <cell r="Q216">
            <v>0</v>
          </cell>
          <cell r="R216">
            <v>150.10000000000002</v>
          </cell>
          <cell r="S216">
            <v>0</v>
          </cell>
          <cell r="W216">
            <v>149.35</v>
          </cell>
          <cell r="X216">
            <v>1010.92</v>
          </cell>
        </row>
        <row r="217">
          <cell r="C217" t="str">
            <v>UPA CABO DE SANTO AGOSTINHO</v>
          </cell>
          <cell r="E217" t="str">
            <v>THIAGO LUIZ DE SOUZA OLIVEIRA</v>
          </cell>
          <cell r="G217" t="str">
            <v>1 - Médico</v>
          </cell>
          <cell r="H217">
            <v>225125</v>
          </cell>
          <cell r="I217">
            <v>44105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666.63999999999987</v>
          </cell>
          <cell r="S217">
            <v>2534.15</v>
          </cell>
          <cell r="W217">
            <v>932.87</v>
          </cell>
          <cell r="X217">
            <v>3851.92</v>
          </cell>
        </row>
        <row r="218">
          <cell r="C218" t="str">
            <v>UPA CABO DE SANTO AGOSTINHO</v>
          </cell>
          <cell r="E218" t="str">
            <v>TIAGO CANDEIA TEIXEIRA</v>
          </cell>
          <cell r="G218" t="str">
            <v>1 - Médico</v>
          </cell>
          <cell r="H218">
            <v>225125</v>
          </cell>
          <cell r="I218">
            <v>44105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689.96</v>
          </cell>
          <cell r="S218">
            <v>3337.55</v>
          </cell>
          <cell r="W218">
            <v>1192.3599999999999</v>
          </cell>
          <cell r="X218">
            <v>4419.1500000000005</v>
          </cell>
        </row>
        <row r="219">
          <cell r="C219" t="str">
            <v>UPA CABO DE SANTO AGOSTINHO</v>
          </cell>
          <cell r="E219" t="str">
            <v>TIAGO PAULINO DOS SANTOS</v>
          </cell>
          <cell r="G219" t="str">
            <v>3 - Administrativo</v>
          </cell>
          <cell r="H219">
            <v>317210</v>
          </cell>
          <cell r="I219">
            <v>44105</v>
          </cell>
          <cell r="J219" t="str">
            <v>1 - Plantonista</v>
          </cell>
          <cell r="K219">
            <v>44</v>
          </cell>
          <cell r="L219">
            <v>1683.59</v>
          </cell>
          <cell r="P219">
            <v>0</v>
          </cell>
          <cell r="Q219">
            <v>0</v>
          </cell>
          <cell r="R219">
            <v>214.26999999999998</v>
          </cell>
          <cell r="S219">
            <v>0</v>
          </cell>
          <cell r="W219">
            <v>289.81</v>
          </cell>
          <cell r="X219">
            <v>1608.05</v>
          </cell>
        </row>
        <row r="220">
          <cell r="C220" t="str">
            <v>UPA CABO DE SANTO AGOSTINHO</v>
          </cell>
          <cell r="E220" t="str">
            <v>VICTOR LUIZ ARAUJO PRAZERES</v>
          </cell>
          <cell r="G220" t="str">
            <v>1 - Médico</v>
          </cell>
          <cell r="H220">
            <v>225125</v>
          </cell>
          <cell r="I220">
            <v>44105</v>
          </cell>
          <cell r="J220" t="str">
            <v>1 - Plantonista</v>
          </cell>
          <cell r="K220">
            <v>24</v>
          </cell>
          <cell r="L220">
            <v>2640</v>
          </cell>
          <cell r="P220">
            <v>0</v>
          </cell>
          <cell r="Q220">
            <v>0</v>
          </cell>
          <cell r="R220">
            <v>174.17000000000007</v>
          </cell>
          <cell r="S220">
            <v>4199.09</v>
          </cell>
          <cell r="W220">
            <v>1504.17</v>
          </cell>
          <cell r="X220">
            <v>5509.09</v>
          </cell>
        </row>
        <row r="221">
          <cell r="C221" t="str">
            <v>UPA CABO DE SANTO AGOSTINHO</v>
          </cell>
          <cell r="E221" t="str">
            <v>VIRGINIA LUCIA FERREIRA DE MOURA</v>
          </cell>
          <cell r="G221" t="str">
            <v>3 - Administrativo</v>
          </cell>
          <cell r="H221">
            <v>411010</v>
          </cell>
          <cell r="I221">
            <v>44109</v>
          </cell>
          <cell r="J221" t="str">
            <v>1 - Plantonista</v>
          </cell>
          <cell r="K221">
            <v>44</v>
          </cell>
          <cell r="W221">
            <v>222.5</v>
          </cell>
          <cell r="X221">
            <v>3765.28</v>
          </cell>
        </row>
        <row r="222">
          <cell r="C222" t="str">
            <v>UPA CABO DE SANTO AGOSTINHO</v>
          </cell>
          <cell r="E222" t="str">
            <v>VIVIANE LAURENTINO DO NASCIMENTO</v>
          </cell>
          <cell r="G222" t="str">
            <v>2 - Outros Profissionais da Saúde</v>
          </cell>
          <cell r="H222">
            <v>322205</v>
          </cell>
          <cell r="I222">
            <v>44105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383.63000000000011</v>
          </cell>
          <cell r="S222">
            <v>0</v>
          </cell>
          <cell r="W222">
            <v>524.6</v>
          </cell>
          <cell r="X222">
            <v>904.03000000000009</v>
          </cell>
        </row>
        <row r="223">
          <cell r="C223" t="str">
            <v>UPA CABO DE SANTO AGOSTINHO</v>
          </cell>
          <cell r="E223" t="str">
            <v>WALLYSON RAMOS DA SILVA</v>
          </cell>
          <cell r="G223" t="str">
            <v>3 - Administrativo</v>
          </cell>
          <cell r="H223">
            <v>517410</v>
          </cell>
          <cell r="I223">
            <v>44105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399.56999999999994</v>
          </cell>
          <cell r="S223">
            <v>0</v>
          </cell>
          <cell r="W223">
            <v>197.93</v>
          </cell>
          <cell r="X223">
            <v>1246.6399999999999</v>
          </cell>
        </row>
        <row r="224">
          <cell r="C224" t="str">
            <v>UPA CABO DE SANTO AGOSTINHO</v>
          </cell>
          <cell r="E224" t="str">
            <v>WANESSA FRANCIOLLY MOREIRA CABRAL</v>
          </cell>
          <cell r="G224" t="str">
            <v>2 - Outros Profissionais da Saúde</v>
          </cell>
          <cell r="H224">
            <v>223710</v>
          </cell>
          <cell r="I224">
            <v>44105</v>
          </cell>
          <cell r="J224" t="str">
            <v>1 - Plantonista</v>
          </cell>
          <cell r="K224">
            <v>44</v>
          </cell>
          <cell r="L224">
            <v>2720.43</v>
          </cell>
          <cell r="P224">
            <v>0</v>
          </cell>
          <cell r="Q224">
            <v>0</v>
          </cell>
          <cell r="R224">
            <v>345.02000000000021</v>
          </cell>
          <cell r="S224">
            <v>761.72</v>
          </cell>
          <cell r="W224">
            <v>554.79</v>
          </cell>
          <cell r="X224">
            <v>3272.38</v>
          </cell>
        </row>
        <row r="225">
          <cell r="C225" t="str">
            <v>UPA CABO DE SANTO AGOSTINHO</v>
          </cell>
          <cell r="E225" t="str">
            <v>WELLINGTON DIAS DE AZEVEDO</v>
          </cell>
          <cell r="G225" t="str">
            <v>3 - Administrativo</v>
          </cell>
          <cell r="H225">
            <v>414105</v>
          </cell>
          <cell r="I225">
            <v>44105</v>
          </cell>
          <cell r="J225" t="str">
            <v>2 - Diarista</v>
          </cell>
          <cell r="K225">
            <v>44</v>
          </cell>
          <cell r="L225">
            <v>1102.78</v>
          </cell>
          <cell r="P225">
            <v>0</v>
          </cell>
          <cell r="Q225">
            <v>0</v>
          </cell>
          <cell r="R225">
            <v>55.1400000000001</v>
          </cell>
          <cell r="S225">
            <v>0</v>
          </cell>
          <cell r="W225">
            <v>410.76</v>
          </cell>
          <cell r="X225">
            <v>747.16000000000008</v>
          </cell>
        </row>
        <row r="226">
          <cell r="C226" t="str">
            <v>UPA CABO DE SANTO AGOSTINHO</v>
          </cell>
          <cell r="E226" t="str">
            <v>WENIA KERCIA DE ALENCAR SANTOS</v>
          </cell>
          <cell r="G226" t="str">
            <v>2 - Outros Profissionais da Saúde</v>
          </cell>
          <cell r="H226">
            <v>223505</v>
          </cell>
          <cell r="I226">
            <v>44105</v>
          </cell>
          <cell r="J226" t="str">
            <v>1 - Plantonista</v>
          </cell>
          <cell r="K226">
            <v>40</v>
          </cell>
          <cell r="L226">
            <v>1918.88</v>
          </cell>
          <cell r="P226">
            <v>0</v>
          </cell>
          <cell r="Q226">
            <v>0</v>
          </cell>
          <cell r="R226">
            <v>1356.1899999999998</v>
          </cell>
          <cell r="S226">
            <v>585.26</v>
          </cell>
          <cell r="W226">
            <v>510.67</v>
          </cell>
          <cell r="X226">
            <v>3349.66</v>
          </cell>
        </row>
        <row r="227">
          <cell r="C227" t="str">
            <v>UPA CABO DE SANTO AGOSTINHO</v>
          </cell>
          <cell r="E227" t="str">
            <v>YASMIN RODRIGUES VILACA DE LIMA</v>
          </cell>
          <cell r="G227" t="str">
            <v>1 - Médico</v>
          </cell>
          <cell r="H227">
            <v>225125</v>
          </cell>
          <cell r="I227">
            <v>44105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11017.169999999998</v>
          </cell>
          <cell r="S227">
            <v>4980.43</v>
          </cell>
          <cell r="W227">
            <v>2293.9699999999998</v>
          </cell>
          <cell r="X227">
            <v>16871.629999999997</v>
          </cell>
        </row>
        <row r="228">
          <cell r="C228" t="str">
            <v>UPA CABO DE SANTO AGOSTINHO</v>
          </cell>
          <cell r="E228" t="str">
            <v>ZILANDA ISRAELY LIMA SILVA</v>
          </cell>
          <cell r="G228" t="str">
            <v>2 - Outros Profissionais da Saúde</v>
          </cell>
          <cell r="H228">
            <v>322205</v>
          </cell>
          <cell r="I228">
            <v>44105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0</v>
          </cell>
          <cell r="R228">
            <v>2170.71</v>
          </cell>
          <cell r="S228">
            <v>0</v>
          </cell>
          <cell r="W228">
            <v>237.03</v>
          </cell>
          <cell r="X228">
            <v>2978.68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44105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384.71000000000004</v>
      </c>
      <c r="N2" s="16">
        <f>'[1]TCE - ANEXO II - Preencher'!S11</f>
        <v>0</v>
      </c>
      <c r="O2" s="17">
        <f>'[1]TCE - ANEXO II - Preencher'!W11</f>
        <v>203.14</v>
      </c>
      <c r="P2" s="18">
        <f>'[1]TCE - ANEXO II - Preencher'!X11</f>
        <v>1226.5700000000002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44105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364.21000000000004</v>
      </c>
      <c r="N3" s="16">
        <f>'[1]TCE - ANEXO II - Preencher'!S12</f>
        <v>0</v>
      </c>
      <c r="O3" s="17">
        <f>'[1]TCE - ANEXO II - Preencher'!W12</f>
        <v>187.02</v>
      </c>
      <c r="P3" s="18">
        <f>'[1]TCE - ANEXO II - Preencher'!X12</f>
        <v>1222.19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44105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864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533.41000000000008</v>
      </c>
      <c r="N4" s="16">
        <f>'[1]TCE - ANEXO II - Preencher'!S13</f>
        <v>0</v>
      </c>
      <c r="O4" s="17">
        <f>'[1]TCE - ANEXO II - Preencher'!W13</f>
        <v>184.73</v>
      </c>
      <c r="P4" s="18">
        <f>'[1]TCE - ANEXO II - Preencher'!X13</f>
        <v>1212.68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225124</v>
      </c>
      <c r="G5" s="14">
        <f>'[1]TCE - ANEXO II - Preencher'!I14</f>
        <v>44105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1584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242.4399999999996</v>
      </c>
      <c r="N5" s="16">
        <f>'[1]TCE - ANEXO II - Preencher'!S14</f>
        <v>2972.29</v>
      </c>
      <c r="O5" s="17">
        <f>'[1]TCE - ANEXO II - Preencher'!W14</f>
        <v>739.54</v>
      </c>
      <c r="P5" s="18">
        <f>'[1]TCE - ANEXO II - Preencher'!X14</f>
        <v>4059.1899999999996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44105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1393.32</v>
      </c>
      <c r="N6" s="16">
        <f>'[1]TCE - ANEXO II - Preencher'!S15</f>
        <v>513.99</v>
      </c>
      <c r="O6" s="17">
        <f>'[1]TCE - ANEXO II - Preencher'!W15</f>
        <v>196.21</v>
      </c>
      <c r="P6" s="18">
        <f>'[1]TCE - ANEXO II - Preencher'!X15</f>
        <v>3767.04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870.83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489.15</v>
      </c>
      <c r="N7" s="16">
        <f>'[1]TCE - ANEXO II - Preencher'!S16</f>
        <v>0</v>
      </c>
      <c r="O7" s="17">
        <f>'[1]TCE - ANEXO II - Preencher'!W16</f>
        <v>526.62</v>
      </c>
      <c r="P7" s="18">
        <f>'[1]TCE - ANEXO II - Preencher'!X16</f>
        <v>833.36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1179.02</v>
      </c>
      <c r="N8" s="16">
        <f>'[1]TCE - ANEXO II - Preencher'!S17</f>
        <v>203.05</v>
      </c>
      <c r="O8" s="17">
        <f>'[1]TCE - ANEXO II - Preencher'!W17</f>
        <v>1199.73</v>
      </c>
      <c r="P8" s="18">
        <f>'[1]TCE - ANEXO II - Preencher'!X17</f>
        <v>2212.81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410.21000000000004</v>
      </c>
      <c r="N9" s="16">
        <f>'[1]TCE - ANEXO II - Preencher'!S18</f>
        <v>0</v>
      </c>
      <c r="O9" s="17">
        <f>'[1]TCE - ANEXO II - Preencher'!W18</f>
        <v>200.59</v>
      </c>
      <c r="P9" s="18">
        <f>'[1]TCE - ANEXO II - Preencher'!X18</f>
        <v>1254.6200000000001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44105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321.27</v>
      </c>
      <c r="N10" s="16">
        <f>'[1]TCE - ANEXO II - Preencher'!S19</f>
        <v>0</v>
      </c>
      <c r="O10" s="17">
        <f>'[1]TCE - ANEXO II - Preencher'!W19</f>
        <v>134.07</v>
      </c>
      <c r="P10" s="18">
        <f>'[1]TCE - ANEXO II - Preencher'!X19</f>
        <v>1232.2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225124</v>
      </c>
      <c r="G11" s="14">
        <f>'[1]TCE - ANEXO II - Preencher'!I20</f>
        <v>44105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279.87999999999965</v>
      </c>
      <c r="N11" s="16">
        <f>'[1]TCE - ANEXO II - Preencher'!S20</f>
        <v>2534.15</v>
      </c>
      <c r="O11" s="17">
        <f>'[1]TCE - ANEXO II - Preencher'!W20</f>
        <v>721.28</v>
      </c>
      <c r="P11" s="18">
        <f>'[1]TCE - ANEXO II - Preencher'!X20</f>
        <v>3676.75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44105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226.01999999999998</v>
      </c>
      <c r="N12" s="16">
        <f>'[1]TCE - ANEXO II - Preencher'!S21</f>
        <v>0</v>
      </c>
      <c r="O12" s="17">
        <f>'[1]TCE - ANEXO II - Preencher'!W21</f>
        <v>195.31</v>
      </c>
      <c r="P12" s="18">
        <f>'[1]TCE - ANEXO II - Preencher'!X21</f>
        <v>1075.71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44105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1919.19</v>
      </c>
      <c r="L13" s="15">
        <f>'[1]TCE - ANEXO II - Preencher'!Q22</f>
        <v>653.13</v>
      </c>
      <c r="M13" s="15">
        <f>'[1]TCE - ANEXO II - Preencher'!R22</f>
        <v>170.67999999999995</v>
      </c>
      <c r="N13" s="16">
        <f>'[1]TCE - ANEXO II - Preencher'!S22</f>
        <v>0</v>
      </c>
      <c r="O13" s="17">
        <f>'[1]TCE - ANEXO II - Preencher'!W22</f>
        <v>2621.66</v>
      </c>
      <c r="P13" s="18">
        <f>'[1]TCE - ANEXO II - Preencher'!X22</f>
        <v>121.34000000000015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ALINNE TETI MAGALHAES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2956.8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195.0699999999988</v>
      </c>
      <c r="N14" s="16">
        <f>'[1]TCE - ANEXO II - Preencher'!S23</f>
        <v>5179.2700000000004</v>
      </c>
      <c r="O14" s="17">
        <f>'[1]TCE - ANEXO II - Preencher'!W23</f>
        <v>1904.48</v>
      </c>
      <c r="P14" s="18">
        <f>'[1]TCE - ANEXO II - Preencher'!X23</f>
        <v>6426.66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ALISSON SANTOS DO NASCIMENTO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44105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239.31999999999994</v>
      </c>
      <c r="N15" s="16">
        <f>'[1]TCE - ANEXO II - Preencher'!S24</f>
        <v>0</v>
      </c>
      <c r="O15" s="17">
        <f>'[1]TCE - ANEXO II - Preencher'!W24</f>
        <v>198.06</v>
      </c>
      <c r="P15" s="18">
        <f>'[1]TCE - ANEXO II - Preencher'!X24</f>
        <v>1086.26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ALLANO PEDRO FERREIRA DE SOUSA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316.8</v>
      </c>
      <c r="K16" s="15">
        <f>'[1]TCE - ANEXO II - Preencher'!P25</f>
        <v>11924.52</v>
      </c>
      <c r="L16" s="15">
        <f>'[1]TCE - ANEXO II - Preencher'!Q25</f>
        <v>1688.5</v>
      </c>
      <c r="M16" s="15">
        <f>'[1]TCE - ANEXO II - Preencher'!R25</f>
        <v>1088.650000000001</v>
      </c>
      <c r="N16" s="16">
        <f>'[1]TCE - ANEXO II - Preencher'!S25</f>
        <v>249.64</v>
      </c>
      <c r="O16" s="17">
        <f>'[1]TCE - ANEXO II - Preencher'!W25</f>
        <v>13794.92</v>
      </c>
      <c r="P16" s="18">
        <f>'[1]TCE - ANEXO II - Preencher'!X25</f>
        <v>1473.1900000000005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AMANDA PRISCILA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44105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1321.42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208.96</v>
      </c>
      <c r="P17" s="18">
        <f>'[1]TCE - ANEXO II - Preencher'!X26</f>
        <v>1112.46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327.11999999999989</v>
      </c>
      <c r="N18" s="16">
        <f>'[1]TCE - ANEXO II - Preencher'!S27</f>
        <v>0</v>
      </c>
      <c r="O18" s="17">
        <f>'[1]TCE - ANEXO II - Preencher'!W27</f>
        <v>195.92</v>
      </c>
      <c r="P18" s="18">
        <f>'[1]TCE - ANEXO II - Preencher'!X27</f>
        <v>1176.1999999999998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MARIA BATISTA PEIXOTO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217.79</v>
      </c>
      <c r="N19" s="16">
        <f>'[1]TCE - ANEXO II - Preencher'!S28</f>
        <v>0</v>
      </c>
      <c r="O19" s="17">
        <f>'[1]TCE - ANEXO II - Preencher'!W28</f>
        <v>217.79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DA SILVA SANTIAGO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44105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1338.8899999999999</v>
      </c>
      <c r="N20" s="16">
        <f>'[1]TCE - ANEXO II - Preencher'!S29</f>
        <v>627.07000000000005</v>
      </c>
      <c r="O20" s="17">
        <f>'[1]TCE - ANEXO II - Preencher'!W29</f>
        <v>780.72</v>
      </c>
      <c r="P20" s="18">
        <f>'[1]TCE - ANEXO II - Preencher'!X29</f>
        <v>3241.1800000000003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MATIAS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521130</v>
      </c>
      <c r="G21" s="14">
        <f>'[1]TCE - ANEXO II - Preencher'!I30</f>
        <v>44105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164.86999999999989</v>
      </c>
      <c r="N21" s="16">
        <f>'[1]TCE - ANEXO II - Preencher'!S30</f>
        <v>0</v>
      </c>
      <c r="O21" s="17">
        <f>'[1]TCE - ANEXO II - Preencher'!W30</f>
        <v>127.68</v>
      </c>
      <c r="P21" s="18">
        <f>'[1]TCE - ANEXO II - Preencher'!X30</f>
        <v>1082.1899999999998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MONTEIRO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1864.19</v>
      </c>
      <c r="L22" s="15">
        <f>'[1]TCE - ANEXO II - Preencher'!Q31</f>
        <v>627</v>
      </c>
      <c r="M22" s="15">
        <f>'[1]TCE - ANEXO II - Preencher'!R31</f>
        <v>540.32000000000016</v>
      </c>
      <c r="N22" s="16">
        <f>'[1]TCE - ANEXO II - Preencher'!S31</f>
        <v>0</v>
      </c>
      <c r="O22" s="17">
        <f>'[1]TCE - ANEXO II - Preencher'!W31</f>
        <v>2583.31</v>
      </c>
      <c r="P22" s="18">
        <f>'[1]TCE - ANEXO II - Preencher'!X31</f>
        <v>448.20000000000027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1987.41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811.93000000000018</v>
      </c>
      <c r="N23" s="16">
        <f>'[1]TCE - ANEXO II - Preencher'!S32</f>
        <v>606.16999999999996</v>
      </c>
      <c r="O23" s="17">
        <f>'[1]TCE - ANEXO II - Preencher'!W32</f>
        <v>387.78</v>
      </c>
      <c r="P23" s="18">
        <f>'[1]TCE - ANEXO II - Preencher'!X32</f>
        <v>3017.7300000000005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52.25</v>
      </c>
      <c r="N24" s="16">
        <f>'[1]TCE - ANEXO II - Preencher'!S33</f>
        <v>0</v>
      </c>
      <c r="O24" s="17">
        <f>'[1]TCE - ANEXO II - Preencher'!W33</f>
        <v>326.29000000000002</v>
      </c>
      <c r="P24" s="18">
        <f>'[1]TCE - ANEXO II - Preencher'!X33</f>
        <v>770.96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44105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2489.41</v>
      </c>
      <c r="N25" s="16">
        <f>'[1]TCE - ANEXO II - Preencher'!S34</f>
        <v>0</v>
      </c>
      <c r="O25" s="17">
        <f>'[1]TCE - ANEXO II - Preencher'!W34</f>
        <v>188.79</v>
      </c>
      <c r="P25" s="18">
        <f>'[1]TCE - ANEXO II - Preencher'!X34</f>
        <v>3984.21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425.18000000000006</v>
      </c>
      <c r="N26" s="16">
        <f>'[1]TCE - ANEXO II - Preencher'!S35</f>
        <v>0</v>
      </c>
      <c r="O26" s="17">
        <f>'[1]TCE - ANEXO II - Preencher'!W35</f>
        <v>179.24</v>
      </c>
      <c r="P26" s="18">
        <f>'[1]TCE - ANEXO II - Preencher'!X35</f>
        <v>1670.17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44105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44105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558.96</v>
      </c>
      <c r="N28" s="16">
        <f>'[1]TCE - ANEXO II - Preencher'!S37</f>
        <v>2972.29</v>
      </c>
      <c r="O28" s="17">
        <f>'[1]TCE - ANEXO II - Preencher'!W37</f>
        <v>960.47</v>
      </c>
      <c r="P28" s="18">
        <f>'[1]TCE - ANEXO II - Preencher'!X37</f>
        <v>4154.78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44105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227.61999999999989</v>
      </c>
      <c r="N29" s="16">
        <f>'[1]TCE - ANEXO II - Preencher'!S38</f>
        <v>0</v>
      </c>
      <c r="O29" s="17">
        <f>'[1]TCE - ANEXO II - Preencher'!W38</f>
        <v>258.94</v>
      </c>
      <c r="P29" s="18">
        <f>'[1]TCE - ANEXO II - Preencher'!X38</f>
        <v>1013.6799999999998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2030.47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1192.48</v>
      </c>
      <c r="N30" s="16">
        <f>'[1]TCE - ANEXO II - Preencher'!S39</f>
        <v>203.05</v>
      </c>
      <c r="O30" s="17">
        <f>'[1]TCE - ANEXO II - Preencher'!W39</f>
        <v>1214.8399999999999</v>
      </c>
      <c r="P30" s="18">
        <f>'[1]TCE - ANEXO II - Preencher'!X39</f>
        <v>2211.16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ARIVAN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515110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414.82999999999993</v>
      </c>
      <c r="N31" s="16">
        <f>'[1]TCE - ANEXO II - Preencher'!S40</f>
        <v>0</v>
      </c>
      <c r="O31" s="17">
        <f>'[1]TCE - ANEXO II - Preencher'!W40</f>
        <v>200.37</v>
      </c>
      <c r="P31" s="18">
        <f>'[1]TCE - ANEXO II - Preencher'!X40</f>
        <v>1259.46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AUMIRENE MARIA DE FRANCA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44105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1815.7800000000002</v>
      </c>
      <c r="N32" s="16">
        <f>'[1]TCE - ANEXO II - Preencher'!S41</f>
        <v>0</v>
      </c>
      <c r="O32" s="17">
        <f>'[1]TCE - ANEXO II - Preencher'!W41</f>
        <v>198.36</v>
      </c>
      <c r="P32" s="18">
        <f>'[1]TCE - ANEXO II - Preencher'!X41</f>
        <v>2662.42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BARBARA EMILLY DE ALMEIDA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847.40000000000009</v>
      </c>
      <c r="N33" s="16">
        <f>'[1]TCE - ANEXO II - Preencher'!S42</f>
        <v>0</v>
      </c>
      <c r="O33" s="17">
        <f>'[1]TCE - ANEXO II - Preencher'!W42</f>
        <v>255.89</v>
      </c>
      <c r="P33" s="18">
        <f>'[1]TCE - ANEXO II - Preencher'!X42</f>
        <v>1636.5100000000002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BETANIA RODRIGUES FEITOSA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515205</v>
      </c>
      <c r="G34" s="14">
        <f>'[1]TCE - ANEXO II - Preencher'!I43</f>
        <v>44105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202.02999999999997</v>
      </c>
      <c r="N34" s="16">
        <f>'[1]TCE - ANEXO II - Preencher'!S43</f>
        <v>0</v>
      </c>
      <c r="O34" s="17">
        <f>'[1]TCE - ANEXO II - Preencher'!W43</f>
        <v>194.52</v>
      </c>
      <c r="P34" s="18">
        <f>'[1]TCE - ANEXO II - Preencher'!X43</f>
        <v>1051.51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BRUNA PRISCILA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966.87999999999977</v>
      </c>
      <c r="N35" s="16">
        <f>'[1]TCE - ANEXO II - Preencher'!S44</f>
        <v>627.07000000000005</v>
      </c>
      <c r="O35" s="17">
        <f>'[1]TCE - ANEXO II - Preencher'!W44</f>
        <v>493.15</v>
      </c>
      <c r="P35" s="18">
        <f>'[1]TCE - ANEXO II - Preencher'!X44</f>
        <v>3156.74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BRUNO LEONARDO MICELI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225124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5808.96</v>
      </c>
      <c r="L36" s="15">
        <f>'[1]TCE - ANEXO II - Preencher'!Q45</f>
        <v>896.5</v>
      </c>
      <c r="M36" s="15">
        <f>'[1]TCE - ANEXO II - Preencher'!R45</f>
        <v>714.81999999999971</v>
      </c>
      <c r="N36" s="16">
        <f>'[1]TCE - ANEXO II - Preencher'!S45</f>
        <v>0</v>
      </c>
      <c r="O36" s="17">
        <f>'[1]TCE - ANEXO II - Preencher'!W45</f>
        <v>6721.21</v>
      </c>
      <c r="P36" s="18">
        <f>'[1]TCE - ANEXO II - Preencher'!X45</f>
        <v>699.06999999999971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CAIO FELIPE FARIAS BARROS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3168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1260.2999999999993</v>
      </c>
      <c r="N37" s="16">
        <f>'[1]TCE - ANEXO II - Preencher'!S46</f>
        <v>4980.43</v>
      </c>
      <c r="O37" s="17">
        <f>'[1]TCE - ANEXO II - Preencher'!W46</f>
        <v>1735.37</v>
      </c>
      <c r="P37" s="18">
        <f>'[1]TCE - ANEXO II - Preencher'!X46</f>
        <v>7673.36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CAIO FERNANDO DE HOLLANDA ABREU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44105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528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69.669999999999845</v>
      </c>
      <c r="N38" s="16">
        <f>'[1]TCE - ANEXO II - Preencher'!S47</f>
        <v>1015.2</v>
      </c>
      <c r="O38" s="17">
        <f>'[1]TCE - ANEXO II - Preencher'!W47</f>
        <v>41.96</v>
      </c>
      <c r="P38" s="18">
        <f>'[1]TCE - ANEXO II - Preencher'!X47</f>
        <v>1570.9099999999999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CASSIANO GUEDES COSTA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514225</v>
      </c>
      <c r="G39" s="14">
        <f>'[1]TCE - ANEXO II - Preencher'!I48</f>
        <v>44105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591.79</v>
      </c>
      <c r="N39" s="16">
        <f>'[1]TCE - ANEXO II - Preencher'!S48</f>
        <v>0</v>
      </c>
      <c r="O39" s="17">
        <f>'[1]TCE - ANEXO II - Preencher'!W48</f>
        <v>529.54</v>
      </c>
      <c r="P39" s="18">
        <f>'[1]TCE - ANEXO II - Preencher'!X48</f>
        <v>1107.25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BARBOSA DOS SANTOS SALES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44105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272.52</v>
      </c>
      <c r="N40" s="16">
        <f>'[1]TCE - ANEXO II - Preencher'!S49</f>
        <v>0</v>
      </c>
      <c r="O40" s="17">
        <f>'[1]TCE - ANEXO II - Preencher'!W49</f>
        <v>195.21</v>
      </c>
      <c r="P40" s="18">
        <f>'[1]TCE - ANEXO II - Preencher'!X49</f>
        <v>1122.31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CATARINA MARIA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515205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1080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263</v>
      </c>
      <c r="N41" s="16">
        <f>'[1]TCE - ANEXO II - Preencher'!S50</f>
        <v>0</v>
      </c>
      <c r="O41" s="17">
        <f>'[1]TCE - ANEXO II - Preencher'!W50</f>
        <v>204.45</v>
      </c>
      <c r="P41" s="18">
        <f>'[1]TCE - ANEXO II - Preencher'!X50</f>
        <v>1138.55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CLARA ISABEL NOBREGA SATURNINO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44105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1809.72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209.00000000000006</v>
      </c>
      <c r="N42" s="16">
        <f>'[1]TCE - ANEXO II - Preencher'!S51</f>
        <v>452.43</v>
      </c>
      <c r="O42" s="17">
        <f>'[1]TCE - ANEXO II - Preencher'!W51</f>
        <v>366.87</v>
      </c>
      <c r="P42" s="18">
        <f>'[1]TCE - ANEXO II - Preencher'!X51</f>
        <v>2104.2800000000002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CLAUDIA MARIA SARAIVA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44105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7.0000000000000007E-2</v>
      </c>
      <c r="N43" s="16">
        <f>'[1]TCE - ANEXO II - Preencher'!S52</f>
        <v>0</v>
      </c>
      <c r="O43" s="17">
        <f>'[1]TCE - ANEXO II - Preencher'!W52</f>
        <v>7.0000000000000007E-2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CLAUDIVANIA MARIA DOS SANTOS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44105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1672</v>
      </c>
      <c r="L44" s="15">
        <f>'[1]TCE - ANEXO II - Preencher'!Q53</f>
        <v>627</v>
      </c>
      <c r="M44" s="15">
        <f>'[1]TCE - ANEXO II - Preencher'!R53</f>
        <v>0</v>
      </c>
      <c r="N44" s="16">
        <f>'[1]TCE - ANEXO II - Preencher'!S53</f>
        <v>276.42</v>
      </c>
      <c r="O44" s="17">
        <f>'[1]TCE - ANEXO II - Preencher'!W53</f>
        <v>2323.87</v>
      </c>
      <c r="P44" s="18">
        <f>'[1]TCE - ANEXO II - Preencher'!X53</f>
        <v>251.55000000000018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CLAYTONY MELO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44105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406.57999999999993</v>
      </c>
      <c r="N45" s="16">
        <f>'[1]TCE - ANEXO II - Preencher'!S54</f>
        <v>0</v>
      </c>
      <c r="O45" s="17">
        <f>'[1]TCE - ANEXO II - Preencher'!W54</f>
        <v>615.05999999999995</v>
      </c>
      <c r="P45" s="18">
        <f>'[1]TCE - ANEXO II - Preencher'!X54</f>
        <v>836.52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CLEIDE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251605</v>
      </c>
      <c r="G46" s="14">
        <f>'[1]TCE - ANEXO II - Preencher'!I55</f>
        <v>44105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60.32</v>
      </c>
      <c r="K46" s="15">
        <f>'[1]TCE - ANEXO II - Preencher'!P55</f>
        <v>3743.45</v>
      </c>
      <c r="L46" s="15">
        <f>'[1]TCE - ANEXO II - Preencher'!Q55</f>
        <v>1054.6099999999999</v>
      </c>
      <c r="M46" s="15">
        <f>'[1]TCE - ANEXO II - Preencher'!R55</f>
        <v>9.990000000000391</v>
      </c>
      <c r="N46" s="16">
        <f>'[1]TCE - ANEXO II - Preencher'!S55</f>
        <v>15.08</v>
      </c>
      <c r="O46" s="17">
        <f>'[1]TCE - ANEXO II - Preencher'!W55</f>
        <v>4846.21</v>
      </c>
      <c r="P46" s="18">
        <f>'[1]TCE - ANEXO II - Preencher'!X55</f>
        <v>37.240000000000691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CLEUTON ROBERTO CANDIDO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44105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5726.2900000000009</v>
      </c>
      <c r="N47" s="16">
        <f>'[1]TCE - ANEXO II - Preencher'!S56</f>
        <v>2534.15</v>
      </c>
      <c r="O47" s="17">
        <f>'[1]TCE - ANEXO II - Preencher'!W56</f>
        <v>486.87</v>
      </c>
      <c r="P47" s="18">
        <f>'[1]TCE - ANEXO II - Preencher'!X56</f>
        <v>9357.57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CLEYDSON TRAJANO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313115</v>
      </c>
      <c r="G48" s="14">
        <f>'[1]TCE - ANEXO II - Preencher'!I57</f>
        <v>44105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1493.78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283.69000000000005</v>
      </c>
      <c r="N48" s="16">
        <f>'[1]TCE - ANEXO II - Preencher'!S57</f>
        <v>0</v>
      </c>
      <c r="O48" s="17">
        <f>'[1]TCE - ANEXO II - Preencher'!W57</f>
        <v>391.77</v>
      </c>
      <c r="P48" s="18">
        <f>'[1]TCE - ANEXO II - Preencher'!X57</f>
        <v>1385.7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CRISTIANE DE SOUZA BRITO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44105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238.66000000000008</v>
      </c>
      <c r="N49" s="16">
        <f>'[1]TCE - ANEXO II - Preencher'!S58</f>
        <v>0</v>
      </c>
      <c r="O49" s="17">
        <f>'[1]TCE - ANEXO II - Preencher'!W58</f>
        <v>214.02</v>
      </c>
      <c r="P49" s="18">
        <f>'[1]TCE - ANEXO II - Preencher'!X58</f>
        <v>1069.6400000000001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CRISTOPHER CAMPOS DA CUNHA CAVALCANTI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131205</v>
      </c>
      <c r="G50" s="14">
        <f>'[1]TCE - ANEXO II - Preencher'!I59</f>
        <v>44105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10383.9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209</v>
      </c>
      <c r="N50" s="16">
        <f>'[1]TCE - ANEXO II - Preencher'!S59</f>
        <v>0</v>
      </c>
      <c r="O50" s="17">
        <f>'[1]TCE - ANEXO II - Preencher'!W59</f>
        <v>2560.67</v>
      </c>
      <c r="P50" s="18">
        <f>'[1]TCE - ANEXO II - Preencher'!X59</f>
        <v>8032.23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CYNTHIA DARLLENE DO O SILVA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225124</v>
      </c>
      <c r="G51" s="14">
        <f>'[1]TCE - ANEXO II - Preencher'!I60</f>
        <v>44105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408.49999999999955</v>
      </c>
      <c r="N51" s="16">
        <f>'[1]TCE - ANEXO II - Preencher'!S60</f>
        <v>2534.15</v>
      </c>
      <c r="O51" s="17">
        <f>'[1]TCE - ANEXO II - Preencher'!W60</f>
        <v>410.15</v>
      </c>
      <c r="P51" s="18">
        <f>'[1]TCE - ANEXO II - Preencher'!X60</f>
        <v>4116.5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CYNTHYA MARIA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44105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2055.94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4581.8600000000006</v>
      </c>
      <c r="N52" s="16">
        <f>'[1]TCE - ANEXO II - Preencher'!S61</f>
        <v>627.07000000000005</v>
      </c>
      <c r="O52" s="17">
        <f>'[1]TCE - ANEXO II - Preencher'!W61</f>
        <v>554.1</v>
      </c>
      <c r="P52" s="18">
        <f>'[1]TCE - ANEXO II - Preencher'!X61</f>
        <v>6710.77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DALVA CORDEIRO RAMOS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44105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DANIELA CRISTINA DE SALES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142205</v>
      </c>
      <c r="G54" s="14">
        <f>'[1]TCE - ANEXO II - Preencher'!I63</f>
        <v>44105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2600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130</v>
      </c>
      <c r="N54" s="16">
        <f>'[1]TCE - ANEXO II - Preencher'!S63</f>
        <v>0</v>
      </c>
      <c r="O54" s="17">
        <f>'[1]TCE - ANEXO II - Preencher'!W63</f>
        <v>955.44</v>
      </c>
      <c r="P54" s="18">
        <f>'[1]TCE - ANEXO II - Preencher'!X63</f>
        <v>1774.56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DANIELE CORREIA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44105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400.22</v>
      </c>
      <c r="N55" s="16">
        <f>'[1]TCE - ANEXO II - Preencher'!S64</f>
        <v>0</v>
      </c>
      <c r="O55" s="17">
        <f>'[1]TCE - ANEXO II - Preencher'!W64</f>
        <v>205.07</v>
      </c>
      <c r="P55" s="18">
        <f>'[1]TCE - ANEXO II - Preencher'!X64</f>
        <v>1240.1500000000001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DARLENE ROSE DE OLIVEIRA ARAUJO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44105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559.84999999999991</v>
      </c>
      <c r="N56" s="16">
        <f>'[1]TCE - ANEXO II - Preencher'!S65</f>
        <v>0</v>
      </c>
      <c r="O56" s="17">
        <f>'[1]TCE - ANEXO II - Preencher'!W65</f>
        <v>225.35</v>
      </c>
      <c r="P56" s="18">
        <f>'[1]TCE - ANEXO II - Preencher'!X65</f>
        <v>1379.5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DAYANE MONIQUE DA SILVA ALVES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44105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640.46</v>
      </c>
      <c r="N57" s="16">
        <f>'[1]TCE - ANEXO II - Preencher'!S66</f>
        <v>0</v>
      </c>
      <c r="O57" s="17">
        <f>'[1]TCE - ANEXO II - Preencher'!W66</f>
        <v>238.67</v>
      </c>
      <c r="P57" s="18">
        <f>'[1]TCE - ANEXO II - Preencher'!X66</f>
        <v>1446.79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DAYVSON KEYSON SALUSTIANO FRANCA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521130</v>
      </c>
      <c r="G58" s="14">
        <f>'[1]TCE - ANEXO II - Preencher'!I67</f>
        <v>44105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100.73</v>
      </c>
      <c r="P58" s="18">
        <f>'[1]TCE - ANEXO II - Preencher'!X67</f>
        <v>944.27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DEISE CAVALCANTE DE ARAUJO RAMOS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44105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288.19999999999982</v>
      </c>
      <c r="N59" s="16">
        <f>'[1]TCE - ANEXO II - Preencher'!S68</f>
        <v>2301.5500000000002</v>
      </c>
      <c r="O59" s="17">
        <f>'[1]TCE - ANEXO II - Preencher'!W68</f>
        <v>648.02</v>
      </c>
      <c r="P59" s="18">
        <f>'[1]TCE - ANEXO II - Preencher'!X68</f>
        <v>3525.73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DUANY NOVAES DE CARVALHO</v>
      </c>
      <c r="E60" s="12" t="str">
        <f>IF('[1]TCE - ANEXO II - Preencher'!G69="4 - Assistência Odontológica","2 - Outros Profissionais da saúde",'[1]TCE - ANEXO II - Preencher'!G69)</f>
        <v>1 - Médico</v>
      </c>
      <c r="F60" s="13">
        <f>'[1]TCE - ANEXO II - Preencher'!H69</f>
        <v>225124</v>
      </c>
      <c r="G60" s="14">
        <f>'[1]TCE - ANEXO II - Preencher'!I69</f>
        <v>44105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5651.83</v>
      </c>
      <c r="N60" s="16">
        <f>'[1]TCE - ANEXO II - Preencher'!S69</f>
        <v>2534.15</v>
      </c>
      <c r="O60" s="17">
        <f>'[1]TCE - ANEXO II - Preencher'!W69</f>
        <v>1022.4</v>
      </c>
      <c r="P60" s="18">
        <f>'[1]TCE - ANEXO II - Preencher'!X69</f>
        <v>8747.58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EBERLANDIA OLIVIA DA SILVA BATISTA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44105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2216.11</v>
      </c>
      <c r="N61" s="16">
        <f>'[1]TCE - ANEXO II - Preencher'!S70</f>
        <v>0</v>
      </c>
      <c r="O61" s="17">
        <f>'[1]TCE - ANEXO II - Preencher'!W70</f>
        <v>239.03</v>
      </c>
      <c r="P61" s="18">
        <f>'[1]TCE - ANEXO II - Preencher'!X70</f>
        <v>3022.08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EDILSON VIRGINIO DA SILVA JUNIOR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44105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522.5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70.53</v>
      </c>
      <c r="P62" s="18">
        <f>'[1]TCE - ANEXO II - Preencher'!X71</f>
        <v>451.97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EDIMARIO JOSE DA SILVA MELO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517410</v>
      </c>
      <c r="G63" s="14">
        <f>'[1]TCE - ANEXO II - Preencher'!I72</f>
        <v>44105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1010.17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571.9</v>
      </c>
      <c r="N63" s="16">
        <f>'[1]TCE - ANEXO II - Preencher'!S72</f>
        <v>0</v>
      </c>
      <c r="O63" s="17">
        <f>'[1]TCE - ANEXO II - Preencher'!W72</f>
        <v>148.49</v>
      </c>
      <c r="P63" s="18">
        <f>'[1]TCE - ANEXO II - Preencher'!X72</f>
        <v>1433.58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 MARTINS ALVES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351605</v>
      </c>
      <c r="G64" s="14">
        <f>'[1]TCE - ANEXO II - Preencher'!I73</f>
        <v>44105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1493.78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74.690000000000055</v>
      </c>
      <c r="N64" s="16">
        <f>'[1]TCE - ANEXO II - Preencher'!S73</f>
        <v>0</v>
      </c>
      <c r="O64" s="17">
        <f>'[1]TCE - ANEXO II - Preencher'!W73</f>
        <v>301.86</v>
      </c>
      <c r="P64" s="18">
        <f>'[1]TCE - ANEXO II - Preencher'!X73</f>
        <v>1266.6100000000001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EDNALDO JOSE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517410</v>
      </c>
      <c r="G65" s="14">
        <f>'[1]TCE - ANEXO II - Preencher'!I74</f>
        <v>44105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1010.17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252.54000000000008</v>
      </c>
      <c r="N65" s="16">
        <f>'[1]TCE - ANEXO II - Preencher'!S74</f>
        <v>0</v>
      </c>
      <c r="O65" s="17">
        <f>'[1]TCE - ANEXO II - Preencher'!W74</f>
        <v>439.94</v>
      </c>
      <c r="P65" s="18">
        <f>'[1]TCE - ANEXO II - Preencher'!X74</f>
        <v>822.77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EDUARDA GABRIELA VILELA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44105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1010.17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346.84000000000003</v>
      </c>
      <c r="N66" s="16">
        <f>'[1]TCE - ANEXO II - Preencher'!S75</f>
        <v>0</v>
      </c>
      <c r="O66" s="17">
        <f>'[1]TCE - ANEXO II - Preencher'!W75</f>
        <v>247.17</v>
      </c>
      <c r="P66" s="18">
        <f>'[1]TCE - ANEXO II - Preencher'!X75</f>
        <v>1109.8399999999999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EGRINALDO AMANCIO DE SOUSA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514225</v>
      </c>
      <c r="G67" s="14">
        <f>'[1]TCE - ANEXO II - Preencher'!I76</f>
        <v>44105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470.25</v>
      </c>
      <c r="N67" s="16">
        <f>'[1]TCE - ANEXO II - Preencher'!S76</f>
        <v>0</v>
      </c>
      <c r="O67" s="17">
        <f>'[1]TCE - ANEXO II - Preencher'!W76</f>
        <v>204.5</v>
      </c>
      <c r="P67" s="18">
        <f>'[1]TCE - ANEXO II - Preencher'!X76</f>
        <v>1310.75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ELCIO MEDEIROS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324115</v>
      </c>
      <c r="G68" s="14">
        <f>'[1]TCE - ANEXO II - Preencher'!I77</f>
        <v>44105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2030.47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1303.5</v>
      </c>
      <c r="N68" s="16">
        <f>'[1]TCE - ANEXO II - Preencher'!S77</f>
        <v>203.05</v>
      </c>
      <c r="O68" s="17">
        <f>'[1]TCE - ANEXO II - Preencher'!W77</f>
        <v>548.1</v>
      </c>
      <c r="P68" s="18">
        <f>'[1]TCE - ANEXO II - Preencher'!X77</f>
        <v>2988.9200000000005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ELENILSON PEREIRA DOS SANTOS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44105</v>
      </c>
      <c r="H69" s="13" t="str">
        <f>'[1]TCE - ANEXO II - Preencher'!J78</f>
        <v>1 - Plantonista</v>
      </c>
      <c r="I69" s="13">
        <f>'[1]TCE - ANEXO II - Preencher'!K78</f>
        <v>12</v>
      </c>
      <c r="J69" s="15">
        <f>'[1]TCE - ANEXO II - Preencher'!L78</f>
        <v>1584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600.48</v>
      </c>
      <c r="N69" s="16">
        <f>'[1]TCE - ANEXO II - Preencher'!S78</f>
        <v>2534.15</v>
      </c>
      <c r="O69" s="17">
        <f>'[1]TCE - ANEXO II - Preencher'!W78</f>
        <v>975.54</v>
      </c>
      <c r="P69" s="18">
        <f>'[1]TCE - ANEXO II - Preencher'!X78</f>
        <v>3743.09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ELIETE MARIA DA SILVA AQUINO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142205</v>
      </c>
      <c r="G70" s="14">
        <f>'[1]TCE - ANEXO II - Preencher'!I79</f>
        <v>44105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ELIONAI CAMPELO WANDERLEY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44105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1000.1099999999998</v>
      </c>
      <c r="N71" s="16">
        <f>'[1]TCE - ANEXO II - Preencher'!S80</f>
        <v>627.07000000000005</v>
      </c>
      <c r="O71" s="17">
        <f>'[1]TCE - ANEXO II - Preencher'!W80</f>
        <v>454.42</v>
      </c>
      <c r="P71" s="18">
        <f>'[1]TCE - ANEXO II - Preencher'!X80</f>
        <v>3228.7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ELIUDE RODRIGUES GALDINO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44105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1165.03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2661.4000000000005</v>
      </c>
      <c r="N72" s="16">
        <f>'[1]TCE - ANEXO II - Preencher'!S81</f>
        <v>355.34</v>
      </c>
      <c r="O72" s="17">
        <f>'[1]TCE - ANEXO II - Preencher'!W81</f>
        <v>659.93</v>
      </c>
      <c r="P72" s="18">
        <f>'[1]TCE - ANEXO II - Preencher'!X81</f>
        <v>3521.8400000000006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ELIVANIA ALVES XAVIER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44105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464.5</v>
      </c>
      <c r="N73" s="16">
        <f>'[1]TCE - ANEXO II - Preencher'!S82</f>
        <v>0</v>
      </c>
      <c r="O73" s="17">
        <f>'[1]TCE - ANEXO II - Preencher'!W82</f>
        <v>538.51</v>
      </c>
      <c r="P73" s="18">
        <f>'[1]TCE - ANEXO II - Preencher'!X82</f>
        <v>970.99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ELIZETE CACHIADO DANTAS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223405</v>
      </c>
      <c r="G74" s="14">
        <f>'[1]TCE - ANEXO II - Preencher'!I83</f>
        <v>44105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2544.81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109.68999999999983</v>
      </c>
      <c r="N74" s="16">
        <f>'[1]TCE - ANEXO II - Preencher'!S83</f>
        <v>636.20000000000005</v>
      </c>
      <c r="O74" s="17">
        <f>'[1]TCE - ANEXO II - Preencher'!W83</f>
        <v>479.23</v>
      </c>
      <c r="P74" s="18">
        <f>'[1]TCE - ANEXO II - Preencher'!X83</f>
        <v>2811.47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ELLEN CASSIA DOS SANTOS GOMES OLIVEIRA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44105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522.5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70.53</v>
      </c>
      <c r="P75" s="18">
        <f>'[1]TCE - ANEXO II - Preencher'!X84</f>
        <v>451.97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ELMA MARIA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411010</v>
      </c>
      <c r="G76" s="14">
        <f>'[1]TCE - ANEXO II - Preencher'!I85</f>
        <v>44105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261.25</v>
      </c>
      <c r="N76" s="16">
        <f>'[1]TCE - ANEXO II - Preencher'!S85</f>
        <v>0</v>
      </c>
      <c r="O76" s="17">
        <f>'[1]TCE - ANEXO II - Preencher'!W85</f>
        <v>103.86</v>
      </c>
      <c r="P76" s="18">
        <f>'[1]TCE - ANEXO II - Preencher'!X85</f>
        <v>1202.3900000000001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ERICA FERNANDA TORRES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324115</v>
      </c>
      <c r="G77" s="14">
        <f>'[1]TCE - ANEXO II - Preencher'!I86</f>
        <v>44105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2030.47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1179.02</v>
      </c>
      <c r="N77" s="16">
        <f>'[1]TCE - ANEXO II - Preencher'!S86</f>
        <v>503.05</v>
      </c>
      <c r="O77" s="17">
        <f>'[1]TCE - ANEXO II - Preencher'!W86</f>
        <v>593</v>
      </c>
      <c r="P77" s="18">
        <f>'[1]TCE - ANEXO II - Preencher'!X86</f>
        <v>3119.54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ERIKA MANUELLA FIGUEIROA BARRETTO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44105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1108.8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1510.85</v>
      </c>
      <c r="N78" s="16">
        <f>'[1]TCE - ANEXO II - Preencher'!S87</f>
        <v>2336.52</v>
      </c>
      <c r="O78" s="17">
        <f>'[1]TCE - ANEXO II - Preencher'!W87</f>
        <v>749.35</v>
      </c>
      <c r="P78" s="18">
        <f>'[1]TCE - ANEXO II - Preencher'!X87</f>
        <v>4206.82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EVENY JUAREZA LEAL NASCIMENTO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411010</v>
      </c>
      <c r="G79" s="14">
        <f>'[1]TCE - ANEXO II - Preencher'!I88</f>
        <v>44105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1609.51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80.480000000000018</v>
      </c>
      <c r="N79" s="16">
        <f>'[1]TCE - ANEXO II - Preencher'!S88</f>
        <v>0</v>
      </c>
      <c r="O79" s="17">
        <f>'[1]TCE - ANEXO II - Preencher'!W88</f>
        <v>596.98</v>
      </c>
      <c r="P79" s="18">
        <f>'[1]TCE - ANEXO II - Preencher'!X88</f>
        <v>1093.01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EVERLAINE DE ALBUQUERQUE HERCULANO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324115</v>
      </c>
      <c r="G80" s="14">
        <f>'[1]TCE - ANEXO II - Preencher'!I89</f>
        <v>44105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0</v>
      </c>
      <c r="K80" s="15">
        <f>'[1]TCE - ANEXO II - Preencher'!P89</f>
        <v>4582.8500000000004</v>
      </c>
      <c r="L80" s="15">
        <f>'[1]TCE - ANEXO II - Preencher'!Q89</f>
        <v>1472.09</v>
      </c>
      <c r="M80" s="15">
        <f>'[1]TCE - ANEXO II - Preencher'!R89</f>
        <v>271.24</v>
      </c>
      <c r="N80" s="16">
        <f>'[1]TCE - ANEXO II - Preencher'!S89</f>
        <v>0</v>
      </c>
      <c r="O80" s="17">
        <f>'[1]TCE - ANEXO II - Preencher'!W89</f>
        <v>6103.76</v>
      </c>
      <c r="P80" s="18">
        <f>'[1]TCE - ANEXO II - Preencher'!X89</f>
        <v>222.42000000000007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EZEQUIAS INACIO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521130</v>
      </c>
      <c r="G81" s="14">
        <f>'[1]TCE - ANEXO II - Preencher'!I90</f>
        <v>44105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100.86999999999989</v>
      </c>
      <c r="N81" s="16">
        <f>'[1]TCE - ANEXO II - Preencher'!S90</f>
        <v>0</v>
      </c>
      <c r="O81" s="17">
        <f>'[1]TCE - ANEXO II - Preencher'!W90</f>
        <v>167.42</v>
      </c>
      <c r="P81" s="18">
        <f>'[1]TCE - ANEXO II - Preencher'!X90</f>
        <v>978.44999999999993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FELIX REIS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766420</v>
      </c>
      <c r="G82" s="14">
        <f>'[1]TCE - ANEXO II - Preencher'!I91</f>
        <v>44105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470.25</v>
      </c>
      <c r="N82" s="16">
        <f>'[1]TCE - ANEXO II - Preencher'!S91</f>
        <v>0</v>
      </c>
      <c r="O82" s="17">
        <f>'[1]TCE - ANEXO II - Preencher'!W91</f>
        <v>206.16</v>
      </c>
      <c r="P82" s="18">
        <f>'[1]TCE - ANEXO II - Preencher'!X91</f>
        <v>1309.0899999999999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FABIANA PRAXEDES DE SOUZA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223505</v>
      </c>
      <c r="G83" s="14">
        <f>'[1]TCE - ANEXO II - Preencher'!I92</f>
        <v>44105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0</v>
      </c>
      <c r="K83" s="15">
        <f>'[1]TCE - ANEXO II - Preencher'!P92</f>
        <v>3918.51</v>
      </c>
      <c r="L83" s="15">
        <f>'[1]TCE - ANEXO II - Preencher'!Q92</f>
        <v>0</v>
      </c>
      <c r="M83" s="15">
        <f>'[1]TCE - ANEXO II - Preencher'!R92</f>
        <v>280.47999999999956</v>
      </c>
      <c r="N83" s="16">
        <f>'[1]TCE - ANEXO II - Preencher'!S92</f>
        <v>0</v>
      </c>
      <c r="O83" s="17">
        <f>'[1]TCE - ANEXO II - Preencher'!W92</f>
        <v>3950.93</v>
      </c>
      <c r="P83" s="18">
        <f>'[1]TCE - ANEXO II - Preencher'!X92</f>
        <v>248.05999999999995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FABIANA SILVA BARBOSA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44105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1807.4099999999999</v>
      </c>
      <c r="N84" s="16">
        <f>'[1]TCE - ANEXO II - Preencher'!S93</f>
        <v>0</v>
      </c>
      <c r="O84" s="17">
        <f>'[1]TCE - ANEXO II - Preencher'!W93</f>
        <v>243.04</v>
      </c>
      <c r="P84" s="18">
        <f>'[1]TCE - ANEXO II - Preencher'!X93</f>
        <v>2609.37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FABIO RAMOS LIMA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317210</v>
      </c>
      <c r="G85" s="14">
        <f>'[1]TCE - ANEXO II - Preencher'!I94</f>
        <v>44105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1683.59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298.45000000000005</v>
      </c>
      <c r="N85" s="16">
        <f>'[1]TCE - ANEXO II - Preencher'!S94</f>
        <v>0</v>
      </c>
      <c r="O85" s="17">
        <f>'[1]TCE - ANEXO II - Preencher'!W94</f>
        <v>196.37</v>
      </c>
      <c r="P85" s="18">
        <f>'[1]TCE - ANEXO II - Preencher'!X94</f>
        <v>1785.67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FABIO VIEIRA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411010</v>
      </c>
      <c r="G86" s="14">
        <f>'[1]TCE - ANEXO II - Preencher'!I95</f>
        <v>44105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522.5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70.53</v>
      </c>
      <c r="P86" s="18">
        <f>'[1]TCE - ANEXO II - Preencher'!X95</f>
        <v>451.97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FERNANDA CECILE RODRIGUES DA COSTA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44105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1478.4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790.59999999999991</v>
      </c>
      <c r="N87" s="16">
        <f>'[1]TCE - ANEXO II - Preencher'!S96</f>
        <v>3236.8</v>
      </c>
      <c r="O87" s="17">
        <f>'[1]TCE - ANEXO II - Preencher'!W96</f>
        <v>1139.98</v>
      </c>
      <c r="P87" s="18">
        <f>'[1]TCE - ANEXO II - Preencher'!X96</f>
        <v>4365.82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FILIPE RODRIGUES DA CRUZ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515110</v>
      </c>
      <c r="G88" s="14">
        <f>'[1]TCE - ANEXO II - Preencher'!I97</f>
        <v>44105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399.56999999999994</v>
      </c>
      <c r="N88" s="16">
        <f>'[1]TCE - ANEXO II - Preencher'!S97</f>
        <v>0</v>
      </c>
      <c r="O88" s="17">
        <f>'[1]TCE - ANEXO II - Preencher'!W97</f>
        <v>200.1</v>
      </c>
      <c r="P88" s="18">
        <f>'[1]TCE - ANEXO II - Preencher'!X97</f>
        <v>1244.47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FLAVIANA RODRIGUES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44105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905.67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482.07000000000005</v>
      </c>
      <c r="N89" s="16">
        <f>'[1]TCE - ANEXO II - Preencher'!S98</f>
        <v>0</v>
      </c>
      <c r="O89" s="17">
        <f>'[1]TCE - ANEXO II - Preencher'!W98</f>
        <v>172.18</v>
      </c>
      <c r="P89" s="18">
        <f>'[1]TCE - ANEXO II - Preencher'!X98</f>
        <v>1215.56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FRANCELIA LIMA CORREIA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223505</v>
      </c>
      <c r="G90" s="14">
        <f>'[1]TCE - ANEXO II - Preencher'!I99</f>
        <v>44105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1987.41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1044.1199999999999</v>
      </c>
      <c r="N90" s="16">
        <f>'[1]TCE - ANEXO II - Preencher'!S99</f>
        <v>606.16999999999996</v>
      </c>
      <c r="O90" s="17">
        <f>'[1]TCE - ANEXO II - Preencher'!W99</f>
        <v>415.11</v>
      </c>
      <c r="P90" s="18">
        <f>'[1]TCE - ANEXO II - Preencher'!X99</f>
        <v>3222.5899999999997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FRANCISCO JOSE DO NASCIMENTO JUNIOR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782320</v>
      </c>
      <c r="G91" s="14">
        <f>'[1]TCE - ANEXO II - Preencher'!I100</f>
        <v>44105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1424.23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426.74</v>
      </c>
      <c r="N91" s="16">
        <f>'[1]TCE - ANEXO II - Preencher'!S100</f>
        <v>0</v>
      </c>
      <c r="O91" s="17">
        <f>'[1]TCE - ANEXO II - Preencher'!W100</f>
        <v>240.75</v>
      </c>
      <c r="P91" s="18">
        <f>'[1]TCE - ANEXO II - Preencher'!X100</f>
        <v>1610.22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GABRIEL CANEJO RODRIGUEZ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225124</v>
      </c>
      <c r="G92" s="14">
        <f>'[1]TCE - ANEXO II - Preencher'!I101</f>
        <v>44105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766.48999999999978</v>
      </c>
      <c r="N92" s="16">
        <f>'[1]TCE - ANEXO II - Preencher'!S101</f>
        <v>2789.88</v>
      </c>
      <c r="O92" s="17">
        <f>'[1]TCE - ANEXO II - Preencher'!W101</f>
        <v>968.85</v>
      </c>
      <c r="P92" s="18">
        <f>'[1]TCE - ANEXO II - Preencher'!X101</f>
        <v>4171.5199999999995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GABRIELA TEIXEIRA VIANA SUPPA MEIRA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44105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1425.6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188.09999999999991</v>
      </c>
      <c r="N93" s="16">
        <f>'[1]TCE - ANEXO II - Preencher'!S102</f>
        <v>2383.0300000000002</v>
      </c>
      <c r="O93" s="17">
        <f>'[1]TCE - ANEXO II - Preencher'!W102</f>
        <v>641.65</v>
      </c>
      <c r="P93" s="18">
        <f>'[1]TCE - ANEXO II - Preencher'!X102</f>
        <v>3355.08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GEOVANE GOMES SILVA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44105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422.4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55.729999999999905</v>
      </c>
      <c r="N94" s="16">
        <f>'[1]TCE - ANEXO II - Preencher'!S103</f>
        <v>914.46</v>
      </c>
      <c r="O94" s="17">
        <f>'[1]TCE - ANEXO II - Preencher'!W103</f>
        <v>41.96</v>
      </c>
      <c r="P94" s="18">
        <f>'[1]TCE - ANEXO II - Preencher'!X103</f>
        <v>1350.6299999999999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GERALDO ANTONIO LEONCIO  MENEZES DO NASCIMENTO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44105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3168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1461.3000000000002</v>
      </c>
      <c r="N95" s="16">
        <f>'[1]TCE - ANEXO II - Preencher'!S104</f>
        <v>4798.03</v>
      </c>
      <c r="O95" s="17">
        <f>'[1]TCE - ANEXO II - Preencher'!W104</f>
        <v>2240.13</v>
      </c>
      <c r="P95" s="18">
        <f>'[1]TCE - ANEXO II - Preencher'!X104</f>
        <v>7187.2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GIRLAYNE SOUZA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44105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209</v>
      </c>
      <c r="N96" s="16">
        <f>'[1]TCE - ANEXO II - Preencher'!S105</f>
        <v>0</v>
      </c>
      <c r="O96" s="17">
        <f>'[1]TCE - ANEXO II - Preencher'!W105</f>
        <v>450.99</v>
      </c>
      <c r="P96" s="18">
        <f>'[1]TCE - ANEXO II - Preencher'!X105</f>
        <v>803.01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GIULIA ANDREATA OLIVEIRA DE ALENCAR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411010</v>
      </c>
      <c r="G97" s="14">
        <f>'[1]TCE - ANEXO II - Preencher'!I106</f>
        <v>44105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309.86999999999989</v>
      </c>
      <c r="N97" s="16">
        <f>'[1]TCE - ANEXO II - Preencher'!S106</f>
        <v>0</v>
      </c>
      <c r="O97" s="17">
        <f>'[1]TCE - ANEXO II - Preencher'!W106</f>
        <v>450.51</v>
      </c>
      <c r="P97" s="18">
        <f>'[1]TCE - ANEXO II - Preencher'!X106</f>
        <v>904.3599999999999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GLEICY DO NASCIMENTO DE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44105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235.59999999999991</v>
      </c>
      <c r="N98" s="16">
        <f>'[1]TCE - ANEXO II - Preencher'!S107</f>
        <v>0</v>
      </c>
      <c r="O98" s="17">
        <f>'[1]TCE - ANEXO II - Preencher'!W107</f>
        <v>196.95</v>
      </c>
      <c r="P98" s="18">
        <f>'[1]TCE - ANEXO II - Preencher'!X107</f>
        <v>1083.6499999999999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GRACILIANO RAMOS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44105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1010.17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454.0200000000001</v>
      </c>
      <c r="N99" s="16">
        <f>'[1]TCE - ANEXO II - Preencher'!S108</f>
        <v>0</v>
      </c>
      <c r="O99" s="17">
        <f>'[1]TCE - ANEXO II - Preencher'!W108</f>
        <v>217.25</v>
      </c>
      <c r="P99" s="18">
        <f>'[1]TCE - ANEXO II - Preencher'!X108</f>
        <v>1246.94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GUARACY DOS SANTOS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44105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209</v>
      </c>
      <c r="N100" s="16">
        <f>'[1]TCE - ANEXO II - Preencher'!S109</f>
        <v>0</v>
      </c>
      <c r="O100" s="17">
        <f>'[1]TCE - ANEXO II - Preencher'!W109</f>
        <v>118.17</v>
      </c>
      <c r="P100" s="18">
        <f>'[1]TCE - ANEXO II - Preencher'!X109</f>
        <v>1135.83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GUTIERRE NASCIMENTO DA SILVA EVANGELISTA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782320</v>
      </c>
      <c r="G101" s="14">
        <f>'[1]TCE - ANEXO II - Preencher'!I110</f>
        <v>44105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1424.23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251.77999999999997</v>
      </c>
      <c r="N101" s="16">
        <f>'[1]TCE - ANEXO II - Preencher'!S110</f>
        <v>0</v>
      </c>
      <c r="O101" s="17">
        <f>'[1]TCE - ANEXO II - Preencher'!W110</f>
        <v>163.63999999999999</v>
      </c>
      <c r="P101" s="18">
        <f>'[1]TCE - ANEXO II - Preencher'!X110</f>
        <v>1512.37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GUTTEMBERG FRANCISCO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317210</v>
      </c>
      <c r="G102" s="14">
        <f>'[1]TCE - ANEXO II - Preencher'!I111</f>
        <v>44105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1683.59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169.51</v>
      </c>
      <c r="P102" s="18">
        <f>'[1]TCE - ANEXO II - Preencher'!X111</f>
        <v>1514.08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HAIANNA ROSA DE LIMA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225124</v>
      </c>
      <c r="G103" s="14">
        <f>'[1]TCE - ANEXO II - Preencher'!I112</f>
        <v>44105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1372.8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181.1299999999992</v>
      </c>
      <c r="N103" s="16">
        <f>'[1]TCE - ANEXO II - Preencher'!S112</f>
        <v>2770.8</v>
      </c>
      <c r="O103" s="17">
        <f>'[1]TCE - ANEXO II - Preencher'!W112</f>
        <v>738.21</v>
      </c>
      <c r="P103" s="18">
        <f>'[1]TCE - ANEXO II - Preencher'!X112</f>
        <v>3586.5199999999995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IARA BATISTA SOARES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44105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390.54999999999995</v>
      </c>
      <c r="N104" s="16">
        <f>'[1]TCE - ANEXO II - Preencher'!S113</f>
        <v>0</v>
      </c>
      <c r="O104" s="17">
        <f>'[1]TCE - ANEXO II - Preencher'!W113</f>
        <v>215.22</v>
      </c>
      <c r="P104" s="18">
        <f>'[1]TCE - ANEXO II - Preencher'!X113</f>
        <v>1220.33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IARA DE SOUSA SARAIVA</v>
      </c>
      <c r="E105" s="12" t="str">
        <f>IF('[1]TCE - ANEXO II - Preencher'!G114="4 - Assistência Odontológica","2 - Outros Profissionais da saúde",'[1]TCE - ANEXO II - Preencher'!G114)</f>
        <v>1 - Médico</v>
      </c>
      <c r="F105" s="13">
        <f>'[1]TCE - ANEXO II - Preencher'!H114</f>
        <v>225124</v>
      </c>
      <c r="G105" s="14">
        <f>'[1]TCE - ANEXO II - Preencher'!I114</f>
        <v>44105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261.04999999999973</v>
      </c>
      <c r="N105" s="16">
        <f>'[1]TCE - ANEXO II - Preencher'!S114</f>
        <v>2534.15</v>
      </c>
      <c r="O105" s="17">
        <f>'[1]TCE - ANEXO II - Preencher'!W114</f>
        <v>376.56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IARA FERREIRA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223505</v>
      </c>
      <c r="G106" s="14">
        <f>'[1]TCE - ANEXO II - Preencher'!I115</f>
        <v>44105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1747.87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3940.27</v>
      </c>
      <c r="N106" s="16">
        <f>'[1]TCE - ANEXO II - Preencher'!S115</f>
        <v>533.1</v>
      </c>
      <c r="O106" s="17">
        <f>'[1]TCE - ANEXO II - Preencher'!W115</f>
        <v>357.41</v>
      </c>
      <c r="P106" s="18">
        <f>'[1]TCE - ANEXO II - Preencher'!X115</f>
        <v>5863.83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INAIPI BOSSIERY ANDRADE GORGONIO DA NOBREGA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225124</v>
      </c>
      <c r="G107" s="14">
        <f>'[1]TCE - ANEXO II - Preencher'!I116</f>
        <v>44105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232.10000000000036</v>
      </c>
      <c r="N107" s="16">
        <f>'[1]TCE - ANEXO II - Preencher'!S116</f>
        <v>2972.29</v>
      </c>
      <c r="O107" s="17">
        <f>'[1]TCE - ANEXO II - Preencher'!W116</f>
        <v>713.15</v>
      </c>
      <c r="P107" s="18">
        <f>'[1]TCE - ANEXO II - Preencher'!X116</f>
        <v>4075.2400000000002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INALDA DE MELO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123105</v>
      </c>
      <c r="G108" s="14">
        <f>'[1]TCE - ANEXO II - Preencher'!I117</f>
        <v>44105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13845.2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692.2599999999984</v>
      </c>
      <c r="N108" s="16">
        <f>'[1]TCE - ANEXO II - Preencher'!S117</f>
        <v>0</v>
      </c>
      <c r="O108" s="17">
        <f>'[1]TCE - ANEXO II - Preencher'!W117</f>
        <v>5980.25</v>
      </c>
      <c r="P108" s="18">
        <f>'[1]TCE - ANEXO II - Preencher'!X117</f>
        <v>8557.2099999999991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IVANILDO AMARO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44105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302.81999999999994</v>
      </c>
      <c r="N109" s="16">
        <f>'[1]TCE - ANEXO II - Preencher'!S118</f>
        <v>0</v>
      </c>
      <c r="O109" s="17">
        <f>'[1]TCE - ANEXO II - Preencher'!W118</f>
        <v>129.58000000000001</v>
      </c>
      <c r="P109" s="18">
        <f>'[1]TCE - ANEXO II - Preencher'!X118</f>
        <v>1218.24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IVSON BERNARDO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782320</v>
      </c>
      <c r="G110" s="14">
        <f>'[1]TCE - ANEXO II - Preencher'!I119</f>
        <v>44105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1424.23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280.21000000000004</v>
      </c>
      <c r="N110" s="16">
        <f>'[1]TCE - ANEXO II - Preencher'!S119</f>
        <v>0</v>
      </c>
      <c r="O110" s="17">
        <f>'[1]TCE - ANEXO II - Preencher'!W119</f>
        <v>258.5</v>
      </c>
      <c r="P110" s="18">
        <f>'[1]TCE - ANEXO II - Preencher'!X119</f>
        <v>1445.94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JACKSON FERREIRA DE OLIVEIRA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44105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345.58999999999992</v>
      </c>
      <c r="N111" s="16">
        <f>'[1]TCE - ANEXO II - Preencher'!S120</f>
        <v>0</v>
      </c>
      <c r="O111" s="17">
        <f>'[1]TCE - ANEXO II - Preencher'!W120</f>
        <v>144.15</v>
      </c>
      <c r="P111" s="18">
        <f>'[1]TCE - ANEXO II - Preencher'!X120</f>
        <v>1246.4399999999998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JACKSON VANDERLEY SILVA DE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515110</v>
      </c>
      <c r="G112" s="14">
        <f>'[1]TCE - ANEXO II - Preencher'!I121</f>
        <v>44105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528.20000000000005</v>
      </c>
      <c r="N112" s="16">
        <f>'[1]TCE - ANEXO II - Preencher'!S121</f>
        <v>0</v>
      </c>
      <c r="O112" s="17">
        <f>'[1]TCE - ANEXO II - Preencher'!W121</f>
        <v>146.80000000000001</v>
      </c>
      <c r="P112" s="18">
        <f>'[1]TCE - ANEXO II - Preencher'!X121</f>
        <v>1426.4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JADILSON JOSE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515110</v>
      </c>
      <c r="G113" s="14">
        <f>'[1]TCE - ANEXO II - Preencher'!I122</f>
        <v>44105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1895.84</v>
      </c>
      <c r="L113" s="15">
        <f>'[1]TCE - ANEXO II - Preencher'!Q122</f>
        <v>627</v>
      </c>
      <c r="M113" s="15">
        <f>'[1]TCE - ANEXO II - Preencher'!R122</f>
        <v>157.37999999999988</v>
      </c>
      <c r="N113" s="16">
        <f>'[1]TCE - ANEXO II - Preencher'!S122</f>
        <v>0</v>
      </c>
      <c r="O113" s="17">
        <f>'[1]TCE - ANEXO II - Preencher'!W122</f>
        <v>2558.0500000000002</v>
      </c>
      <c r="P113" s="18">
        <f>'[1]TCE - ANEXO II - Preencher'!X122</f>
        <v>122.17000000000007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JAIME DOS ANJOS NASCIMENTO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223505</v>
      </c>
      <c r="G114" s="14">
        <f>'[1]TCE - ANEXO II - Preencher'!I123</f>
        <v>44105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2055.94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979.55999999999972</v>
      </c>
      <c r="N114" s="16">
        <f>'[1]TCE - ANEXO II - Preencher'!S123</f>
        <v>513.99</v>
      </c>
      <c r="O114" s="17">
        <f>'[1]TCE - ANEXO II - Preencher'!W123</f>
        <v>945.45</v>
      </c>
      <c r="P114" s="18">
        <f>'[1]TCE - ANEXO II - Preencher'!X123</f>
        <v>2604.04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JAKSON TEOTONIO ALVES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44105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440.42000000000007</v>
      </c>
      <c r="N115" s="16">
        <f>'[1]TCE - ANEXO II - Preencher'!S124</f>
        <v>0</v>
      </c>
      <c r="O115" s="17">
        <f>'[1]TCE - ANEXO II - Preencher'!W124</f>
        <v>215.5</v>
      </c>
      <c r="P115" s="18">
        <f>'[1]TCE - ANEXO II - Preencher'!X124</f>
        <v>1269.92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JANAINA DA PAZ BRUNO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411010</v>
      </c>
      <c r="G116" s="14">
        <f>'[1]TCE - ANEXO II - Preencher'!I125</f>
        <v>44105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30.8</v>
      </c>
      <c r="N116" s="16">
        <f>'[1]TCE - ANEXO II - Preencher'!S125</f>
        <v>0</v>
      </c>
      <c r="O116" s="17">
        <f>'[1]TCE - ANEXO II - Preencher'!W125</f>
        <v>30.8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JARISSON NEVES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517410</v>
      </c>
      <c r="G117" s="14">
        <f>'[1]TCE - ANEXO II - Preencher'!I126</f>
        <v>44105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261.25</v>
      </c>
      <c r="N117" s="16">
        <f>'[1]TCE - ANEXO II - Preencher'!S126</f>
        <v>0</v>
      </c>
      <c r="O117" s="17">
        <f>'[1]TCE - ANEXO II - Preencher'!W126</f>
        <v>440.31</v>
      </c>
      <c r="P117" s="18">
        <f>'[1]TCE - ANEXO II - Preencher'!X126</f>
        <v>865.94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JESSICA LAIZZA MOURA DUDA CARVALHO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225124</v>
      </c>
      <c r="G118" s="14">
        <f>'[1]TCE - ANEXO II - Preencher'!I127</f>
        <v>44105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292.32999999999947</v>
      </c>
      <c r="N118" s="16">
        <f>'[1]TCE - ANEXO II - Preencher'!S127</f>
        <v>2534.15</v>
      </c>
      <c r="O118" s="17">
        <f>'[1]TCE - ANEXO II - Preencher'!W127</f>
        <v>382.74</v>
      </c>
      <c r="P118" s="18">
        <f>'[1]TCE - ANEXO II - Preencher'!X127</f>
        <v>4027.74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JESSICA MARIA SERRA DE ANDRADE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225125</v>
      </c>
      <c r="G119" s="14">
        <f>'[1]TCE - ANEXO II - Preencher'!I128</f>
        <v>44105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211.2</v>
      </c>
      <c r="K119" s="15">
        <f>'[1]TCE - ANEXO II - Preencher'!P128</f>
        <v>7386.88</v>
      </c>
      <c r="L119" s="15">
        <f>'[1]TCE - ANEXO II - Preencher'!Q128</f>
        <v>896.5</v>
      </c>
      <c r="M119" s="15">
        <f>'[1]TCE - ANEXO II - Preencher'!R128</f>
        <v>911.11999999999966</v>
      </c>
      <c r="N119" s="16">
        <f>'[1]TCE - ANEXO II - Preencher'!S128</f>
        <v>201.49</v>
      </c>
      <c r="O119" s="17">
        <f>'[1]TCE - ANEXO II - Preencher'!W128</f>
        <v>8441.06</v>
      </c>
      <c r="P119" s="18">
        <f>'[1]TCE - ANEXO II - Preencher'!X128</f>
        <v>1166.1299999999992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JOICE MARTINS BRIZOLA ROCHA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225124</v>
      </c>
      <c r="G120" s="14">
        <f>'[1]TCE - ANEXO II - Preencher'!I129</f>
        <v>44105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1267.2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288.06999999999971</v>
      </c>
      <c r="N120" s="16">
        <f>'[1]TCE - ANEXO II - Preencher'!S129</f>
        <v>1976.17</v>
      </c>
      <c r="O120" s="17">
        <f>'[1]TCE - ANEXO II - Preencher'!W129</f>
        <v>156.78</v>
      </c>
      <c r="P120" s="18">
        <f>'[1]TCE - ANEXO II - Preencher'!X129</f>
        <v>3374.6599999999994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JORGE ABILIO PAZETO</v>
      </c>
      <c r="E121" s="12" t="str">
        <f>IF('[1]TCE - ANEXO II - Preencher'!G130="4 - Assistência Odontológica","2 - Outros Profissionais da saúde",'[1]TCE - ANEXO II - Preencher'!G130)</f>
        <v>1 - Médico</v>
      </c>
      <c r="F121" s="13">
        <f>'[1]TCE - ANEXO II - Preencher'!H130</f>
        <v>225125</v>
      </c>
      <c r="G121" s="14">
        <f>'[1]TCE - ANEXO II - Preencher'!I130</f>
        <v>44105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1148.7899999999995</v>
      </c>
      <c r="N121" s="16">
        <f>'[1]TCE - ANEXO II - Preencher'!S130</f>
        <v>2534.15</v>
      </c>
      <c r="O121" s="17">
        <f>'[1]TCE - ANEXO II - Preencher'!W130</f>
        <v>738.48</v>
      </c>
      <c r="P121" s="18">
        <f>'[1]TCE - ANEXO II - Preencher'!X130</f>
        <v>4528.4599999999991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 AMARO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517410</v>
      </c>
      <c r="G122" s="14">
        <f>'[1]TCE - ANEXO II - Preencher'!I131</f>
        <v>44105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261.25</v>
      </c>
      <c r="N122" s="16">
        <f>'[1]TCE - ANEXO II - Preencher'!S131</f>
        <v>0</v>
      </c>
      <c r="O122" s="17">
        <f>'[1]TCE - ANEXO II - Preencher'!W131</f>
        <v>321.01</v>
      </c>
      <c r="P122" s="18">
        <f>'[1]TCE - ANEXO II - Preencher'!X131</f>
        <v>985.24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CRISTIANO DA SILVA RODRIGUES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766420</v>
      </c>
      <c r="G123" s="14">
        <f>'[1]TCE - ANEXO II - Preencher'!I132</f>
        <v>44105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418</v>
      </c>
      <c r="N123" s="16">
        <f>'[1]TCE - ANEXO II - Preencher'!S132</f>
        <v>0</v>
      </c>
      <c r="O123" s="17">
        <f>'[1]TCE - ANEXO II - Preencher'!W132</f>
        <v>162.28</v>
      </c>
      <c r="P123" s="18">
        <f>'[1]TCE - ANEXO II - Preencher'!X132</f>
        <v>1300.72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JORGE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514225</v>
      </c>
      <c r="G124" s="14">
        <f>'[1]TCE - ANEXO II - Preencher'!I133</f>
        <v>44105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1010.17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404.07000000000005</v>
      </c>
      <c r="N124" s="16">
        <f>'[1]TCE - ANEXO II - Preencher'!S133</f>
        <v>0</v>
      </c>
      <c r="O124" s="17">
        <f>'[1]TCE - ANEXO II - Preencher'!W133</f>
        <v>316.64999999999998</v>
      </c>
      <c r="P124" s="18">
        <f>'[1]TCE - ANEXO II - Preencher'!X133</f>
        <v>1097.5900000000001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 LEANDRO GOMES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515110</v>
      </c>
      <c r="G125" s="14">
        <f>'[1]TCE - ANEXO II - Preencher'!I134</f>
        <v>44105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1010.17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252.54000000000008</v>
      </c>
      <c r="N125" s="16">
        <f>'[1]TCE - ANEXO II - Preencher'!S134</f>
        <v>0</v>
      </c>
      <c r="O125" s="17">
        <f>'[1]TCE - ANEXO II - Preencher'!W134</f>
        <v>159.52000000000001</v>
      </c>
      <c r="P125" s="18">
        <f>'[1]TCE - ANEXO II - Preencher'!X134</f>
        <v>1103.19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JOSE SEVERINO DA SILVA JUNIOR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782320</v>
      </c>
      <c r="G126" s="14">
        <f>'[1]TCE - ANEXO II - Preencher'!I135</f>
        <v>44106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1521.11</v>
      </c>
      <c r="P126" s="18">
        <f>'[1]TCE - ANEXO II - Preencher'!X135</f>
        <v>3703.5700000000006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JOSENILDA DA SILVA MELO RODRIGUES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44105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2069.48</v>
      </c>
      <c r="L127" s="15">
        <f>'[1]TCE - ANEXO II - Preencher'!Q136</f>
        <v>653.13</v>
      </c>
      <c r="M127" s="15">
        <f>'[1]TCE - ANEXO II - Preencher'!R136</f>
        <v>160.92999999999995</v>
      </c>
      <c r="N127" s="16">
        <f>'[1]TCE - ANEXO II - Preencher'!S136</f>
        <v>0</v>
      </c>
      <c r="O127" s="17">
        <f>'[1]TCE - ANEXO II - Preencher'!W136</f>
        <v>2775.91</v>
      </c>
      <c r="P127" s="18">
        <f>'[1]TCE - ANEXO II - Preencher'!X136</f>
        <v>107.63000000000011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JOSILMA MARIA DOS SANTOS OLIVEIRA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515205</v>
      </c>
      <c r="G128" s="14">
        <f>'[1]TCE - ANEXO II - Preencher'!I137</f>
        <v>44105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1080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217.8900000000001</v>
      </c>
      <c r="N128" s="16">
        <f>'[1]TCE - ANEXO II - Preencher'!S137</f>
        <v>0</v>
      </c>
      <c r="O128" s="17">
        <f>'[1]TCE - ANEXO II - Preencher'!W137</f>
        <v>222.25</v>
      </c>
      <c r="P128" s="18">
        <f>'[1]TCE - ANEXO II - Preencher'!X137</f>
        <v>1075.6400000000001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JOSINEIDE DOS SANTOS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139.33000000000001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34.839999999999975</v>
      </c>
      <c r="N129" s="16">
        <f>'[1]TCE - ANEXO II - Preencher'!S138</f>
        <v>0</v>
      </c>
      <c r="O129" s="17">
        <f>'[1]TCE - ANEXO II - Preencher'!W138</f>
        <v>13.14</v>
      </c>
      <c r="P129" s="18">
        <f>'[1]TCE - ANEXO II - Preencher'!X138</f>
        <v>161.02999999999997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JOZINEIDE ANA DAS NEVES OLIVEIRA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44105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528.20000000000005</v>
      </c>
      <c r="N130" s="16">
        <f>'[1]TCE - ANEXO II - Preencher'!S139</f>
        <v>0</v>
      </c>
      <c r="O130" s="17">
        <f>'[1]TCE - ANEXO II - Preencher'!W139</f>
        <v>540.48</v>
      </c>
      <c r="P130" s="18">
        <f>'[1]TCE - ANEXO II - Preencher'!X139</f>
        <v>1032.72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ALBUQUERQUE DE CASTRO LOPES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44105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1010.17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252.54000000000008</v>
      </c>
      <c r="N131" s="16">
        <f>'[1]TCE - ANEXO II - Preencher'!S140</f>
        <v>0</v>
      </c>
      <c r="O131" s="17">
        <f>'[1]TCE - ANEXO II - Preencher'!W140</f>
        <v>172.44</v>
      </c>
      <c r="P131" s="18">
        <f>'[1]TCE - ANEXO II - Preencher'!X140</f>
        <v>1090.27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JULIANA CANUTO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44105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404.82999999999993</v>
      </c>
      <c r="N132" s="16">
        <f>'[1]TCE - ANEXO II - Preencher'!S141</f>
        <v>0</v>
      </c>
      <c r="O132" s="17">
        <f>'[1]TCE - ANEXO II - Preencher'!W141</f>
        <v>486.33</v>
      </c>
      <c r="P132" s="18">
        <f>'[1]TCE - ANEXO II - Preencher'!X141</f>
        <v>963.5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JULIANA MACEDO PIRES VERISSIMO SALES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251605</v>
      </c>
      <c r="G133" s="14">
        <f>'[1]TCE - ANEXO II - Preencher'!I142</f>
        <v>44105</v>
      </c>
      <c r="H133" s="13" t="str">
        <f>'[1]TCE - ANEXO II - Preencher'!J142</f>
        <v>2 - Diarista</v>
      </c>
      <c r="I133" s="13">
        <f>'[1]TCE - ANEXO II - Preencher'!K142</f>
        <v>30</v>
      </c>
      <c r="J133" s="15">
        <f>'[1]TCE - ANEXO II - Preencher'!L142</f>
        <v>1809.72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209.00000000000011</v>
      </c>
      <c r="N133" s="16">
        <f>'[1]TCE - ANEXO II - Preencher'!S142</f>
        <v>752.43</v>
      </c>
      <c r="O133" s="17">
        <f>'[1]TCE - ANEXO II - Preencher'!W142</f>
        <v>300.13</v>
      </c>
      <c r="P133" s="18">
        <f>'[1]TCE - ANEXO II - Preencher'!X142</f>
        <v>2471.02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JUVANI PEIXOTO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44105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1010.17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252.54000000000008</v>
      </c>
      <c r="N134" s="16">
        <f>'[1]TCE - ANEXO II - Preencher'!S143</f>
        <v>0</v>
      </c>
      <c r="O134" s="17">
        <f>'[1]TCE - ANEXO II - Preencher'!W143</f>
        <v>172.54</v>
      </c>
      <c r="P134" s="18">
        <f>'[1]TCE - ANEXO II - Preencher'!X143</f>
        <v>1090.17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KAREN HELENA DE FRANCA MOURA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225124</v>
      </c>
      <c r="G135" s="14">
        <f>'[1]TCE - ANEXO II - Preencher'!I144</f>
        <v>44105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5408.29</v>
      </c>
      <c r="N135" s="16">
        <f>'[1]TCE - ANEXO II - Preencher'!S144</f>
        <v>3337.55</v>
      </c>
      <c r="O135" s="17">
        <f>'[1]TCE - ANEXO II - Preencher'!W144</f>
        <v>1049.96</v>
      </c>
      <c r="P135" s="18">
        <f>'[1]TCE - ANEXO II - Preencher'!X144</f>
        <v>9279.880000000001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KASSIA PRISCILA PEREIRA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411010</v>
      </c>
      <c r="G136" s="14">
        <f>'[1]TCE - ANEXO II - Preencher'!I145</f>
        <v>44105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870.83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803.69999999999993</v>
      </c>
      <c r="N136" s="16">
        <f>'[1]TCE - ANEXO II - Preencher'!S145</f>
        <v>0</v>
      </c>
      <c r="O136" s="17">
        <f>'[1]TCE - ANEXO II - Preencher'!W145</f>
        <v>707.93</v>
      </c>
      <c r="P136" s="18">
        <f>'[1]TCE - ANEXO II - Preencher'!X145</f>
        <v>966.6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LAURA FERNANDA ALVES MOTA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44105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611.39999999999964</v>
      </c>
      <c r="N137" s="16">
        <f>'[1]TCE - ANEXO II - Preencher'!S146</f>
        <v>2789.88</v>
      </c>
      <c r="O137" s="17">
        <f>'[1]TCE - ANEXO II - Preencher'!W146</f>
        <v>922.96</v>
      </c>
      <c r="P137" s="18">
        <f>'[1]TCE - ANEXO II - Preencher'!X146</f>
        <v>4062.3199999999997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LAYSE DAYANA SANTIAGO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44105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1852.53</v>
      </c>
      <c r="L138" s="15">
        <f>'[1]TCE - ANEXO II - Preencher'!Q147</f>
        <v>653.13</v>
      </c>
      <c r="M138" s="15">
        <f>'[1]TCE - ANEXO II - Preencher'!R147</f>
        <v>34.82000000000005</v>
      </c>
      <c r="N138" s="16">
        <f>'[1]TCE - ANEXO II - Preencher'!S147</f>
        <v>0</v>
      </c>
      <c r="O138" s="17">
        <f>'[1]TCE - ANEXO II - Preencher'!W147</f>
        <v>2540.48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LIVIA CERQUEIRA MARIZ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44105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105.6</v>
      </c>
      <c r="K139" s="15">
        <f>'[1]TCE - ANEXO II - Preencher'!P148</f>
        <v>6347.11</v>
      </c>
      <c r="L139" s="15">
        <f>'[1]TCE - ANEXO II - Preencher'!Q148</f>
        <v>0</v>
      </c>
      <c r="M139" s="15">
        <f>'[1]TCE - ANEXO II - Preencher'!R148</f>
        <v>139.11999999999989</v>
      </c>
      <c r="N139" s="16">
        <f>'[1]TCE - ANEXO II - Preencher'!S148</f>
        <v>100.75</v>
      </c>
      <c r="O139" s="17">
        <f>'[1]TCE - ANEXO II - Preencher'!W148</f>
        <v>6389.19</v>
      </c>
      <c r="P139" s="18">
        <f>'[1]TCE - ANEXO II - Preencher'!X148</f>
        <v>303.39000000000033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LOUYSE ISABELLE VIEIRA GARCIA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225124</v>
      </c>
      <c r="G140" s="14">
        <f>'[1]TCE - ANEXO II - Preencher'!I149</f>
        <v>44105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954.96</v>
      </c>
      <c r="N140" s="16">
        <f>'[1]TCE - ANEXO II - Preencher'!S149</f>
        <v>3337.55</v>
      </c>
      <c r="O140" s="17">
        <f>'[1]TCE - ANEXO II - Preencher'!W149</f>
        <v>1240.8599999999999</v>
      </c>
      <c r="P140" s="18">
        <f>'[1]TCE - ANEXO II - Preencher'!X149</f>
        <v>4635.6500000000005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MAISA FREITAS DA COSTA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44105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1381.0399999999995</v>
      </c>
      <c r="N141" s="16">
        <f>'[1]TCE - ANEXO II - Preencher'!S150</f>
        <v>2534.15</v>
      </c>
      <c r="O141" s="17">
        <f>'[1]TCE - ANEXO II - Preencher'!W150</f>
        <v>691.54</v>
      </c>
      <c r="P141" s="18">
        <f>'[1]TCE - ANEXO II - Preencher'!X150</f>
        <v>4807.6499999999996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MANOEL ALBINO SARAIVA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517410</v>
      </c>
      <c r="G142" s="14">
        <f>'[1]TCE - ANEXO II - Preencher'!I151</f>
        <v>44105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1912.35</v>
      </c>
      <c r="L142" s="15">
        <f>'[1]TCE - ANEXO II - Preencher'!Q151</f>
        <v>653.13</v>
      </c>
      <c r="M142" s="15">
        <f>'[1]TCE - ANEXO II - Preencher'!R151</f>
        <v>133.00000000000011</v>
      </c>
      <c r="N142" s="16">
        <f>'[1]TCE - ANEXO II - Preencher'!S151</f>
        <v>0</v>
      </c>
      <c r="O142" s="17">
        <f>'[1]TCE - ANEXO II - Preencher'!W151</f>
        <v>2598.42</v>
      </c>
      <c r="P142" s="18">
        <f>'[1]TCE - ANEXO II - Preencher'!X151</f>
        <v>100.05999999999995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MANOELA RAMOS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44105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430.54999999999995</v>
      </c>
      <c r="N143" s="16">
        <f>'[1]TCE - ANEXO II - Preencher'!S152</f>
        <v>0</v>
      </c>
      <c r="O143" s="17">
        <f>'[1]TCE - ANEXO II - Preencher'!W152</f>
        <v>220.38</v>
      </c>
      <c r="P143" s="18">
        <f>'[1]TCE - ANEXO II - Preencher'!X152</f>
        <v>1255.17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DAS GRACAS DO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44105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1.58</v>
      </c>
      <c r="N144" s="16">
        <f>'[1]TCE - ANEXO II - Preencher'!S153</f>
        <v>0</v>
      </c>
      <c r="O144" s="17">
        <f>'[1]TCE - ANEXO II - Preencher'!W153</f>
        <v>1.58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DE JESUS NASCIMENTO DE PAULA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413115</v>
      </c>
      <c r="G145" s="14">
        <f>'[1]TCE - ANEXO II - Preencher'!I154</f>
        <v>44105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1337.79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66.8900000000001</v>
      </c>
      <c r="N145" s="16">
        <f>'[1]TCE - ANEXO II - Preencher'!S154</f>
        <v>0</v>
      </c>
      <c r="O145" s="17">
        <f>'[1]TCE - ANEXO II - Preencher'!W154</f>
        <v>226.68</v>
      </c>
      <c r="P145" s="18">
        <f>'[1]TCE - ANEXO II - Preencher'!X154</f>
        <v>1178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DO CARMO SANTOS FERREIRA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223505</v>
      </c>
      <c r="G146" s="14">
        <f>'[1]TCE - ANEXO II - Preencher'!I155</f>
        <v>44105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0</v>
      </c>
      <c r="K146" s="15">
        <f>'[1]TCE - ANEXO II - Preencher'!P155</f>
        <v>4750.99</v>
      </c>
      <c r="L146" s="15">
        <f>'[1]TCE - ANEXO II - Preencher'!Q155</f>
        <v>0</v>
      </c>
      <c r="M146" s="15">
        <f>'[1]TCE - ANEXO II - Preencher'!R155</f>
        <v>552.76000000000022</v>
      </c>
      <c r="N146" s="16">
        <f>'[1]TCE - ANEXO II - Preencher'!S155</f>
        <v>0</v>
      </c>
      <c r="O146" s="17">
        <f>'[1]TCE - ANEXO II - Preencher'!W155</f>
        <v>4792.8599999999997</v>
      </c>
      <c r="P146" s="18">
        <f>'[1]TCE - ANEXO II - Preencher'!X155</f>
        <v>510.89000000000033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ELENI DE LIMA CALADO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44105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214.31999999999994</v>
      </c>
      <c r="N147" s="16">
        <f>'[1]TCE - ANEXO II - Preencher'!S156</f>
        <v>0</v>
      </c>
      <c r="O147" s="17">
        <f>'[1]TCE - ANEXO II - Preencher'!W156</f>
        <v>211.48</v>
      </c>
      <c r="P147" s="18">
        <f>'[1]TCE - ANEXO II - Preencher'!X156</f>
        <v>1047.8399999999999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GABRIELA 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44105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384.55999999999995</v>
      </c>
      <c r="N148" s="16">
        <f>'[1]TCE - ANEXO II - Preencher'!S157</f>
        <v>0</v>
      </c>
      <c r="O148" s="17">
        <f>'[1]TCE - ANEXO II - Preencher'!W157</f>
        <v>210.09</v>
      </c>
      <c r="P148" s="18">
        <f>'[1]TCE - ANEXO II - Preencher'!X157</f>
        <v>1219.47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JOSE TEODOZIO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44105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386.78</v>
      </c>
      <c r="N149" s="16">
        <f>'[1]TCE - ANEXO II - Preencher'!S158</f>
        <v>0</v>
      </c>
      <c r="O149" s="17">
        <f>'[1]TCE - ANEXO II - Preencher'!W158</f>
        <v>201.34</v>
      </c>
      <c r="P149" s="18">
        <f>'[1]TCE - ANEXO II - Preencher'!X158</f>
        <v>1230.44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JOSELIA EVARISTO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44105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425.86999999999989</v>
      </c>
      <c r="N150" s="16">
        <f>'[1]TCE - ANEXO II - Preencher'!S159</f>
        <v>0</v>
      </c>
      <c r="O150" s="17">
        <f>'[1]TCE - ANEXO II - Preencher'!W159</f>
        <v>150.59</v>
      </c>
      <c r="P150" s="18">
        <f>'[1]TCE - ANEXO II - Preencher'!X159</f>
        <v>1320.28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JULIA DA CRUZ GOUVEIA NETO DE MENDONCA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44105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524.50999999999976</v>
      </c>
      <c r="N151" s="16">
        <f>'[1]TCE - ANEXO II - Preencher'!S160</f>
        <v>2534.15</v>
      </c>
      <c r="O151" s="17">
        <f>'[1]TCE - ANEXO II - Preencher'!W160</f>
        <v>806.03</v>
      </c>
      <c r="P151" s="18">
        <f>'[1]TCE - ANEXO II - Preencher'!X160</f>
        <v>3836.63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 LADJANE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513430</v>
      </c>
      <c r="G152" s="14">
        <f>'[1]TCE - ANEXO II - Preencher'!I161</f>
        <v>44105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975.33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121.91999999999996</v>
      </c>
      <c r="N152" s="16">
        <f>'[1]TCE - ANEXO II - Preencher'!S161</f>
        <v>0</v>
      </c>
      <c r="O152" s="17">
        <f>'[1]TCE - ANEXO II - Preencher'!W161</f>
        <v>162.49</v>
      </c>
      <c r="P152" s="18">
        <f>'[1]TCE - ANEXO II - Preencher'!X161</f>
        <v>934.76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 VALDETE DE AZEVEDO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223705</v>
      </c>
      <c r="G153" s="14">
        <f>'[1]TCE - ANEXO II - Preencher'!I162</f>
        <v>44105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176.38000000000011</v>
      </c>
      <c r="N153" s="16">
        <f>'[1]TCE - ANEXO II - Preencher'!S162</f>
        <v>0</v>
      </c>
      <c r="O153" s="17">
        <f>'[1]TCE - ANEXO II - Preencher'!W162</f>
        <v>449.64</v>
      </c>
      <c r="P153" s="18">
        <f>'[1]TCE - ANEXO II - Preencher'!X162</f>
        <v>771.74000000000012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MARIANA NOGUEIRA BORGES DE MELO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225124</v>
      </c>
      <c r="G154" s="14">
        <f>'[1]TCE - ANEXO II - Preencher'!I163</f>
        <v>44105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422.4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55.729999999999905</v>
      </c>
      <c r="N154" s="16">
        <f>'[1]TCE - ANEXO II - Preencher'!S163</f>
        <v>914.46</v>
      </c>
      <c r="O154" s="17">
        <f>'[1]TCE - ANEXO II - Preencher'!W163</f>
        <v>0</v>
      </c>
      <c r="P154" s="18">
        <f>'[1]TCE - ANEXO II - Preencher'!X163</f>
        <v>1392.59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MARIANE GEISICA SANTOS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223405</v>
      </c>
      <c r="G155" s="14">
        <f>'[1]TCE - ANEXO II - Preencher'!I164</f>
        <v>44105</v>
      </c>
      <c r="H155" s="13" t="str">
        <f>'[1]TCE - ANEXO II - Preencher'!J164</f>
        <v>2 - Diarista</v>
      </c>
      <c r="I155" s="13">
        <f>'[1]TCE - ANEXO II - Preencher'!K164</f>
        <v>30</v>
      </c>
      <c r="J155" s="15">
        <f>'[1]TCE - ANEXO II - Preencher'!L164</f>
        <v>2632.56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4225.1400000000012</v>
      </c>
      <c r="N155" s="16">
        <f>'[1]TCE - ANEXO II - Preencher'!S164</f>
        <v>1594.74</v>
      </c>
      <c r="O155" s="17">
        <f>'[1]TCE - ANEXO II - Preencher'!W164</f>
        <v>779.97</v>
      </c>
      <c r="P155" s="18">
        <f>'[1]TCE - ANEXO II - Preencher'!X164</f>
        <v>7672.47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MARINA FREITAS MARTINS DE SOUSA VIEIRA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44105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703.86999999999989</v>
      </c>
      <c r="N156" s="16">
        <f>'[1]TCE - ANEXO II - Preencher'!S165</f>
        <v>2972.29</v>
      </c>
      <c r="O156" s="17">
        <f>'[1]TCE - ANEXO II - Preencher'!W165</f>
        <v>1032.23</v>
      </c>
      <c r="P156" s="18">
        <f>'[1]TCE - ANEXO II - Preencher'!X165</f>
        <v>4227.93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MARINA LEITE CAMELLO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223505</v>
      </c>
      <c r="G157" s="14">
        <f>'[1]TCE - ANEXO II - Preencher'!I166</f>
        <v>44105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2055.94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1642.1499999999999</v>
      </c>
      <c r="N157" s="16">
        <f>'[1]TCE - ANEXO II - Preencher'!S166</f>
        <v>813.99</v>
      </c>
      <c r="O157" s="17">
        <f>'[1]TCE - ANEXO II - Preencher'!W166</f>
        <v>1472.47</v>
      </c>
      <c r="P157" s="18">
        <f>'[1]TCE - ANEXO II - Preencher'!X166</f>
        <v>3039.6099999999997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MARTA MARIA DE SOUZA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513430</v>
      </c>
      <c r="G158" s="14">
        <f>'[1]TCE - ANEXO II - Preencher'!I167</f>
        <v>44105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905.67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228.15999999999997</v>
      </c>
      <c r="N158" s="16">
        <f>'[1]TCE - ANEXO II - Preencher'!S167</f>
        <v>0</v>
      </c>
      <c r="O158" s="17">
        <f>'[1]TCE - ANEXO II - Preencher'!W167</f>
        <v>119.04</v>
      </c>
      <c r="P158" s="18">
        <f>'[1]TCE - ANEXO II - Preencher'!X167</f>
        <v>1014.79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MAURICIO SANTOS MELO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324115</v>
      </c>
      <c r="G159" s="14">
        <f>'[1]TCE - ANEXO II - Preencher'!I168</f>
        <v>44105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1962.79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1253.4800000000002</v>
      </c>
      <c r="N159" s="16">
        <f>'[1]TCE - ANEXO II - Preencher'!S168</f>
        <v>196.28</v>
      </c>
      <c r="O159" s="17">
        <f>'[1]TCE - ANEXO II - Preencher'!W168</f>
        <v>485.86</v>
      </c>
      <c r="P159" s="18">
        <f>'[1]TCE - ANEXO II - Preencher'!X168</f>
        <v>2926.6900000000005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MAXMILAN JOSE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766420</v>
      </c>
      <c r="G160" s="14">
        <f>'[1]TCE - ANEXO II - Preencher'!I169</f>
        <v>44105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2610.48</v>
      </c>
      <c r="N160" s="16">
        <f>'[1]TCE - ANEXO II - Preencher'!S169</f>
        <v>0</v>
      </c>
      <c r="O160" s="17">
        <f>'[1]TCE - ANEXO II - Preencher'!W169</f>
        <v>141.12</v>
      </c>
      <c r="P160" s="18">
        <f>'[1]TCE - ANEXO II - Preencher'!X169</f>
        <v>3514.36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MAYARA THAINA TRAJANO DOS SANTOS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223710</v>
      </c>
      <c r="G161" s="14">
        <f>'[1]TCE - ANEXO II - Preencher'!I170</f>
        <v>44105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4835.49</v>
      </c>
      <c r="L161" s="15">
        <f>'[1]TCE - ANEXO II - Preencher'!Q170</f>
        <v>1464.72</v>
      </c>
      <c r="M161" s="15">
        <f>'[1]TCE - ANEXO II - Preencher'!R170</f>
        <v>2.2737367544323206E-13</v>
      </c>
      <c r="N161" s="16">
        <f>'[1]TCE - ANEXO II - Preencher'!S170</f>
        <v>0</v>
      </c>
      <c r="O161" s="17">
        <f>'[1]TCE - ANEXO II - Preencher'!W170</f>
        <v>6300.21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MELANIA DE LIMA SERPA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223505</v>
      </c>
      <c r="G162" s="14">
        <f>'[1]TCE - ANEXO II - Preencher'!I171</f>
        <v>44105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2055.94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1049.8399999999999</v>
      </c>
      <c r="N162" s="16">
        <f>'[1]TCE - ANEXO II - Preencher'!S171</f>
        <v>513.99</v>
      </c>
      <c r="O162" s="17">
        <f>'[1]TCE - ANEXO II - Preencher'!W171</f>
        <v>425.57</v>
      </c>
      <c r="P162" s="18">
        <f>'[1]TCE - ANEXO II - Preencher'!X171</f>
        <v>3194.1999999999994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MERCIA FERREIRA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44105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836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611.15000000000009</v>
      </c>
      <c r="N163" s="16">
        <f>'[1]TCE - ANEXO II - Preencher'!S172</f>
        <v>0</v>
      </c>
      <c r="O163" s="17">
        <f>'[1]TCE - ANEXO II - Preencher'!W172</f>
        <v>213.81</v>
      </c>
      <c r="P163" s="18">
        <f>'[1]TCE - ANEXO II - Preencher'!X172</f>
        <v>1233.3400000000001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MICHELLE DE SANTANA DAMASCENO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411010</v>
      </c>
      <c r="G164" s="14">
        <f>'[1]TCE - ANEXO II - Preencher'!I173</f>
        <v>44105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261.25</v>
      </c>
      <c r="N164" s="16">
        <f>'[1]TCE - ANEXO II - Preencher'!S173</f>
        <v>0</v>
      </c>
      <c r="O164" s="17">
        <f>'[1]TCE - ANEXO II - Preencher'!W173</f>
        <v>515.02</v>
      </c>
      <c r="P164" s="18">
        <f>'[1]TCE - ANEXO II - Preencher'!X173</f>
        <v>791.23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MISAEL JOSE DO NASCIMENTO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514225</v>
      </c>
      <c r="G165" s="14">
        <f>'[1]TCE - ANEXO II - Preencher'!I174</f>
        <v>44105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777.99</v>
      </c>
      <c r="N165" s="16">
        <f>'[1]TCE - ANEXO II - Preencher'!S174</f>
        <v>0</v>
      </c>
      <c r="O165" s="17">
        <f>'[1]TCE - ANEXO II - Preencher'!W174</f>
        <v>243.76</v>
      </c>
      <c r="P165" s="18">
        <f>'[1]TCE - ANEXO II - Preencher'!X174</f>
        <v>1579.23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MONICA LOPES CAMPOS DE SOUZA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411010</v>
      </c>
      <c r="G166" s="14">
        <f>'[1]TCE - ANEXO II - Preencher'!I175</f>
        <v>44105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1321.42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48.619999999999891</v>
      </c>
      <c r="N166" s="16">
        <f>'[1]TCE - ANEXO II - Preencher'!S175</f>
        <v>0</v>
      </c>
      <c r="O166" s="17">
        <f>'[1]TCE - ANEXO II - Preencher'!W175</f>
        <v>568.32000000000005</v>
      </c>
      <c r="P166" s="18">
        <f>'[1]TCE - ANEXO II - Preencher'!X175</f>
        <v>801.71999999999991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NADIENE WANDERLEY DE MOURA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44105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143.06</v>
      </c>
      <c r="N167" s="16">
        <f>'[1]TCE - ANEXO II - Preencher'!S176</f>
        <v>0</v>
      </c>
      <c r="O167" s="17">
        <f>'[1]TCE - ANEXO II - Preencher'!W176</f>
        <v>143.06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NATALY FERREIRA DE SANTANA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517410</v>
      </c>
      <c r="G168" s="14">
        <f>'[1]TCE - ANEXO II - Preencher'!I177</f>
        <v>44105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486.49</v>
      </c>
      <c r="N168" s="16">
        <f>'[1]TCE - ANEXO II - Preencher'!S177</f>
        <v>0</v>
      </c>
      <c r="O168" s="17">
        <f>'[1]TCE - ANEXO II - Preencher'!W177</f>
        <v>504.28</v>
      </c>
      <c r="P168" s="18">
        <f>'[1]TCE - ANEXO II - Preencher'!X177</f>
        <v>1027.21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NILZA FELIPE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223705</v>
      </c>
      <c r="G169" s="14">
        <f>'[1]TCE - ANEXO II - Preencher'!I178</f>
        <v>44105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975.33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254.91999999999996</v>
      </c>
      <c r="N169" s="16">
        <f>'[1]TCE - ANEXO II - Preencher'!S178</f>
        <v>0</v>
      </c>
      <c r="O169" s="17">
        <f>'[1]TCE - ANEXO II - Preencher'!W178</f>
        <v>155.16999999999999</v>
      </c>
      <c r="P169" s="18">
        <f>'[1]TCE - ANEXO II - Preencher'!X178</f>
        <v>1075.08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PATRICIA HANDE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44105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520.77</v>
      </c>
      <c r="N170" s="16">
        <f>'[1]TCE - ANEXO II - Preencher'!S179</f>
        <v>2534.15</v>
      </c>
      <c r="O170" s="17">
        <f>'[1]TCE - ANEXO II - Preencher'!W179</f>
        <v>865.32</v>
      </c>
      <c r="P170" s="18">
        <f>'[1]TCE - ANEXO II - Preencher'!X179</f>
        <v>3773.6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PAULO SERGIO PEREIRA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411010</v>
      </c>
      <c r="G171" s="14">
        <f>'[1]TCE - ANEXO II - Preencher'!I180</f>
        <v>44108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3215.92</v>
      </c>
      <c r="P171" s="18">
        <f>'[1]TCE - ANEXO II - Preencher'!X180</f>
        <v>2474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PERLA ANDRADE FAUSTINO DA SILVA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44105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1053.420000000001</v>
      </c>
      <c r="N172" s="16">
        <f>'[1]TCE - ANEXO II - Preencher'!S181</f>
        <v>4798.03</v>
      </c>
      <c r="O172" s="17">
        <f>'[1]TCE - ANEXO II - Preencher'!W181</f>
        <v>1617.32</v>
      </c>
      <c r="P172" s="18">
        <f>'[1]TCE - ANEXO II - Preencher'!X181</f>
        <v>7402.130000000001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POLLYANNA CRISTIANNE SALLES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521130</v>
      </c>
      <c r="G173" s="14">
        <f>'[1]TCE - ANEXO II - Preencher'!I182</f>
        <v>44105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364.65000000000009</v>
      </c>
      <c r="N173" s="16">
        <f>'[1]TCE - ANEXO II - Preencher'!S182</f>
        <v>0</v>
      </c>
      <c r="O173" s="17">
        <f>'[1]TCE - ANEXO II - Preencher'!W182</f>
        <v>194.72</v>
      </c>
      <c r="P173" s="18">
        <f>'[1]TCE - ANEXO II - Preencher'!X182</f>
        <v>1214.93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PRISCILA BEZERRA DA SILVA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44105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1836.27</v>
      </c>
      <c r="N174" s="16">
        <f>'[1]TCE - ANEXO II - Preencher'!S183</f>
        <v>0</v>
      </c>
      <c r="O174" s="17">
        <f>'[1]TCE - ANEXO II - Preencher'!W183</f>
        <v>193.87</v>
      </c>
      <c r="P174" s="18">
        <f>'[1]TCE - ANEXO II - Preencher'!X183</f>
        <v>2687.4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PRISCILA KEILA SILVESTRE DA SILVA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44105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3168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1788.2299999999996</v>
      </c>
      <c r="N175" s="16">
        <f>'[1]TCE - ANEXO II - Preencher'!S184</f>
        <v>5601.43</v>
      </c>
      <c r="O175" s="17">
        <f>'[1]TCE - ANEXO II - Preencher'!W184</f>
        <v>2560.37</v>
      </c>
      <c r="P175" s="18">
        <f>'[1]TCE - ANEXO II - Preencher'!X184</f>
        <v>7997.29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PRISCILLA DARLIM MELO FERREIRA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411010</v>
      </c>
      <c r="G176" s="14">
        <f>'[1]TCE - ANEXO II - Preencher'!I185</f>
        <v>44105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1010.17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202.03000000000009</v>
      </c>
      <c r="N176" s="16">
        <f>'[1]TCE - ANEXO II - Preencher'!S185</f>
        <v>0</v>
      </c>
      <c r="O176" s="17">
        <f>'[1]TCE - ANEXO II - Preencher'!W185</f>
        <v>154.96</v>
      </c>
      <c r="P176" s="18">
        <f>'[1]TCE - ANEXO II - Preencher'!X185</f>
        <v>1057.24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PRISCILLA KAROLINA JUSTINO DE OLIVEIRA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44105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713.33999999999992</v>
      </c>
      <c r="N177" s="16">
        <f>'[1]TCE - ANEXO II - Preencher'!S186</f>
        <v>0</v>
      </c>
      <c r="O177" s="17">
        <f>'[1]TCE - ANEXO II - Preencher'!W186</f>
        <v>291.12</v>
      </c>
      <c r="P177" s="18">
        <f>'[1]TCE - ANEXO II - Preencher'!X186</f>
        <v>1467.2199999999998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RAFAEL MELO AZEDO VIEIRA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225125</v>
      </c>
      <c r="G178" s="14">
        <f>'[1]TCE - ANEXO II - Preencher'!I187</f>
        <v>44105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3168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1302.42</v>
      </c>
      <c r="N178" s="16">
        <f>'[1]TCE - ANEXO II - Preencher'!S187</f>
        <v>4980.43</v>
      </c>
      <c r="O178" s="17">
        <f>'[1]TCE - ANEXO II - Preencher'!W187</f>
        <v>2039.36</v>
      </c>
      <c r="P178" s="18">
        <f>'[1]TCE - ANEXO II - Preencher'!X187</f>
        <v>7411.4900000000007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RAFAELA DA SILVA MONTEIRO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44105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383.23</v>
      </c>
      <c r="N179" s="16">
        <f>'[1]TCE - ANEXO II - Preencher'!S188</f>
        <v>0</v>
      </c>
      <c r="O179" s="17">
        <f>'[1]TCE - ANEXO II - Preencher'!W188</f>
        <v>209.55</v>
      </c>
      <c r="P179" s="18">
        <f>'[1]TCE - ANEXO II - Preencher'!X188</f>
        <v>1218.68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RAFAELLA DE CASSIA FERREIRA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44105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1864.39</v>
      </c>
      <c r="L180" s="15">
        <f>'[1]TCE - ANEXO II - Preencher'!Q189</f>
        <v>653.13</v>
      </c>
      <c r="M180" s="15">
        <f>'[1]TCE - ANEXO II - Preencher'!R189</f>
        <v>35.599999999999795</v>
      </c>
      <c r="N180" s="16">
        <f>'[1]TCE - ANEXO II - Preencher'!S189</f>
        <v>0</v>
      </c>
      <c r="O180" s="17">
        <f>'[1]TCE - ANEXO II - Preencher'!W189</f>
        <v>2553.12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RAPHAEL PINHEIRO CAMURUGY DA HORA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44105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1184.6399999999999</v>
      </c>
      <c r="N181" s="16">
        <f>'[1]TCE - ANEXO II - Preencher'!S190</f>
        <v>2534.15</v>
      </c>
      <c r="O181" s="17">
        <f>'[1]TCE - ANEXO II - Preencher'!W190</f>
        <v>637.66999999999996</v>
      </c>
      <c r="P181" s="18">
        <f>'[1]TCE - ANEXO II - Preencher'!X190</f>
        <v>4665.12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RAYSSA BATISTA DA SILVA</v>
      </c>
      <c r="E182" s="12" t="str">
        <f>IF('[1]TCE - ANEXO II - Preencher'!G191="4 - Assistência Odontológica","2 - Outros Profissionais da saúde",'[1]TCE - ANEXO II - Preencher'!G191)</f>
        <v>1 - Médico</v>
      </c>
      <c r="F182" s="13">
        <f>'[1]TCE - ANEXO II - Preencher'!H191</f>
        <v>225124</v>
      </c>
      <c r="G182" s="14">
        <f>'[1]TCE - ANEXO II - Preencher'!I191</f>
        <v>44105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398.88000000000011</v>
      </c>
      <c r="N182" s="16">
        <f>'[1]TCE - ANEXO II - Preencher'!S191</f>
        <v>2789.88</v>
      </c>
      <c r="O182" s="17">
        <f>'[1]TCE - ANEXO II - Preencher'!W191</f>
        <v>548.1</v>
      </c>
      <c r="P182" s="18">
        <f>'[1]TCE - ANEXO II - Preencher'!X191</f>
        <v>4224.66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REBECA MEDEIROS TENORIO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251605</v>
      </c>
      <c r="G183" s="14">
        <f>'[1]TCE - ANEXO II - Preencher'!I192</f>
        <v>44105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1809.72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209.00000000000006</v>
      </c>
      <c r="N183" s="16">
        <f>'[1]TCE - ANEXO II - Preencher'!S192</f>
        <v>452.43</v>
      </c>
      <c r="O183" s="17">
        <f>'[1]TCE - ANEXO II - Preencher'!W192</f>
        <v>377.32</v>
      </c>
      <c r="P183" s="18">
        <f>'[1]TCE - ANEXO II - Preencher'!X192</f>
        <v>2093.83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REBEKA MARIA BARRETO CABRAL DUARTE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225124</v>
      </c>
      <c r="G184" s="14">
        <f>'[1]TCE - ANEXO II - Preencher'!I193</f>
        <v>44105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1161.5999999999999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5900.91</v>
      </c>
      <c r="N184" s="16">
        <f>'[1]TCE - ANEXO II - Preencher'!S193</f>
        <v>2386.89</v>
      </c>
      <c r="O184" s="17">
        <f>'[1]TCE - ANEXO II - Preencher'!W193</f>
        <v>909.07</v>
      </c>
      <c r="P184" s="18">
        <f>'[1]TCE - ANEXO II - Preencher'!X193</f>
        <v>8540.33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RENATA MARIA PEREIRA DE MENESES VAZ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44105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537.48999999999978</v>
      </c>
      <c r="N185" s="16">
        <f>'[1]TCE - ANEXO II - Preencher'!S194</f>
        <v>2789.88</v>
      </c>
      <c r="O185" s="17">
        <f>'[1]TCE - ANEXO II - Preencher'!W194</f>
        <v>946.42</v>
      </c>
      <c r="P185" s="18">
        <f>'[1]TCE - ANEXO II - Preencher'!X194</f>
        <v>3964.95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RENATA NICEAS MODESTO BATISTA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44105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1056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2234.2200000000003</v>
      </c>
      <c r="N186" s="16">
        <f>'[1]TCE - ANEXO II - Preencher'!S195</f>
        <v>2030.42</v>
      </c>
      <c r="O186" s="17">
        <f>'[1]TCE - ANEXO II - Preencher'!W195</f>
        <v>1031.58</v>
      </c>
      <c r="P186" s="18">
        <f>'[1]TCE - ANEXO II - Preencher'!X195</f>
        <v>4289.0600000000004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RICARDO JOSE FERNANDES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324115</v>
      </c>
      <c r="G187" s="14">
        <f>'[1]TCE - ANEXO II - Preencher'!I196</f>
        <v>44105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2030.47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1179.02</v>
      </c>
      <c r="N187" s="16">
        <f>'[1]TCE - ANEXO II - Preencher'!S196</f>
        <v>203.05</v>
      </c>
      <c r="O187" s="17">
        <f>'[1]TCE - ANEXO II - Preencher'!W196</f>
        <v>544.97</v>
      </c>
      <c r="P187" s="18">
        <f>'[1]TCE - ANEXO II - Preencher'!X196</f>
        <v>2867.5699999999997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RICARDO JOSE OLIMPIO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223505</v>
      </c>
      <c r="G188" s="14">
        <f>'[1]TCE - ANEXO II - Preencher'!I197</f>
        <v>44105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1273.1099999999999</v>
      </c>
      <c r="N188" s="16">
        <f>'[1]TCE - ANEXO II - Preencher'!S197</f>
        <v>513.99</v>
      </c>
      <c r="O188" s="17">
        <f>'[1]TCE - ANEXO II - Preencher'!W197</f>
        <v>622.6</v>
      </c>
      <c r="P188" s="18">
        <f>'[1]TCE - ANEXO II - Preencher'!X197</f>
        <v>3220.44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RISOMAR MARIA DOS SANTOS BEZERRA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411010</v>
      </c>
      <c r="G189" s="14">
        <f>'[1]TCE - ANEXO II - Preencher'!I198</f>
        <v>44105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593.75</v>
      </c>
      <c r="N189" s="16">
        <f>'[1]TCE - ANEXO II - Preencher'!S198</f>
        <v>0</v>
      </c>
      <c r="O189" s="17">
        <f>'[1]TCE - ANEXO II - Preencher'!W198</f>
        <v>225.04</v>
      </c>
      <c r="P189" s="18">
        <f>'[1]TCE - ANEXO II - Preencher'!X198</f>
        <v>1413.71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RISSIA IZAHELLE DELMONDES DE ALENCAR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44105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731.45000000000027</v>
      </c>
      <c r="N190" s="16">
        <f>'[1]TCE - ANEXO II - Preencher'!S199</f>
        <v>2534.15</v>
      </c>
      <c r="O190" s="17">
        <f>'[1]TCE - ANEXO II - Preencher'!W199</f>
        <v>507.4</v>
      </c>
      <c r="P190" s="18">
        <f>'[1]TCE - ANEXO II - Preencher'!X199</f>
        <v>4342.2000000000007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ROGERIO ROLIM RODRIGUES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517410</v>
      </c>
      <c r="G191" s="14">
        <f>'[1]TCE - ANEXO II - Preencher'!I200</f>
        <v>44105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565.81999999999994</v>
      </c>
      <c r="N191" s="16">
        <f>'[1]TCE - ANEXO II - Preencher'!S200</f>
        <v>0</v>
      </c>
      <c r="O191" s="17">
        <f>'[1]TCE - ANEXO II - Preencher'!W200</f>
        <v>470.85</v>
      </c>
      <c r="P191" s="18">
        <f>'[1]TCE - ANEXO II - Preencher'!X200</f>
        <v>1139.9699999999998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SARITA AMORIM VASCONCELOS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225124</v>
      </c>
      <c r="G192" s="14">
        <f>'[1]TCE - ANEXO II - Preencher'!I201</f>
        <v>44105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1119.6500000000001</v>
      </c>
      <c r="N192" s="16">
        <f>'[1]TCE - ANEXO II - Preencher'!S201</f>
        <v>2534.15</v>
      </c>
      <c r="O192" s="17">
        <f>'[1]TCE - ANEXO II - Preencher'!W201</f>
        <v>1001.34</v>
      </c>
      <c r="P192" s="18">
        <f>'[1]TCE - ANEXO II - Preencher'!X201</f>
        <v>4236.46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SAULO DE TASSO RIBEIRO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766420</v>
      </c>
      <c r="G193" s="14">
        <f>'[1]TCE - ANEXO II - Preencher'!I202</f>
        <v>44105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470.25</v>
      </c>
      <c r="N193" s="16">
        <f>'[1]TCE - ANEXO II - Preencher'!S202</f>
        <v>1631.98</v>
      </c>
      <c r="O193" s="17">
        <f>'[1]TCE - ANEXO II - Preencher'!W202</f>
        <v>1116.4000000000001</v>
      </c>
      <c r="P193" s="18">
        <f>'[1]TCE - ANEXO II - Preencher'!X202</f>
        <v>2030.83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SIMONE MARIA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517410</v>
      </c>
      <c r="G194" s="14">
        <f>'[1]TCE - ANEXO II - Preencher'!I203</f>
        <v>44105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261.25</v>
      </c>
      <c r="N194" s="16">
        <f>'[1]TCE - ANEXO II - Preencher'!S203</f>
        <v>0</v>
      </c>
      <c r="O194" s="17">
        <f>'[1]TCE - ANEXO II - Preencher'!W203</f>
        <v>211.05</v>
      </c>
      <c r="P194" s="18">
        <f>'[1]TCE - ANEXO II - Preencher'!X203</f>
        <v>1095.2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STELLA CAROLINA BELLO WANDERLEY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225124</v>
      </c>
      <c r="G195" s="14">
        <f>'[1]TCE - ANEXO II - Preencher'!I204</f>
        <v>44105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844.8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1683.2599999999998</v>
      </c>
      <c r="N195" s="16">
        <f>'[1]TCE - ANEXO II - Preencher'!S204</f>
        <v>2084.65</v>
      </c>
      <c r="O195" s="17">
        <f>'[1]TCE - ANEXO II - Preencher'!W204</f>
        <v>798.7</v>
      </c>
      <c r="P195" s="18">
        <f>'[1]TCE - ANEXO II - Preencher'!X204</f>
        <v>3814.0099999999993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SUELLEN CINTRA CAMPOS DELGADO DE SOUZA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131210</v>
      </c>
      <c r="G196" s="14">
        <f>'[1]TCE - ANEXO II - Preencher'!I205</f>
        <v>44105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10383.9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14289.269999999999</v>
      </c>
      <c r="N196" s="16">
        <f>'[1]TCE - ANEXO II - Preencher'!S205</f>
        <v>0</v>
      </c>
      <c r="O196" s="17">
        <f>'[1]TCE - ANEXO II - Preencher'!W205</f>
        <v>2876.22</v>
      </c>
      <c r="P196" s="18">
        <f>'[1]TCE - ANEXO II - Preencher'!X205</f>
        <v>21796.949999999997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SUELMA MARIA DA CONCEICAO ALVES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44105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441.79999999999995</v>
      </c>
      <c r="N197" s="16">
        <f>'[1]TCE - ANEXO II - Preencher'!S206</f>
        <v>0</v>
      </c>
      <c r="O197" s="17">
        <f>'[1]TCE - ANEXO II - Preencher'!W206</f>
        <v>239.58</v>
      </c>
      <c r="P197" s="18">
        <f>'[1]TCE - ANEXO II - Preencher'!X206</f>
        <v>1247.22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SUENY MARIA ALVES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223505</v>
      </c>
      <c r="G198" s="14">
        <f>'[1]TCE - ANEXO II - Preencher'!I207</f>
        <v>44105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2055.94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874.69999999999993</v>
      </c>
      <c r="N198" s="16">
        <f>'[1]TCE - ANEXO II - Preencher'!S207</f>
        <v>627.07000000000005</v>
      </c>
      <c r="O198" s="17">
        <f>'[1]TCE - ANEXO II - Preencher'!W207</f>
        <v>543.79999999999995</v>
      </c>
      <c r="P198" s="18">
        <f>'[1]TCE - ANEXO II - Preencher'!X207</f>
        <v>3013.91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SUIYN DE SA LEITAO MARQUES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142105</v>
      </c>
      <c r="G199" s="14">
        <f>'[1]TCE - ANEXO II - Preencher'!I208</f>
        <v>44105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10383.9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4531.97</v>
      </c>
      <c r="P199" s="18">
        <f>'[1]TCE - ANEXO II - Preencher'!X208</f>
        <v>5851.9299999999994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SUSANA MARIA DE FRAGOSO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251605</v>
      </c>
      <c r="G200" s="14">
        <f>'[1]TCE - ANEXO II - Preencher'!I209</f>
        <v>44105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1809.72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209.00000000000006</v>
      </c>
      <c r="N200" s="16">
        <f>'[1]TCE - ANEXO II - Preencher'!S209</f>
        <v>452.43</v>
      </c>
      <c r="O200" s="17">
        <f>'[1]TCE - ANEXO II - Preencher'!W209</f>
        <v>389.1</v>
      </c>
      <c r="P200" s="18">
        <f>'[1]TCE - ANEXO II - Preencher'!X209</f>
        <v>2082.0500000000002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TACIANA QUEIROZ MEDEIROS GOMES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225124</v>
      </c>
      <c r="G201" s="14">
        <f>'[1]TCE - ANEXO II - Preencher'!I210</f>
        <v>44105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226.37999999999965</v>
      </c>
      <c r="N201" s="16">
        <f>'[1]TCE - ANEXO II - Preencher'!S210</f>
        <v>2534.15</v>
      </c>
      <c r="O201" s="17">
        <f>'[1]TCE - ANEXO II - Preencher'!W210</f>
        <v>703.43</v>
      </c>
      <c r="P201" s="18">
        <f>'[1]TCE - ANEXO II - Preencher'!X210</f>
        <v>3641.1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TAINA COSTA NORAT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44105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693.04999999999973</v>
      </c>
      <c r="N202" s="16">
        <f>'[1]TCE - ANEXO II - Preencher'!S211</f>
        <v>2534.15</v>
      </c>
      <c r="O202" s="17">
        <f>'[1]TCE - ANEXO II - Preencher'!W211</f>
        <v>895.25</v>
      </c>
      <c r="P202" s="18">
        <f>'[1]TCE - ANEXO II - Preencher'!X211</f>
        <v>3915.95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TAMIRES DA SILVA VIEIRA DIAS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44105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261.25</v>
      </c>
      <c r="N203" s="16">
        <f>'[1]TCE - ANEXO II - Preencher'!S212</f>
        <v>0</v>
      </c>
      <c r="O203" s="17">
        <f>'[1]TCE - ANEXO II - Preencher'!W212</f>
        <v>114.88</v>
      </c>
      <c r="P203" s="18">
        <f>'[1]TCE - ANEXO II - Preencher'!X212</f>
        <v>1191.3699999999999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THAIS DIOGENES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44105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110.47</v>
      </c>
      <c r="N204" s="16">
        <f>'[1]TCE - ANEXO II - Preencher'!S213</f>
        <v>0</v>
      </c>
      <c r="O204" s="17">
        <f>'[1]TCE - ANEXO II - Preencher'!W213</f>
        <v>110.47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THAIS FERNANDA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44105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940.5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489.70000000000005</v>
      </c>
      <c r="N205" s="16">
        <f>'[1]TCE - ANEXO II - Preencher'!S214</f>
        <v>0</v>
      </c>
      <c r="O205" s="17">
        <f>'[1]TCE - ANEXO II - Preencher'!W214</f>
        <v>241.97</v>
      </c>
      <c r="P205" s="18">
        <f>'[1]TCE - ANEXO II - Preencher'!X214</f>
        <v>1188.23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THALES CARVALHO DE LACERDA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44107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254.82</v>
      </c>
      <c r="P206" s="18">
        <f>'[1]TCE - ANEXO II - Preencher'!X215</f>
        <v>4454.3600000000006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THAMYRIS BOURBON DE QUEIROZ MELO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521130</v>
      </c>
      <c r="G207" s="14">
        <f>'[1]TCE - ANEXO II - Preencher'!I216</f>
        <v>44105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1010.17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150.10000000000002</v>
      </c>
      <c r="N207" s="16">
        <f>'[1]TCE - ANEXO II - Preencher'!S216</f>
        <v>0</v>
      </c>
      <c r="O207" s="17">
        <f>'[1]TCE - ANEXO II - Preencher'!W216</f>
        <v>149.35</v>
      </c>
      <c r="P207" s="18">
        <f>'[1]TCE - ANEXO II - Preencher'!X216</f>
        <v>1010.92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THIAGO LUIZ DE SOUZA OLIVEIRA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44105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666.63999999999987</v>
      </c>
      <c r="N208" s="16">
        <f>'[1]TCE - ANEXO II - Preencher'!S217</f>
        <v>2534.15</v>
      </c>
      <c r="O208" s="17">
        <f>'[1]TCE - ANEXO II - Preencher'!W217</f>
        <v>932.87</v>
      </c>
      <c r="P208" s="18">
        <f>'[1]TCE - ANEXO II - Preencher'!X217</f>
        <v>3851.92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TIAGO CANDEIA TEIXEIRA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44105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689.96</v>
      </c>
      <c r="N209" s="16">
        <f>'[1]TCE - ANEXO II - Preencher'!S218</f>
        <v>3337.55</v>
      </c>
      <c r="O209" s="17">
        <f>'[1]TCE - ANEXO II - Preencher'!W218</f>
        <v>1192.3599999999999</v>
      </c>
      <c r="P209" s="18">
        <f>'[1]TCE - ANEXO II - Preencher'!X218</f>
        <v>4419.1500000000005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TIAGO PAULINO DOS SANTOS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317210</v>
      </c>
      <c r="G210" s="14">
        <f>'[1]TCE - ANEXO II - Preencher'!I219</f>
        <v>44105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1683.59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214.26999999999998</v>
      </c>
      <c r="N210" s="16">
        <f>'[1]TCE - ANEXO II - Preencher'!S219</f>
        <v>0</v>
      </c>
      <c r="O210" s="17">
        <f>'[1]TCE - ANEXO II - Preencher'!W219</f>
        <v>289.81</v>
      </c>
      <c r="P210" s="18">
        <f>'[1]TCE - ANEXO II - Preencher'!X219</f>
        <v>1608.05</v>
      </c>
      <c r="S210" s="22">
        <v>50100</v>
      </c>
    </row>
    <row r="211" spans="1:19" x14ac:dyDescent="0.2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VICTOR LUIZ ARAUJO PRAZERES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225125</v>
      </c>
      <c r="G211" s="14">
        <f>'[1]TCE - ANEXO II - Preencher'!I220</f>
        <v>44105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2640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174.17000000000007</v>
      </c>
      <c r="N211" s="16">
        <f>'[1]TCE - ANEXO II - Preencher'!S220</f>
        <v>4199.09</v>
      </c>
      <c r="O211" s="17">
        <f>'[1]TCE - ANEXO II - Preencher'!W220</f>
        <v>1504.17</v>
      </c>
      <c r="P211" s="18">
        <f>'[1]TCE - ANEXO II - Preencher'!X220</f>
        <v>5509.09</v>
      </c>
      <c r="S211" s="22">
        <v>50131</v>
      </c>
    </row>
    <row r="212" spans="1:19" x14ac:dyDescent="0.2">
      <c r="A212" s="8">
        <f>IFERROR(VLOOKUP(B212,'[1]DADOS (OCULTAR)'!$P$3:$R$56,3,0),"")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VIRGINIA LUCIA FERREIRA DE MOURA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411010</v>
      </c>
      <c r="G212" s="14">
        <f>'[1]TCE - ANEXO II - Preencher'!I221</f>
        <v>44109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222.5</v>
      </c>
      <c r="P212" s="18">
        <f>'[1]TCE - ANEXO II - Preencher'!X221</f>
        <v>3765.28</v>
      </c>
      <c r="S212" s="22">
        <v>50161</v>
      </c>
    </row>
    <row r="213" spans="1:19" x14ac:dyDescent="0.2">
      <c r="A213" s="8">
        <f>IFERROR(VLOOKUP(B213,'[1]DADOS (OCULTAR)'!$P$3:$R$56,3,0),"")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VIVIANE LAURENTINO DO NASCIMENTO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44105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383.63000000000011</v>
      </c>
      <c r="N213" s="16">
        <f>'[1]TCE - ANEXO II - Preencher'!S222</f>
        <v>0</v>
      </c>
      <c r="O213" s="17">
        <f>'[1]TCE - ANEXO II - Preencher'!W222</f>
        <v>524.6</v>
      </c>
      <c r="P213" s="18">
        <f>'[1]TCE - ANEXO II - Preencher'!X222</f>
        <v>904.03000000000009</v>
      </c>
      <c r="S213" s="22">
        <v>50192</v>
      </c>
    </row>
    <row r="214" spans="1:19" x14ac:dyDescent="0.2">
      <c r="A214" s="8">
        <f>IFERROR(VLOOKUP(B214,'[1]DADOS (OCULTAR)'!$P$3:$R$56,3,0),"")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WALLYSON RAMOS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517410</v>
      </c>
      <c r="G214" s="14">
        <f>'[1]TCE - ANEXO II - Preencher'!I223</f>
        <v>44105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399.56999999999994</v>
      </c>
      <c r="N214" s="16">
        <f>'[1]TCE - ANEXO II - Preencher'!S223</f>
        <v>0</v>
      </c>
      <c r="O214" s="17">
        <f>'[1]TCE - ANEXO II - Preencher'!W223</f>
        <v>197.93</v>
      </c>
      <c r="P214" s="18">
        <f>'[1]TCE - ANEXO II - Preencher'!X223</f>
        <v>1246.6399999999999</v>
      </c>
      <c r="S214" s="22">
        <v>50222</v>
      </c>
    </row>
    <row r="215" spans="1:19" x14ac:dyDescent="0.2">
      <c r="A215" s="8">
        <f>IFERROR(VLOOKUP(B215,'[1]DADOS (OCULTAR)'!$P$3:$R$56,3,0),"")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WANESSA FRANCIOLLY MOREIRA CABRAL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223710</v>
      </c>
      <c r="G215" s="14">
        <f>'[1]TCE - ANEXO II - Preencher'!I224</f>
        <v>44105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2720.43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345.02000000000021</v>
      </c>
      <c r="N215" s="16">
        <f>'[1]TCE - ANEXO II - Preencher'!S224</f>
        <v>761.72</v>
      </c>
      <c r="O215" s="17">
        <f>'[1]TCE - ANEXO II - Preencher'!W224</f>
        <v>554.79</v>
      </c>
      <c r="P215" s="18">
        <f>'[1]TCE - ANEXO II - Preencher'!X224</f>
        <v>3272.38</v>
      </c>
      <c r="S215" s="22">
        <v>50253</v>
      </c>
    </row>
    <row r="216" spans="1:19" x14ac:dyDescent="0.2">
      <c r="A216" s="8">
        <f>IFERROR(VLOOKUP(B216,'[1]DADOS (OCULTAR)'!$P$3:$R$56,3,0),"")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WELLINGTON DIAS DE AZEVEDO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414105</v>
      </c>
      <c r="G216" s="14">
        <f>'[1]TCE - ANEXO II - Preencher'!I225</f>
        <v>44105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1102.78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55.1400000000001</v>
      </c>
      <c r="N216" s="16">
        <f>'[1]TCE - ANEXO II - Preencher'!S225</f>
        <v>0</v>
      </c>
      <c r="O216" s="17">
        <f>'[1]TCE - ANEXO II - Preencher'!W225</f>
        <v>410.76</v>
      </c>
      <c r="P216" s="18">
        <f>'[1]TCE - ANEXO II - Preencher'!X225</f>
        <v>747.16000000000008</v>
      </c>
      <c r="S216" s="22">
        <v>50284</v>
      </c>
    </row>
    <row r="217" spans="1:19" x14ac:dyDescent="0.2">
      <c r="A217" s="8">
        <f>IFERROR(VLOOKUP(B217,'[1]DADOS (OCULTAR)'!$P$3:$R$56,3,0),"")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WENIA KERCIA DE ALENCAR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44105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1918.88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1356.1899999999998</v>
      </c>
      <c r="N217" s="16">
        <f>'[1]TCE - ANEXO II - Preencher'!S226</f>
        <v>585.26</v>
      </c>
      <c r="O217" s="17">
        <f>'[1]TCE - ANEXO II - Preencher'!W226</f>
        <v>510.67</v>
      </c>
      <c r="P217" s="18">
        <f>'[1]TCE - ANEXO II - Preencher'!X226</f>
        <v>3349.66</v>
      </c>
      <c r="S217" s="22">
        <v>50314</v>
      </c>
    </row>
    <row r="218" spans="1:19" x14ac:dyDescent="0.2">
      <c r="A218" s="8">
        <f>IFERROR(VLOOKUP(B218,'[1]DADOS (OCULTAR)'!$P$3:$R$56,3,0),"")</f>
        <v>9039744001247</v>
      </c>
      <c r="B218" s="9" t="str">
        <f>'[1]TCE - ANEXO II - Preencher'!C227</f>
        <v>UPA CABO DE SANTO AGOSTINHO</v>
      </c>
      <c r="C218" s="10"/>
      <c r="D218" s="11" t="str">
        <f>'[1]TCE - ANEXO II - Preencher'!E227</f>
        <v>YASMIN RODRIGUES VILACA DE LIMA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225125</v>
      </c>
      <c r="G218" s="14">
        <f>'[1]TCE - ANEXO II - Preencher'!I227</f>
        <v>44105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11017.169999999998</v>
      </c>
      <c r="N218" s="16">
        <f>'[1]TCE - ANEXO II - Preencher'!S227</f>
        <v>4980.43</v>
      </c>
      <c r="O218" s="17">
        <f>'[1]TCE - ANEXO II - Preencher'!W227</f>
        <v>2293.9699999999998</v>
      </c>
      <c r="P218" s="18">
        <f>'[1]TCE - ANEXO II - Preencher'!X227</f>
        <v>16871.629999999997</v>
      </c>
      <c r="S218" s="22">
        <v>50345</v>
      </c>
    </row>
    <row r="219" spans="1:19" x14ac:dyDescent="0.2">
      <c r="A219" s="8">
        <f>IFERROR(VLOOKUP(B219,'[1]DADOS (OCULTAR)'!$P$3:$R$56,3,0),"")</f>
        <v>9039744001247</v>
      </c>
      <c r="B219" s="9" t="str">
        <f>'[1]TCE - ANEXO II - Preencher'!C228</f>
        <v>UPA CABO DE SANTO AGOSTINHO</v>
      </c>
      <c r="C219" s="10"/>
      <c r="D219" s="11" t="str">
        <f>'[1]TCE - ANEXO II - Preencher'!E228</f>
        <v>ZILANDA ISRAELY LIMA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44105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2170.71</v>
      </c>
      <c r="N219" s="16">
        <f>'[1]TCE - ANEXO II - Preencher'!S228</f>
        <v>0</v>
      </c>
      <c r="O219" s="17">
        <f>'[1]TCE - ANEXO II - Preencher'!W228</f>
        <v>237.03</v>
      </c>
      <c r="P219" s="18">
        <f>'[1]TCE - ANEXO II - Preencher'!X228</f>
        <v>2978.68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2020-12-09T18:55:02Z</dcterms:created>
  <dcterms:modified xsi:type="dcterms:W3CDTF">2020-12-09T18:55:42Z</dcterms:modified>
</cp:coreProperties>
</file>