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<sst xmlns="http://schemas.openxmlformats.org/spreadsheetml/2006/main" count="17" uniqueCount="16">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</sst>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1%20-%20UPA%20CARUARU/13.2%20-%20PCF%2007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CARUARU</v>
          </cell>
          <cell r="E11" t="str">
            <v>ADENIR JOSE DOS SANTOS</v>
          </cell>
          <cell r="G11" t="str">
            <v>3 - Administrativo</v>
          </cell>
          <cell r="H11" t="str">
            <v>4110-10</v>
          </cell>
          <cell r="I11" t="str">
            <v>07/2021</v>
          </cell>
          <cell r="J11" t="str">
            <v>1 - Plantonista</v>
          </cell>
          <cell r="K11">
            <v>44</v>
          </cell>
          <cell r="L11">
            <v>1026.67</v>
          </cell>
          <cell r="P11">
            <v>0</v>
          </cell>
          <cell r="Q11">
            <v>0</v>
          </cell>
          <cell r="R11">
            <v>271.33</v>
          </cell>
          <cell r="S11">
            <v>0</v>
          </cell>
          <cell r="W11">
            <v>195.7</v>
          </cell>
          <cell r="X11">
            <v>1102.3</v>
          </cell>
        </row>
        <row r="12">
          <cell r="C12" t="str">
            <v>UPA CARUARU</v>
          </cell>
          <cell r="E12" t="str">
            <v>ADJA LUCIVANIA DA SILVA</v>
          </cell>
          <cell r="G12" t="str">
            <v>2 - Outros Profissionais da Saúde</v>
          </cell>
          <cell r="H12" t="str">
            <v>2234-05</v>
          </cell>
          <cell r="I12" t="str">
            <v>07/2021</v>
          </cell>
          <cell r="J12" t="str">
            <v>2 - Diarista</v>
          </cell>
          <cell r="K12">
            <v>30</v>
          </cell>
          <cell r="L12">
            <v>2697.32</v>
          </cell>
          <cell r="P12">
            <v>0</v>
          </cell>
          <cell r="Q12">
            <v>0</v>
          </cell>
          <cell r="R12">
            <v>809.85</v>
          </cell>
          <cell r="S12">
            <v>1633.97</v>
          </cell>
          <cell r="W12">
            <v>986.29</v>
          </cell>
          <cell r="X12">
            <v>4154.8500000000004</v>
          </cell>
        </row>
        <row r="13">
          <cell r="C13" t="str">
            <v>UPA CARUARU</v>
          </cell>
          <cell r="E13" t="str">
            <v>ADONIAS ANTONIO DA SILVA AMARAL</v>
          </cell>
          <cell r="G13" t="str">
            <v>3 - Administrativo</v>
          </cell>
          <cell r="H13" t="str">
            <v>3172-10</v>
          </cell>
          <cell r="I13" t="str">
            <v>07/2021</v>
          </cell>
          <cell r="J13" t="str">
            <v>1 - Plantonista</v>
          </cell>
          <cell r="K13">
            <v>44</v>
          </cell>
          <cell r="L13">
            <v>1739.32</v>
          </cell>
          <cell r="P13">
            <v>0</v>
          </cell>
          <cell r="Q13">
            <v>0</v>
          </cell>
          <cell r="R13">
            <v>328.76</v>
          </cell>
          <cell r="S13">
            <v>0</v>
          </cell>
          <cell r="W13">
            <v>238.87</v>
          </cell>
          <cell r="X13">
            <v>1829.21</v>
          </cell>
        </row>
        <row r="14">
          <cell r="C14" t="str">
            <v>UPA CARUARU</v>
          </cell>
          <cell r="E14" t="str">
            <v>AEDJA MARIA DA SILVA</v>
          </cell>
          <cell r="G14" t="str">
            <v>2 - Outros Profissionais da Saúde</v>
          </cell>
          <cell r="H14" t="str">
            <v>3222-05</v>
          </cell>
          <cell r="I14" t="str">
            <v>07/2021</v>
          </cell>
          <cell r="J14" t="str">
            <v>1 - Plantonista</v>
          </cell>
          <cell r="K14">
            <v>44</v>
          </cell>
          <cell r="L14">
            <v>1100</v>
          </cell>
          <cell r="P14">
            <v>0</v>
          </cell>
          <cell r="Q14">
            <v>0</v>
          </cell>
          <cell r="R14">
            <v>452.85</v>
          </cell>
          <cell r="S14">
            <v>0</v>
          </cell>
          <cell r="W14">
            <v>206.73</v>
          </cell>
          <cell r="X14">
            <v>1346.12</v>
          </cell>
        </row>
        <row r="15">
          <cell r="C15" t="str">
            <v>UPA CARUARU</v>
          </cell>
          <cell r="E15" t="str">
            <v>AGUEDA MARIA RAFAEL ARAUJO</v>
          </cell>
          <cell r="G15" t="str">
            <v>2 - Outros Profissionais da Saúde</v>
          </cell>
          <cell r="H15" t="str">
            <v>3222-05</v>
          </cell>
          <cell r="I15" t="str">
            <v>07/2021</v>
          </cell>
          <cell r="J15" t="str">
            <v>2 - Diarista</v>
          </cell>
          <cell r="K15">
            <v>44</v>
          </cell>
          <cell r="L15">
            <v>1100</v>
          </cell>
          <cell r="P15">
            <v>0</v>
          </cell>
          <cell r="Q15">
            <v>0</v>
          </cell>
          <cell r="R15">
            <v>557.63</v>
          </cell>
          <cell r="S15">
            <v>0</v>
          </cell>
          <cell r="W15">
            <v>308.3</v>
          </cell>
          <cell r="X15">
            <v>1349.3300000000002</v>
          </cell>
        </row>
        <row r="16">
          <cell r="C16" t="str">
            <v>UPA CARUARU</v>
          </cell>
          <cell r="E16" t="str">
            <v>ALEF EDEILDO DA SILVA</v>
          </cell>
          <cell r="G16" t="str">
            <v>3 - Administrativo</v>
          </cell>
          <cell r="H16" t="str">
            <v>4110-10</v>
          </cell>
          <cell r="I16" t="str">
            <v>07/2021</v>
          </cell>
          <cell r="J16" t="str">
            <v>1 - Plantonista</v>
          </cell>
          <cell r="K16">
            <v>44</v>
          </cell>
          <cell r="L16">
            <v>1100</v>
          </cell>
          <cell r="P16">
            <v>0</v>
          </cell>
          <cell r="Q16">
            <v>0</v>
          </cell>
          <cell r="R16">
            <v>303.92</v>
          </cell>
          <cell r="S16">
            <v>0</v>
          </cell>
          <cell r="W16">
            <v>543.12</v>
          </cell>
          <cell r="X16">
            <v>860.80000000000007</v>
          </cell>
        </row>
        <row r="17">
          <cell r="C17" t="str">
            <v>UPA CARUARU</v>
          </cell>
          <cell r="E17" t="str">
            <v>ALEXSANDRA MARINHO DE MOURA GONCALVES</v>
          </cell>
          <cell r="G17" t="str">
            <v>3 - Administrativo</v>
          </cell>
          <cell r="H17" t="str">
            <v>5134-30</v>
          </cell>
          <cell r="I17" t="str">
            <v>07/2021</v>
          </cell>
          <cell r="J17" t="str">
            <v>1 - Plantonista</v>
          </cell>
          <cell r="K17">
            <v>44</v>
          </cell>
          <cell r="L17">
            <v>330</v>
          </cell>
          <cell r="P17">
            <v>0</v>
          </cell>
          <cell r="Q17">
            <v>0</v>
          </cell>
          <cell r="R17">
            <v>36.67</v>
          </cell>
          <cell r="S17">
            <v>0</v>
          </cell>
          <cell r="W17">
            <v>47.3</v>
          </cell>
          <cell r="X17">
            <v>319.37</v>
          </cell>
        </row>
        <row r="18">
          <cell r="C18" t="str">
            <v>UPA CARUARU</v>
          </cell>
          <cell r="E18" t="str">
            <v>ALINE ALVES AMORIM</v>
          </cell>
          <cell r="G18" t="str">
            <v>2 - Outros Profissionais da Saúde</v>
          </cell>
          <cell r="H18" t="str">
            <v>3222-05</v>
          </cell>
          <cell r="I18" t="str">
            <v>07/2021</v>
          </cell>
          <cell r="J18" t="str">
            <v>1 - Plantonista</v>
          </cell>
          <cell r="K18">
            <v>44</v>
          </cell>
          <cell r="L18">
            <v>770</v>
          </cell>
          <cell r="P18">
            <v>0</v>
          </cell>
          <cell r="Q18">
            <v>0</v>
          </cell>
          <cell r="R18">
            <v>698.14</v>
          </cell>
          <cell r="S18">
            <v>0</v>
          </cell>
          <cell r="W18">
            <v>494.89</v>
          </cell>
          <cell r="X18">
            <v>973.24999999999989</v>
          </cell>
        </row>
        <row r="19">
          <cell r="C19" t="str">
            <v>UPA CARUARU</v>
          </cell>
          <cell r="E19" t="str">
            <v>ALLEF ANDERSON TIMOTEO DA SILVA</v>
          </cell>
          <cell r="G19" t="str">
            <v>3 - Administrativo</v>
          </cell>
          <cell r="H19" t="str">
            <v>4110-10</v>
          </cell>
          <cell r="I19" t="str">
            <v>07/2021</v>
          </cell>
          <cell r="J19" t="str">
            <v>1 - Plantonista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2.68</v>
          </cell>
          <cell r="S19">
            <v>0</v>
          </cell>
          <cell r="W19">
            <v>125.73</v>
          </cell>
          <cell r="X19">
            <v>976.95</v>
          </cell>
        </row>
        <row r="20">
          <cell r="C20" t="str">
            <v>UPA CARUARU</v>
          </cell>
          <cell r="E20" t="str">
            <v>AMANDA RAFAELLY DE MORAIS SILVA</v>
          </cell>
          <cell r="G20" t="str">
            <v>2 - Outros Profissionais da Saúde</v>
          </cell>
          <cell r="H20" t="str">
            <v>3222-05</v>
          </cell>
          <cell r="I20" t="str">
            <v>07/2021</v>
          </cell>
          <cell r="J20" t="str">
            <v>1 - Plantonista</v>
          </cell>
          <cell r="K20">
            <v>44</v>
          </cell>
          <cell r="L20">
            <v>1063.33</v>
          </cell>
          <cell r="P20">
            <v>0</v>
          </cell>
          <cell r="Q20">
            <v>0</v>
          </cell>
          <cell r="R20">
            <v>455.73</v>
          </cell>
          <cell r="S20">
            <v>0</v>
          </cell>
          <cell r="W20">
            <v>145.22</v>
          </cell>
          <cell r="X20">
            <v>1373.84</v>
          </cell>
        </row>
        <row r="21">
          <cell r="C21" t="str">
            <v>UPA CARUARU</v>
          </cell>
          <cell r="E21" t="str">
            <v>ANA ELEUZINA TEIXEIRA MARTINS CAVALCANTI</v>
          </cell>
          <cell r="G21" t="str">
            <v>1 - Médico</v>
          </cell>
          <cell r="H21" t="str">
            <v>2251-24</v>
          </cell>
          <cell r="I21" t="str">
            <v>07/2021</v>
          </cell>
          <cell r="J21" t="str">
            <v>1 - Plantonista</v>
          </cell>
          <cell r="K21">
            <v>12</v>
          </cell>
          <cell r="L21">
            <v>1584</v>
          </cell>
          <cell r="P21">
            <v>0</v>
          </cell>
          <cell r="Q21">
            <v>0</v>
          </cell>
          <cell r="R21">
            <v>651.49</v>
          </cell>
          <cell r="S21">
            <v>2862.63</v>
          </cell>
          <cell r="W21">
            <v>1052.33</v>
          </cell>
          <cell r="X21">
            <v>4045.79</v>
          </cell>
        </row>
        <row r="22">
          <cell r="C22" t="str">
            <v>UPA CARUARU</v>
          </cell>
          <cell r="E22" t="str">
            <v>ANA MARILIA GONCALVES PEREIRA</v>
          </cell>
          <cell r="G22" t="str">
            <v>1 - Médico</v>
          </cell>
          <cell r="H22" t="str">
            <v>2251-24</v>
          </cell>
          <cell r="I22" t="str">
            <v>07/2021</v>
          </cell>
          <cell r="J22" t="str">
            <v>1 - Plantonista</v>
          </cell>
          <cell r="K22">
            <v>24</v>
          </cell>
          <cell r="L22">
            <v>3168</v>
          </cell>
          <cell r="P22">
            <v>0</v>
          </cell>
          <cell r="Q22">
            <v>0</v>
          </cell>
          <cell r="R22">
            <v>1843.63</v>
          </cell>
          <cell r="S22">
            <v>4427.54</v>
          </cell>
          <cell r="W22">
            <v>2412.0500000000002</v>
          </cell>
          <cell r="X22">
            <v>7027.12</v>
          </cell>
        </row>
        <row r="23">
          <cell r="C23" t="str">
            <v>UPA CARUARU</v>
          </cell>
          <cell r="E23" t="str">
            <v>ANA ROBERTA DE MELO COSTA</v>
          </cell>
          <cell r="G23" t="str">
            <v>3 - Administrativo</v>
          </cell>
          <cell r="H23" t="str">
            <v>5134-30</v>
          </cell>
          <cell r="I23" t="str">
            <v>07/2021</v>
          </cell>
          <cell r="J23" t="str">
            <v>1 - Plantonista</v>
          </cell>
          <cell r="K23">
            <v>44</v>
          </cell>
          <cell r="L23">
            <v>1100</v>
          </cell>
          <cell r="P23">
            <v>0</v>
          </cell>
          <cell r="Q23">
            <v>0</v>
          </cell>
          <cell r="R23">
            <v>162.75</v>
          </cell>
          <cell r="S23">
            <v>0</v>
          </cell>
          <cell r="W23">
            <v>119.22</v>
          </cell>
          <cell r="X23">
            <v>1143.53</v>
          </cell>
        </row>
        <row r="24">
          <cell r="C24" t="str">
            <v>UPA CARUARU</v>
          </cell>
          <cell r="E24" t="str">
            <v>ANDERSON ARY DIAS DE OLIVEIRA SILVA</v>
          </cell>
          <cell r="G24" t="str">
            <v>1 - Médico</v>
          </cell>
          <cell r="H24" t="str">
            <v>2252-70</v>
          </cell>
          <cell r="I24" t="str">
            <v>07/2021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1494.41</v>
          </cell>
          <cell r="S24">
            <v>2497.37</v>
          </cell>
          <cell r="W24">
            <v>1216.6500000000001</v>
          </cell>
          <cell r="X24">
            <v>4359.1299999999992</v>
          </cell>
        </row>
        <row r="25">
          <cell r="C25" t="str">
            <v>UPA CARUARU</v>
          </cell>
          <cell r="E25" t="str">
            <v>ANDERSON BEZERRA DE LIMA</v>
          </cell>
          <cell r="G25" t="str">
            <v>3 - Administrativo</v>
          </cell>
          <cell r="H25" t="str">
            <v>5174-10</v>
          </cell>
          <cell r="I25" t="str">
            <v>07/2021</v>
          </cell>
          <cell r="J25" t="str">
            <v>1 - Plantonista</v>
          </cell>
          <cell r="K25">
            <v>44</v>
          </cell>
          <cell r="L25">
            <v>1100</v>
          </cell>
          <cell r="P25">
            <v>0</v>
          </cell>
          <cell r="Q25">
            <v>0</v>
          </cell>
          <cell r="R25">
            <v>498.46</v>
          </cell>
          <cell r="S25">
            <v>0</v>
          </cell>
          <cell r="W25">
            <v>149.75</v>
          </cell>
          <cell r="X25">
            <v>1448.71</v>
          </cell>
        </row>
        <row r="26">
          <cell r="C26" t="str">
            <v>UPA CARUARU</v>
          </cell>
          <cell r="E26" t="str">
            <v>ANDRE DOS SANTOS LIMA</v>
          </cell>
          <cell r="G26" t="str">
            <v>1 - Médico</v>
          </cell>
          <cell r="H26" t="str">
            <v>2251-25</v>
          </cell>
          <cell r="I26" t="str">
            <v>07/2021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0</v>
          </cell>
          <cell r="R26">
            <v>1237.9000000000001</v>
          </cell>
          <cell r="S26">
            <v>1559.76</v>
          </cell>
          <cell r="W26">
            <v>1259.81</v>
          </cell>
          <cell r="X26">
            <v>3121.85</v>
          </cell>
        </row>
        <row r="27">
          <cell r="C27" t="str">
            <v>UPA CARUARU</v>
          </cell>
          <cell r="E27" t="str">
            <v>ANDRESSA BRASILINO BARROS DE ARAUJO ALVES</v>
          </cell>
          <cell r="G27" t="str">
            <v>1 - Médico</v>
          </cell>
          <cell r="H27" t="str">
            <v>2251-24</v>
          </cell>
          <cell r="I27" t="str">
            <v>07/2021</v>
          </cell>
          <cell r="J27" t="str">
            <v>1 - Plantonista</v>
          </cell>
          <cell r="K27">
            <v>12</v>
          </cell>
          <cell r="L27">
            <v>0</v>
          </cell>
          <cell r="P27">
            <v>0</v>
          </cell>
          <cell r="Q27">
            <v>0</v>
          </cell>
          <cell r="R27">
            <v>4636.62</v>
          </cell>
          <cell r="S27">
            <v>0</v>
          </cell>
          <cell r="W27">
            <v>794.91</v>
          </cell>
          <cell r="X27">
            <v>3841.71</v>
          </cell>
        </row>
        <row r="28">
          <cell r="C28" t="str">
            <v>UPA CARUARU</v>
          </cell>
          <cell r="E28" t="str">
            <v>ANGELA MARIA PEREIRA</v>
          </cell>
          <cell r="G28" t="str">
            <v>2 - Outros Profissionais da Saúde</v>
          </cell>
          <cell r="H28" t="str">
            <v>3222-05</v>
          </cell>
          <cell r="I28" t="str">
            <v>07/2021</v>
          </cell>
          <cell r="J28" t="str">
            <v>1 - Plantonista</v>
          </cell>
          <cell r="K28">
            <v>44</v>
          </cell>
          <cell r="L28">
            <v>1100</v>
          </cell>
          <cell r="P28">
            <v>0</v>
          </cell>
          <cell r="Q28">
            <v>0</v>
          </cell>
          <cell r="R28">
            <v>220</v>
          </cell>
          <cell r="S28">
            <v>0</v>
          </cell>
          <cell r="W28">
            <v>116.05</v>
          </cell>
          <cell r="X28">
            <v>1203.95</v>
          </cell>
        </row>
        <row r="29">
          <cell r="C29" t="str">
            <v>UPA CARUARU</v>
          </cell>
          <cell r="E29" t="str">
            <v>ANNE CAROLLINE CORDEIRO MELO NUNES</v>
          </cell>
          <cell r="G29" t="str">
            <v>2 - Outros Profissionais da Saúde</v>
          </cell>
          <cell r="H29" t="str">
            <v>2235-05</v>
          </cell>
          <cell r="I29" t="str">
            <v>07/2021</v>
          </cell>
          <cell r="J29" t="str">
            <v>2 - Diarista</v>
          </cell>
          <cell r="K29">
            <v>40</v>
          </cell>
          <cell r="L29">
            <v>2055.94</v>
          </cell>
          <cell r="P29">
            <v>0</v>
          </cell>
          <cell r="Q29">
            <v>0</v>
          </cell>
          <cell r="R29">
            <v>963.12</v>
          </cell>
          <cell r="S29">
            <v>513.99</v>
          </cell>
          <cell r="W29">
            <v>468.28</v>
          </cell>
          <cell r="X29">
            <v>3064.7700000000004</v>
          </cell>
        </row>
        <row r="30">
          <cell r="C30" t="str">
            <v>UPA CARUARU</v>
          </cell>
          <cell r="E30" t="str">
            <v>ANNE PRISCILLA LINS NAZARE</v>
          </cell>
          <cell r="G30" t="str">
            <v>1 - Médico</v>
          </cell>
          <cell r="H30" t="str">
            <v>2251-25</v>
          </cell>
          <cell r="I30" t="str">
            <v>07/2021</v>
          </cell>
          <cell r="J30" t="str">
            <v>1 - Plantonista</v>
          </cell>
          <cell r="K30">
            <v>24</v>
          </cell>
          <cell r="L30">
            <v>3168</v>
          </cell>
          <cell r="P30">
            <v>0</v>
          </cell>
          <cell r="Q30">
            <v>0</v>
          </cell>
          <cell r="R30">
            <v>2391.67</v>
          </cell>
          <cell r="S30">
            <v>4441.84</v>
          </cell>
          <cell r="W30">
            <v>1954.01</v>
          </cell>
          <cell r="X30">
            <v>8047.5</v>
          </cell>
        </row>
        <row r="31">
          <cell r="C31" t="str">
            <v>UPA CARUARU</v>
          </cell>
          <cell r="E31" t="str">
            <v>ANNY BEATRIZ DE ARAUJO GOIS</v>
          </cell>
          <cell r="G31" t="str">
            <v>1 - Médico</v>
          </cell>
          <cell r="H31" t="str">
            <v>2251-24</v>
          </cell>
          <cell r="I31" t="str">
            <v>07/2021</v>
          </cell>
          <cell r="J31" t="str">
            <v>1 - Plantonista</v>
          </cell>
          <cell r="K31">
            <v>12</v>
          </cell>
          <cell r="L31">
            <v>1584</v>
          </cell>
          <cell r="P31">
            <v>0</v>
          </cell>
          <cell r="Q31">
            <v>0</v>
          </cell>
          <cell r="R31">
            <v>585.86</v>
          </cell>
          <cell r="S31">
            <v>2227.33</v>
          </cell>
          <cell r="W31">
            <v>777.06</v>
          </cell>
          <cell r="X31">
            <v>3620.1300000000006</v>
          </cell>
        </row>
        <row r="32">
          <cell r="C32" t="str">
            <v>UPA CARUARU</v>
          </cell>
          <cell r="E32" t="str">
            <v>ANTONIO HENRIQUE AMORIM SOARES</v>
          </cell>
          <cell r="G32" t="str">
            <v>1 - Médico</v>
          </cell>
          <cell r="H32" t="str">
            <v>2251-25</v>
          </cell>
          <cell r="I32" t="str">
            <v>07/2021</v>
          </cell>
          <cell r="J32" t="str">
            <v>1 - Plantonista</v>
          </cell>
          <cell r="K32">
            <v>12</v>
          </cell>
          <cell r="L32">
            <v>1584</v>
          </cell>
          <cell r="P32">
            <v>0</v>
          </cell>
          <cell r="Q32">
            <v>0</v>
          </cell>
          <cell r="R32">
            <v>1388.79</v>
          </cell>
          <cell r="S32">
            <v>2862.63</v>
          </cell>
          <cell r="W32">
            <v>1088.95</v>
          </cell>
          <cell r="X32">
            <v>4746.47</v>
          </cell>
        </row>
        <row r="33">
          <cell r="C33" t="str">
            <v>UPA CARUARU</v>
          </cell>
          <cell r="E33" t="str">
            <v>ARTHUR ANTUNES GOMES FERREIRA</v>
          </cell>
          <cell r="G33" t="str">
            <v>3 - Administrativo</v>
          </cell>
          <cell r="H33" t="str">
            <v>3172-10</v>
          </cell>
          <cell r="I33" t="str">
            <v>07/2021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641.79</v>
          </cell>
          <cell r="X33">
            <v>208.55000000000007</v>
          </cell>
        </row>
        <row r="34">
          <cell r="C34" t="str">
            <v>UPA CARUARU</v>
          </cell>
          <cell r="E34" t="str">
            <v>AUDENICE GALDINO DA CONCEICAO</v>
          </cell>
          <cell r="G34" t="str">
            <v>2 - Outros Profissionais da Saúde</v>
          </cell>
          <cell r="H34" t="str">
            <v>3241-15</v>
          </cell>
          <cell r="I34" t="str">
            <v>07/2021</v>
          </cell>
          <cell r="J34" t="str">
            <v>1 - Plantonista</v>
          </cell>
          <cell r="K34">
            <v>24</v>
          </cell>
          <cell r="L34">
            <v>2090.16</v>
          </cell>
          <cell r="P34">
            <v>0</v>
          </cell>
          <cell r="Q34">
            <v>0</v>
          </cell>
          <cell r="R34">
            <v>1237.49</v>
          </cell>
          <cell r="S34">
            <v>190</v>
          </cell>
          <cell r="W34">
            <v>638.59</v>
          </cell>
          <cell r="X34">
            <v>2879.0599999999995</v>
          </cell>
        </row>
        <row r="35">
          <cell r="C35" t="str">
            <v>UPA CARUARU</v>
          </cell>
          <cell r="E35" t="str">
            <v>BARBARA ALICE DO NASCIMENTO TIBURCIO</v>
          </cell>
          <cell r="G35" t="str">
            <v>1 - Médico</v>
          </cell>
          <cell r="H35" t="str">
            <v>2251-25</v>
          </cell>
          <cell r="I35" t="str">
            <v>07/2021</v>
          </cell>
          <cell r="J35" t="str">
            <v>1 - Plantonista</v>
          </cell>
          <cell r="K35">
            <v>24</v>
          </cell>
          <cell r="L35">
            <v>3168</v>
          </cell>
          <cell r="P35">
            <v>0</v>
          </cell>
          <cell r="Q35">
            <v>0</v>
          </cell>
          <cell r="R35">
            <v>1426</v>
          </cell>
          <cell r="S35">
            <v>3916.07</v>
          </cell>
          <cell r="W35">
            <v>2057.9499999999998</v>
          </cell>
          <cell r="X35">
            <v>6452.12</v>
          </cell>
        </row>
        <row r="36">
          <cell r="C36" t="str">
            <v>UPA CARUARU</v>
          </cell>
          <cell r="E36" t="str">
            <v>BRUNO DE OLIVEIRA SANTOS</v>
          </cell>
          <cell r="G36" t="str">
            <v>2 - Outros Profissionais da Saúde</v>
          </cell>
          <cell r="H36" t="str">
            <v>2235-05</v>
          </cell>
          <cell r="I36" t="str">
            <v>07/2021</v>
          </cell>
          <cell r="J36" t="str">
            <v>2 - Diarista</v>
          </cell>
          <cell r="K36">
            <v>40</v>
          </cell>
          <cell r="L36">
            <v>1918.88</v>
          </cell>
          <cell r="P36">
            <v>0</v>
          </cell>
          <cell r="Q36">
            <v>0</v>
          </cell>
          <cell r="R36">
            <v>1250.71</v>
          </cell>
          <cell r="S36">
            <v>479.72</v>
          </cell>
          <cell r="W36">
            <v>908.06</v>
          </cell>
          <cell r="X36">
            <v>2741.2500000000005</v>
          </cell>
        </row>
        <row r="37">
          <cell r="C37" t="str">
            <v>UPA CARUARU</v>
          </cell>
          <cell r="E37" t="str">
            <v>BRUNO LEANDRO SANTIAGO</v>
          </cell>
          <cell r="G37" t="str">
            <v>3 - Administrativo</v>
          </cell>
          <cell r="H37" t="str">
            <v>5174-10</v>
          </cell>
          <cell r="I37" t="str">
            <v>07/2021</v>
          </cell>
          <cell r="J37" t="str">
            <v>1 - Plantonista</v>
          </cell>
          <cell r="K37">
            <v>44</v>
          </cell>
          <cell r="L37">
            <v>1100</v>
          </cell>
          <cell r="P37">
            <v>0</v>
          </cell>
          <cell r="Q37">
            <v>0</v>
          </cell>
          <cell r="R37">
            <v>220</v>
          </cell>
          <cell r="S37">
            <v>0</v>
          </cell>
          <cell r="W37">
            <v>187.86</v>
          </cell>
          <cell r="X37">
            <v>1132.1399999999999</v>
          </cell>
        </row>
        <row r="38">
          <cell r="C38" t="str">
            <v>UPA CARUARU</v>
          </cell>
          <cell r="E38" t="str">
            <v>CARLA WANESSA ROUXINOL DE ANDRADE</v>
          </cell>
          <cell r="G38" t="str">
            <v>2 - Outros Profissionais da Saúde</v>
          </cell>
          <cell r="H38" t="str">
            <v>2235-05</v>
          </cell>
          <cell r="I38" t="str">
            <v>07/2021</v>
          </cell>
          <cell r="J38" t="str">
            <v>2 - Diarista</v>
          </cell>
          <cell r="K38">
            <v>40</v>
          </cell>
          <cell r="L38">
            <v>2055.94</v>
          </cell>
          <cell r="P38">
            <v>0</v>
          </cell>
          <cell r="Q38">
            <v>0</v>
          </cell>
          <cell r="R38">
            <v>628.97</v>
          </cell>
          <cell r="S38">
            <v>627.07000000000005</v>
          </cell>
          <cell r="W38">
            <v>920.49</v>
          </cell>
          <cell r="X38">
            <v>2391.4899999999998</v>
          </cell>
        </row>
        <row r="39">
          <cell r="C39" t="str">
            <v>UPA CARUARU</v>
          </cell>
          <cell r="E39" t="str">
            <v>CARLOS ANTONIO RODRIGUES CAETANO</v>
          </cell>
          <cell r="G39" t="str">
            <v>2 - Outros Profissionais da Saúde</v>
          </cell>
          <cell r="H39" t="str">
            <v>3222-05</v>
          </cell>
          <cell r="I39" t="str">
            <v>07/2021</v>
          </cell>
          <cell r="J39" t="str">
            <v>1 - Plantonista</v>
          </cell>
          <cell r="K39">
            <v>44</v>
          </cell>
          <cell r="L39">
            <v>1100</v>
          </cell>
          <cell r="P39">
            <v>0</v>
          </cell>
          <cell r="Q39">
            <v>0</v>
          </cell>
          <cell r="R39">
            <v>434.19</v>
          </cell>
          <cell r="S39">
            <v>0</v>
          </cell>
          <cell r="W39">
            <v>528.35</v>
          </cell>
          <cell r="X39">
            <v>1005.84</v>
          </cell>
        </row>
        <row r="40">
          <cell r="C40" t="str">
            <v>UPA CARUARU</v>
          </cell>
          <cell r="E40" t="str">
            <v>CARLOS DIOMEDES ROSENDO DE LIMA</v>
          </cell>
          <cell r="G40" t="str">
            <v>3 - Administrativo</v>
          </cell>
          <cell r="H40" t="str">
            <v>4141-05</v>
          </cell>
          <cell r="I40" t="str">
            <v>07/2021</v>
          </cell>
          <cell r="J40" t="str">
            <v>1 - Plantonista</v>
          </cell>
          <cell r="K40">
            <v>44</v>
          </cell>
          <cell r="L40">
            <v>0</v>
          </cell>
          <cell r="P40">
            <v>2068.59</v>
          </cell>
          <cell r="Q40">
            <v>626.61</v>
          </cell>
          <cell r="R40">
            <v>333.74</v>
          </cell>
          <cell r="S40">
            <v>0</v>
          </cell>
          <cell r="W40">
            <v>2771.68</v>
          </cell>
          <cell r="X40">
            <v>257.26000000000067</v>
          </cell>
        </row>
        <row r="41">
          <cell r="C41" t="str">
            <v>UPA CARUARU</v>
          </cell>
          <cell r="E41" t="str">
            <v>CARLOS LINDENBERG ALVES DA SILVA</v>
          </cell>
          <cell r="G41" t="str">
            <v>3 - Administrativo</v>
          </cell>
          <cell r="H41" t="str">
            <v>4110-10</v>
          </cell>
          <cell r="I41" t="str">
            <v>07/2021</v>
          </cell>
          <cell r="J41" t="str">
            <v>1 - Plantonista</v>
          </cell>
          <cell r="K41">
            <v>44</v>
          </cell>
          <cell r="L41">
            <v>1063.33</v>
          </cell>
          <cell r="P41">
            <v>0</v>
          </cell>
          <cell r="Q41">
            <v>0</v>
          </cell>
          <cell r="R41">
            <v>53.17</v>
          </cell>
          <cell r="S41">
            <v>0</v>
          </cell>
          <cell r="W41">
            <v>84.84</v>
          </cell>
          <cell r="X41">
            <v>1031.6600000000001</v>
          </cell>
        </row>
        <row r="42">
          <cell r="C42" t="str">
            <v>UPA CARUARU</v>
          </cell>
          <cell r="E42" t="str">
            <v>CARLOS ROBERTO GALVAO</v>
          </cell>
          <cell r="G42" t="str">
            <v>3 - Administrativo</v>
          </cell>
          <cell r="H42" t="str">
            <v>3516-05</v>
          </cell>
          <cell r="I42" t="str">
            <v>07/2021</v>
          </cell>
          <cell r="J42" t="str">
            <v>2 - Diarista</v>
          </cell>
          <cell r="K42">
            <v>44</v>
          </cell>
          <cell r="L42">
            <v>1543.22</v>
          </cell>
          <cell r="P42">
            <v>0</v>
          </cell>
          <cell r="Q42">
            <v>0</v>
          </cell>
          <cell r="R42">
            <v>49.11</v>
          </cell>
          <cell r="S42">
            <v>0</v>
          </cell>
          <cell r="W42">
            <v>250.36</v>
          </cell>
          <cell r="X42">
            <v>1341.9699999999998</v>
          </cell>
        </row>
        <row r="43">
          <cell r="C43" t="str">
            <v>UPA CARUARU</v>
          </cell>
          <cell r="E43" t="str">
            <v>CARMEN DOLORES MONTEIRO DOS SANTOS</v>
          </cell>
          <cell r="G43" t="str">
            <v>2 - Outros Profissionais da Saúde</v>
          </cell>
          <cell r="H43" t="str">
            <v>5152-05</v>
          </cell>
          <cell r="I43" t="str">
            <v>07/2021</v>
          </cell>
          <cell r="J43" t="str">
            <v>1 - Plantonista</v>
          </cell>
          <cell r="K43">
            <v>44</v>
          </cell>
          <cell r="L43">
            <v>1355</v>
          </cell>
          <cell r="P43">
            <v>0</v>
          </cell>
          <cell r="Q43">
            <v>0</v>
          </cell>
          <cell r="R43">
            <v>282.68</v>
          </cell>
          <cell r="S43">
            <v>0</v>
          </cell>
          <cell r="W43">
            <v>510.41</v>
          </cell>
          <cell r="X43">
            <v>1127.27</v>
          </cell>
        </row>
        <row r="44">
          <cell r="C44" t="str">
            <v>UPA CARUARU</v>
          </cell>
          <cell r="E44" t="str">
            <v>CARMEN LUCIA TAVARES DE OLIVEIRA MACHADO</v>
          </cell>
          <cell r="G44" t="str">
            <v>1 - Médico</v>
          </cell>
          <cell r="H44" t="str">
            <v>2251-25</v>
          </cell>
          <cell r="I44" t="str">
            <v>07/2021</v>
          </cell>
          <cell r="J44" t="str">
            <v>1 - Plantonista</v>
          </cell>
          <cell r="K44">
            <v>24</v>
          </cell>
          <cell r="L44">
            <v>3168</v>
          </cell>
          <cell r="P44">
            <v>0</v>
          </cell>
          <cell r="Q44">
            <v>0</v>
          </cell>
          <cell r="R44">
            <v>1793.32</v>
          </cell>
          <cell r="S44">
            <v>3916.07</v>
          </cell>
          <cell r="W44">
            <v>3136.15</v>
          </cell>
          <cell r="X44">
            <v>5741.24</v>
          </cell>
        </row>
        <row r="45">
          <cell r="C45" t="str">
            <v>UPA CARUARU</v>
          </cell>
          <cell r="E45" t="str">
            <v>CAROLINE FEITOSA MONTEIRO CHAGAS DE ANDRADE</v>
          </cell>
          <cell r="G45" t="str">
            <v>1 - Médico</v>
          </cell>
          <cell r="H45" t="str">
            <v>2251-24</v>
          </cell>
          <cell r="I45" t="str">
            <v>07/2021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739.59</v>
          </cell>
          <cell r="S45">
            <v>1971.6</v>
          </cell>
          <cell r="W45">
            <v>684.22</v>
          </cell>
          <cell r="X45">
            <v>3610.9700000000003</v>
          </cell>
        </row>
        <row r="46">
          <cell r="C46" t="str">
            <v>UPA CARUARU</v>
          </cell>
          <cell r="E46" t="str">
            <v>CESAR RAMON BEZERRA</v>
          </cell>
          <cell r="G46" t="str">
            <v>2 - Outros Profissionais da Saúde</v>
          </cell>
          <cell r="H46" t="str">
            <v>5211-30</v>
          </cell>
          <cell r="I46" t="str">
            <v>07/2021</v>
          </cell>
          <cell r="J46" t="str">
            <v>1 - Plantonista</v>
          </cell>
          <cell r="K46">
            <v>44</v>
          </cell>
          <cell r="L46">
            <v>1100</v>
          </cell>
          <cell r="P46">
            <v>0</v>
          </cell>
          <cell r="Q46">
            <v>0</v>
          </cell>
          <cell r="R46">
            <v>2572.6999999999998</v>
          </cell>
          <cell r="S46">
            <v>0</v>
          </cell>
          <cell r="W46">
            <v>363.25</v>
          </cell>
          <cell r="X46">
            <v>3309.45</v>
          </cell>
        </row>
        <row r="47">
          <cell r="C47" t="str">
            <v>UPA CARUARU</v>
          </cell>
          <cell r="E47" t="str">
            <v>CICERO JOSE DE MACEDO</v>
          </cell>
          <cell r="G47" t="str">
            <v>2 - Outros Profissionais da Saúde</v>
          </cell>
          <cell r="H47" t="str">
            <v>3222-05</v>
          </cell>
          <cell r="I47" t="str">
            <v>07/2021</v>
          </cell>
          <cell r="J47" t="str">
            <v>1 - Plantonista</v>
          </cell>
          <cell r="K47">
            <v>44</v>
          </cell>
          <cell r="L47">
            <v>366.67</v>
          </cell>
          <cell r="P47">
            <v>0</v>
          </cell>
          <cell r="Q47">
            <v>0</v>
          </cell>
          <cell r="R47">
            <v>73.33</v>
          </cell>
          <cell r="S47">
            <v>0</v>
          </cell>
          <cell r="W47">
            <v>55</v>
          </cell>
          <cell r="X47">
            <v>385</v>
          </cell>
        </row>
        <row r="48">
          <cell r="C48" t="str">
            <v>UPA CARUARU</v>
          </cell>
          <cell r="E48" t="str">
            <v>CLAUDIO JOSE GOMES PIRES RAPOSO</v>
          </cell>
          <cell r="G48" t="str">
            <v>1 - Médico</v>
          </cell>
          <cell r="H48" t="str">
            <v>2252-70</v>
          </cell>
          <cell r="I48" t="str">
            <v>07/2021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1665.83</v>
          </cell>
          <cell r="S48">
            <v>1971.6</v>
          </cell>
          <cell r="W48">
            <v>1116.05</v>
          </cell>
          <cell r="X48">
            <v>4105.38</v>
          </cell>
        </row>
        <row r="49">
          <cell r="C49" t="str">
            <v>UPA CARUARU</v>
          </cell>
          <cell r="E49" t="str">
            <v>CLECIA MARIA DE LIMA</v>
          </cell>
          <cell r="G49" t="str">
            <v>2 - Outros Profissionais da Saúde</v>
          </cell>
          <cell r="H49" t="str">
            <v>3222-05</v>
          </cell>
          <cell r="I49" t="str">
            <v>07/2021</v>
          </cell>
          <cell r="J49" t="str">
            <v>1 - Plantonista</v>
          </cell>
          <cell r="K49">
            <v>44</v>
          </cell>
          <cell r="L49">
            <v>1100</v>
          </cell>
          <cell r="P49">
            <v>0</v>
          </cell>
          <cell r="Q49">
            <v>0</v>
          </cell>
          <cell r="R49">
            <v>220</v>
          </cell>
          <cell r="S49">
            <v>0</v>
          </cell>
          <cell r="W49">
            <v>168.3</v>
          </cell>
          <cell r="X49">
            <v>1151.7</v>
          </cell>
        </row>
        <row r="50">
          <cell r="C50" t="str">
            <v>UPA CARUARU</v>
          </cell>
          <cell r="E50" t="str">
            <v>CLEITON DOS ANJOS OLIVEIRA</v>
          </cell>
          <cell r="G50" t="str">
            <v>1 - Médico</v>
          </cell>
          <cell r="H50" t="str">
            <v>2251-25</v>
          </cell>
          <cell r="I50" t="str">
            <v>07/2021</v>
          </cell>
          <cell r="J50" t="str">
            <v>1 - Plantonista</v>
          </cell>
          <cell r="K50">
            <v>24</v>
          </cell>
          <cell r="L50">
            <v>3168</v>
          </cell>
          <cell r="P50">
            <v>0</v>
          </cell>
          <cell r="Q50">
            <v>0</v>
          </cell>
          <cell r="R50">
            <v>20457.310000000001</v>
          </cell>
          <cell r="S50">
            <v>4807.1099999999997</v>
          </cell>
          <cell r="W50">
            <v>4500.1899999999996</v>
          </cell>
          <cell r="X50">
            <v>23932.230000000003</v>
          </cell>
        </row>
        <row r="51">
          <cell r="C51" t="str">
            <v>UPA CARUARU</v>
          </cell>
          <cell r="E51" t="str">
            <v>CYNARA KAROLINA RODRIGUES DA CRUZ</v>
          </cell>
          <cell r="G51" t="str">
            <v>1 - Médico</v>
          </cell>
          <cell r="H51" t="str">
            <v>2251-24</v>
          </cell>
          <cell r="I51" t="str">
            <v>07/2021</v>
          </cell>
          <cell r="J51" t="str">
            <v>1 - Plantonista</v>
          </cell>
          <cell r="K51">
            <v>12</v>
          </cell>
          <cell r="L51">
            <v>1584</v>
          </cell>
          <cell r="P51">
            <v>0</v>
          </cell>
          <cell r="Q51">
            <v>0</v>
          </cell>
          <cell r="R51">
            <v>2370.81</v>
          </cell>
          <cell r="S51">
            <v>2497.37</v>
          </cell>
          <cell r="W51">
            <v>1450.16</v>
          </cell>
          <cell r="X51">
            <v>5002.0200000000004</v>
          </cell>
        </row>
        <row r="52">
          <cell r="C52" t="str">
            <v>UPA CARUARU</v>
          </cell>
          <cell r="E52" t="str">
            <v>DANIEL DE MELO CARVALHO</v>
          </cell>
          <cell r="G52" t="str">
            <v>1 - Médico</v>
          </cell>
          <cell r="H52" t="str">
            <v>2251-24</v>
          </cell>
          <cell r="I52" t="str">
            <v>07/2021</v>
          </cell>
          <cell r="J52" t="str">
            <v>1 - Plantonista</v>
          </cell>
          <cell r="K52">
            <v>12</v>
          </cell>
          <cell r="L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449.46</v>
          </cell>
          <cell r="X52">
            <v>5863.73</v>
          </cell>
        </row>
        <row r="53">
          <cell r="C53" t="str">
            <v>UPA CARUARU</v>
          </cell>
          <cell r="E53" t="str">
            <v>DANILLO LUENDEO BEZERRA DA SILVA</v>
          </cell>
          <cell r="G53" t="str">
            <v>3 - Administrativo</v>
          </cell>
          <cell r="H53" t="str">
            <v>4110-10</v>
          </cell>
          <cell r="I53" t="str">
            <v>07/2021</v>
          </cell>
          <cell r="J53" t="str">
            <v>1 - Plantonista</v>
          </cell>
          <cell r="K53">
            <v>44</v>
          </cell>
          <cell r="L53">
            <v>1026.67</v>
          </cell>
          <cell r="P53">
            <v>0</v>
          </cell>
          <cell r="Q53">
            <v>0</v>
          </cell>
          <cell r="R53">
            <v>340.01</v>
          </cell>
          <cell r="S53">
            <v>0</v>
          </cell>
          <cell r="W53">
            <v>128.37</v>
          </cell>
          <cell r="X53">
            <v>1238.31</v>
          </cell>
        </row>
        <row r="54">
          <cell r="C54" t="str">
            <v>UPA CARUARU</v>
          </cell>
          <cell r="E54" t="str">
            <v>DEBORA REGIS BARBOSA</v>
          </cell>
          <cell r="G54" t="str">
            <v>3 - Administrativo</v>
          </cell>
          <cell r="H54" t="str">
            <v>4110-10</v>
          </cell>
          <cell r="I54" t="str">
            <v>07/2021</v>
          </cell>
          <cell r="J54" t="str">
            <v>2 - Diarista</v>
          </cell>
          <cell r="K54">
            <v>44</v>
          </cell>
          <cell r="L54">
            <v>1491.78</v>
          </cell>
          <cell r="P54">
            <v>0</v>
          </cell>
          <cell r="Q54">
            <v>0</v>
          </cell>
          <cell r="R54">
            <v>75.12</v>
          </cell>
          <cell r="S54">
            <v>0</v>
          </cell>
          <cell r="W54">
            <v>126.61</v>
          </cell>
          <cell r="X54">
            <v>1440.2900000000002</v>
          </cell>
        </row>
        <row r="55">
          <cell r="C55" t="str">
            <v>UPA CARUARU</v>
          </cell>
          <cell r="E55" t="str">
            <v>DEBORAH CAROLINE AMANCIO DA SILVA</v>
          </cell>
          <cell r="G55" t="str">
            <v>1 - Médico</v>
          </cell>
          <cell r="H55" t="str">
            <v>2251-25</v>
          </cell>
          <cell r="I55" t="str">
            <v>07/2021</v>
          </cell>
          <cell r="J55" t="str">
            <v>1 - Plantonista</v>
          </cell>
          <cell r="K55">
            <v>12</v>
          </cell>
          <cell r="L55">
            <v>1584</v>
          </cell>
          <cell r="P55">
            <v>0</v>
          </cell>
          <cell r="Q55">
            <v>0</v>
          </cell>
          <cell r="R55">
            <v>707.14</v>
          </cell>
          <cell r="S55">
            <v>1971.6</v>
          </cell>
          <cell r="W55">
            <v>690.84</v>
          </cell>
          <cell r="X55">
            <v>3571.8999999999996</v>
          </cell>
        </row>
        <row r="56">
          <cell r="C56" t="str">
            <v>UPA CARUARU</v>
          </cell>
          <cell r="E56" t="str">
            <v>DIEGO FARIAS SOARES</v>
          </cell>
          <cell r="G56" t="str">
            <v>1 - Médico</v>
          </cell>
          <cell r="H56" t="str">
            <v>2251-25</v>
          </cell>
          <cell r="I56" t="str">
            <v>07/2021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0</v>
          </cell>
          <cell r="R56">
            <v>721.44</v>
          </cell>
          <cell r="S56">
            <v>2497.37</v>
          </cell>
          <cell r="W56">
            <v>680.35</v>
          </cell>
          <cell r="X56">
            <v>4122.4599999999991</v>
          </cell>
        </row>
        <row r="57">
          <cell r="C57" t="str">
            <v>UPA CARUARU</v>
          </cell>
          <cell r="E57" t="str">
            <v>DIOMEDES BARBOSA LEAL NETO</v>
          </cell>
          <cell r="G57" t="str">
            <v>3 - Administrativo</v>
          </cell>
          <cell r="H57" t="str">
            <v>4110-10</v>
          </cell>
          <cell r="I57" t="str">
            <v>07/2021</v>
          </cell>
          <cell r="J57" t="str">
            <v>2 - Diarista</v>
          </cell>
          <cell r="K57">
            <v>44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</row>
        <row r="58">
          <cell r="C58" t="str">
            <v>UPA CARUARU</v>
          </cell>
          <cell r="E58" t="str">
            <v>DOMINGOS DANIEL RESQUIN DA SILVA</v>
          </cell>
          <cell r="G58" t="str">
            <v>1 - Médico</v>
          </cell>
          <cell r="H58" t="str">
            <v>2251-25</v>
          </cell>
          <cell r="I58" t="str">
            <v>07/2021</v>
          </cell>
          <cell r="J58" t="str">
            <v>1 - Plantonista</v>
          </cell>
          <cell r="K58">
            <v>12</v>
          </cell>
          <cell r="L58">
            <v>1531.2</v>
          </cell>
          <cell r="P58">
            <v>0</v>
          </cell>
          <cell r="Q58">
            <v>0</v>
          </cell>
          <cell r="R58">
            <v>1114.8499999999999</v>
          </cell>
          <cell r="S58">
            <v>1939.98</v>
          </cell>
          <cell r="W58">
            <v>443.17</v>
          </cell>
          <cell r="X58">
            <v>4142.8600000000006</v>
          </cell>
        </row>
        <row r="59">
          <cell r="C59" t="str">
            <v>UPA CARUARU</v>
          </cell>
          <cell r="E59" t="str">
            <v>EDECIO GONCALVES DA SILVA</v>
          </cell>
          <cell r="G59" t="str">
            <v>2 - Outros Profissionais da Saúde</v>
          </cell>
          <cell r="H59" t="str">
            <v>2235-05</v>
          </cell>
          <cell r="I59" t="str">
            <v>07/2021</v>
          </cell>
          <cell r="J59" t="str">
            <v>1 - Plantonista</v>
          </cell>
          <cell r="K59">
            <v>40</v>
          </cell>
          <cell r="L59">
            <v>2055.94</v>
          </cell>
          <cell r="P59">
            <v>0</v>
          </cell>
          <cell r="Q59">
            <v>0</v>
          </cell>
          <cell r="R59">
            <v>974.04</v>
          </cell>
          <cell r="S59">
            <v>627.07000000000005</v>
          </cell>
          <cell r="W59">
            <v>580.04999999999995</v>
          </cell>
          <cell r="X59">
            <v>3077</v>
          </cell>
        </row>
        <row r="60">
          <cell r="C60" t="str">
            <v>UPA CARUARU</v>
          </cell>
          <cell r="E60" t="str">
            <v>EDILENE MARIA DOS SANTOS</v>
          </cell>
          <cell r="G60" t="str">
            <v>2 - Outros Profissionais da Saúde</v>
          </cell>
          <cell r="H60" t="str">
            <v>3222-05</v>
          </cell>
          <cell r="I60" t="str">
            <v>07/2021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Q60">
            <v>0</v>
          </cell>
          <cell r="R60">
            <v>495.8</v>
          </cell>
          <cell r="S60">
            <v>0</v>
          </cell>
          <cell r="W60">
            <v>215.85</v>
          </cell>
          <cell r="X60">
            <v>1379.95</v>
          </cell>
        </row>
        <row r="61">
          <cell r="C61" t="str">
            <v>UPA CARUARU</v>
          </cell>
          <cell r="E61" t="str">
            <v>EDMILSON HENAUTH</v>
          </cell>
          <cell r="G61" t="str">
            <v>3 - Administrativo</v>
          </cell>
          <cell r="H61" t="str">
            <v>1312-05</v>
          </cell>
          <cell r="I61" t="str">
            <v>07/2021</v>
          </cell>
          <cell r="J61" t="str">
            <v>2 - Diarista</v>
          </cell>
          <cell r="K61">
            <v>20</v>
          </cell>
          <cell r="L61">
            <v>10383.9</v>
          </cell>
          <cell r="P61">
            <v>0</v>
          </cell>
          <cell r="Q61">
            <v>0</v>
          </cell>
          <cell r="R61">
            <v>1269.6099999999999</v>
          </cell>
          <cell r="S61">
            <v>0</v>
          </cell>
          <cell r="W61">
            <v>5230.53</v>
          </cell>
          <cell r="X61">
            <v>6422.9800000000005</v>
          </cell>
        </row>
        <row r="62">
          <cell r="C62" t="str">
            <v>UPA CARUARU</v>
          </cell>
          <cell r="E62" t="str">
            <v>EDSON DA SILVA</v>
          </cell>
          <cell r="G62" t="str">
            <v>3 - Administrativo</v>
          </cell>
          <cell r="H62" t="str">
            <v>7823-20</v>
          </cell>
          <cell r="I62" t="str">
            <v>07/2021</v>
          </cell>
          <cell r="J62" t="str">
            <v>1 - Plantonista</v>
          </cell>
          <cell r="K62">
            <v>44</v>
          </cell>
          <cell r="L62">
            <v>1683.46</v>
          </cell>
          <cell r="P62">
            <v>0</v>
          </cell>
          <cell r="Q62">
            <v>0</v>
          </cell>
          <cell r="R62">
            <v>4615.8500000000004</v>
          </cell>
          <cell r="S62">
            <v>0</v>
          </cell>
          <cell r="W62">
            <v>248.48</v>
          </cell>
          <cell r="X62">
            <v>6050.8300000000008</v>
          </cell>
        </row>
        <row r="63">
          <cell r="C63" t="str">
            <v>UPA CARUARU</v>
          </cell>
          <cell r="E63" t="str">
            <v>EDUARDA PALACIO RAMOS GAYAO</v>
          </cell>
          <cell r="G63" t="str">
            <v>1 - Médico</v>
          </cell>
          <cell r="H63" t="str">
            <v>2251-24</v>
          </cell>
          <cell r="I63" t="str">
            <v>07/2021</v>
          </cell>
          <cell r="J63" t="str">
            <v>1 - Plantonista</v>
          </cell>
          <cell r="K63">
            <v>24</v>
          </cell>
          <cell r="L63">
            <v>1267.2</v>
          </cell>
          <cell r="P63">
            <v>0</v>
          </cell>
          <cell r="Q63">
            <v>0</v>
          </cell>
          <cell r="R63">
            <v>2194.71</v>
          </cell>
          <cell r="S63">
            <v>783.12</v>
          </cell>
          <cell r="W63">
            <v>664.32</v>
          </cell>
          <cell r="X63">
            <v>3580.7099999999996</v>
          </cell>
        </row>
        <row r="64">
          <cell r="C64" t="str">
            <v>UPA CARUARU</v>
          </cell>
          <cell r="E64" t="str">
            <v>EDUARDO ANTONIO BUSTOS VILLABON</v>
          </cell>
          <cell r="G64" t="str">
            <v>1 - Médico</v>
          </cell>
          <cell r="H64" t="str">
            <v>2251-25</v>
          </cell>
          <cell r="I64" t="str">
            <v>07/2021</v>
          </cell>
          <cell r="J64" t="str">
            <v>1 - Plantonista</v>
          </cell>
          <cell r="K64">
            <v>12</v>
          </cell>
          <cell r="L64">
            <v>1584</v>
          </cell>
          <cell r="P64">
            <v>0</v>
          </cell>
          <cell r="Q64">
            <v>0</v>
          </cell>
          <cell r="R64">
            <v>918.5</v>
          </cell>
          <cell r="S64">
            <v>1971.6</v>
          </cell>
          <cell r="W64">
            <v>1074.6300000000001</v>
          </cell>
          <cell r="X64">
            <v>3399.4700000000003</v>
          </cell>
        </row>
        <row r="65">
          <cell r="C65" t="str">
            <v>UPA CARUARU</v>
          </cell>
          <cell r="E65" t="str">
            <v>EFIGENIA VAZ DE MEDEIROS FONSECA</v>
          </cell>
          <cell r="G65" t="str">
            <v>2 - Outros Profissionais da Saúde</v>
          </cell>
          <cell r="H65" t="str">
            <v>3241-15</v>
          </cell>
          <cell r="I65" t="str">
            <v>07/2021</v>
          </cell>
          <cell r="J65" t="str">
            <v>1 - Plantonista</v>
          </cell>
          <cell r="K65">
            <v>24</v>
          </cell>
          <cell r="L65">
            <v>2090.16</v>
          </cell>
          <cell r="P65">
            <v>0</v>
          </cell>
          <cell r="Q65">
            <v>0</v>
          </cell>
          <cell r="R65">
            <v>2993.53</v>
          </cell>
          <cell r="S65">
            <v>209.02</v>
          </cell>
          <cell r="W65">
            <v>1072.82</v>
          </cell>
          <cell r="X65">
            <v>4219.8900000000012</v>
          </cell>
        </row>
        <row r="66">
          <cell r="C66" t="str">
            <v>UPA CARUARU</v>
          </cell>
          <cell r="E66" t="str">
            <v>ELAINE CANDIDO DA SILVA</v>
          </cell>
          <cell r="G66" t="str">
            <v>2 - Outros Profissionais da Saúde</v>
          </cell>
          <cell r="H66" t="str">
            <v>3222-05</v>
          </cell>
          <cell r="I66" t="str">
            <v>07/2021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Q66">
            <v>0</v>
          </cell>
          <cell r="R66">
            <v>244.78</v>
          </cell>
          <cell r="S66">
            <v>0</v>
          </cell>
          <cell r="W66">
            <v>222.1</v>
          </cell>
          <cell r="X66">
            <v>1122.68</v>
          </cell>
        </row>
        <row r="67">
          <cell r="C67" t="str">
            <v>UPA CARUARU</v>
          </cell>
          <cell r="E67" t="str">
            <v>ELIDA VELOSO DE CARVALHO</v>
          </cell>
          <cell r="G67" t="str">
            <v>2 - Outros Profissionais da Saúde</v>
          </cell>
          <cell r="H67" t="str">
            <v>3222-05</v>
          </cell>
          <cell r="I67" t="str">
            <v>07/2021</v>
          </cell>
          <cell r="J67" t="str">
            <v>1 - Plantonista</v>
          </cell>
          <cell r="K67">
            <v>44</v>
          </cell>
          <cell r="L67">
            <v>1100</v>
          </cell>
          <cell r="P67">
            <v>0</v>
          </cell>
          <cell r="Q67">
            <v>0</v>
          </cell>
          <cell r="R67">
            <v>497.42</v>
          </cell>
          <cell r="S67">
            <v>0</v>
          </cell>
          <cell r="W67">
            <v>215.36</v>
          </cell>
          <cell r="X67">
            <v>1382.06</v>
          </cell>
        </row>
        <row r="68">
          <cell r="C68" t="str">
            <v>UPA CARUARU</v>
          </cell>
          <cell r="E68" t="str">
            <v>ELIEZIO DE OLIVEIRA MAIA JUNIOR</v>
          </cell>
          <cell r="G68" t="str">
            <v>1 - Médico</v>
          </cell>
          <cell r="H68" t="str">
            <v>2251-25</v>
          </cell>
          <cell r="I68" t="str">
            <v>07/2021</v>
          </cell>
          <cell r="J68" t="str">
            <v>1 - Plantonista</v>
          </cell>
          <cell r="K68">
            <v>12</v>
          </cell>
          <cell r="L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1150.5</v>
          </cell>
          <cell r="X68">
            <v>15143.85</v>
          </cell>
        </row>
        <row r="69">
          <cell r="C69" t="str">
            <v>UPA CARUARU</v>
          </cell>
          <cell r="E69" t="str">
            <v>ELISAMA MENDES DE LIMA OLIVEIRA</v>
          </cell>
          <cell r="G69" t="str">
            <v>2 - Outros Profissionais da Saúde</v>
          </cell>
          <cell r="H69" t="str">
            <v>3222-05</v>
          </cell>
          <cell r="I69" t="str">
            <v>07/2021</v>
          </cell>
          <cell r="J69" t="str">
            <v>2 - Diarista</v>
          </cell>
          <cell r="K69">
            <v>44</v>
          </cell>
          <cell r="L69">
            <v>1100</v>
          </cell>
          <cell r="P69">
            <v>0</v>
          </cell>
          <cell r="Q69">
            <v>0</v>
          </cell>
          <cell r="R69">
            <v>372.28</v>
          </cell>
          <cell r="S69">
            <v>0</v>
          </cell>
          <cell r="W69">
            <v>243.62</v>
          </cell>
          <cell r="X69">
            <v>1228.6599999999999</v>
          </cell>
        </row>
        <row r="70">
          <cell r="C70" t="str">
            <v>UPA CARUARU</v>
          </cell>
          <cell r="E70" t="str">
            <v>ELISANGELA MARIA DE MACEDO</v>
          </cell>
          <cell r="G70" t="str">
            <v>2 - Outros Profissionais da Saúde</v>
          </cell>
          <cell r="H70" t="str">
            <v>5211-30</v>
          </cell>
          <cell r="I70" t="str">
            <v>07/2021</v>
          </cell>
          <cell r="J70" t="str">
            <v>1 - Plantonista</v>
          </cell>
          <cell r="K70">
            <v>44</v>
          </cell>
          <cell r="L70">
            <v>916.67</v>
          </cell>
          <cell r="P70">
            <v>0</v>
          </cell>
          <cell r="Q70">
            <v>0</v>
          </cell>
          <cell r="R70">
            <v>399.69</v>
          </cell>
          <cell r="S70">
            <v>0</v>
          </cell>
          <cell r="W70">
            <v>411.99</v>
          </cell>
          <cell r="X70">
            <v>904.36999999999989</v>
          </cell>
        </row>
        <row r="71">
          <cell r="C71" t="str">
            <v>UPA CARUARU</v>
          </cell>
          <cell r="E71" t="str">
            <v>ELISANGELA QUEIROZ LEONARDO</v>
          </cell>
          <cell r="G71" t="str">
            <v>1 - Médico</v>
          </cell>
          <cell r="H71" t="str">
            <v>2251-24</v>
          </cell>
          <cell r="I71" t="str">
            <v>07/2021</v>
          </cell>
          <cell r="J71" t="str">
            <v>1 - Plantonista</v>
          </cell>
          <cell r="K71">
            <v>24</v>
          </cell>
          <cell r="L71">
            <v>2956.8</v>
          </cell>
          <cell r="P71">
            <v>0</v>
          </cell>
          <cell r="Q71">
            <v>0</v>
          </cell>
          <cell r="R71">
            <v>2136.4699999999998</v>
          </cell>
          <cell r="S71">
            <v>3791.39</v>
          </cell>
          <cell r="W71">
            <v>2232.88</v>
          </cell>
          <cell r="X71">
            <v>6651.78</v>
          </cell>
        </row>
        <row r="72">
          <cell r="C72" t="str">
            <v>UPA CARUARU</v>
          </cell>
          <cell r="E72" t="str">
            <v>ELIZABETE MARINA DA SILVA</v>
          </cell>
          <cell r="G72" t="str">
            <v>2 - Outros Profissionais da Saúde</v>
          </cell>
          <cell r="H72" t="str">
            <v>5152-05</v>
          </cell>
          <cell r="I72" t="str">
            <v>07/2021</v>
          </cell>
          <cell r="J72" t="str">
            <v>1 - Plantonista</v>
          </cell>
          <cell r="K72">
            <v>44</v>
          </cell>
          <cell r="L72">
            <v>1367</v>
          </cell>
          <cell r="P72">
            <v>0</v>
          </cell>
          <cell r="Q72">
            <v>0</v>
          </cell>
          <cell r="R72">
            <v>524.16</v>
          </cell>
          <cell r="S72">
            <v>0</v>
          </cell>
          <cell r="W72">
            <v>272.27999999999997</v>
          </cell>
          <cell r="X72">
            <v>1618.8799999999999</v>
          </cell>
        </row>
        <row r="73">
          <cell r="C73" t="str">
            <v>UPA CARUARU</v>
          </cell>
          <cell r="E73" t="str">
            <v>EMERSON GOMES DA SILVA</v>
          </cell>
          <cell r="G73" t="str">
            <v>3 - Administrativo</v>
          </cell>
          <cell r="H73" t="str">
            <v>4110-10</v>
          </cell>
          <cell r="I73" t="str">
            <v>07/2021</v>
          </cell>
          <cell r="J73" t="str">
            <v>1 - Plantonista</v>
          </cell>
          <cell r="K73">
            <v>44</v>
          </cell>
          <cell r="L73">
            <v>0</v>
          </cell>
          <cell r="P73">
            <v>2034.85</v>
          </cell>
          <cell r="Q73">
            <v>687.5</v>
          </cell>
          <cell r="R73">
            <v>148.75</v>
          </cell>
          <cell r="S73">
            <v>0</v>
          </cell>
          <cell r="W73">
            <v>2819.34</v>
          </cell>
          <cell r="X73">
            <v>51.759999999999764</v>
          </cell>
        </row>
        <row r="74">
          <cell r="C74" t="str">
            <v>UPA CARUARU</v>
          </cell>
          <cell r="E74" t="str">
            <v>ENIO HERMANO DE OLIVEIRA</v>
          </cell>
          <cell r="G74" t="str">
            <v>2 - Outros Profissionais da Saúde</v>
          </cell>
          <cell r="H74" t="str">
            <v>3241-15</v>
          </cell>
          <cell r="I74" t="str">
            <v>07/2021</v>
          </cell>
          <cell r="J74" t="str">
            <v>1 - Plantonista</v>
          </cell>
          <cell r="K74">
            <v>24</v>
          </cell>
          <cell r="L74">
            <v>69.67</v>
          </cell>
          <cell r="P74">
            <v>5007.29</v>
          </cell>
          <cell r="Q74">
            <v>1567.62</v>
          </cell>
          <cell r="R74">
            <v>1797.31</v>
          </cell>
          <cell r="S74">
            <v>6.97</v>
          </cell>
          <cell r="W74">
            <v>6872.98</v>
          </cell>
          <cell r="X74">
            <v>1575.8799999999992</v>
          </cell>
        </row>
        <row r="75">
          <cell r="C75" t="str">
            <v>UPA CARUARU</v>
          </cell>
          <cell r="E75" t="str">
            <v>ERIKA FERNANDA DE ASSIS SANTOS</v>
          </cell>
          <cell r="G75" t="str">
            <v>2 - Outros Profissionais da Saúde</v>
          </cell>
          <cell r="H75" t="str">
            <v>3222-05</v>
          </cell>
          <cell r="I75" t="str">
            <v>07/2021</v>
          </cell>
          <cell r="J75" t="str">
            <v>1 - Plantonista</v>
          </cell>
          <cell r="K75">
            <v>44</v>
          </cell>
          <cell r="L75">
            <v>1063.33</v>
          </cell>
          <cell r="P75">
            <v>0</v>
          </cell>
          <cell r="Q75">
            <v>0</v>
          </cell>
          <cell r="R75">
            <v>361.47</v>
          </cell>
          <cell r="S75">
            <v>0</v>
          </cell>
          <cell r="W75">
            <v>153.34</v>
          </cell>
          <cell r="X75">
            <v>1271.46</v>
          </cell>
        </row>
        <row r="76">
          <cell r="C76" t="str">
            <v>UPA CARUARU</v>
          </cell>
          <cell r="E76" t="str">
            <v>ERSON HIAGO FERREIRA DE MELO</v>
          </cell>
          <cell r="G76" t="str">
            <v>3 - Administrativo</v>
          </cell>
          <cell r="H76" t="str">
            <v>5142-25</v>
          </cell>
          <cell r="I76" t="str">
            <v>07/2021</v>
          </cell>
          <cell r="J76" t="str">
            <v>1 - Plantonista</v>
          </cell>
          <cell r="K76">
            <v>44</v>
          </cell>
          <cell r="L76">
            <v>1100</v>
          </cell>
          <cell r="P76">
            <v>0</v>
          </cell>
          <cell r="Q76">
            <v>0</v>
          </cell>
          <cell r="R76">
            <v>426.39</v>
          </cell>
          <cell r="S76">
            <v>0</v>
          </cell>
          <cell r="W76">
            <v>567.99</v>
          </cell>
          <cell r="X76">
            <v>958.39999999999986</v>
          </cell>
        </row>
        <row r="77">
          <cell r="C77" t="str">
            <v>UPA CARUARU</v>
          </cell>
          <cell r="E77" t="str">
            <v>EVERALDO DA SILVA MACEDO</v>
          </cell>
          <cell r="G77" t="str">
            <v>3 - Administrativo</v>
          </cell>
          <cell r="H77" t="str">
            <v>4110-10</v>
          </cell>
          <cell r="I77" t="str">
            <v>07/2021</v>
          </cell>
          <cell r="J77" t="str">
            <v>1 - Plantonista</v>
          </cell>
          <cell r="K77">
            <v>44</v>
          </cell>
          <cell r="L77">
            <v>1100</v>
          </cell>
          <cell r="P77">
            <v>0</v>
          </cell>
          <cell r="Q77">
            <v>0</v>
          </cell>
          <cell r="R77">
            <v>1114.3399999999999</v>
          </cell>
          <cell r="S77">
            <v>0</v>
          </cell>
          <cell r="W77">
            <v>230.47</v>
          </cell>
          <cell r="X77">
            <v>1983.8700000000001</v>
          </cell>
        </row>
        <row r="78">
          <cell r="C78" t="str">
            <v>UPA CARUARU</v>
          </cell>
          <cell r="E78" t="str">
            <v>EWERTON SALVINO ALVES DA SILVA</v>
          </cell>
          <cell r="G78" t="str">
            <v>3 - Administrativo</v>
          </cell>
          <cell r="H78" t="str">
            <v>4110-10</v>
          </cell>
          <cell r="I78" t="str">
            <v>07/2021</v>
          </cell>
          <cell r="J78" t="str">
            <v>1 - Plantonista</v>
          </cell>
          <cell r="K78">
            <v>44</v>
          </cell>
          <cell r="L78">
            <v>1100</v>
          </cell>
          <cell r="P78">
            <v>0</v>
          </cell>
          <cell r="Q78">
            <v>0</v>
          </cell>
          <cell r="R78">
            <v>106.27</v>
          </cell>
          <cell r="S78">
            <v>0</v>
          </cell>
          <cell r="W78">
            <v>144.94</v>
          </cell>
          <cell r="X78">
            <v>1061.33</v>
          </cell>
        </row>
        <row r="79">
          <cell r="C79" t="str">
            <v>UPA CARUARU</v>
          </cell>
          <cell r="E79" t="str">
            <v>FABIANA MARIA DE AZEVEDO MOREIRA OLIVEIRA LUCENA</v>
          </cell>
          <cell r="G79" t="str">
            <v>2 - Outros Profissionais da Saúde</v>
          </cell>
          <cell r="H79" t="str">
            <v>5211-30</v>
          </cell>
          <cell r="I79" t="str">
            <v>07/2021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Q79">
            <v>0</v>
          </cell>
          <cell r="R79">
            <v>3.5</v>
          </cell>
          <cell r="S79">
            <v>0</v>
          </cell>
          <cell r="W79">
            <v>148.81</v>
          </cell>
          <cell r="X79">
            <v>954.69</v>
          </cell>
        </row>
        <row r="80">
          <cell r="C80" t="str">
            <v>UPA CARUARU</v>
          </cell>
          <cell r="E80" t="str">
            <v>FABIANA MARIA DE MELO GUEDES</v>
          </cell>
          <cell r="G80" t="str">
            <v>2 - Outros Profissionais da Saúde</v>
          </cell>
          <cell r="H80" t="str">
            <v>2235-05</v>
          </cell>
          <cell r="I80" t="str">
            <v>07/2021</v>
          </cell>
          <cell r="J80" t="str">
            <v>2 - Diarista</v>
          </cell>
          <cell r="K80">
            <v>40</v>
          </cell>
          <cell r="L80">
            <v>2055.94</v>
          </cell>
          <cell r="P80">
            <v>0</v>
          </cell>
          <cell r="Q80">
            <v>0</v>
          </cell>
          <cell r="R80">
            <v>1424.92</v>
          </cell>
          <cell r="S80">
            <v>513.99</v>
          </cell>
          <cell r="W80">
            <v>709.67</v>
          </cell>
          <cell r="X80">
            <v>3285.1800000000003</v>
          </cell>
        </row>
        <row r="81">
          <cell r="C81" t="str">
            <v>UPA CARUARU</v>
          </cell>
          <cell r="E81" t="str">
            <v>FABIANO KLEBER DA SILVA ALVES</v>
          </cell>
          <cell r="G81" t="str">
            <v>3 - Administrativo</v>
          </cell>
          <cell r="H81" t="str">
            <v>7823-20</v>
          </cell>
          <cell r="I81" t="str">
            <v>07/2021</v>
          </cell>
          <cell r="J81" t="str">
            <v>1 - Plantonista</v>
          </cell>
          <cell r="K81">
            <v>44</v>
          </cell>
          <cell r="L81">
            <v>1680.61</v>
          </cell>
          <cell r="P81">
            <v>0</v>
          </cell>
          <cell r="Q81">
            <v>0</v>
          </cell>
          <cell r="R81">
            <v>837.43</v>
          </cell>
          <cell r="S81">
            <v>0</v>
          </cell>
          <cell r="W81">
            <v>238.08</v>
          </cell>
          <cell r="X81">
            <v>2279.96</v>
          </cell>
        </row>
        <row r="82">
          <cell r="C82" t="str">
            <v>UPA CARUARU</v>
          </cell>
          <cell r="E82" t="str">
            <v>FABIO AUGUSTO DE MELO BARREIROS</v>
          </cell>
          <cell r="G82" t="str">
            <v>2 - Outros Profissionais da Saúde</v>
          </cell>
          <cell r="H82" t="str">
            <v>2235-05</v>
          </cell>
          <cell r="I82" t="str">
            <v>07/2021</v>
          </cell>
          <cell r="J82" t="str">
            <v>2 - Diarista</v>
          </cell>
          <cell r="K82">
            <v>40</v>
          </cell>
          <cell r="L82">
            <v>2055.94</v>
          </cell>
          <cell r="P82">
            <v>0</v>
          </cell>
          <cell r="Q82">
            <v>0</v>
          </cell>
          <cell r="R82">
            <v>814.61</v>
          </cell>
          <cell r="S82">
            <v>513.99</v>
          </cell>
          <cell r="W82">
            <v>444.08</v>
          </cell>
          <cell r="X82">
            <v>2940.46</v>
          </cell>
        </row>
        <row r="83">
          <cell r="C83" t="str">
            <v>UPA CARUARU</v>
          </cell>
          <cell r="E83" t="str">
            <v>FRANCISCA ROBERVANIA SANTOS DA SILVA</v>
          </cell>
          <cell r="G83" t="str">
            <v>2 - Outros Profissionais da Saúde</v>
          </cell>
          <cell r="H83" t="str">
            <v>2235-05</v>
          </cell>
          <cell r="I83" t="str">
            <v>07/2021</v>
          </cell>
          <cell r="J83" t="str">
            <v>1 - Plantonista</v>
          </cell>
          <cell r="K83">
            <v>40</v>
          </cell>
          <cell r="L83">
            <v>2055.94</v>
          </cell>
          <cell r="P83">
            <v>0</v>
          </cell>
          <cell r="Q83">
            <v>0</v>
          </cell>
          <cell r="R83">
            <v>1225.03</v>
          </cell>
          <cell r="S83">
            <v>513.99</v>
          </cell>
          <cell r="W83">
            <v>563.14</v>
          </cell>
          <cell r="X83">
            <v>3231.82</v>
          </cell>
        </row>
        <row r="84">
          <cell r="C84" t="str">
            <v>UPA CARUARU</v>
          </cell>
          <cell r="E84" t="str">
            <v>FRANCISCO DE ASSIS DA SILVA</v>
          </cell>
          <cell r="G84" t="str">
            <v>3 - Administrativo</v>
          </cell>
          <cell r="H84" t="str">
            <v>7823-20</v>
          </cell>
          <cell r="I84" t="str">
            <v>07/2021</v>
          </cell>
          <cell r="J84" t="str">
            <v>1 - Plantonista</v>
          </cell>
          <cell r="K84">
            <v>44</v>
          </cell>
          <cell r="L84">
            <v>170.92</v>
          </cell>
          <cell r="P84">
            <v>3335.61</v>
          </cell>
          <cell r="Q84">
            <v>902.59</v>
          </cell>
          <cell r="R84">
            <v>816.14</v>
          </cell>
          <cell r="S84">
            <v>0</v>
          </cell>
          <cell r="W84">
            <v>4376.87</v>
          </cell>
          <cell r="X84">
            <v>848.39000000000033</v>
          </cell>
        </row>
        <row r="85">
          <cell r="C85" t="str">
            <v>UPA CARUARU</v>
          </cell>
          <cell r="E85" t="str">
            <v>FRANCISCO DIEGO DE LUNA</v>
          </cell>
          <cell r="G85" t="str">
            <v>3 - Administrativo</v>
          </cell>
          <cell r="H85" t="str">
            <v>7823-20</v>
          </cell>
          <cell r="I85" t="str">
            <v>07/2021</v>
          </cell>
          <cell r="J85" t="str">
            <v>1 - Plantonista</v>
          </cell>
          <cell r="K85">
            <v>44</v>
          </cell>
          <cell r="L85">
            <v>1683.46</v>
          </cell>
          <cell r="P85">
            <v>0</v>
          </cell>
          <cell r="Q85">
            <v>0</v>
          </cell>
          <cell r="R85">
            <v>707.01</v>
          </cell>
          <cell r="S85">
            <v>0</v>
          </cell>
          <cell r="W85">
            <v>627</v>
          </cell>
          <cell r="X85">
            <v>1763.4700000000003</v>
          </cell>
        </row>
        <row r="86">
          <cell r="C86" t="str">
            <v>UPA CARUARU</v>
          </cell>
          <cell r="E86" t="str">
            <v>GABRIEL GONDIM RIBEIRO</v>
          </cell>
          <cell r="G86" t="str">
            <v>1 - Médico</v>
          </cell>
          <cell r="H86" t="str">
            <v>2251-25</v>
          </cell>
          <cell r="I86" t="str">
            <v>07/2021</v>
          </cell>
          <cell r="J86" t="str">
            <v>1 - Plantonista</v>
          </cell>
          <cell r="K86">
            <v>24</v>
          </cell>
          <cell r="L86">
            <v>3168</v>
          </cell>
          <cell r="P86">
            <v>0</v>
          </cell>
          <cell r="Q86">
            <v>0</v>
          </cell>
          <cell r="R86">
            <v>10971.36</v>
          </cell>
          <cell r="S86">
            <v>4171.8100000000004</v>
          </cell>
          <cell r="W86">
            <v>2505.23</v>
          </cell>
          <cell r="X86">
            <v>15805.940000000002</v>
          </cell>
        </row>
        <row r="87">
          <cell r="C87" t="str">
            <v>UPA CARUARU</v>
          </cell>
          <cell r="E87" t="str">
            <v>GABRIELA ALENCAR FALCAO FARIAS</v>
          </cell>
          <cell r="G87" t="str">
            <v>1 - Médico</v>
          </cell>
          <cell r="H87" t="str">
            <v>2251-25</v>
          </cell>
          <cell r="I87" t="str">
            <v>07/2021</v>
          </cell>
          <cell r="J87" t="str">
            <v>1 - Plantonista</v>
          </cell>
          <cell r="K87">
            <v>12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5564.12</v>
          </cell>
          <cell r="X87">
            <v>0</v>
          </cell>
        </row>
        <row r="88">
          <cell r="C88" t="str">
            <v>UPA CARUARU</v>
          </cell>
          <cell r="E88" t="str">
            <v>GILMARA TORRES FERREIRA</v>
          </cell>
          <cell r="G88" t="str">
            <v>2 - Outros Profissionais da Saúde</v>
          </cell>
          <cell r="H88" t="str">
            <v>3222-05</v>
          </cell>
          <cell r="I88" t="str">
            <v>07/2021</v>
          </cell>
          <cell r="J88" t="str">
            <v>1 - Plantonista</v>
          </cell>
          <cell r="K88">
            <v>44</v>
          </cell>
          <cell r="L88">
            <v>0</v>
          </cell>
          <cell r="P88">
            <v>2108.1999999999998</v>
          </cell>
          <cell r="Q88">
            <v>715</v>
          </cell>
          <cell r="R88">
            <v>190.87</v>
          </cell>
          <cell r="S88">
            <v>0</v>
          </cell>
          <cell r="W88">
            <v>2865.32</v>
          </cell>
          <cell r="X88">
            <v>148.74999999999955</v>
          </cell>
        </row>
        <row r="89">
          <cell r="C89" t="str">
            <v>UPA CARUARU</v>
          </cell>
          <cell r="E89" t="str">
            <v>GLAUCIA APARECIDA DE OLIVEIRA</v>
          </cell>
          <cell r="G89" t="str">
            <v>2 - Outros Profissionais da Saúde</v>
          </cell>
          <cell r="H89" t="str">
            <v>3222-05</v>
          </cell>
          <cell r="I89" t="str">
            <v>07/2021</v>
          </cell>
          <cell r="J89" t="str">
            <v>1 - Plantonista</v>
          </cell>
          <cell r="K89">
            <v>44</v>
          </cell>
          <cell r="L89">
            <v>1100</v>
          </cell>
          <cell r="P89">
            <v>0</v>
          </cell>
          <cell r="Q89">
            <v>0</v>
          </cell>
          <cell r="R89">
            <v>330</v>
          </cell>
          <cell r="S89">
            <v>0</v>
          </cell>
          <cell r="W89">
            <v>532.83000000000004</v>
          </cell>
          <cell r="X89">
            <v>897.17</v>
          </cell>
        </row>
        <row r="90">
          <cell r="C90" t="str">
            <v>UPA CARUARU</v>
          </cell>
          <cell r="E90" t="str">
            <v>GUSTAVO LIBORIO SANTOS DE ALMEIDA</v>
          </cell>
          <cell r="G90" t="str">
            <v>1 - Médico</v>
          </cell>
          <cell r="H90" t="str">
            <v>2251-25</v>
          </cell>
          <cell r="I90" t="str">
            <v>07/2021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0</v>
          </cell>
          <cell r="R90">
            <v>1168.31</v>
          </cell>
          <cell r="S90">
            <v>2862.63</v>
          </cell>
          <cell r="W90">
            <v>1313.78</v>
          </cell>
          <cell r="X90">
            <v>4301.1600000000008</v>
          </cell>
        </row>
        <row r="91">
          <cell r="C91" t="str">
            <v>UPA CARUARU</v>
          </cell>
          <cell r="E91" t="str">
            <v>HELENA MARIA DA SILVA</v>
          </cell>
          <cell r="G91" t="str">
            <v>3 - Administrativo</v>
          </cell>
          <cell r="H91" t="str">
            <v>5163-45</v>
          </cell>
          <cell r="I91" t="str">
            <v>07/2021</v>
          </cell>
          <cell r="J91" t="str">
            <v>2 - Diarista</v>
          </cell>
          <cell r="K91">
            <v>44</v>
          </cell>
          <cell r="L91">
            <v>1100</v>
          </cell>
          <cell r="P91">
            <v>0</v>
          </cell>
          <cell r="Q91">
            <v>0</v>
          </cell>
          <cell r="R91">
            <v>330</v>
          </cell>
          <cell r="S91">
            <v>0</v>
          </cell>
          <cell r="W91">
            <v>134.19999999999999</v>
          </cell>
          <cell r="X91">
            <v>1295.8</v>
          </cell>
        </row>
        <row r="92">
          <cell r="C92" t="str">
            <v>UPA CARUARU</v>
          </cell>
          <cell r="E92" t="str">
            <v>HENRIQUE DA SILVA LINS</v>
          </cell>
          <cell r="G92" t="str">
            <v>3 - Administrativo</v>
          </cell>
          <cell r="H92" t="str">
            <v>4141-05</v>
          </cell>
          <cell r="I92" t="str">
            <v>07/2021</v>
          </cell>
          <cell r="J92" t="str">
            <v>1 - Plantonista</v>
          </cell>
          <cell r="K92">
            <v>44</v>
          </cell>
          <cell r="L92">
            <v>1139.28</v>
          </cell>
          <cell r="P92">
            <v>0</v>
          </cell>
          <cell r="Q92">
            <v>0</v>
          </cell>
          <cell r="R92">
            <v>590.34</v>
          </cell>
          <cell r="S92">
            <v>300</v>
          </cell>
          <cell r="W92">
            <v>612.35</v>
          </cell>
          <cell r="X92">
            <v>1417.27</v>
          </cell>
        </row>
        <row r="93">
          <cell r="C93" t="str">
            <v>UPA CARUARU</v>
          </cell>
          <cell r="E93" t="str">
            <v>HUGO ATILA ALVES DA COSTA</v>
          </cell>
          <cell r="G93" t="str">
            <v>1 - Médico</v>
          </cell>
          <cell r="H93" t="str">
            <v>2252-70</v>
          </cell>
          <cell r="I93" t="str">
            <v>07/2021</v>
          </cell>
          <cell r="J93" t="str">
            <v>1 - Plantonista</v>
          </cell>
          <cell r="K93">
            <v>24</v>
          </cell>
          <cell r="L93">
            <v>3168</v>
          </cell>
          <cell r="P93">
            <v>0</v>
          </cell>
          <cell r="Q93">
            <v>0</v>
          </cell>
          <cell r="R93">
            <v>2278.25</v>
          </cell>
          <cell r="S93">
            <v>4697.58</v>
          </cell>
          <cell r="W93">
            <v>2669.21</v>
          </cell>
          <cell r="X93">
            <v>7474.62</v>
          </cell>
        </row>
        <row r="94">
          <cell r="C94" t="str">
            <v>UPA CARUARU</v>
          </cell>
          <cell r="E94" t="str">
            <v>ICARO TIMOTEO BALBOA DE ALBUQUERQUE</v>
          </cell>
          <cell r="G94" t="str">
            <v>1 - Médico</v>
          </cell>
          <cell r="H94" t="str">
            <v>2251-25</v>
          </cell>
          <cell r="I94" t="str">
            <v>07/2021</v>
          </cell>
          <cell r="J94" t="str">
            <v>1 - Plantonista</v>
          </cell>
          <cell r="K94">
            <v>12</v>
          </cell>
          <cell r="L94">
            <v>1584</v>
          </cell>
          <cell r="P94">
            <v>0</v>
          </cell>
          <cell r="Q94">
            <v>0</v>
          </cell>
          <cell r="R94">
            <v>1277.19</v>
          </cell>
          <cell r="S94">
            <v>2497.37</v>
          </cell>
          <cell r="W94">
            <v>1109.47</v>
          </cell>
          <cell r="X94">
            <v>4249.0899999999992</v>
          </cell>
        </row>
        <row r="95">
          <cell r="C95" t="str">
            <v>UPA CARUARU</v>
          </cell>
          <cell r="E95" t="str">
            <v>INGRID TAIZA VIEIRA BEZERRA</v>
          </cell>
          <cell r="G95" t="str">
            <v>3 - Administrativo</v>
          </cell>
          <cell r="H95" t="str">
            <v>5134-30</v>
          </cell>
          <cell r="I95" t="str">
            <v>07/2021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1741.53</v>
          </cell>
          <cell r="S95">
            <v>0</v>
          </cell>
          <cell r="W95">
            <v>443.31</v>
          </cell>
          <cell r="X95">
            <v>2398.2199999999998</v>
          </cell>
        </row>
        <row r="96">
          <cell r="C96" t="str">
            <v>UPA CARUARU</v>
          </cell>
          <cell r="E96" t="str">
            <v>ISABELA DA SILVA BARBOSA</v>
          </cell>
          <cell r="G96" t="str">
            <v>2 - Outros Profissionais da Saúde</v>
          </cell>
          <cell r="H96" t="str">
            <v>2516-05</v>
          </cell>
          <cell r="I96" t="str">
            <v>07/2021</v>
          </cell>
          <cell r="J96" t="str">
            <v>1 - Plantonista</v>
          </cell>
          <cell r="K96">
            <v>30</v>
          </cell>
          <cell r="L96">
            <v>1869.62</v>
          </cell>
          <cell r="P96">
            <v>0</v>
          </cell>
          <cell r="Q96">
            <v>0</v>
          </cell>
          <cell r="R96">
            <v>259.77</v>
          </cell>
          <cell r="S96">
            <v>467.41</v>
          </cell>
          <cell r="W96">
            <v>340.71</v>
          </cell>
          <cell r="X96">
            <v>2256.0899999999997</v>
          </cell>
        </row>
        <row r="97">
          <cell r="C97" t="str">
            <v>UPA CARUARU</v>
          </cell>
          <cell r="E97" t="str">
            <v>ISABELA MAGDALLA MONTEIRO DE AZEVEDO</v>
          </cell>
          <cell r="G97" t="str">
            <v>2 - Outros Profissionais da Saúde</v>
          </cell>
          <cell r="H97" t="str">
            <v>2235-05</v>
          </cell>
          <cell r="I97" t="str">
            <v>07/2021</v>
          </cell>
          <cell r="J97" t="str">
            <v>2 - Diarista</v>
          </cell>
          <cell r="K97">
            <v>40</v>
          </cell>
          <cell r="L97">
            <v>1908.06</v>
          </cell>
          <cell r="P97">
            <v>0</v>
          </cell>
          <cell r="Q97">
            <v>0</v>
          </cell>
          <cell r="R97">
            <v>4778.09</v>
          </cell>
          <cell r="S97">
            <v>477.02</v>
          </cell>
          <cell r="W97">
            <v>347.01</v>
          </cell>
          <cell r="X97">
            <v>6816.16</v>
          </cell>
        </row>
        <row r="98">
          <cell r="C98" t="str">
            <v>UPA CARUARU</v>
          </cell>
          <cell r="E98" t="str">
            <v>ISABELA SIMOES ALVES</v>
          </cell>
          <cell r="G98" t="str">
            <v>1 - Médico</v>
          </cell>
          <cell r="H98" t="str">
            <v>2251-25</v>
          </cell>
          <cell r="I98" t="str">
            <v>07/2021</v>
          </cell>
          <cell r="J98" t="str">
            <v>1 - Plantonista</v>
          </cell>
          <cell r="K98">
            <v>12</v>
          </cell>
          <cell r="L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271.33999999999997</v>
          </cell>
          <cell r="X98">
            <v>3812.66</v>
          </cell>
        </row>
        <row r="99">
          <cell r="C99" t="str">
            <v>UPA CARUARU</v>
          </cell>
          <cell r="E99" t="str">
            <v>JACIANE MICHELINE DE MENDONCA NOGUEIRA</v>
          </cell>
          <cell r="G99" t="str">
            <v>2 - Outros Profissionais da Saúde</v>
          </cell>
          <cell r="H99" t="str">
            <v>5211-30</v>
          </cell>
          <cell r="I99" t="str">
            <v>07/2021</v>
          </cell>
          <cell r="J99" t="str">
            <v>2 - Diarista</v>
          </cell>
          <cell r="K99">
            <v>44</v>
          </cell>
          <cell r="L99">
            <v>1100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82.5</v>
          </cell>
          <cell r="X99">
            <v>1017.5</v>
          </cell>
        </row>
        <row r="100">
          <cell r="C100" t="str">
            <v>UPA CARUARU</v>
          </cell>
          <cell r="E100" t="str">
            <v>JACKSON JOSE FLORENCIO JUNIOR</v>
          </cell>
          <cell r="G100" t="str">
            <v>1 - Médico</v>
          </cell>
          <cell r="H100" t="str">
            <v>2251-25</v>
          </cell>
          <cell r="I100" t="str">
            <v>07/2021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0</v>
          </cell>
          <cell r="R100">
            <v>1248.93</v>
          </cell>
          <cell r="S100">
            <v>1971.6</v>
          </cell>
          <cell r="W100">
            <v>1046.52</v>
          </cell>
          <cell r="X100">
            <v>3758.0100000000007</v>
          </cell>
        </row>
        <row r="101">
          <cell r="C101" t="str">
            <v>UPA CARUARU</v>
          </cell>
          <cell r="E101" t="str">
            <v>JACKSON MICHEL FONSECA DA COSTA</v>
          </cell>
          <cell r="G101" t="str">
            <v>1 - Médico</v>
          </cell>
          <cell r="H101" t="str">
            <v>2251-25</v>
          </cell>
          <cell r="I101" t="str">
            <v>07/2021</v>
          </cell>
          <cell r="J101" t="str">
            <v>1 - Plantonista</v>
          </cell>
          <cell r="K101">
            <v>12</v>
          </cell>
          <cell r="L101">
            <v>1372.8</v>
          </cell>
          <cell r="P101">
            <v>0</v>
          </cell>
          <cell r="Q101">
            <v>0</v>
          </cell>
          <cell r="R101">
            <v>1082.05</v>
          </cell>
          <cell r="S101">
            <v>1921.06</v>
          </cell>
          <cell r="W101">
            <v>771.84</v>
          </cell>
          <cell r="X101">
            <v>3604.0699999999997</v>
          </cell>
        </row>
        <row r="102">
          <cell r="C102" t="str">
            <v>UPA CARUARU</v>
          </cell>
          <cell r="E102" t="str">
            <v>JAILMA FRANCISCA DA SILVA</v>
          </cell>
          <cell r="G102" t="str">
            <v>2 - Outros Profissionais da Saúde</v>
          </cell>
          <cell r="H102" t="str">
            <v>2235-05</v>
          </cell>
          <cell r="I102" t="str">
            <v>07/2021</v>
          </cell>
          <cell r="J102" t="str">
            <v>1 - Plantonista</v>
          </cell>
          <cell r="K102">
            <v>40</v>
          </cell>
          <cell r="L102">
            <v>2055.94</v>
          </cell>
          <cell r="P102">
            <v>0</v>
          </cell>
          <cell r="Q102">
            <v>0</v>
          </cell>
          <cell r="R102">
            <v>1105.77</v>
          </cell>
          <cell r="S102">
            <v>627.07000000000005</v>
          </cell>
          <cell r="W102">
            <v>542.91</v>
          </cell>
          <cell r="X102">
            <v>3245.8700000000003</v>
          </cell>
        </row>
        <row r="103">
          <cell r="C103" t="str">
            <v>UPA CARUARU</v>
          </cell>
          <cell r="E103" t="str">
            <v>JAILSON LUIZ DA SILVA</v>
          </cell>
          <cell r="G103" t="str">
            <v>3 - Administrativo</v>
          </cell>
          <cell r="H103" t="str">
            <v>3131-15</v>
          </cell>
          <cell r="I103" t="str">
            <v>07/2021</v>
          </cell>
          <cell r="J103" t="str">
            <v>2 - Diarista</v>
          </cell>
          <cell r="K103">
            <v>44</v>
          </cell>
          <cell r="L103">
            <v>1543.22</v>
          </cell>
          <cell r="P103">
            <v>0</v>
          </cell>
          <cell r="Q103">
            <v>0</v>
          </cell>
          <cell r="R103">
            <v>322.48</v>
          </cell>
          <cell r="S103">
            <v>0</v>
          </cell>
          <cell r="W103">
            <v>183.36</v>
          </cell>
          <cell r="X103">
            <v>1682.3400000000001</v>
          </cell>
        </row>
        <row r="104">
          <cell r="C104" t="str">
            <v>UPA CARUARU</v>
          </cell>
          <cell r="E104" t="str">
            <v>JAIRO BRASIL DA SILVA</v>
          </cell>
          <cell r="G104" t="str">
            <v>3 - Administrativo</v>
          </cell>
          <cell r="H104" t="str">
            <v>4110-10</v>
          </cell>
          <cell r="I104" t="str">
            <v>07/2021</v>
          </cell>
          <cell r="J104" t="str">
            <v>2 - Diarista</v>
          </cell>
          <cell r="K104">
            <v>44</v>
          </cell>
          <cell r="L104">
            <v>1543.22</v>
          </cell>
          <cell r="P104">
            <v>0</v>
          </cell>
          <cell r="Q104">
            <v>0</v>
          </cell>
          <cell r="R104">
            <v>298.72000000000003</v>
          </cell>
          <cell r="S104">
            <v>0</v>
          </cell>
          <cell r="W104">
            <v>276.01</v>
          </cell>
          <cell r="X104">
            <v>1565.93</v>
          </cell>
        </row>
        <row r="105">
          <cell r="C105" t="str">
            <v>UPA CARUARU</v>
          </cell>
          <cell r="E105" t="str">
            <v>JAMERSON VIEIRA BEZERRA</v>
          </cell>
          <cell r="G105" t="str">
            <v>2 - Outros Profissionais da Saúde</v>
          </cell>
          <cell r="H105" t="str">
            <v>5151-10</v>
          </cell>
          <cell r="I105" t="str">
            <v>07/2021</v>
          </cell>
          <cell r="J105" t="str">
            <v>1 - Plantonista</v>
          </cell>
          <cell r="K105">
            <v>44</v>
          </cell>
          <cell r="L105">
            <v>1100</v>
          </cell>
          <cell r="P105">
            <v>0</v>
          </cell>
          <cell r="Q105">
            <v>0</v>
          </cell>
          <cell r="R105">
            <v>284.29000000000002</v>
          </cell>
          <cell r="S105">
            <v>0</v>
          </cell>
          <cell r="W105">
            <v>534.69000000000005</v>
          </cell>
          <cell r="X105">
            <v>849.59999999999991</v>
          </cell>
        </row>
        <row r="106">
          <cell r="C106" t="str">
            <v>UPA CARUARU</v>
          </cell>
          <cell r="E106" t="str">
            <v>JANAINA VIANA DE SOUZA DOS SANTOS</v>
          </cell>
          <cell r="G106" t="str">
            <v>2 - Outros Profissionais da Saúde</v>
          </cell>
          <cell r="H106" t="str">
            <v>2235-05</v>
          </cell>
          <cell r="I106" t="str">
            <v>07/2021</v>
          </cell>
          <cell r="J106" t="str">
            <v>1 - Plantonista</v>
          </cell>
          <cell r="K106">
            <v>40</v>
          </cell>
          <cell r="L106">
            <v>2055.94</v>
          </cell>
          <cell r="P106">
            <v>0</v>
          </cell>
          <cell r="Q106">
            <v>0</v>
          </cell>
          <cell r="R106">
            <v>1297.99</v>
          </cell>
          <cell r="S106">
            <v>627.07000000000005</v>
          </cell>
          <cell r="W106">
            <v>592.74</v>
          </cell>
          <cell r="X106">
            <v>3388.26</v>
          </cell>
        </row>
        <row r="107">
          <cell r="C107" t="str">
            <v>UPA CARUARU</v>
          </cell>
          <cell r="E107" t="str">
            <v>JAQUELINE MARIA ASSUNCAO DA SILVA</v>
          </cell>
          <cell r="G107" t="str">
            <v>2 - Outros Profissionais da Saúde</v>
          </cell>
          <cell r="H107" t="str">
            <v>3222-05</v>
          </cell>
          <cell r="I107" t="str">
            <v>07/2021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1455.68</v>
          </cell>
          <cell r="S107">
            <v>0</v>
          </cell>
          <cell r="W107">
            <v>109.89</v>
          </cell>
          <cell r="X107">
            <v>1345.79</v>
          </cell>
        </row>
        <row r="108">
          <cell r="C108" t="str">
            <v>UPA CARUARU</v>
          </cell>
          <cell r="E108" t="str">
            <v>JARDIEL FERREIRA DA SILVA</v>
          </cell>
          <cell r="G108" t="str">
            <v>3 - Administrativo</v>
          </cell>
          <cell r="H108" t="str">
            <v>4110-10</v>
          </cell>
          <cell r="I108" t="str">
            <v>07/2021</v>
          </cell>
          <cell r="J108" t="str">
            <v>2 - Diarista</v>
          </cell>
          <cell r="K108">
            <v>20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26.33</v>
          </cell>
          <cell r="X108">
            <v>713.11</v>
          </cell>
        </row>
        <row r="109">
          <cell r="C109" t="str">
            <v>UPA CARUARU</v>
          </cell>
          <cell r="E109" t="str">
            <v>JECKSON ANTONIO DOS SANTOS</v>
          </cell>
          <cell r="G109" t="str">
            <v>2 - Outros Profissionais da Saúde</v>
          </cell>
          <cell r="H109" t="str">
            <v>5151-10</v>
          </cell>
          <cell r="I109" t="str">
            <v>07/2021</v>
          </cell>
          <cell r="J109" t="str">
            <v>1 - Plantonista</v>
          </cell>
          <cell r="K109">
            <v>44</v>
          </cell>
          <cell r="L109">
            <v>1100</v>
          </cell>
          <cell r="P109">
            <v>0</v>
          </cell>
          <cell r="Q109">
            <v>0</v>
          </cell>
          <cell r="R109">
            <v>377.08</v>
          </cell>
          <cell r="S109">
            <v>0</v>
          </cell>
          <cell r="W109">
            <v>118.16</v>
          </cell>
          <cell r="X109">
            <v>1358.9199999999998</v>
          </cell>
        </row>
        <row r="110">
          <cell r="C110" t="str">
            <v>UPA CARUARU</v>
          </cell>
          <cell r="E110" t="str">
            <v>JESSICA LAIS DA SILVA</v>
          </cell>
          <cell r="G110" t="str">
            <v>1 - Médico</v>
          </cell>
          <cell r="H110" t="str">
            <v>2251-25</v>
          </cell>
          <cell r="I110" t="str">
            <v>07/2021</v>
          </cell>
          <cell r="J110" t="str">
            <v>1 - Plantonista</v>
          </cell>
          <cell r="K110">
            <v>12</v>
          </cell>
          <cell r="L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871.81</v>
          </cell>
          <cell r="X110">
            <v>6496.66</v>
          </cell>
        </row>
        <row r="111">
          <cell r="C111" t="str">
            <v>UPA CARUARU</v>
          </cell>
          <cell r="E111" t="str">
            <v>JOAO PAULO SILVA DE ANDRADE</v>
          </cell>
          <cell r="G111" t="str">
            <v>2 - Outros Profissionais da Saúde</v>
          </cell>
          <cell r="H111" t="str">
            <v>3241-15</v>
          </cell>
          <cell r="I111" t="str">
            <v>07/2021</v>
          </cell>
          <cell r="J111" t="str">
            <v>1 - Plantonista</v>
          </cell>
          <cell r="K111">
            <v>24</v>
          </cell>
          <cell r="L111">
            <v>2090.16</v>
          </cell>
          <cell r="P111">
            <v>0</v>
          </cell>
          <cell r="Q111">
            <v>0</v>
          </cell>
          <cell r="R111">
            <v>1451.42</v>
          </cell>
          <cell r="S111">
            <v>509.02</v>
          </cell>
          <cell r="W111">
            <v>1409.57</v>
          </cell>
          <cell r="X111">
            <v>2641.0299999999997</v>
          </cell>
        </row>
        <row r="112">
          <cell r="C112" t="str">
            <v>UPA CARUARU</v>
          </cell>
          <cell r="E112" t="str">
            <v>JOAOENIS MARTINS DA SILVA</v>
          </cell>
          <cell r="G112" t="str">
            <v>3 - Administrativo</v>
          </cell>
          <cell r="H112" t="str">
            <v>5142-25</v>
          </cell>
          <cell r="I112" t="str">
            <v>07/2021</v>
          </cell>
          <cell r="J112" t="str">
            <v>1 - Plantonista</v>
          </cell>
          <cell r="K112">
            <v>44</v>
          </cell>
          <cell r="L112">
            <v>1100</v>
          </cell>
          <cell r="P112">
            <v>0</v>
          </cell>
          <cell r="Q112">
            <v>0</v>
          </cell>
          <cell r="R112">
            <v>2792.05</v>
          </cell>
          <cell r="S112">
            <v>0</v>
          </cell>
          <cell r="W112">
            <v>133.96</v>
          </cell>
          <cell r="X112">
            <v>3758.09</v>
          </cell>
        </row>
        <row r="113">
          <cell r="C113" t="str">
            <v>UPA CARUARU</v>
          </cell>
          <cell r="E113" t="str">
            <v>JOCIVALDO FELIX DE LIMA</v>
          </cell>
          <cell r="G113" t="str">
            <v>3 - Administrativo</v>
          </cell>
          <cell r="H113" t="str">
            <v>5174-10</v>
          </cell>
          <cell r="I113" t="str">
            <v>07/2021</v>
          </cell>
          <cell r="J113" t="str">
            <v>1 - Plantonista</v>
          </cell>
          <cell r="K113">
            <v>44</v>
          </cell>
          <cell r="L113">
            <v>1100</v>
          </cell>
          <cell r="P113">
            <v>0</v>
          </cell>
          <cell r="Q113">
            <v>0</v>
          </cell>
          <cell r="R113">
            <v>443</v>
          </cell>
          <cell r="S113">
            <v>0</v>
          </cell>
          <cell r="W113">
            <v>333.98</v>
          </cell>
          <cell r="X113">
            <v>1209.02</v>
          </cell>
        </row>
        <row r="114">
          <cell r="C114" t="str">
            <v>UPA CARUARU</v>
          </cell>
          <cell r="E114" t="str">
            <v>JOHNATAN VILELA SOUZA</v>
          </cell>
          <cell r="G114" t="str">
            <v>1 - Médico</v>
          </cell>
          <cell r="H114" t="str">
            <v>2251-25</v>
          </cell>
          <cell r="I114" t="str">
            <v>07/2021</v>
          </cell>
          <cell r="J114" t="str">
            <v>1 - Plantonista</v>
          </cell>
          <cell r="K114">
            <v>24</v>
          </cell>
          <cell r="L114">
            <v>3168</v>
          </cell>
          <cell r="P114">
            <v>0</v>
          </cell>
          <cell r="Q114">
            <v>0</v>
          </cell>
          <cell r="R114">
            <v>3636.05</v>
          </cell>
          <cell r="S114">
            <v>4427.54</v>
          </cell>
          <cell r="W114">
            <v>5417.84</v>
          </cell>
          <cell r="X114">
            <v>5813.75</v>
          </cell>
        </row>
        <row r="115">
          <cell r="C115" t="str">
            <v>UPA CARUARU</v>
          </cell>
          <cell r="E115" t="str">
            <v>JOSANE ALBUQUERQUE COSTA PAES</v>
          </cell>
          <cell r="G115" t="str">
            <v>1 - Médico</v>
          </cell>
          <cell r="H115" t="str">
            <v>2251-25</v>
          </cell>
          <cell r="I115" t="str">
            <v>07/2021</v>
          </cell>
          <cell r="J115" t="str">
            <v>1 - Plantonista</v>
          </cell>
          <cell r="K115">
            <v>12</v>
          </cell>
          <cell r="L115">
            <v>1056</v>
          </cell>
          <cell r="P115">
            <v>0</v>
          </cell>
          <cell r="Q115">
            <v>0</v>
          </cell>
          <cell r="R115">
            <v>1986.75</v>
          </cell>
          <cell r="S115">
            <v>1911.11</v>
          </cell>
          <cell r="W115">
            <v>907.05</v>
          </cell>
          <cell r="X115">
            <v>4046.8099999999995</v>
          </cell>
        </row>
        <row r="116">
          <cell r="C116" t="str">
            <v>UPA CARUARU</v>
          </cell>
          <cell r="E116" t="str">
            <v>JOSE ADEILSON BEZERRA DOS SANTOS</v>
          </cell>
          <cell r="G116" t="str">
            <v>2 - Outros Profissionais da Saúde</v>
          </cell>
          <cell r="H116" t="str">
            <v>7664-20</v>
          </cell>
          <cell r="I116" t="str">
            <v>07/2021</v>
          </cell>
          <cell r="J116" t="str">
            <v>1 - Plantonista</v>
          </cell>
          <cell r="K116">
            <v>24</v>
          </cell>
          <cell r="L116">
            <v>1100</v>
          </cell>
          <cell r="P116">
            <v>0</v>
          </cell>
          <cell r="Q116">
            <v>0</v>
          </cell>
          <cell r="R116">
            <v>557.39</v>
          </cell>
          <cell r="S116">
            <v>0</v>
          </cell>
          <cell r="W116">
            <v>171.08</v>
          </cell>
          <cell r="X116">
            <v>1486.31</v>
          </cell>
        </row>
        <row r="117">
          <cell r="C117" t="str">
            <v>UPA CARUARU</v>
          </cell>
          <cell r="E117" t="str">
            <v>JOSE ADRIANO DO NASCIMENTO</v>
          </cell>
          <cell r="G117" t="str">
            <v>3 - Administrativo</v>
          </cell>
          <cell r="H117" t="str">
            <v>4110-10</v>
          </cell>
          <cell r="I117" t="str">
            <v>07/2021</v>
          </cell>
          <cell r="J117" t="str">
            <v>1 - Plantonista</v>
          </cell>
          <cell r="K117">
            <v>44</v>
          </cell>
          <cell r="L117">
            <v>1100</v>
          </cell>
          <cell r="P117">
            <v>0</v>
          </cell>
          <cell r="Q117">
            <v>0</v>
          </cell>
          <cell r="R117">
            <v>294.79000000000002</v>
          </cell>
          <cell r="S117">
            <v>0</v>
          </cell>
          <cell r="W117">
            <v>414.16</v>
          </cell>
          <cell r="X117">
            <v>980.62999999999988</v>
          </cell>
        </row>
        <row r="118">
          <cell r="C118" t="str">
            <v>UPA CARUARU</v>
          </cell>
          <cell r="E118" t="str">
            <v>JOSE ALBERICO PATRIOTA</v>
          </cell>
          <cell r="G118" t="str">
            <v>1 - Médico</v>
          </cell>
          <cell r="H118" t="str">
            <v>2251-25</v>
          </cell>
          <cell r="I118" t="str">
            <v>07/2021</v>
          </cell>
          <cell r="J118" t="str">
            <v>1 - Plantonista</v>
          </cell>
          <cell r="K118">
            <v>24</v>
          </cell>
          <cell r="L118">
            <v>0</v>
          </cell>
          <cell r="P118">
            <v>12278.89</v>
          </cell>
          <cell r="Q118">
            <v>1852.4</v>
          </cell>
          <cell r="R118">
            <v>1834.73</v>
          </cell>
          <cell r="S118">
            <v>0</v>
          </cell>
          <cell r="W118">
            <v>14205.56</v>
          </cell>
          <cell r="X118">
            <v>1760.4599999999991</v>
          </cell>
        </row>
        <row r="119">
          <cell r="C119" t="str">
            <v>UPA CARUARU</v>
          </cell>
          <cell r="E119" t="str">
            <v>JOSE CLAUDIO DE FRANCA</v>
          </cell>
          <cell r="G119" t="str">
            <v>3 - Administrativo</v>
          </cell>
          <cell r="H119" t="str">
            <v>4110-10</v>
          </cell>
          <cell r="I119" t="str">
            <v>07/2021</v>
          </cell>
          <cell r="J119" t="str">
            <v>1 - Plantonista</v>
          </cell>
          <cell r="K119">
            <v>44</v>
          </cell>
          <cell r="L119">
            <v>1100</v>
          </cell>
          <cell r="P119">
            <v>0</v>
          </cell>
          <cell r="Q119">
            <v>0</v>
          </cell>
          <cell r="R119">
            <v>10.5</v>
          </cell>
          <cell r="S119">
            <v>0</v>
          </cell>
          <cell r="W119">
            <v>187.77</v>
          </cell>
          <cell r="X119">
            <v>922.73</v>
          </cell>
        </row>
        <row r="120">
          <cell r="C120" t="str">
            <v>UPA CARUARU</v>
          </cell>
          <cell r="E120" t="str">
            <v>JOSE DANIEL DE LUNA</v>
          </cell>
          <cell r="G120" t="str">
            <v>3 - Administrativo</v>
          </cell>
          <cell r="H120" t="str">
            <v>4110-10</v>
          </cell>
          <cell r="I120" t="str">
            <v>07/2021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Q120">
            <v>0</v>
          </cell>
          <cell r="R120">
            <v>421.63</v>
          </cell>
          <cell r="S120">
            <v>0</v>
          </cell>
          <cell r="W120">
            <v>472.22</v>
          </cell>
          <cell r="X120">
            <v>1049.4100000000001</v>
          </cell>
        </row>
        <row r="121">
          <cell r="C121" t="str">
            <v>UPA CARUARU</v>
          </cell>
          <cell r="E121" t="str">
            <v>JOSE DIEGO MACIEL DE SOUZA</v>
          </cell>
          <cell r="G121" t="str">
            <v>3 - Administrativo</v>
          </cell>
          <cell r="H121" t="str">
            <v>5174-10</v>
          </cell>
          <cell r="I121" t="str">
            <v>07/2021</v>
          </cell>
          <cell r="J121" t="str">
            <v>2 - Diarista</v>
          </cell>
          <cell r="K121">
            <v>44</v>
          </cell>
          <cell r="L121">
            <v>1100</v>
          </cell>
          <cell r="P121">
            <v>0</v>
          </cell>
          <cell r="Q121">
            <v>0</v>
          </cell>
          <cell r="R121">
            <v>415.58</v>
          </cell>
          <cell r="S121">
            <v>0</v>
          </cell>
          <cell r="W121">
            <v>403.89</v>
          </cell>
          <cell r="X121">
            <v>1111.69</v>
          </cell>
        </row>
        <row r="122">
          <cell r="C122" t="str">
            <v>UPA CARUARU</v>
          </cell>
          <cell r="E122" t="str">
            <v>JOSE EDVALDO ALVES DOS SANTOS</v>
          </cell>
          <cell r="G122" t="str">
            <v>2 - Outros Profissionais da Saúde</v>
          </cell>
          <cell r="H122" t="str">
            <v>5151-10</v>
          </cell>
          <cell r="I122" t="str">
            <v>07/2021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494.78</v>
          </cell>
          <cell r="S122">
            <v>0</v>
          </cell>
          <cell r="W122">
            <v>406.35</v>
          </cell>
          <cell r="X122">
            <v>1188.4299999999998</v>
          </cell>
        </row>
        <row r="123">
          <cell r="C123" t="str">
            <v>UPA CARUARU</v>
          </cell>
          <cell r="E123" t="str">
            <v>JOSE HELIO FERREIRA DA SILVA</v>
          </cell>
          <cell r="G123" t="str">
            <v>2 - Outros Profissionais da Saúde</v>
          </cell>
          <cell r="H123" t="str">
            <v>3226-05</v>
          </cell>
          <cell r="I123" t="str">
            <v>07/2021</v>
          </cell>
          <cell r="J123" t="str">
            <v>1 - Plantonista</v>
          </cell>
          <cell r="K123">
            <v>44</v>
          </cell>
          <cell r="L123">
            <v>1063.33</v>
          </cell>
          <cell r="P123">
            <v>0</v>
          </cell>
          <cell r="Q123">
            <v>0</v>
          </cell>
          <cell r="R123">
            <v>212.67</v>
          </cell>
          <cell r="S123">
            <v>0</v>
          </cell>
          <cell r="W123">
            <v>99.22</v>
          </cell>
          <cell r="X123">
            <v>1176.78</v>
          </cell>
        </row>
        <row r="124">
          <cell r="C124" t="str">
            <v>UPA CARUARU</v>
          </cell>
          <cell r="E124" t="str">
            <v>JOSE JARDEL DA SILVA</v>
          </cell>
          <cell r="G124" t="str">
            <v>2 - Outros Profissionais da Saúde</v>
          </cell>
          <cell r="H124" t="str">
            <v>3222-05</v>
          </cell>
          <cell r="I124" t="str">
            <v>07/2021</v>
          </cell>
          <cell r="J124" t="str">
            <v>1 - Plantonista</v>
          </cell>
          <cell r="K124">
            <v>44</v>
          </cell>
          <cell r="L124">
            <v>1100</v>
          </cell>
          <cell r="P124">
            <v>0</v>
          </cell>
          <cell r="Q124">
            <v>0</v>
          </cell>
          <cell r="R124">
            <v>448.79</v>
          </cell>
          <cell r="S124">
            <v>0</v>
          </cell>
          <cell r="W124">
            <v>146.19</v>
          </cell>
          <cell r="X124">
            <v>1402.6</v>
          </cell>
        </row>
        <row r="125">
          <cell r="C125" t="str">
            <v>UPA CARUARU</v>
          </cell>
          <cell r="E125" t="str">
            <v>JOSE LEONARDO DE LIMA FILHO</v>
          </cell>
          <cell r="G125" t="str">
            <v>2 - Outros Profissionais da Saúde</v>
          </cell>
          <cell r="H125" t="str">
            <v>5211-30</v>
          </cell>
          <cell r="I125" t="str">
            <v>07/2021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Q125">
            <v>0</v>
          </cell>
          <cell r="R125">
            <v>6.42</v>
          </cell>
          <cell r="S125">
            <v>0</v>
          </cell>
          <cell r="W125">
            <v>172.28</v>
          </cell>
          <cell r="X125">
            <v>934.1400000000001</v>
          </cell>
        </row>
        <row r="126">
          <cell r="C126" t="str">
            <v>UPA CARUARU</v>
          </cell>
          <cell r="E126" t="str">
            <v>JOSE MARCOS MUNIZ</v>
          </cell>
          <cell r="G126" t="str">
            <v>3 - Administrativo</v>
          </cell>
          <cell r="H126" t="str">
            <v>5174-10</v>
          </cell>
          <cell r="I126" t="str">
            <v>07/2021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277.14999999999998</v>
          </cell>
          <cell r="S126">
            <v>0</v>
          </cell>
          <cell r="W126">
            <v>367.99</v>
          </cell>
          <cell r="X126">
            <v>1009.1600000000001</v>
          </cell>
        </row>
        <row r="127">
          <cell r="C127" t="str">
            <v>UPA CARUARU</v>
          </cell>
          <cell r="E127" t="str">
            <v>JOSEB ALVES DE ALMEIDA</v>
          </cell>
          <cell r="G127" t="str">
            <v>2 - Outros Profissionais da Saúde</v>
          </cell>
          <cell r="H127" t="str">
            <v>3222-05</v>
          </cell>
          <cell r="I127" t="str">
            <v>07/2021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Q127">
            <v>0</v>
          </cell>
          <cell r="R127">
            <v>271.27</v>
          </cell>
          <cell r="S127">
            <v>0</v>
          </cell>
          <cell r="W127">
            <v>102.3</v>
          </cell>
          <cell r="X127">
            <v>1268.97</v>
          </cell>
        </row>
        <row r="128">
          <cell r="C128" t="str">
            <v>UPA CARUARU</v>
          </cell>
          <cell r="E128" t="str">
            <v>JOSEFA IVANISE DA SILVA</v>
          </cell>
          <cell r="G128" t="str">
            <v>2 - Outros Profissionais da Saúde</v>
          </cell>
          <cell r="H128" t="str">
            <v>3222-05</v>
          </cell>
          <cell r="I128" t="str">
            <v>07/2021</v>
          </cell>
          <cell r="J128" t="str">
            <v>1 - Plantonista</v>
          </cell>
          <cell r="K128">
            <v>44</v>
          </cell>
          <cell r="L128">
            <v>1100</v>
          </cell>
          <cell r="P128">
            <v>0</v>
          </cell>
          <cell r="Q128">
            <v>0</v>
          </cell>
          <cell r="R128">
            <v>342.59</v>
          </cell>
          <cell r="S128">
            <v>0</v>
          </cell>
          <cell r="W128">
            <v>138.38999999999999</v>
          </cell>
          <cell r="X128">
            <v>1304.1999999999998</v>
          </cell>
        </row>
        <row r="129">
          <cell r="C129" t="str">
            <v>UPA CARUARU</v>
          </cell>
          <cell r="E129" t="str">
            <v>JOSEFA TACIANA BARBOSA DOS SANTOS</v>
          </cell>
          <cell r="G129" t="str">
            <v>1 - Médico</v>
          </cell>
          <cell r="H129" t="str">
            <v>2251-25</v>
          </cell>
          <cell r="I129" t="str">
            <v>07/2021</v>
          </cell>
          <cell r="J129" t="str">
            <v>1 - Plantonista</v>
          </cell>
          <cell r="K129">
            <v>24</v>
          </cell>
          <cell r="L129">
            <v>3168</v>
          </cell>
          <cell r="P129">
            <v>0</v>
          </cell>
          <cell r="Q129">
            <v>0</v>
          </cell>
          <cell r="R129">
            <v>1742.49</v>
          </cell>
          <cell r="S129">
            <v>4171.8100000000004</v>
          </cell>
          <cell r="W129">
            <v>2185.83</v>
          </cell>
          <cell r="X129">
            <v>6896.4699999999993</v>
          </cell>
        </row>
        <row r="130">
          <cell r="C130" t="str">
            <v>UPA CARUARU</v>
          </cell>
          <cell r="E130" t="str">
            <v>JOSEILTON FRANCISCO DE LIMA</v>
          </cell>
          <cell r="G130" t="str">
            <v>3 - Administrativo</v>
          </cell>
          <cell r="H130" t="str">
            <v>5142-25</v>
          </cell>
          <cell r="I130" t="str">
            <v>07/2021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Q130">
            <v>0</v>
          </cell>
          <cell r="R130">
            <v>1138.02</v>
          </cell>
          <cell r="S130">
            <v>0</v>
          </cell>
          <cell r="W130">
            <v>380.05</v>
          </cell>
          <cell r="X130">
            <v>1857.97</v>
          </cell>
        </row>
        <row r="131">
          <cell r="C131" t="str">
            <v>UPA CARUARU</v>
          </cell>
          <cell r="E131" t="str">
            <v>JOSELI QUITERIA DA SILVA</v>
          </cell>
          <cell r="G131" t="str">
            <v>2 - Outros Profissionais da Saúde</v>
          </cell>
          <cell r="H131" t="str">
            <v>3222-05</v>
          </cell>
          <cell r="I131" t="str">
            <v>07/2021</v>
          </cell>
          <cell r="J131" t="str">
            <v>1 - Plantonista</v>
          </cell>
          <cell r="K131">
            <v>44</v>
          </cell>
          <cell r="L131">
            <v>403.33</v>
          </cell>
          <cell r="P131">
            <v>0</v>
          </cell>
          <cell r="Q131">
            <v>0</v>
          </cell>
          <cell r="R131">
            <v>999.38</v>
          </cell>
          <cell r="S131">
            <v>0</v>
          </cell>
          <cell r="W131">
            <v>146.83000000000001</v>
          </cell>
          <cell r="X131">
            <v>1255.8800000000001</v>
          </cell>
        </row>
        <row r="132">
          <cell r="C132" t="str">
            <v>UPA CARUARU</v>
          </cell>
          <cell r="E132" t="str">
            <v>JOSELMA DO NASCIMENTO SILVA</v>
          </cell>
          <cell r="G132" t="str">
            <v>2 - Outros Profissionais da Saúde</v>
          </cell>
          <cell r="H132" t="str">
            <v>3226-05</v>
          </cell>
          <cell r="I132" t="str">
            <v>07/2021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22.56</v>
          </cell>
          <cell r="X132">
            <v>977.83</v>
          </cell>
        </row>
        <row r="133">
          <cell r="C133" t="str">
            <v>UPA CARUARU</v>
          </cell>
          <cell r="E133" t="str">
            <v>JOSIANE DA SILVA LIMA</v>
          </cell>
          <cell r="G133" t="str">
            <v>2 - Outros Profissionais da Saúde</v>
          </cell>
          <cell r="H133" t="str">
            <v>3222-05</v>
          </cell>
          <cell r="I133" t="str">
            <v>07/2021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0</v>
          </cell>
          <cell r="Q133">
            <v>0</v>
          </cell>
          <cell r="R133">
            <v>1740.85</v>
          </cell>
          <cell r="S133">
            <v>0</v>
          </cell>
          <cell r="W133">
            <v>140.16999999999999</v>
          </cell>
          <cell r="X133">
            <v>1600.6799999999998</v>
          </cell>
        </row>
        <row r="134">
          <cell r="C134" t="str">
            <v>UPA CARUARU</v>
          </cell>
          <cell r="E134" t="str">
            <v>JOSINALVA MARIA DA SILVA</v>
          </cell>
          <cell r="G134" t="str">
            <v>2 - Outros Profissionais da Saúde</v>
          </cell>
          <cell r="H134" t="str">
            <v>3222-05</v>
          </cell>
          <cell r="I134" t="str">
            <v>07/2021</v>
          </cell>
          <cell r="J134" t="str">
            <v>1 - Plantonista</v>
          </cell>
          <cell r="K134">
            <v>44</v>
          </cell>
          <cell r="L134">
            <v>843.33</v>
          </cell>
          <cell r="P134">
            <v>0</v>
          </cell>
          <cell r="Q134">
            <v>0</v>
          </cell>
          <cell r="R134">
            <v>670.26</v>
          </cell>
          <cell r="S134">
            <v>0</v>
          </cell>
          <cell r="W134">
            <v>142.37</v>
          </cell>
          <cell r="X134">
            <v>1371.2200000000003</v>
          </cell>
        </row>
        <row r="135">
          <cell r="C135" t="str">
            <v>UPA CARUARU</v>
          </cell>
          <cell r="E135" t="str">
            <v>JOSIVALDO DAVI DE AZEVEDO</v>
          </cell>
          <cell r="G135" t="str">
            <v>3 - Administrativo</v>
          </cell>
          <cell r="H135" t="str">
            <v>4110-10</v>
          </cell>
          <cell r="I135" t="str">
            <v>07/2021</v>
          </cell>
          <cell r="J135" t="str">
            <v>1 - Plantonista</v>
          </cell>
          <cell r="K135">
            <v>44</v>
          </cell>
          <cell r="L135">
            <v>1100</v>
          </cell>
          <cell r="P135">
            <v>0</v>
          </cell>
          <cell r="Q135">
            <v>0</v>
          </cell>
          <cell r="R135">
            <v>2144.6999999999998</v>
          </cell>
          <cell r="S135">
            <v>0</v>
          </cell>
          <cell r="W135">
            <v>202.24</v>
          </cell>
          <cell r="X135">
            <v>3042.46</v>
          </cell>
        </row>
        <row r="136">
          <cell r="C136" t="str">
            <v>UPA CARUARU</v>
          </cell>
          <cell r="E136" t="str">
            <v>JOZILENE DO NASCIMENTO</v>
          </cell>
          <cell r="G136" t="str">
            <v>2 - Outros Profissionais da Saúde</v>
          </cell>
          <cell r="H136" t="str">
            <v>3222-05</v>
          </cell>
          <cell r="I136" t="str">
            <v>07/2021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863</v>
          </cell>
          <cell r="S136">
            <v>0</v>
          </cell>
          <cell r="W136">
            <v>161.02000000000001</v>
          </cell>
          <cell r="X136">
            <v>1801.98</v>
          </cell>
        </row>
        <row r="137">
          <cell r="C137" t="str">
            <v>UPA CARUARU</v>
          </cell>
          <cell r="E137" t="str">
            <v>JULIANA ALVES DE MELO FREIRE</v>
          </cell>
          <cell r="G137" t="str">
            <v>1 - Médico</v>
          </cell>
          <cell r="H137" t="str">
            <v>2251-25</v>
          </cell>
          <cell r="I137" t="str">
            <v>07/2021</v>
          </cell>
          <cell r="J137" t="str">
            <v>1 - Plantonista</v>
          </cell>
          <cell r="K137">
            <v>12</v>
          </cell>
          <cell r="L137">
            <v>1584</v>
          </cell>
          <cell r="P137">
            <v>0</v>
          </cell>
          <cell r="Q137">
            <v>0</v>
          </cell>
          <cell r="R137">
            <v>686.04</v>
          </cell>
          <cell r="S137">
            <v>1971.6</v>
          </cell>
          <cell r="W137">
            <v>460.82</v>
          </cell>
          <cell r="X137">
            <v>3780.8199999999993</v>
          </cell>
        </row>
        <row r="138">
          <cell r="C138" t="str">
            <v>UPA CARUARU</v>
          </cell>
          <cell r="E138" t="str">
            <v>KALEANDRA PRISCILLA DA SILVA SANTOS</v>
          </cell>
          <cell r="G138" t="str">
            <v>2 - Outros Profissionais da Saúde</v>
          </cell>
          <cell r="H138" t="str">
            <v>3222-05</v>
          </cell>
          <cell r="I138" t="str">
            <v>07/2021</v>
          </cell>
          <cell r="J138" t="str">
            <v>1 - Plantonista</v>
          </cell>
          <cell r="K138">
            <v>44</v>
          </cell>
          <cell r="L138">
            <v>953.33</v>
          </cell>
          <cell r="P138">
            <v>0</v>
          </cell>
          <cell r="Q138">
            <v>0</v>
          </cell>
          <cell r="R138">
            <v>4204.63</v>
          </cell>
          <cell r="S138">
            <v>0</v>
          </cell>
          <cell r="W138">
            <v>447.04</v>
          </cell>
          <cell r="X138">
            <v>4710.92</v>
          </cell>
        </row>
        <row r="139">
          <cell r="C139" t="str">
            <v>UPA CARUARU</v>
          </cell>
          <cell r="E139" t="str">
            <v>KARINA LUIZA BEZERRA ALVES</v>
          </cell>
          <cell r="G139" t="str">
            <v>2 - Outros Profissionais da Saúde</v>
          </cell>
          <cell r="H139" t="str">
            <v>2235-05</v>
          </cell>
          <cell r="I139" t="str">
            <v>07/2021</v>
          </cell>
          <cell r="J139" t="str">
            <v>1 - Plantonista</v>
          </cell>
          <cell r="K139">
            <v>40</v>
          </cell>
          <cell r="L139">
            <v>2055.94</v>
          </cell>
          <cell r="P139">
            <v>0</v>
          </cell>
          <cell r="Q139">
            <v>0</v>
          </cell>
          <cell r="R139">
            <v>1129.69</v>
          </cell>
          <cell r="S139">
            <v>627.07000000000005</v>
          </cell>
          <cell r="W139">
            <v>547.47</v>
          </cell>
          <cell r="X139">
            <v>3265.2300000000005</v>
          </cell>
        </row>
        <row r="140">
          <cell r="C140" t="str">
            <v>UPA CARUARU</v>
          </cell>
          <cell r="E140" t="str">
            <v>KICIANI KARLA SILVA DE OLIVEIRA</v>
          </cell>
          <cell r="G140" t="str">
            <v>3 - Administrativo</v>
          </cell>
          <cell r="H140" t="str">
            <v>1422-05</v>
          </cell>
          <cell r="I140" t="str">
            <v>07/2021</v>
          </cell>
          <cell r="J140" t="str">
            <v>2 - Diarista</v>
          </cell>
          <cell r="K140">
            <v>44</v>
          </cell>
          <cell r="L140">
            <v>2686.06</v>
          </cell>
          <cell r="P140">
            <v>0</v>
          </cell>
          <cell r="Q140">
            <v>0</v>
          </cell>
          <cell r="R140">
            <v>4537.24</v>
          </cell>
          <cell r="S140">
            <v>0</v>
          </cell>
          <cell r="W140">
            <v>1225.78</v>
          </cell>
          <cell r="X140">
            <v>5997.5199999999995</v>
          </cell>
        </row>
        <row r="141">
          <cell r="C141" t="str">
            <v>UPA CARUARU</v>
          </cell>
          <cell r="E141" t="str">
            <v>KLEBER VALENCA DA SILVA</v>
          </cell>
          <cell r="G141" t="str">
            <v>2 - Outros Profissionais da Saúde</v>
          </cell>
          <cell r="H141" t="str">
            <v>5211-30</v>
          </cell>
          <cell r="I141" t="str">
            <v>07/2021</v>
          </cell>
          <cell r="J141" t="str">
            <v>1 - Plantonista</v>
          </cell>
          <cell r="K141">
            <v>44</v>
          </cell>
          <cell r="L141">
            <v>1100</v>
          </cell>
          <cell r="P141">
            <v>0</v>
          </cell>
          <cell r="Q141">
            <v>0</v>
          </cell>
          <cell r="R141">
            <v>71.45</v>
          </cell>
          <cell r="S141">
            <v>0</v>
          </cell>
          <cell r="W141">
            <v>202.3</v>
          </cell>
          <cell r="X141">
            <v>969.15000000000009</v>
          </cell>
        </row>
        <row r="142">
          <cell r="C142" t="str">
            <v>UPA CARUARU</v>
          </cell>
          <cell r="E142" t="str">
            <v>LAYZA MYLLENA SILVA</v>
          </cell>
          <cell r="G142" t="str">
            <v>2 - Outros Profissionais da Saúde</v>
          </cell>
          <cell r="H142" t="str">
            <v>5211-30</v>
          </cell>
          <cell r="I142" t="str">
            <v>07/2021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Q142">
            <v>0</v>
          </cell>
          <cell r="R142">
            <v>3.5</v>
          </cell>
          <cell r="S142">
            <v>0</v>
          </cell>
          <cell r="W142">
            <v>148.81</v>
          </cell>
          <cell r="X142">
            <v>954.69</v>
          </cell>
        </row>
        <row r="143">
          <cell r="C143" t="str">
            <v>UPA CARUARU</v>
          </cell>
          <cell r="E143" t="str">
            <v>LEANDRO ARAUJO DOS SANTOS</v>
          </cell>
          <cell r="G143" t="str">
            <v>2 - Outros Profissionais da Saúde</v>
          </cell>
          <cell r="H143" t="str">
            <v>5152-05</v>
          </cell>
          <cell r="I143" t="str">
            <v>07/2021</v>
          </cell>
          <cell r="J143" t="str">
            <v>1 - Plantonista</v>
          </cell>
          <cell r="K143">
            <v>44</v>
          </cell>
          <cell r="L143">
            <v>1340</v>
          </cell>
          <cell r="P143">
            <v>0</v>
          </cell>
          <cell r="Q143">
            <v>0</v>
          </cell>
          <cell r="R143">
            <v>657.91</v>
          </cell>
          <cell r="S143">
            <v>0</v>
          </cell>
          <cell r="W143">
            <v>236.04</v>
          </cell>
          <cell r="X143">
            <v>1761.87</v>
          </cell>
        </row>
        <row r="144">
          <cell r="C144" t="str">
            <v>UPA CARUARU</v>
          </cell>
          <cell r="E144" t="str">
            <v>LEONARDO ARAUJO LINS</v>
          </cell>
          <cell r="G144" t="str">
            <v>1 - Médico</v>
          </cell>
          <cell r="H144" t="str">
            <v>2251-25</v>
          </cell>
          <cell r="I144" t="str">
            <v>07/2021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</v>
          </cell>
          <cell r="R144">
            <v>1363.98</v>
          </cell>
          <cell r="S144">
            <v>1971.6</v>
          </cell>
          <cell r="W144">
            <v>1118.29</v>
          </cell>
          <cell r="X144">
            <v>3801.29</v>
          </cell>
        </row>
        <row r="145">
          <cell r="C145" t="str">
            <v>UPA CARUARU</v>
          </cell>
          <cell r="E145" t="str">
            <v>LETICIA TAMIRES MARIA DA SILVA</v>
          </cell>
          <cell r="G145" t="str">
            <v>2 - Outros Profissionais da Saúde</v>
          </cell>
          <cell r="H145" t="str">
            <v>3222-05</v>
          </cell>
          <cell r="I145" t="str">
            <v>07/2021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485.78</v>
          </cell>
          <cell r="S145">
            <v>0</v>
          </cell>
          <cell r="W145">
            <v>280.27999999999997</v>
          </cell>
          <cell r="X145">
            <v>1305.5</v>
          </cell>
        </row>
        <row r="146">
          <cell r="C146" t="str">
            <v>UPA CARUARU</v>
          </cell>
          <cell r="E146" t="str">
            <v>LIVIA LOTFI DE MOURA</v>
          </cell>
          <cell r="G146" t="str">
            <v>1 - Médico</v>
          </cell>
          <cell r="H146" t="str">
            <v>2251-25</v>
          </cell>
          <cell r="I146" t="str">
            <v>07/2021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0</v>
          </cell>
          <cell r="R146">
            <v>765.62</v>
          </cell>
          <cell r="S146">
            <v>1971.6</v>
          </cell>
          <cell r="W146">
            <v>805.91</v>
          </cell>
          <cell r="X146">
            <v>3515.3099999999995</v>
          </cell>
        </row>
        <row r="147">
          <cell r="C147" t="str">
            <v>UPA CARUARU</v>
          </cell>
          <cell r="E147" t="str">
            <v>LIZANNE GOMES ANDRADE</v>
          </cell>
          <cell r="G147" t="str">
            <v>3 - Administrativo</v>
          </cell>
          <cell r="H147" t="str">
            <v>1421-05</v>
          </cell>
          <cell r="I147" t="str">
            <v>07/2021</v>
          </cell>
          <cell r="J147" t="str">
            <v>2 - Diarista</v>
          </cell>
          <cell r="K147">
            <v>44</v>
          </cell>
          <cell r="L147">
            <v>10383.9</v>
          </cell>
          <cell r="P147">
            <v>0</v>
          </cell>
          <cell r="Q147">
            <v>0</v>
          </cell>
          <cell r="R147">
            <v>1038.3900000000001</v>
          </cell>
          <cell r="S147">
            <v>0</v>
          </cell>
          <cell r="W147">
            <v>3669.14</v>
          </cell>
          <cell r="X147">
            <v>7753.15</v>
          </cell>
        </row>
        <row r="148">
          <cell r="C148" t="str">
            <v>UPA CARUARU</v>
          </cell>
          <cell r="E148" t="str">
            <v>LUANNA GRESSA SOARES DE MELO</v>
          </cell>
          <cell r="G148" t="str">
            <v>3 - Administrativo</v>
          </cell>
          <cell r="H148" t="str">
            <v>1231-05</v>
          </cell>
          <cell r="I148" t="str">
            <v>07/2021</v>
          </cell>
          <cell r="J148" t="str">
            <v>2 - Diarista</v>
          </cell>
          <cell r="K148">
            <v>44</v>
          </cell>
          <cell r="L148">
            <v>12922.19</v>
          </cell>
          <cell r="P148">
            <v>0</v>
          </cell>
          <cell r="Q148">
            <v>0</v>
          </cell>
          <cell r="R148">
            <v>2307.5300000000002</v>
          </cell>
          <cell r="S148">
            <v>0</v>
          </cell>
          <cell r="W148">
            <v>3893.99</v>
          </cell>
          <cell r="X148">
            <v>11335.730000000001</v>
          </cell>
        </row>
        <row r="149">
          <cell r="C149" t="str">
            <v>UPA CARUARU</v>
          </cell>
          <cell r="E149" t="str">
            <v>LUCAS RAFAEL DA SILVA BEZERRA</v>
          </cell>
          <cell r="G149" t="str">
            <v>3 - Administrativo</v>
          </cell>
          <cell r="H149" t="str">
            <v>4110-10</v>
          </cell>
          <cell r="I149" t="str">
            <v>07/2021</v>
          </cell>
          <cell r="J149" t="str">
            <v>2 - Diarista</v>
          </cell>
          <cell r="K149">
            <v>44</v>
          </cell>
          <cell r="L149">
            <v>1543.22</v>
          </cell>
          <cell r="P149">
            <v>0</v>
          </cell>
          <cell r="Q149">
            <v>0</v>
          </cell>
          <cell r="R149">
            <v>33.880000000000003</v>
          </cell>
          <cell r="S149">
            <v>0</v>
          </cell>
          <cell r="W149">
            <v>454.96</v>
          </cell>
          <cell r="X149">
            <v>1122.1400000000001</v>
          </cell>
        </row>
        <row r="150">
          <cell r="C150" t="str">
            <v>UPA CARUARU</v>
          </cell>
          <cell r="E150" t="str">
            <v>LUCAS VASCONCELOS FARIAS</v>
          </cell>
          <cell r="G150" t="str">
            <v>1 - Médico</v>
          </cell>
          <cell r="H150" t="str">
            <v>2251-25</v>
          </cell>
          <cell r="I150" t="str">
            <v>07/2021</v>
          </cell>
          <cell r="J150" t="str">
            <v>1 - Plantonista</v>
          </cell>
          <cell r="K150">
            <v>12</v>
          </cell>
          <cell r="L150">
            <v>1584</v>
          </cell>
          <cell r="P150">
            <v>0</v>
          </cell>
          <cell r="Q150">
            <v>0</v>
          </cell>
          <cell r="R150">
            <v>7565.23</v>
          </cell>
          <cell r="S150">
            <v>2862.63</v>
          </cell>
          <cell r="W150">
            <v>1003.06</v>
          </cell>
          <cell r="X150">
            <v>11008.800000000001</v>
          </cell>
        </row>
        <row r="151">
          <cell r="C151" t="str">
            <v>UPA CARUARU</v>
          </cell>
          <cell r="E151" t="str">
            <v>LUCIANO CAVALCANTI DA SILVA</v>
          </cell>
          <cell r="G151" t="str">
            <v>2 - Outros Profissionais da Saúde</v>
          </cell>
          <cell r="H151" t="str">
            <v>3222-05</v>
          </cell>
          <cell r="I151" t="str">
            <v>07/2021</v>
          </cell>
          <cell r="J151" t="str">
            <v>1 - Plantonista</v>
          </cell>
          <cell r="K151">
            <v>44</v>
          </cell>
          <cell r="L151">
            <v>990</v>
          </cell>
          <cell r="P151">
            <v>0</v>
          </cell>
          <cell r="Q151">
            <v>0</v>
          </cell>
          <cell r="R151">
            <v>510.61</v>
          </cell>
          <cell r="S151">
            <v>0</v>
          </cell>
          <cell r="W151">
            <v>226.47</v>
          </cell>
          <cell r="X151">
            <v>1274.1400000000001</v>
          </cell>
        </row>
        <row r="152">
          <cell r="C152" t="str">
            <v>UPA CARUARU</v>
          </cell>
          <cell r="E152" t="str">
            <v>LUCICLEIDE DE ANDRADE SILVA</v>
          </cell>
          <cell r="G152" t="str">
            <v>3 - Administrativo</v>
          </cell>
          <cell r="H152" t="str">
            <v>1312-10</v>
          </cell>
          <cell r="I152" t="str">
            <v>07/2021</v>
          </cell>
          <cell r="J152" t="str">
            <v>2 - Diarista</v>
          </cell>
          <cell r="K152">
            <v>40</v>
          </cell>
          <cell r="L152">
            <v>10383.9</v>
          </cell>
          <cell r="P152">
            <v>0</v>
          </cell>
          <cell r="Q152">
            <v>0</v>
          </cell>
          <cell r="R152">
            <v>1258.3900000000001</v>
          </cell>
          <cell r="S152">
            <v>0</v>
          </cell>
          <cell r="W152">
            <v>2907.44</v>
          </cell>
          <cell r="X152">
            <v>8734.8499999999985</v>
          </cell>
        </row>
        <row r="153">
          <cell r="C153" t="str">
            <v>UPA CARUARU</v>
          </cell>
          <cell r="E153" t="str">
            <v>LUCICLEIDE MARIA DA SILVA</v>
          </cell>
          <cell r="G153" t="str">
            <v>2 - Outros Profissionais da Saúde</v>
          </cell>
          <cell r="H153" t="str">
            <v>3222-05</v>
          </cell>
          <cell r="I153" t="str">
            <v>07/2021</v>
          </cell>
          <cell r="J153" t="str">
            <v>1 - Plantonista</v>
          </cell>
          <cell r="K153">
            <v>44</v>
          </cell>
          <cell r="L153">
            <v>1100</v>
          </cell>
          <cell r="P153">
            <v>0</v>
          </cell>
          <cell r="Q153">
            <v>0</v>
          </cell>
          <cell r="R153">
            <v>563.57000000000005</v>
          </cell>
          <cell r="S153">
            <v>0</v>
          </cell>
          <cell r="W153">
            <v>229.21</v>
          </cell>
          <cell r="X153">
            <v>1434.3600000000001</v>
          </cell>
        </row>
        <row r="154">
          <cell r="C154" t="str">
            <v>UPA CARUARU</v>
          </cell>
          <cell r="E154" t="str">
            <v>LUCIMAURA PEREIRA GOMES DA SILVA</v>
          </cell>
          <cell r="G154" t="str">
            <v>2 - Outros Profissionais da Saúde</v>
          </cell>
          <cell r="H154" t="str">
            <v>2235-05</v>
          </cell>
          <cell r="I154" t="str">
            <v>07/2021</v>
          </cell>
          <cell r="J154" t="str">
            <v>1 - Plantonista</v>
          </cell>
          <cell r="K154">
            <v>40</v>
          </cell>
          <cell r="L154">
            <v>1918.88</v>
          </cell>
          <cell r="P154">
            <v>0</v>
          </cell>
          <cell r="Q154">
            <v>0</v>
          </cell>
          <cell r="R154">
            <v>763.84</v>
          </cell>
          <cell r="S154">
            <v>585.26</v>
          </cell>
          <cell r="W154">
            <v>416</v>
          </cell>
          <cell r="X154">
            <v>2851.9800000000005</v>
          </cell>
        </row>
        <row r="155">
          <cell r="C155" t="str">
            <v>UPA CARUARU</v>
          </cell>
          <cell r="E155" t="str">
            <v>LUIZ CARLOS DA SILVA</v>
          </cell>
          <cell r="G155" t="str">
            <v>3 - Administrativo</v>
          </cell>
          <cell r="H155" t="str">
            <v>5174-10</v>
          </cell>
          <cell r="I155" t="str">
            <v>07/2021</v>
          </cell>
          <cell r="J155" t="str">
            <v>1 - Plantonista</v>
          </cell>
          <cell r="K155">
            <v>44</v>
          </cell>
          <cell r="L155">
            <v>1100</v>
          </cell>
          <cell r="P155">
            <v>0</v>
          </cell>
          <cell r="Q155">
            <v>0</v>
          </cell>
          <cell r="R155">
            <v>437.81</v>
          </cell>
          <cell r="S155">
            <v>0</v>
          </cell>
          <cell r="W155">
            <v>533.24</v>
          </cell>
          <cell r="X155">
            <v>1004.5699999999999</v>
          </cell>
        </row>
        <row r="156">
          <cell r="C156" t="str">
            <v>UPA CARUARU</v>
          </cell>
          <cell r="E156" t="str">
            <v>LUIZ CARLOS DA SILVA SANTOS</v>
          </cell>
          <cell r="G156" t="str">
            <v>2 - Outros Profissionais da Saúde</v>
          </cell>
          <cell r="H156" t="str">
            <v>3222-05</v>
          </cell>
          <cell r="I156" t="str">
            <v>07/2021</v>
          </cell>
          <cell r="J156" t="str">
            <v>1 - Plantonista</v>
          </cell>
          <cell r="K156">
            <v>44</v>
          </cell>
          <cell r="L156">
            <v>1063.33</v>
          </cell>
          <cell r="P156">
            <v>0</v>
          </cell>
          <cell r="Q156">
            <v>0</v>
          </cell>
          <cell r="R156">
            <v>301.7</v>
          </cell>
          <cell r="S156">
            <v>0</v>
          </cell>
          <cell r="W156">
            <v>144.44</v>
          </cell>
          <cell r="X156">
            <v>1220.5899999999999</v>
          </cell>
        </row>
        <row r="157">
          <cell r="C157" t="str">
            <v>UPA CARUARU</v>
          </cell>
          <cell r="E157" t="str">
            <v>LUIZ FERNANDO DE LIMA</v>
          </cell>
          <cell r="G157" t="str">
            <v>2 - Outros Profissionais da Saúde</v>
          </cell>
          <cell r="H157" t="str">
            <v>5211-30</v>
          </cell>
          <cell r="I157" t="str">
            <v>07/2021</v>
          </cell>
          <cell r="J157" t="str">
            <v>1 - Plantonista</v>
          </cell>
          <cell r="K157">
            <v>44</v>
          </cell>
          <cell r="L157">
            <v>1100</v>
          </cell>
          <cell r="P157">
            <v>0</v>
          </cell>
          <cell r="Q157">
            <v>0</v>
          </cell>
          <cell r="R157">
            <v>922.6</v>
          </cell>
          <cell r="S157">
            <v>0</v>
          </cell>
          <cell r="W157">
            <v>253.53</v>
          </cell>
          <cell r="X157">
            <v>1769.07</v>
          </cell>
        </row>
        <row r="158">
          <cell r="C158" t="str">
            <v>UPA CARUARU</v>
          </cell>
          <cell r="E158" t="str">
            <v>MANOEL PINO FILHO</v>
          </cell>
          <cell r="G158" t="str">
            <v>3 - Administrativo</v>
          </cell>
          <cell r="H158" t="str">
            <v>5142-25</v>
          </cell>
          <cell r="I158" t="str">
            <v>07/2021</v>
          </cell>
          <cell r="J158" t="str">
            <v>1 - Plantonista</v>
          </cell>
          <cell r="K158">
            <v>44</v>
          </cell>
          <cell r="L158">
            <v>880</v>
          </cell>
          <cell r="P158">
            <v>0</v>
          </cell>
          <cell r="Q158">
            <v>0</v>
          </cell>
          <cell r="R158">
            <v>695.6</v>
          </cell>
          <cell r="S158">
            <v>0</v>
          </cell>
          <cell r="W158">
            <v>147.30000000000001</v>
          </cell>
          <cell r="X158">
            <v>1428.3</v>
          </cell>
        </row>
        <row r="159">
          <cell r="C159" t="str">
            <v>UPA CARUARU</v>
          </cell>
          <cell r="E159" t="str">
            <v>MARCIA DELMA ALVES CAVALCANTI DA SILVA</v>
          </cell>
          <cell r="G159" t="str">
            <v>3 - Administrativo</v>
          </cell>
          <cell r="H159" t="str">
            <v>4131-15</v>
          </cell>
          <cell r="I159" t="str">
            <v>07/2021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1955.2</v>
          </cell>
          <cell r="Q159">
            <v>725.59</v>
          </cell>
          <cell r="R159">
            <v>27.64</v>
          </cell>
          <cell r="S159">
            <v>0</v>
          </cell>
          <cell r="W159">
            <v>2708.43</v>
          </cell>
          <cell r="X159">
            <v>0</v>
          </cell>
        </row>
        <row r="160">
          <cell r="C160" t="str">
            <v>UPA CARUARU</v>
          </cell>
          <cell r="E160" t="str">
            <v>MARCIANE MARIA DA SILVA</v>
          </cell>
          <cell r="G160" t="str">
            <v>2 - Outros Profissionais da Saúde</v>
          </cell>
          <cell r="H160" t="str">
            <v>3222-05</v>
          </cell>
          <cell r="I160" t="str">
            <v>07/2021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Q160">
            <v>0</v>
          </cell>
          <cell r="R160">
            <v>443</v>
          </cell>
          <cell r="S160">
            <v>0</v>
          </cell>
          <cell r="W160">
            <v>216.72</v>
          </cell>
          <cell r="X160">
            <v>1326.28</v>
          </cell>
        </row>
        <row r="161">
          <cell r="C161" t="str">
            <v>UPA CARUARU</v>
          </cell>
          <cell r="E161" t="str">
            <v>MARCIO ISIDIO DA SILVA NUNES</v>
          </cell>
          <cell r="G161" t="str">
            <v>2 - Outros Profissionais da Saúde</v>
          </cell>
          <cell r="H161" t="str">
            <v>3222-05</v>
          </cell>
          <cell r="I161" t="str">
            <v>07/2021</v>
          </cell>
          <cell r="J161" t="str">
            <v>1 - Plantonista</v>
          </cell>
          <cell r="K161">
            <v>44</v>
          </cell>
          <cell r="L161">
            <v>1026.67</v>
          </cell>
          <cell r="P161">
            <v>0</v>
          </cell>
          <cell r="Q161">
            <v>0</v>
          </cell>
          <cell r="R161">
            <v>2816.92</v>
          </cell>
          <cell r="S161">
            <v>0</v>
          </cell>
          <cell r="W161">
            <v>157.53</v>
          </cell>
          <cell r="X161">
            <v>3686.06</v>
          </cell>
        </row>
        <row r="162">
          <cell r="C162" t="str">
            <v>UPA CARUARU</v>
          </cell>
          <cell r="E162" t="str">
            <v>MARCOS ANTONIO DE OLIVEIRA</v>
          </cell>
          <cell r="G162" t="str">
            <v>2 - Outros Profissionais da Saúde</v>
          </cell>
          <cell r="H162" t="str">
            <v>5151-10</v>
          </cell>
          <cell r="I162" t="str">
            <v>07/2021</v>
          </cell>
          <cell r="J162" t="str">
            <v>1 - Plantonista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337.94</v>
          </cell>
          <cell r="S162">
            <v>0</v>
          </cell>
          <cell r="W162">
            <v>438.37</v>
          </cell>
          <cell r="X162">
            <v>999.57</v>
          </cell>
        </row>
        <row r="163">
          <cell r="C163" t="str">
            <v>UPA CARUARU</v>
          </cell>
          <cell r="E163" t="str">
            <v>MARIA ALESSANDRA GALVAO DE MORAIS E SILVA</v>
          </cell>
          <cell r="G163" t="str">
            <v>2 - Outros Profissionais da Saúde</v>
          </cell>
          <cell r="H163" t="str">
            <v>2516-05</v>
          </cell>
          <cell r="I163" t="str">
            <v>07/2021</v>
          </cell>
          <cell r="J163" t="str">
            <v>1 - Plantonista</v>
          </cell>
          <cell r="K163">
            <v>30</v>
          </cell>
          <cell r="L163">
            <v>1869.62</v>
          </cell>
          <cell r="P163">
            <v>0</v>
          </cell>
          <cell r="Q163">
            <v>0</v>
          </cell>
          <cell r="R163">
            <v>4570.6899999999996</v>
          </cell>
          <cell r="S163">
            <v>467.41</v>
          </cell>
          <cell r="W163">
            <v>328</v>
          </cell>
          <cell r="X163">
            <v>6579.7199999999993</v>
          </cell>
        </row>
        <row r="164">
          <cell r="C164" t="str">
            <v>UPA CARUARU</v>
          </cell>
          <cell r="E164" t="str">
            <v>MARIA ALVES DA SILVA</v>
          </cell>
          <cell r="G164" t="str">
            <v>2 - Outros Profissionais da Saúde</v>
          </cell>
          <cell r="H164" t="str">
            <v>3222-05</v>
          </cell>
          <cell r="I164" t="str">
            <v>07/2021</v>
          </cell>
          <cell r="J164" t="str">
            <v>1 - Plantonista</v>
          </cell>
          <cell r="K164">
            <v>44</v>
          </cell>
          <cell r="L164">
            <v>1100</v>
          </cell>
          <cell r="P164">
            <v>0</v>
          </cell>
          <cell r="Q164">
            <v>0</v>
          </cell>
          <cell r="R164">
            <v>566.91999999999996</v>
          </cell>
          <cell r="S164">
            <v>0</v>
          </cell>
          <cell r="W164">
            <v>222.15</v>
          </cell>
          <cell r="X164">
            <v>1444.77</v>
          </cell>
        </row>
        <row r="165">
          <cell r="C165" t="str">
            <v>UPA CARUARU</v>
          </cell>
          <cell r="E165" t="str">
            <v>MARIA ANDRESSAN DA SILVA ALVES</v>
          </cell>
          <cell r="G165" t="str">
            <v>2 - Outros Profissionais da Saúde</v>
          </cell>
          <cell r="H165" t="str">
            <v>3222-05</v>
          </cell>
          <cell r="I165" t="str">
            <v>07/2021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2027.85</v>
          </cell>
          <cell r="Q165">
            <v>660</v>
          </cell>
          <cell r="R165">
            <v>159.47999999999999</v>
          </cell>
          <cell r="S165">
            <v>0</v>
          </cell>
          <cell r="W165">
            <v>2724.28</v>
          </cell>
          <cell r="X165">
            <v>123.04999999999973</v>
          </cell>
        </row>
        <row r="166">
          <cell r="C166" t="str">
            <v>UPA CARUARU</v>
          </cell>
          <cell r="E166" t="str">
            <v>MARIA APARECIDA DE OLIVEIRA NUNES CAVALCANTI</v>
          </cell>
          <cell r="G166" t="str">
            <v>3 - Administrativo</v>
          </cell>
          <cell r="H166" t="str">
            <v>4131-15</v>
          </cell>
          <cell r="I166" t="str">
            <v>07/2021</v>
          </cell>
          <cell r="J166" t="str">
            <v>1 - Plantonista</v>
          </cell>
          <cell r="K166">
            <v>44</v>
          </cell>
          <cell r="L166">
            <v>1382.07</v>
          </cell>
          <cell r="P166">
            <v>0</v>
          </cell>
          <cell r="Q166">
            <v>0</v>
          </cell>
          <cell r="R166">
            <v>72.64</v>
          </cell>
          <cell r="S166">
            <v>0</v>
          </cell>
          <cell r="W166">
            <v>249.99</v>
          </cell>
          <cell r="X166">
            <v>1204.72</v>
          </cell>
        </row>
        <row r="167">
          <cell r="C167" t="str">
            <v>UPA CARUARU</v>
          </cell>
          <cell r="E167" t="str">
            <v>MARIA BETANIA FERREIRA FIRMO</v>
          </cell>
          <cell r="G167" t="str">
            <v>2 - Outros Profissionais da Saúde</v>
          </cell>
          <cell r="H167" t="str">
            <v>3241-15</v>
          </cell>
          <cell r="I167" t="str">
            <v>07/2021</v>
          </cell>
          <cell r="J167" t="str">
            <v>1 - Plantonista</v>
          </cell>
          <cell r="K167">
            <v>24</v>
          </cell>
          <cell r="L167">
            <v>69.67</v>
          </cell>
          <cell r="P167">
            <v>0</v>
          </cell>
          <cell r="Q167">
            <v>0</v>
          </cell>
          <cell r="R167">
            <v>34.840000000000003</v>
          </cell>
          <cell r="S167">
            <v>190</v>
          </cell>
          <cell r="W167">
            <v>22.08</v>
          </cell>
          <cell r="X167">
            <v>272.43</v>
          </cell>
        </row>
        <row r="168">
          <cell r="C168" t="str">
            <v>UPA CARUARU</v>
          </cell>
          <cell r="E168" t="str">
            <v>MARIA CILENE DA SILVA</v>
          </cell>
          <cell r="G168" t="str">
            <v>2 - Outros Profissionais da Saúde</v>
          </cell>
          <cell r="H168" t="str">
            <v>3222-05</v>
          </cell>
          <cell r="I168" t="str">
            <v>07/2021</v>
          </cell>
          <cell r="J168" t="str">
            <v>1 - Plantonista</v>
          </cell>
          <cell r="K168">
            <v>44</v>
          </cell>
          <cell r="L168">
            <v>1100</v>
          </cell>
          <cell r="P168">
            <v>0</v>
          </cell>
          <cell r="Q168">
            <v>0</v>
          </cell>
          <cell r="R168">
            <v>518.62</v>
          </cell>
          <cell r="S168">
            <v>0</v>
          </cell>
          <cell r="W168">
            <v>645.79</v>
          </cell>
          <cell r="X168">
            <v>972.82999999999993</v>
          </cell>
        </row>
        <row r="169">
          <cell r="C169" t="str">
            <v>UPA CARUARU</v>
          </cell>
          <cell r="E169" t="str">
            <v>MARIA DE FATIMA DA SILVA</v>
          </cell>
          <cell r="G169" t="str">
            <v>2 - Outros Profissionais da Saúde</v>
          </cell>
          <cell r="H169" t="str">
            <v>2235-05</v>
          </cell>
          <cell r="I169" t="str">
            <v>07/2021</v>
          </cell>
          <cell r="J169" t="str">
            <v>2 - Diarista</v>
          </cell>
          <cell r="K169">
            <v>40</v>
          </cell>
          <cell r="L169">
            <v>1027.97</v>
          </cell>
          <cell r="P169">
            <v>0</v>
          </cell>
          <cell r="Q169">
            <v>0</v>
          </cell>
          <cell r="R169">
            <v>2351.7199999999998</v>
          </cell>
          <cell r="S169">
            <v>313.54000000000002</v>
          </cell>
          <cell r="W169">
            <v>1137.8499999999999</v>
          </cell>
          <cell r="X169">
            <v>2555.3799999999997</v>
          </cell>
        </row>
        <row r="170">
          <cell r="C170" t="str">
            <v>UPA CARUARU</v>
          </cell>
          <cell r="E170" t="str">
            <v>MARIA DE FATIMA VIEIRA</v>
          </cell>
          <cell r="G170" t="str">
            <v>2 - Outros Profissionais da Saúde</v>
          </cell>
          <cell r="H170" t="str">
            <v>3222-05</v>
          </cell>
          <cell r="I170" t="str">
            <v>07/2021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0</v>
          </cell>
          <cell r="X170">
            <v>0</v>
          </cell>
        </row>
        <row r="171">
          <cell r="C171" t="str">
            <v>UPA CARUARU</v>
          </cell>
          <cell r="E171" t="str">
            <v>MARIA DE LOURDES MACIEL DE SOUZA</v>
          </cell>
          <cell r="G171" t="str">
            <v>3 - Administrativo</v>
          </cell>
          <cell r="H171" t="str">
            <v>5134-30</v>
          </cell>
          <cell r="I171" t="str">
            <v>07/2021</v>
          </cell>
          <cell r="J171" t="str">
            <v>1 - Plantonista</v>
          </cell>
          <cell r="K171">
            <v>44</v>
          </cell>
          <cell r="L171">
            <v>1100</v>
          </cell>
          <cell r="P171">
            <v>0</v>
          </cell>
          <cell r="Q171">
            <v>0</v>
          </cell>
          <cell r="R171">
            <v>342.23</v>
          </cell>
          <cell r="S171">
            <v>0</v>
          </cell>
          <cell r="W171">
            <v>201.38</v>
          </cell>
          <cell r="X171">
            <v>1240.8499999999999</v>
          </cell>
        </row>
        <row r="172">
          <cell r="C172" t="str">
            <v>UPA CARUARU</v>
          </cell>
          <cell r="E172" t="str">
            <v>MARIA DEBORA DE OLIVEIRA</v>
          </cell>
          <cell r="G172" t="str">
            <v>2 - Outros Profissionais da Saúde</v>
          </cell>
          <cell r="H172" t="str">
            <v>3222-05</v>
          </cell>
          <cell r="I172" t="str">
            <v>07/2021</v>
          </cell>
          <cell r="J172" t="str">
            <v>1 - Plantonista</v>
          </cell>
          <cell r="K172">
            <v>44</v>
          </cell>
          <cell r="L172">
            <v>843.33</v>
          </cell>
          <cell r="P172">
            <v>0</v>
          </cell>
          <cell r="Q172">
            <v>0</v>
          </cell>
          <cell r="R172">
            <v>565.27</v>
          </cell>
          <cell r="S172">
            <v>0</v>
          </cell>
          <cell r="W172">
            <v>507.16</v>
          </cell>
          <cell r="X172">
            <v>901.43999999999983</v>
          </cell>
        </row>
        <row r="173">
          <cell r="C173" t="str">
            <v>UPA CARUARU</v>
          </cell>
          <cell r="E173" t="str">
            <v>MARIA DO SOCORRO PIMENTEL DE LIMA FILHA</v>
          </cell>
          <cell r="G173" t="str">
            <v>2 - Outros Profissionais da Saúde</v>
          </cell>
          <cell r="H173" t="str">
            <v>2516-05</v>
          </cell>
          <cell r="I173" t="str">
            <v>07/2021</v>
          </cell>
          <cell r="J173" t="str">
            <v>2 - Diarista</v>
          </cell>
          <cell r="K173">
            <v>30</v>
          </cell>
          <cell r="L173">
            <v>0</v>
          </cell>
          <cell r="P173">
            <v>0</v>
          </cell>
          <cell r="Q173">
            <v>0</v>
          </cell>
          <cell r="R173">
            <v>2665.17</v>
          </cell>
          <cell r="S173">
            <v>0</v>
          </cell>
          <cell r="W173">
            <v>288.27999999999997</v>
          </cell>
          <cell r="X173">
            <v>2376.8900000000003</v>
          </cell>
        </row>
        <row r="174">
          <cell r="C174" t="str">
            <v>UPA CARUARU</v>
          </cell>
          <cell r="E174" t="str">
            <v>MARIA GERCINA DA SILVA</v>
          </cell>
          <cell r="G174" t="str">
            <v>2 - Outros Profissionais da Saúde</v>
          </cell>
          <cell r="H174" t="str">
            <v>3222-05</v>
          </cell>
          <cell r="I174" t="str">
            <v>07/2021</v>
          </cell>
          <cell r="J174" t="str">
            <v>1 - Plantonista</v>
          </cell>
          <cell r="K174">
            <v>44</v>
          </cell>
          <cell r="L174">
            <v>953.33</v>
          </cell>
          <cell r="P174">
            <v>0</v>
          </cell>
          <cell r="Q174">
            <v>0</v>
          </cell>
          <cell r="R174">
            <v>386.59</v>
          </cell>
          <cell r="S174">
            <v>0</v>
          </cell>
          <cell r="W174">
            <v>146.63999999999999</v>
          </cell>
          <cell r="X174">
            <v>1193.2800000000002</v>
          </cell>
        </row>
        <row r="175">
          <cell r="C175" t="str">
            <v>UPA CARUARU</v>
          </cell>
          <cell r="E175" t="str">
            <v>MARIA GORETE PEREIRA</v>
          </cell>
          <cell r="G175" t="str">
            <v>2 - Outros Profissionais da Saúde</v>
          </cell>
          <cell r="H175" t="str">
            <v>3222-05</v>
          </cell>
          <cell r="I175" t="str">
            <v>07/2021</v>
          </cell>
          <cell r="J175" t="str">
            <v>1 - Plantonista</v>
          </cell>
          <cell r="K175">
            <v>44</v>
          </cell>
          <cell r="L175">
            <v>1100</v>
          </cell>
          <cell r="P175">
            <v>0</v>
          </cell>
          <cell r="Q175">
            <v>0</v>
          </cell>
          <cell r="R175">
            <v>2933.16</v>
          </cell>
          <cell r="S175">
            <v>0</v>
          </cell>
          <cell r="W175">
            <v>204.84</v>
          </cell>
          <cell r="X175">
            <v>3828.3199999999997</v>
          </cell>
        </row>
        <row r="176">
          <cell r="C176" t="str">
            <v>UPA CARUARU</v>
          </cell>
          <cell r="E176" t="str">
            <v>MARIA HERENILMA RODRIGUES BARBOSA</v>
          </cell>
          <cell r="G176" t="str">
            <v>2 - Outros Profissionais da Saúde</v>
          </cell>
          <cell r="H176" t="str">
            <v>2235-05</v>
          </cell>
          <cell r="I176" t="str">
            <v>07/2021</v>
          </cell>
          <cell r="J176" t="str">
            <v>1 - Plantonista</v>
          </cell>
          <cell r="K176">
            <v>40</v>
          </cell>
          <cell r="L176">
            <v>2055.94</v>
          </cell>
          <cell r="P176">
            <v>0</v>
          </cell>
          <cell r="Q176">
            <v>0</v>
          </cell>
          <cell r="R176">
            <v>1202.03</v>
          </cell>
          <cell r="S176">
            <v>513.99</v>
          </cell>
          <cell r="W176">
            <v>509.33</v>
          </cell>
          <cell r="X176">
            <v>3262.63</v>
          </cell>
        </row>
        <row r="177">
          <cell r="C177" t="str">
            <v>UPA CARUARU</v>
          </cell>
          <cell r="E177" t="str">
            <v>MARIA JAILMA DE OLIVEIRA</v>
          </cell>
          <cell r="G177" t="str">
            <v>2 - Outros Profissionais da Saúde</v>
          </cell>
          <cell r="H177" t="str">
            <v>2235-05</v>
          </cell>
          <cell r="I177" t="str">
            <v>07/2021</v>
          </cell>
          <cell r="J177" t="str">
            <v>2 - Diarista</v>
          </cell>
          <cell r="K177">
            <v>40</v>
          </cell>
          <cell r="L177">
            <v>2055.94</v>
          </cell>
          <cell r="P177">
            <v>0</v>
          </cell>
          <cell r="Q177">
            <v>0</v>
          </cell>
          <cell r="R177">
            <v>1120.68</v>
          </cell>
          <cell r="S177">
            <v>927.07</v>
          </cell>
          <cell r="W177">
            <v>653.84</v>
          </cell>
          <cell r="X177">
            <v>3449.8499999999995</v>
          </cell>
        </row>
        <row r="178">
          <cell r="C178" t="str">
            <v>UPA CARUARU</v>
          </cell>
          <cell r="E178" t="str">
            <v>MARIA JOSE BEZERRA DA SILVA</v>
          </cell>
          <cell r="G178" t="str">
            <v>2 - Outros Profissionais da Saúde</v>
          </cell>
          <cell r="H178" t="str">
            <v>3241-15</v>
          </cell>
          <cell r="I178" t="str">
            <v>07/2021</v>
          </cell>
          <cell r="J178" t="str">
            <v>1 - Plantonista</v>
          </cell>
          <cell r="K178">
            <v>24</v>
          </cell>
          <cell r="L178">
            <v>2090.16</v>
          </cell>
          <cell r="P178">
            <v>0</v>
          </cell>
          <cell r="Q178">
            <v>0</v>
          </cell>
          <cell r="R178">
            <v>6135.43</v>
          </cell>
          <cell r="S178">
            <v>190</v>
          </cell>
          <cell r="W178">
            <v>2007.97</v>
          </cell>
          <cell r="X178">
            <v>6407.62</v>
          </cell>
        </row>
        <row r="179">
          <cell r="C179" t="str">
            <v>UPA CARUARU</v>
          </cell>
          <cell r="E179" t="str">
            <v>MARIA JOSE DA SILVA</v>
          </cell>
          <cell r="G179" t="str">
            <v>2 - Outros Profissionais da Saúde</v>
          </cell>
          <cell r="H179" t="str">
            <v>3222-05</v>
          </cell>
          <cell r="I179" t="str">
            <v>07/2021</v>
          </cell>
          <cell r="J179" t="str">
            <v>1 - Plantonista</v>
          </cell>
          <cell r="K179">
            <v>44</v>
          </cell>
          <cell r="L179">
            <v>1100</v>
          </cell>
          <cell r="P179">
            <v>0</v>
          </cell>
          <cell r="Q179">
            <v>0</v>
          </cell>
          <cell r="R179">
            <v>444.9</v>
          </cell>
          <cell r="S179">
            <v>0</v>
          </cell>
          <cell r="W179">
            <v>144.91999999999999</v>
          </cell>
          <cell r="X179">
            <v>1399.98</v>
          </cell>
        </row>
        <row r="180">
          <cell r="C180" t="str">
            <v>UPA CARUARU</v>
          </cell>
          <cell r="E180" t="str">
            <v>MARIA JOSE FERREIRA SILVA</v>
          </cell>
          <cell r="G180" t="str">
            <v>2 - Outros Profissionais da Saúde</v>
          </cell>
          <cell r="H180" t="str">
            <v>3222-05</v>
          </cell>
          <cell r="I180" t="str">
            <v>07/2021</v>
          </cell>
          <cell r="J180" t="str">
            <v>1 - Plantonista</v>
          </cell>
          <cell r="K180">
            <v>44</v>
          </cell>
          <cell r="L180">
            <v>1100</v>
          </cell>
          <cell r="P180">
            <v>0</v>
          </cell>
          <cell r="Q180">
            <v>0</v>
          </cell>
          <cell r="R180">
            <v>220</v>
          </cell>
          <cell r="S180">
            <v>0</v>
          </cell>
          <cell r="W180">
            <v>102.3</v>
          </cell>
          <cell r="X180">
            <v>1217.7</v>
          </cell>
        </row>
        <row r="181">
          <cell r="C181" t="str">
            <v>UPA CARUARU</v>
          </cell>
          <cell r="E181" t="str">
            <v>MARIA JOSIENE DA SILVA</v>
          </cell>
          <cell r="G181" t="str">
            <v>2 - Outros Profissionais da Saúde</v>
          </cell>
          <cell r="H181" t="str">
            <v>3222-05</v>
          </cell>
          <cell r="I181" t="str">
            <v>07/2021</v>
          </cell>
          <cell r="J181" t="str">
            <v>1 - Plantonista</v>
          </cell>
          <cell r="K181">
            <v>44</v>
          </cell>
          <cell r="L181">
            <v>1100</v>
          </cell>
          <cell r="P181">
            <v>0</v>
          </cell>
          <cell r="Q181">
            <v>0</v>
          </cell>
          <cell r="R181">
            <v>333.4</v>
          </cell>
          <cell r="S181">
            <v>0</v>
          </cell>
          <cell r="W181">
            <v>135.05000000000001</v>
          </cell>
          <cell r="X181">
            <v>1298.3500000000001</v>
          </cell>
        </row>
        <row r="182">
          <cell r="C182" t="str">
            <v>UPA CARUARU</v>
          </cell>
          <cell r="E182" t="str">
            <v>MARIA LARISSA DA SILVA</v>
          </cell>
          <cell r="G182" t="str">
            <v>2 - Outros Profissionais da Saúde</v>
          </cell>
          <cell r="H182" t="str">
            <v>3222-05</v>
          </cell>
          <cell r="I182" t="str">
            <v>07/2021</v>
          </cell>
          <cell r="J182" t="str">
            <v>1 - Plantonista</v>
          </cell>
          <cell r="K182">
            <v>44</v>
          </cell>
          <cell r="L182">
            <v>990</v>
          </cell>
          <cell r="P182">
            <v>0</v>
          </cell>
          <cell r="Q182">
            <v>0</v>
          </cell>
          <cell r="R182">
            <v>422.21</v>
          </cell>
          <cell r="S182">
            <v>0</v>
          </cell>
          <cell r="W182">
            <v>167.16</v>
          </cell>
          <cell r="X182">
            <v>1245.05</v>
          </cell>
        </row>
        <row r="183">
          <cell r="C183" t="str">
            <v>UPA CARUARU</v>
          </cell>
          <cell r="E183" t="str">
            <v>MARIA LETICIA FERREIRA LEITE</v>
          </cell>
          <cell r="G183" t="str">
            <v>3 - Administrativo</v>
          </cell>
          <cell r="H183" t="str">
            <v>4110-10</v>
          </cell>
          <cell r="I183" t="str">
            <v>07/2021</v>
          </cell>
          <cell r="J183" t="str">
            <v>2 - Diarista</v>
          </cell>
          <cell r="K183">
            <v>44</v>
          </cell>
          <cell r="L183">
            <v>1674.43</v>
          </cell>
          <cell r="P183">
            <v>0</v>
          </cell>
          <cell r="Q183">
            <v>0</v>
          </cell>
          <cell r="R183">
            <v>107.48</v>
          </cell>
          <cell r="S183">
            <v>0</v>
          </cell>
          <cell r="W183">
            <v>709.47</v>
          </cell>
          <cell r="X183">
            <v>1072.44</v>
          </cell>
        </row>
        <row r="184">
          <cell r="C184" t="str">
            <v>UPA CARUARU</v>
          </cell>
          <cell r="E184" t="str">
            <v>MARIA LUIZA DA SILVA ANDRADE OLIVEIRA</v>
          </cell>
          <cell r="G184" t="str">
            <v>2 - Outros Profissionais da Saúde</v>
          </cell>
          <cell r="H184" t="str">
            <v>3222-05</v>
          </cell>
          <cell r="I184" t="str">
            <v>07/2021</v>
          </cell>
          <cell r="J184" t="str">
            <v>1 - Plantonista</v>
          </cell>
          <cell r="K184">
            <v>44</v>
          </cell>
          <cell r="L184">
            <v>1063.33</v>
          </cell>
          <cell r="P184">
            <v>0</v>
          </cell>
          <cell r="Q184">
            <v>0</v>
          </cell>
          <cell r="R184">
            <v>256.67</v>
          </cell>
          <cell r="S184">
            <v>0</v>
          </cell>
          <cell r="W184">
            <v>125.79</v>
          </cell>
          <cell r="X184">
            <v>1194.21</v>
          </cell>
        </row>
        <row r="185">
          <cell r="C185" t="str">
            <v>UPA CARUARU</v>
          </cell>
          <cell r="E185" t="str">
            <v>MARIA LUIZA RIMA MAYER VENTURA</v>
          </cell>
          <cell r="G185" t="str">
            <v>1 - Médico</v>
          </cell>
          <cell r="H185" t="str">
            <v>2251-24</v>
          </cell>
          <cell r="I185" t="str">
            <v>07/2021</v>
          </cell>
          <cell r="J185" t="str">
            <v>1 - Plantonista</v>
          </cell>
          <cell r="K185">
            <v>12</v>
          </cell>
          <cell r="L185">
            <v>1584</v>
          </cell>
          <cell r="P185">
            <v>0</v>
          </cell>
          <cell r="Q185">
            <v>0</v>
          </cell>
          <cell r="R185">
            <v>1023.73</v>
          </cell>
          <cell r="S185">
            <v>1971.6</v>
          </cell>
          <cell r="W185">
            <v>1202.31</v>
          </cell>
          <cell r="X185">
            <v>3377.02</v>
          </cell>
        </row>
        <row r="186">
          <cell r="C186" t="str">
            <v>UPA CARUARU</v>
          </cell>
          <cell r="E186" t="str">
            <v>MARIA ROSELENE AVELINO DA SILVA CARVALHO</v>
          </cell>
          <cell r="G186" t="str">
            <v>2 - Outros Profissionais da Saúde</v>
          </cell>
          <cell r="H186" t="str">
            <v>3222-05</v>
          </cell>
          <cell r="I186" t="str">
            <v>07/2021</v>
          </cell>
          <cell r="J186" t="str">
            <v>1 - Plantonista</v>
          </cell>
          <cell r="K186">
            <v>44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0</v>
          </cell>
        </row>
        <row r="187">
          <cell r="C187" t="str">
            <v>UPA CARUARU</v>
          </cell>
          <cell r="E187" t="str">
            <v>MARIA SUELI DA SILVA</v>
          </cell>
          <cell r="G187" t="str">
            <v>2 - Outros Profissionais da Saúde</v>
          </cell>
          <cell r="H187" t="str">
            <v>3222-05</v>
          </cell>
          <cell r="I187" t="str">
            <v>07/2021</v>
          </cell>
          <cell r="J187" t="str">
            <v>1 - Plantonista</v>
          </cell>
          <cell r="K187">
            <v>44</v>
          </cell>
          <cell r="L187">
            <v>0</v>
          </cell>
          <cell r="P187">
            <v>2144.92</v>
          </cell>
          <cell r="Q187">
            <v>715</v>
          </cell>
          <cell r="R187">
            <v>145.94999999999999</v>
          </cell>
          <cell r="S187">
            <v>0</v>
          </cell>
          <cell r="W187">
            <v>2986.93</v>
          </cell>
          <cell r="X187">
            <v>18.940000000000055</v>
          </cell>
        </row>
        <row r="188">
          <cell r="C188" t="str">
            <v>UPA CARUARU</v>
          </cell>
          <cell r="E188" t="str">
            <v>MARIA ZELIA DA SILVA</v>
          </cell>
          <cell r="G188" t="str">
            <v>2 - Outros Profissionais da Saúde</v>
          </cell>
          <cell r="H188" t="str">
            <v>3222-05</v>
          </cell>
          <cell r="I188" t="str">
            <v>07/2021</v>
          </cell>
          <cell r="J188" t="str">
            <v>1 - Plantonista</v>
          </cell>
          <cell r="K188">
            <v>44</v>
          </cell>
          <cell r="L188">
            <v>1100</v>
          </cell>
          <cell r="P188">
            <v>0</v>
          </cell>
          <cell r="Q188">
            <v>0</v>
          </cell>
          <cell r="R188">
            <v>326.70999999999998</v>
          </cell>
          <cell r="S188">
            <v>0</v>
          </cell>
          <cell r="W188">
            <v>172.13</v>
          </cell>
          <cell r="X188">
            <v>1254.58</v>
          </cell>
        </row>
        <row r="189">
          <cell r="C189" t="str">
            <v>UPA CARUARU</v>
          </cell>
          <cell r="E189" t="str">
            <v>MARIA ZELIA DOS SANTOS PRADO</v>
          </cell>
          <cell r="G189" t="str">
            <v>2 - Outros Profissionais da Saúde</v>
          </cell>
          <cell r="H189" t="str">
            <v>3222-05</v>
          </cell>
          <cell r="I189" t="str">
            <v>07/2021</v>
          </cell>
          <cell r="J189" t="str">
            <v>1 - Plantonista</v>
          </cell>
          <cell r="K189">
            <v>44</v>
          </cell>
          <cell r="L189">
            <v>1100</v>
          </cell>
          <cell r="P189">
            <v>0</v>
          </cell>
          <cell r="Q189">
            <v>0</v>
          </cell>
          <cell r="R189">
            <v>220.7</v>
          </cell>
          <cell r="S189">
            <v>0</v>
          </cell>
          <cell r="W189">
            <v>124.36</v>
          </cell>
          <cell r="X189">
            <v>1196.3400000000001</v>
          </cell>
        </row>
        <row r="190">
          <cell r="C190" t="str">
            <v>UPA CARUARU</v>
          </cell>
          <cell r="E190" t="str">
            <v>MARINA CAVALCANTI DE FRANCA ARRUDA</v>
          </cell>
          <cell r="G190" t="str">
            <v>1 - Médico</v>
          </cell>
          <cell r="H190" t="str">
            <v>2251-24</v>
          </cell>
          <cell r="I190" t="str">
            <v>07/2021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2239.8000000000002</v>
          </cell>
          <cell r="S190">
            <v>1971.6</v>
          </cell>
          <cell r="W190">
            <v>753.9</v>
          </cell>
          <cell r="X190">
            <v>5041.5</v>
          </cell>
        </row>
        <row r="191">
          <cell r="C191" t="str">
            <v>UPA CARUARU</v>
          </cell>
          <cell r="E191" t="str">
            <v>MARLON JOSE DAS NEVES VIANA</v>
          </cell>
          <cell r="G191" t="str">
            <v>2 - Outros Profissionais da Saúde</v>
          </cell>
          <cell r="H191" t="str">
            <v>3222-05</v>
          </cell>
          <cell r="I191" t="str">
            <v>07/2021</v>
          </cell>
          <cell r="J191" t="str">
            <v>1 - Plantonista</v>
          </cell>
          <cell r="K191">
            <v>44</v>
          </cell>
          <cell r="L191">
            <v>1100</v>
          </cell>
          <cell r="P191">
            <v>0</v>
          </cell>
          <cell r="Q191">
            <v>0</v>
          </cell>
          <cell r="R191">
            <v>2811.97</v>
          </cell>
          <cell r="S191">
            <v>0</v>
          </cell>
          <cell r="W191">
            <v>152.69</v>
          </cell>
          <cell r="X191">
            <v>3759.2799999999997</v>
          </cell>
        </row>
        <row r="192">
          <cell r="C192" t="str">
            <v>UPA CARUARU</v>
          </cell>
          <cell r="E192" t="str">
            <v>MARYLLYA BEZERRA TEIXEIRA LEITE</v>
          </cell>
          <cell r="G192" t="str">
            <v>2 - Outros Profissionais da Saúde</v>
          </cell>
          <cell r="H192" t="str">
            <v>7664-20</v>
          </cell>
          <cell r="I192" t="str">
            <v>07/2021</v>
          </cell>
          <cell r="J192" t="str">
            <v>1 - Plantonista</v>
          </cell>
          <cell r="K192">
            <v>24</v>
          </cell>
          <cell r="L192">
            <v>1100</v>
          </cell>
          <cell r="P192">
            <v>0</v>
          </cell>
          <cell r="Q192">
            <v>0</v>
          </cell>
          <cell r="R192">
            <v>722.61</v>
          </cell>
          <cell r="S192">
            <v>0</v>
          </cell>
          <cell r="W192">
            <v>540.97</v>
          </cell>
          <cell r="X192">
            <v>1281.6400000000001</v>
          </cell>
        </row>
        <row r="193">
          <cell r="C193" t="str">
            <v>UPA CARUARU</v>
          </cell>
          <cell r="E193" t="str">
            <v>MATHEUS FELLIPE MORAES GONCALVES</v>
          </cell>
          <cell r="G193" t="str">
            <v>3 - Administrativo</v>
          </cell>
          <cell r="H193" t="str">
            <v>4110-10</v>
          </cell>
          <cell r="I193" t="str">
            <v>07/2021</v>
          </cell>
          <cell r="J193" t="str">
            <v>1 - Plantonista</v>
          </cell>
          <cell r="K193">
            <v>44</v>
          </cell>
          <cell r="L193">
            <v>1100</v>
          </cell>
          <cell r="P193">
            <v>0</v>
          </cell>
          <cell r="Q193">
            <v>0</v>
          </cell>
          <cell r="R193">
            <v>370.08</v>
          </cell>
          <cell r="S193">
            <v>0</v>
          </cell>
          <cell r="W193">
            <v>116.35</v>
          </cell>
          <cell r="X193">
            <v>1353.73</v>
          </cell>
        </row>
        <row r="194">
          <cell r="C194" t="str">
            <v>UPA CARUARU</v>
          </cell>
          <cell r="E194" t="str">
            <v>MAURICIO ALVES PAES</v>
          </cell>
          <cell r="G194" t="str">
            <v>1 - Médico</v>
          </cell>
          <cell r="H194" t="str">
            <v>2252-70</v>
          </cell>
          <cell r="I194" t="str">
            <v>07/2021</v>
          </cell>
          <cell r="J194" t="str">
            <v>1 - Plantonista</v>
          </cell>
          <cell r="K194">
            <v>12</v>
          </cell>
          <cell r="L194">
            <v>1584</v>
          </cell>
          <cell r="P194">
            <v>0</v>
          </cell>
          <cell r="Q194">
            <v>0</v>
          </cell>
          <cell r="R194">
            <v>821.16</v>
          </cell>
          <cell r="S194">
            <v>2227.33</v>
          </cell>
          <cell r="W194">
            <v>1041.0899999999999</v>
          </cell>
          <cell r="X194">
            <v>3591.3999999999996</v>
          </cell>
        </row>
        <row r="195">
          <cell r="C195" t="str">
            <v>UPA CARUARU</v>
          </cell>
          <cell r="E195" t="str">
            <v>MAURICIO BEZERRA DE LIMA</v>
          </cell>
          <cell r="G195" t="str">
            <v>3 - Administrativo</v>
          </cell>
          <cell r="H195" t="str">
            <v>5174-10</v>
          </cell>
          <cell r="I195" t="str">
            <v>07/2021</v>
          </cell>
          <cell r="J195" t="str">
            <v>1 - Plantonista</v>
          </cell>
          <cell r="K195">
            <v>44</v>
          </cell>
          <cell r="L195">
            <v>1100</v>
          </cell>
          <cell r="P195">
            <v>0</v>
          </cell>
          <cell r="Q195">
            <v>0</v>
          </cell>
          <cell r="R195">
            <v>397.2</v>
          </cell>
          <cell r="S195">
            <v>0</v>
          </cell>
          <cell r="W195">
            <v>474.02</v>
          </cell>
          <cell r="X195">
            <v>1023.1800000000001</v>
          </cell>
        </row>
        <row r="196">
          <cell r="C196" t="str">
            <v>UPA CARUARU</v>
          </cell>
          <cell r="E196" t="str">
            <v>MAYARA FIGUEIREDO OLIVEIRA</v>
          </cell>
          <cell r="G196" t="str">
            <v>1 - Médico</v>
          </cell>
          <cell r="H196" t="str">
            <v>2251-24</v>
          </cell>
          <cell r="I196" t="str">
            <v>07/2021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Q196">
            <v>0</v>
          </cell>
          <cell r="R196">
            <v>550.09</v>
          </cell>
          <cell r="S196">
            <v>2862.63</v>
          </cell>
          <cell r="W196">
            <v>1113.77</v>
          </cell>
          <cell r="X196">
            <v>3882.9500000000003</v>
          </cell>
        </row>
        <row r="197">
          <cell r="C197" t="str">
            <v>UPA CARUARU</v>
          </cell>
          <cell r="E197" t="str">
            <v>MAYU ANDRADE AGUIAR</v>
          </cell>
          <cell r="G197" t="str">
            <v>2 - Outros Profissionais da Saúde</v>
          </cell>
          <cell r="H197" t="str">
            <v>2234-05</v>
          </cell>
          <cell r="I197" t="str">
            <v>07/2021</v>
          </cell>
          <cell r="J197" t="str">
            <v>2 - Diarista</v>
          </cell>
          <cell r="K197">
            <v>30</v>
          </cell>
          <cell r="L197">
            <v>2697.32</v>
          </cell>
          <cell r="P197">
            <v>0</v>
          </cell>
          <cell r="Q197">
            <v>0</v>
          </cell>
          <cell r="R197">
            <v>660.85</v>
          </cell>
          <cell r="S197">
            <v>674.33</v>
          </cell>
          <cell r="W197">
            <v>651.25</v>
          </cell>
          <cell r="X197">
            <v>3381.25</v>
          </cell>
        </row>
        <row r="198">
          <cell r="C198" t="str">
            <v>UPA CARUARU</v>
          </cell>
          <cell r="E198" t="str">
            <v>MERCIA FRANCISCA DOS SANTOS</v>
          </cell>
          <cell r="G198" t="str">
            <v>2 - Outros Profissionais da Saúde</v>
          </cell>
          <cell r="H198" t="str">
            <v>3222-05</v>
          </cell>
          <cell r="I198" t="str">
            <v>07/2021</v>
          </cell>
          <cell r="J198" t="str">
            <v>2 - Diarista</v>
          </cell>
          <cell r="K198">
            <v>44</v>
          </cell>
          <cell r="L198">
            <v>1063.33</v>
          </cell>
          <cell r="P198">
            <v>0</v>
          </cell>
          <cell r="Q198">
            <v>0</v>
          </cell>
          <cell r="R198">
            <v>256.67</v>
          </cell>
          <cell r="S198">
            <v>0</v>
          </cell>
          <cell r="W198">
            <v>216.17</v>
          </cell>
          <cell r="X198">
            <v>1103.83</v>
          </cell>
        </row>
        <row r="199">
          <cell r="C199" t="str">
            <v>UPA CARUARU</v>
          </cell>
          <cell r="E199" t="str">
            <v>MICHEL SOUSA DE FREITAS</v>
          </cell>
          <cell r="G199" t="str">
            <v>3 - Administrativo</v>
          </cell>
          <cell r="H199" t="str">
            <v>5174-10</v>
          </cell>
          <cell r="I199" t="str">
            <v>07/2021</v>
          </cell>
          <cell r="J199" t="str">
            <v>1 - Plantonista</v>
          </cell>
          <cell r="K199">
            <v>44</v>
          </cell>
          <cell r="L199">
            <v>0</v>
          </cell>
          <cell r="P199">
            <v>1771.09</v>
          </cell>
          <cell r="Q199">
            <v>660</v>
          </cell>
          <cell r="R199">
            <v>102.54</v>
          </cell>
          <cell r="S199">
            <v>0</v>
          </cell>
          <cell r="W199">
            <v>2431.09</v>
          </cell>
          <cell r="X199">
            <v>102.53999999999996</v>
          </cell>
        </row>
        <row r="200">
          <cell r="C200" t="str">
            <v>UPA CARUARU</v>
          </cell>
          <cell r="E200" t="str">
            <v>NADJA MARIA DE MELO SILVA</v>
          </cell>
          <cell r="G200" t="str">
            <v>2 - Outros Profissionais da Saúde</v>
          </cell>
          <cell r="H200" t="str">
            <v>3222-05</v>
          </cell>
          <cell r="I200" t="str">
            <v>07/2021</v>
          </cell>
          <cell r="J200" t="str">
            <v>1 - Plantonista</v>
          </cell>
          <cell r="K200">
            <v>44</v>
          </cell>
          <cell r="L200">
            <v>0</v>
          </cell>
          <cell r="P200">
            <v>1956.39</v>
          </cell>
          <cell r="Q200">
            <v>715</v>
          </cell>
          <cell r="R200">
            <v>107.31</v>
          </cell>
          <cell r="S200">
            <v>0</v>
          </cell>
          <cell r="W200">
            <v>2706.13</v>
          </cell>
          <cell r="X200">
            <v>72.570000000000164</v>
          </cell>
        </row>
        <row r="201">
          <cell r="C201" t="str">
            <v>UPA CARUARU</v>
          </cell>
          <cell r="E201" t="str">
            <v>NAIDIVAN ALVES DO NASCIMENTO</v>
          </cell>
          <cell r="G201" t="str">
            <v>2 - Outros Profissionais da Saúde</v>
          </cell>
          <cell r="H201" t="str">
            <v>2235-05</v>
          </cell>
          <cell r="I201" t="str">
            <v>07/2021</v>
          </cell>
          <cell r="J201" t="str">
            <v>2 - Diarista</v>
          </cell>
          <cell r="K201">
            <v>40</v>
          </cell>
          <cell r="L201">
            <v>2055.94</v>
          </cell>
          <cell r="P201">
            <v>0</v>
          </cell>
          <cell r="Q201">
            <v>0</v>
          </cell>
          <cell r="R201">
            <v>875.96</v>
          </cell>
          <cell r="S201">
            <v>513.99</v>
          </cell>
          <cell r="W201">
            <v>351.76</v>
          </cell>
          <cell r="X201">
            <v>3094.13</v>
          </cell>
        </row>
        <row r="202">
          <cell r="C202" t="str">
            <v>UPA CARUARU</v>
          </cell>
          <cell r="E202" t="str">
            <v>NAPOLEAO FERREIRA DA SILVA FILHO</v>
          </cell>
          <cell r="G202" t="str">
            <v>3 - Administrativo</v>
          </cell>
          <cell r="H202" t="str">
            <v>5142-25</v>
          </cell>
          <cell r="I202" t="str">
            <v>07/2021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2053.8000000000002</v>
          </cell>
          <cell r="Q202">
            <v>715</v>
          </cell>
          <cell r="R202">
            <v>12.89</v>
          </cell>
          <cell r="S202">
            <v>0</v>
          </cell>
          <cell r="W202">
            <v>2781.69</v>
          </cell>
          <cell r="X202">
            <v>0</v>
          </cell>
        </row>
        <row r="203">
          <cell r="C203" t="str">
            <v>UPA CARUARU</v>
          </cell>
          <cell r="E203" t="str">
            <v>NELSON FRANCISCO DA SILVA</v>
          </cell>
          <cell r="G203" t="str">
            <v>2 - Outros Profissionais da Saúde</v>
          </cell>
          <cell r="H203" t="str">
            <v>7664-20</v>
          </cell>
          <cell r="I203" t="str">
            <v>07/2021</v>
          </cell>
          <cell r="J203" t="str">
            <v>1 - Plantonista</v>
          </cell>
          <cell r="K203">
            <v>24</v>
          </cell>
          <cell r="L203">
            <v>1100</v>
          </cell>
          <cell r="P203">
            <v>0</v>
          </cell>
          <cell r="Q203">
            <v>0</v>
          </cell>
          <cell r="R203">
            <v>3410.4</v>
          </cell>
          <cell r="S203">
            <v>0</v>
          </cell>
          <cell r="W203">
            <v>154.31</v>
          </cell>
          <cell r="X203">
            <v>4356.0899999999992</v>
          </cell>
        </row>
        <row r="204">
          <cell r="C204" t="str">
            <v>UPA CARUARU</v>
          </cell>
          <cell r="E204" t="str">
            <v>NEYRAN CAVALCANTE E CAMARA</v>
          </cell>
          <cell r="G204" t="str">
            <v>3 - Administrativo</v>
          </cell>
          <cell r="H204" t="str">
            <v>7823-20</v>
          </cell>
          <cell r="I204" t="str">
            <v>07/2021</v>
          </cell>
          <cell r="J204" t="str">
            <v>1 - Plantonista</v>
          </cell>
          <cell r="K204">
            <v>44</v>
          </cell>
          <cell r="L204">
            <v>1538.18</v>
          </cell>
          <cell r="P204">
            <v>0</v>
          </cell>
          <cell r="Q204">
            <v>0</v>
          </cell>
          <cell r="R204">
            <v>607.63</v>
          </cell>
          <cell r="S204">
            <v>0</v>
          </cell>
          <cell r="W204">
            <v>206.81</v>
          </cell>
          <cell r="X204">
            <v>1939</v>
          </cell>
        </row>
        <row r="205">
          <cell r="C205" t="str">
            <v>UPA CARUARU</v>
          </cell>
          <cell r="E205" t="str">
            <v>NIEWDSON THIAGO CAVALCANTE CURSINO</v>
          </cell>
          <cell r="G205" t="str">
            <v>2 - Outros Profissionais da Saúde</v>
          </cell>
          <cell r="H205" t="str">
            <v>7664-20</v>
          </cell>
          <cell r="I205" t="str">
            <v>07/2021</v>
          </cell>
          <cell r="J205" t="str">
            <v>1 - Plantonista</v>
          </cell>
          <cell r="K205">
            <v>24</v>
          </cell>
          <cell r="L205">
            <v>1100</v>
          </cell>
          <cell r="P205">
            <v>0</v>
          </cell>
          <cell r="Q205">
            <v>0</v>
          </cell>
          <cell r="R205">
            <v>460.07</v>
          </cell>
          <cell r="S205">
            <v>0</v>
          </cell>
          <cell r="W205">
            <v>421.07</v>
          </cell>
          <cell r="X205">
            <v>1139</v>
          </cell>
        </row>
        <row r="206">
          <cell r="C206" t="str">
            <v>UPA CARUARU</v>
          </cell>
          <cell r="E206" t="str">
            <v>NILTON PEREIRA DE BARROS</v>
          </cell>
          <cell r="G206" t="str">
            <v>1 - Médico</v>
          </cell>
          <cell r="H206" t="str">
            <v>2252-70</v>
          </cell>
          <cell r="I206" t="str">
            <v>07/2021</v>
          </cell>
          <cell r="J206" t="str">
            <v>1 - Plantonista</v>
          </cell>
          <cell r="K206">
            <v>12</v>
          </cell>
          <cell r="L206">
            <v>1584</v>
          </cell>
          <cell r="P206">
            <v>0</v>
          </cell>
          <cell r="Q206">
            <v>0</v>
          </cell>
          <cell r="R206">
            <v>1289.4000000000001</v>
          </cell>
          <cell r="S206">
            <v>2227.33</v>
          </cell>
          <cell r="W206">
            <v>1061.9000000000001</v>
          </cell>
          <cell r="X206">
            <v>4038.8299999999995</v>
          </cell>
        </row>
        <row r="207">
          <cell r="C207" t="str">
            <v>UPA CARUARU</v>
          </cell>
          <cell r="E207" t="str">
            <v>OBERDAN RIBEIRO GONCALVES DE OLIVEIRA</v>
          </cell>
          <cell r="G207" t="str">
            <v>1 - Médico</v>
          </cell>
          <cell r="H207" t="str">
            <v>2251-25</v>
          </cell>
          <cell r="I207" t="str">
            <v>07/2021</v>
          </cell>
          <cell r="J207" t="str">
            <v>1 - Plantonista</v>
          </cell>
          <cell r="K207">
            <v>12</v>
          </cell>
          <cell r="L207">
            <v>1584</v>
          </cell>
          <cell r="P207">
            <v>0</v>
          </cell>
          <cell r="Q207">
            <v>0</v>
          </cell>
          <cell r="R207">
            <v>1503.31</v>
          </cell>
          <cell r="S207">
            <v>2059.23</v>
          </cell>
          <cell r="W207">
            <v>1585.07</v>
          </cell>
          <cell r="X207">
            <v>3561.4700000000003</v>
          </cell>
        </row>
        <row r="208">
          <cell r="C208" t="str">
            <v>UPA CARUARU</v>
          </cell>
          <cell r="E208" t="str">
            <v>OHANA DA CUNHA CAVALCANTI</v>
          </cell>
          <cell r="G208" t="str">
            <v>1 - Médico</v>
          </cell>
          <cell r="H208" t="str">
            <v>2251-25</v>
          </cell>
          <cell r="I208" t="str">
            <v>07/2021</v>
          </cell>
          <cell r="J208" t="str">
            <v>1 - Plantonista</v>
          </cell>
          <cell r="K208">
            <v>12</v>
          </cell>
          <cell r="L208">
            <v>844.8</v>
          </cell>
          <cell r="P208">
            <v>0</v>
          </cell>
          <cell r="Q208">
            <v>0</v>
          </cell>
          <cell r="R208">
            <v>1636.84</v>
          </cell>
          <cell r="S208">
            <v>1528.9</v>
          </cell>
          <cell r="W208">
            <v>1329.92</v>
          </cell>
          <cell r="X208">
            <v>2680.62</v>
          </cell>
        </row>
        <row r="209">
          <cell r="C209" t="str">
            <v>UPA CARUARU</v>
          </cell>
          <cell r="E209" t="str">
            <v>PATRICIA KARLA SOUTO MAIOR</v>
          </cell>
          <cell r="G209" t="str">
            <v>2 - Outros Profissionais da Saúde</v>
          </cell>
          <cell r="H209" t="str">
            <v>3222-05</v>
          </cell>
          <cell r="I209" t="str">
            <v>07/2021</v>
          </cell>
          <cell r="J209" t="str">
            <v>1 - Plantonista</v>
          </cell>
          <cell r="K209">
            <v>44</v>
          </cell>
          <cell r="L209">
            <v>1100</v>
          </cell>
          <cell r="P209">
            <v>0</v>
          </cell>
          <cell r="Q209">
            <v>0</v>
          </cell>
          <cell r="R209">
            <v>407.35</v>
          </cell>
          <cell r="S209">
            <v>0</v>
          </cell>
          <cell r="W209">
            <v>142.28</v>
          </cell>
          <cell r="X209">
            <v>1365.07</v>
          </cell>
        </row>
        <row r="210">
          <cell r="C210" t="str">
            <v>UPA CARUARU</v>
          </cell>
          <cell r="E210" t="str">
            <v>PAULO FERNANDO ANDRADE NEIVA</v>
          </cell>
          <cell r="G210" t="str">
            <v>1 - Médico</v>
          </cell>
          <cell r="H210" t="str">
            <v>2251-25</v>
          </cell>
          <cell r="I210" t="str">
            <v>07/2021</v>
          </cell>
          <cell r="J210" t="str">
            <v>1 - Plantonista</v>
          </cell>
          <cell r="K210">
            <v>12</v>
          </cell>
          <cell r="L210">
            <v>1214.4000000000001</v>
          </cell>
          <cell r="P210">
            <v>0</v>
          </cell>
          <cell r="Q210">
            <v>0</v>
          </cell>
          <cell r="R210">
            <v>2154.0500000000002</v>
          </cell>
          <cell r="S210">
            <v>1750.24</v>
          </cell>
          <cell r="W210">
            <v>653.97</v>
          </cell>
          <cell r="X210">
            <v>4464.72</v>
          </cell>
        </row>
        <row r="211">
          <cell r="C211" t="str">
            <v>UPA CARUARU</v>
          </cell>
          <cell r="E211" t="str">
            <v>PAULO FERNANDO DA SILVA GENUINO</v>
          </cell>
          <cell r="G211" t="str">
            <v>3 - Administrativo</v>
          </cell>
          <cell r="H211" t="str">
            <v>3172-10</v>
          </cell>
          <cell r="I211" t="str">
            <v>07/2021</v>
          </cell>
          <cell r="J211" t="str">
            <v>1 - Plantonista</v>
          </cell>
          <cell r="K211">
            <v>44</v>
          </cell>
          <cell r="L211">
            <v>1739.32</v>
          </cell>
          <cell r="P211">
            <v>0</v>
          </cell>
          <cell r="Q211">
            <v>0</v>
          </cell>
          <cell r="R211">
            <v>3387.64</v>
          </cell>
          <cell r="S211">
            <v>0</v>
          </cell>
          <cell r="W211">
            <v>158.88</v>
          </cell>
          <cell r="X211">
            <v>4968.08</v>
          </cell>
        </row>
        <row r="212">
          <cell r="C212" t="str">
            <v>UPA CARUARU</v>
          </cell>
          <cell r="E212" t="str">
            <v>QUITERIA FRANCISCA DA SILVA</v>
          </cell>
          <cell r="G212" t="str">
            <v>2 - Outros Profissionais da Saúde</v>
          </cell>
          <cell r="H212" t="str">
            <v>3222-05</v>
          </cell>
          <cell r="I212" t="str">
            <v>07/2021</v>
          </cell>
          <cell r="J212" t="str">
            <v>1 - Plantonista</v>
          </cell>
          <cell r="K212">
            <v>44</v>
          </cell>
          <cell r="L212">
            <v>1100</v>
          </cell>
          <cell r="P212">
            <v>0</v>
          </cell>
          <cell r="Q212">
            <v>0</v>
          </cell>
          <cell r="R212">
            <v>715.37</v>
          </cell>
          <cell r="S212">
            <v>0</v>
          </cell>
          <cell r="W212">
            <v>397.7</v>
          </cell>
          <cell r="X212">
            <v>1417.6699999999998</v>
          </cell>
        </row>
        <row r="213">
          <cell r="C213" t="str">
            <v>UPA CARUARU</v>
          </cell>
          <cell r="E213" t="str">
            <v>RAFAEL FONSECA SOARES</v>
          </cell>
          <cell r="G213" t="str">
            <v>3 - Administrativo</v>
          </cell>
          <cell r="H213" t="str">
            <v>3172-10</v>
          </cell>
          <cell r="I213" t="str">
            <v>07/2021</v>
          </cell>
          <cell r="J213" t="str">
            <v>1 - Plantonista</v>
          </cell>
          <cell r="K213">
            <v>44</v>
          </cell>
          <cell r="L213">
            <v>1739.32</v>
          </cell>
          <cell r="P213">
            <v>0</v>
          </cell>
          <cell r="Q213">
            <v>0</v>
          </cell>
          <cell r="R213">
            <v>86.97</v>
          </cell>
          <cell r="S213">
            <v>0</v>
          </cell>
          <cell r="W213">
            <v>149.69</v>
          </cell>
          <cell r="X213">
            <v>1676.6</v>
          </cell>
        </row>
        <row r="214">
          <cell r="C214" t="str">
            <v>UPA CARUARU</v>
          </cell>
          <cell r="E214" t="str">
            <v>RAQUEL MONTEIRO DE OLIVEIRA</v>
          </cell>
          <cell r="G214" t="str">
            <v>3 - Administrativo</v>
          </cell>
          <cell r="H214" t="str">
            <v>5134-30</v>
          </cell>
          <cell r="I214" t="str">
            <v>07/2021</v>
          </cell>
          <cell r="J214" t="str">
            <v>1 - Plantonista</v>
          </cell>
          <cell r="K214">
            <v>44</v>
          </cell>
          <cell r="L214">
            <v>1100</v>
          </cell>
          <cell r="P214">
            <v>0</v>
          </cell>
          <cell r="Q214">
            <v>0</v>
          </cell>
          <cell r="R214">
            <v>12.25</v>
          </cell>
          <cell r="S214">
            <v>0</v>
          </cell>
          <cell r="W214">
            <v>171.6</v>
          </cell>
          <cell r="X214">
            <v>940.65</v>
          </cell>
        </row>
        <row r="215">
          <cell r="C215" t="str">
            <v>UPA CARUARU</v>
          </cell>
          <cell r="E215" t="str">
            <v>RAYANNE MAYARA SILVA DE OLIVEIRA VALGUEIRO DE ANDRADE</v>
          </cell>
          <cell r="G215" t="str">
            <v>1 - Médico</v>
          </cell>
          <cell r="H215" t="str">
            <v>2251-24</v>
          </cell>
          <cell r="I215" t="str">
            <v>07/2021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Q215">
            <v>0</v>
          </cell>
          <cell r="R215">
            <v>1150.1300000000001</v>
          </cell>
          <cell r="S215">
            <v>2862.63</v>
          </cell>
          <cell r="W215">
            <v>1160.5999999999999</v>
          </cell>
          <cell r="X215">
            <v>4436.16</v>
          </cell>
        </row>
        <row r="216">
          <cell r="C216" t="str">
            <v>UPA CARUARU</v>
          </cell>
          <cell r="E216" t="str">
            <v>RAYSSA IRACY DA SILVA</v>
          </cell>
          <cell r="G216" t="str">
            <v>2 - Outros Profissionais da Saúde</v>
          </cell>
          <cell r="H216" t="str">
            <v>2235-05</v>
          </cell>
          <cell r="I216" t="str">
            <v>07/2021</v>
          </cell>
          <cell r="J216" t="str">
            <v>2 - Diarista</v>
          </cell>
          <cell r="K216">
            <v>40</v>
          </cell>
          <cell r="L216">
            <v>2055.94</v>
          </cell>
          <cell r="P216">
            <v>0</v>
          </cell>
          <cell r="Q216">
            <v>0</v>
          </cell>
          <cell r="R216">
            <v>903.05</v>
          </cell>
          <cell r="S216">
            <v>627.07000000000005</v>
          </cell>
          <cell r="W216">
            <v>621.66</v>
          </cell>
          <cell r="X216">
            <v>2964.4</v>
          </cell>
        </row>
        <row r="217">
          <cell r="C217" t="str">
            <v>UPA CARUARU</v>
          </cell>
          <cell r="E217" t="str">
            <v xml:space="preserve">RENATA VIEIRA LEITE COSTA </v>
          </cell>
          <cell r="G217" t="str">
            <v>2 - Outros Profissionais da Saúde</v>
          </cell>
          <cell r="H217" t="str">
            <v>3241-15</v>
          </cell>
          <cell r="I217" t="str">
            <v>07/2021</v>
          </cell>
          <cell r="J217" t="str">
            <v>1 - Plantonista</v>
          </cell>
          <cell r="K217">
            <v>24</v>
          </cell>
          <cell r="L217">
            <v>1950.82</v>
          </cell>
          <cell r="P217">
            <v>0</v>
          </cell>
          <cell r="Q217">
            <v>0</v>
          </cell>
          <cell r="R217">
            <v>975.41</v>
          </cell>
          <cell r="S217">
            <v>195.09</v>
          </cell>
          <cell r="W217">
            <v>376.81</v>
          </cell>
          <cell r="X217">
            <v>2744.51</v>
          </cell>
        </row>
        <row r="218">
          <cell r="C218" t="str">
            <v>UPA CARUARU</v>
          </cell>
          <cell r="E218" t="str">
            <v>RICARDO HENRIQUE ALBUQUERQUE DA SILVA</v>
          </cell>
          <cell r="G218" t="str">
            <v>1 - Médico</v>
          </cell>
          <cell r="H218" t="str">
            <v>2251-25</v>
          </cell>
          <cell r="I218" t="str">
            <v>07/2021</v>
          </cell>
          <cell r="J218" t="str">
            <v>1 - Plantonista</v>
          </cell>
          <cell r="K218">
            <v>12</v>
          </cell>
          <cell r="L218">
            <v>1584</v>
          </cell>
          <cell r="P218">
            <v>0</v>
          </cell>
          <cell r="Q218">
            <v>0</v>
          </cell>
          <cell r="R218">
            <v>820.77</v>
          </cell>
          <cell r="S218">
            <v>2227.33</v>
          </cell>
          <cell r="W218">
            <v>542.02</v>
          </cell>
          <cell r="X218">
            <v>4090.0800000000004</v>
          </cell>
        </row>
        <row r="219">
          <cell r="C219" t="str">
            <v>UPA CARUARU</v>
          </cell>
          <cell r="E219" t="str">
            <v>RISONIR MARIA DOS SANTOS</v>
          </cell>
          <cell r="G219" t="str">
            <v>2 - Outros Profissionais da Saúde</v>
          </cell>
          <cell r="H219" t="str">
            <v>3222-05</v>
          </cell>
          <cell r="I219" t="str">
            <v>07/2021</v>
          </cell>
          <cell r="J219" t="str">
            <v>1 - Plantonista</v>
          </cell>
          <cell r="K219">
            <v>44</v>
          </cell>
          <cell r="L219">
            <v>1100</v>
          </cell>
          <cell r="P219">
            <v>0</v>
          </cell>
          <cell r="Q219">
            <v>0</v>
          </cell>
          <cell r="R219">
            <v>381.27</v>
          </cell>
          <cell r="S219">
            <v>0</v>
          </cell>
          <cell r="W219">
            <v>486.97</v>
          </cell>
          <cell r="X219">
            <v>994.3</v>
          </cell>
        </row>
        <row r="220">
          <cell r="C220" t="str">
            <v>UPA CARUARU</v>
          </cell>
          <cell r="E220" t="str">
            <v>ROBERTO CARLOS FERREIRA DA SILVA</v>
          </cell>
          <cell r="G220" t="str">
            <v>2 - Outros Profissionais da Saúde</v>
          </cell>
          <cell r="H220" t="str">
            <v>3241-15</v>
          </cell>
          <cell r="I220" t="str">
            <v>07/2021</v>
          </cell>
          <cell r="J220" t="str">
            <v>1 - Plantonista</v>
          </cell>
          <cell r="K220">
            <v>24</v>
          </cell>
          <cell r="L220">
            <v>2090.16</v>
          </cell>
          <cell r="P220">
            <v>0</v>
          </cell>
          <cell r="Q220">
            <v>0</v>
          </cell>
          <cell r="R220">
            <v>2424.9699999999998</v>
          </cell>
          <cell r="S220">
            <v>209.02</v>
          </cell>
          <cell r="W220">
            <v>1411.86</v>
          </cell>
          <cell r="X220">
            <v>3312.29</v>
          </cell>
        </row>
        <row r="221">
          <cell r="C221" t="str">
            <v>UPA CARUARU</v>
          </cell>
          <cell r="E221" t="str">
            <v>ROBERTSON MENDES ALBUQUERQUE</v>
          </cell>
          <cell r="G221" t="str">
            <v>1 - Médico</v>
          </cell>
          <cell r="H221" t="str">
            <v>2251-25</v>
          </cell>
          <cell r="I221" t="str">
            <v>07/2021</v>
          </cell>
          <cell r="J221" t="str">
            <v>1 - Plantonista</v>
          </cell>
          <cell r="K221">
            <v>12</v>
          </cell>
          <cell r="L221">
            <v>1584</v>
          </cell>
          <cell r="P221">
            <v>0</v>
          </cell>
          <cell r="Q221">
            <v>0</v>
          </cell>
          <cell r="R221">
            <v>2272.7199999999998</v>
          </cell>
          <cell r="S221">
            <v>1971.6</v>
          </cell>
          <cell r="W221">
            <v>1241.92</v>
          </cell>
          <cell r="X221">
            <v>4586.3999999999996</v>
          </cell>
        </row>
        <row r="222">
          <cell r="C222" t="str">
            <v>UPA CARUARU</v>
          </cell>
          <cell r="E222" t="str">
            <v>ROGERIO FERREIRA DOS SANTOS</v>
          </cell>
          <cell r="G222" t="str">
            <v>1 - Médico</v>
          </cell>
          <cell r="H222" t="str">
            <v>2252-70</v>
          </cell>
          <cell r="I222" t="str">
            <v>07/2021</v>
          </cell>
          <cell r="J222" t="str">
            <v>1 - Plantonista</v>
          </cell>
          <cell r="K222">
            <v>12</v>
          </cell>
          <cell r="L222">
            <v>1584</v>
          </cell>
          <cell r="P222">
            <v>0</v>
          </cell>
          <cell r="Q222">
            <v>0</v>
          </cell>
          <cell r="R222">
            <v>1326.49</v>
          </cell>
          <cell r="S222">
            <v>3471.6</v>
          </cell>
          <cell r="W222">
            <v>1892.99</v>
          </cell>
          <cell r="X222">
            <v>4489.1000000000004</v>
          </cell>
        </row>
        <row r="223">
          <cell r="C223" t="str">
            <v>UPA CARUARU</v>
          </cell>
          <cell r="E223" t="str">
            <v>ROSAINA RAMOS DA SILVA</v>
          </cell>
          <cell r="G223" t="str">
            <v>2 - Outros Profissionais da Saúde</v>
          </cell>
          <cell r="H223" t="str">
            <v>2235-05</v>
          </cell>
          <cell r="I223" t="str">
            <v>07/2021</v>
          </cell>
          <cell r="J223" t="str">
            <v>1 - Plantonista</v>
          </cell>
          <cell r="K223">
            <v>40</v>
          </cell>
          <cell r="L223">
            <v>1747.87</v>
          </cell>
          <cell r="P223">
            <v>0</v>
          </cell>
          <cell r="Q223">
            <v>0</v>
          </cell>
          <cell r="R223">
            <v>948.6</v>
          </cell>
          <cell r="S223">
            <v>436.97</v>
          </cell>
          <cell r="W223">
            <v>653.13</v>
          </cell>
          <cell r="X223">
            <v>2480.3099999999995</v>
          </cell>
        </row>
        <row r="224">
          <cell r="C224" t="str">
            <v>UPA CARUARU</v>
          </cell>
          <cell r="E224" t="str">
            <v>ROSANA DE SOUZA SANTOS</v>
          </cell>
          <cell r="G224" t="str">
            <v>2 - Outros Profissionais da Saúde</v>
          </cell>
          <cell r="H224" t="str">
            <v>3222-05</v>
          </cell>
          <cell r="I224" t="str">
            <v>07/2021</v>
          </cell>
          <cell r="J224" t="str">
            <v>1 - Plantonista</v>
          </cell>
          <cell r="K224">
            <v>44</v>
          </cell>
          <cell r="L224">
            <v>1100</v>
          </cell>
          <cell r="P224">
            <v>0</v>
          </cell>
          <cell r="Q224">
            <v>0</v>
          </cell>
          <cell r="R224">
            <v>514.4</v>
          </cell>
          <cell r="S224">
            <v>0</v>
          </cell>
          <cell r="W224">
            <v>463.05</v>
          </cell>
          <cell r="X224">
            <v>1151.3500000000001</v>
          </cell>
        </row>
        <row r="225">
          <cell r="C225" t="str">
            <v>UPA CARUARU</v>
          </cell>
          <cell r="E225" t="str">
            <v>ROSICLEIA MOURA GOMES</v>
          </cell>
          <cell r="G225" t="str">
            <v>1 - Médico</v>
          </cell>
          <cell r="H225" t="str">
            <v>2251-24</v>
          </cell>
          <cell r="I225" t="str">
            <v>07/2021</v>
          </cell>
          <cell r="J225" t="str">
            <v>1 - Plantonista</v>
          </cell>
          <cell r="K225">
            <v>12</v>
          </cell>
          <cell r="L225">
            <v>1584</v>
          </cell>
          <cell r="P225">
            <v>0</v>
          </cell>
          <cell r="Q225">
            <v>0</v>
          </cell>
          <cell r="R225">
            <v>491.77</v>
          </cell>
          <cell r="S225">
            <v>2862.63</v>
          </cell>
          <cell r="W225">
            <v>520.79999999999995</v>
          </cell>
          <cell r="X225">
            <v>4417.5999999999995</v>
          </cell>
        </row>
        <row r="226">
          <cell r="C226" t="str">
            <v>UPA CARUARU</v>
          </cell>
          <cell r="E226" t="str">
            <v>ROSIMERE DA SILVA PEREIRA</v>
          </cell>
          <cell r="G226" t="str">
            <v>2 - Outros Profissionais da Saúde</v>
          </cell>
          <cell r="H226" t="str">
            <v>3222-05</v>
          </cell>
          <cell r="I226" t="str">
            <v>07/2021</v>
          </cell>
          <cell r="J226" t="str">
            <v>1 - Plantonista</v>
          </cell>
          <cell r="K226">
            <v>44</v>
          </cell>
          <cell r="L226">
            <v>1063.33</v>
          </cell>
          <cell r="P226">
            <v>0</v>
          </cell>
          <cell r="Q226">
            <v>0</v>
          </cell>
          <cell r="R226">
            <v>507.85</v>
          </cell>
          <cell r="S226">
            <v>0</v>
          </cell>
          <cell r="W226">
            <v>160.33000000000001</v>
          </cell>
          <cell r="X226">
            <v>1410.85</v>
          </cell>
        </row>
        <row r="227">
          <cell r="C227" t="str">
            <v>UPA CARUARU</v>
          </cell>
          <cell r="E227" t="str">
            <v>RUANA MANSO PORFIRIO DOS SANTOS</v>
          </cell>
          <cell r="G227" t="str">
            <v>1 - Médico</v>
          </cell>
          <cell r="H227" t="str">
            <v>2251-25</v>
          </cell>
          <cell r="I227" t="str">
            <v>07/2021</v>
          </cell>
          <cell r="J227" t="str">
            <v>1 - Plantonista</v>
          </cell>
          <cell r="K227">
            <v>12</v>
          </cell>
          <cell r="L227">
            <v>1584</v>
          </cell>
          <cell r="P227">
            <v>0</v>
          </cell>
          <cell r="Q227">
            <v>0</v>
          </cell>
          <cell r="R227">
            <v>499.61</v>
          </cell>
          <cell r="S227">
            <v>2227.33</v>
          </cell>
          <cell r="W227">
            <v>716.33</v>
          </cell>
          <cell r="X227">
            <v>3594.6100000000006</v>
          </cell>
        </row>
        <row r="228">
          <cell r="C228" t="str">
            <v>UPA CARUARU</v>
          </cell>
          <cell r="E228" t="str">
            <v>RUBIA RAFAELLA ALVES DE SOUZA BEZERRA</v>
          </cell>
          <cell r="G228" t="str">
            <v>2 - Outros Profissionais da Saúde</v>
          </cell>
          <cell r="H228" t="str">
            <v>2235-05</v>
          </cell>
          <cell r="I228" t="str">
            <v>07/2021</v>
          </cell>
          <cell r="J228" t="str">
            <v>2 - Diarista</v>
          </cell>
          <cell r="K228">
            <v>40</v>
          </cell>
          <cell r="L228">
            <v>2055.94</v>
          </cell>
          <cell r="P228">
            <v>0</v>
          </cell>
          <cell r="Q228">
            <v>0</v>
          </cell>
          <cell r="R228">
            <v>861.28</v>
          </cell>
          <cell r="S228">
            <v>627.07000000000005</v>
          </cell>
          <cell r="W228">
            <v>480.03</v>
          </cell>
          <cell r="X228">
            <v>3064.26</v>
          </cell>
        </row>
        <row r="229">
          <cell r="C229" t="str">
            <v>UPA CARUARU</v>
          </cell>
          <cell r="E229" t="str">
            <v>SAMIRA MARIA SANTANA SILVA</v>
          </cell>
          <cell r="G229" t="str">
            <v>2 - Outros Profissionais da Saúde</v>
          </cell>
          <cell r="H229" t="str">
            <v>2516-05</v>
          </cell>
          <cell r="I229" t="str">
            <v>07/2021</v>
          </cell>
          <cell r="J229" t="str">
            <v>2 - Diarista</v>
          </cell>
          <cell r="K229">
            <v>30</v>
          </cell>
          <cell r="L229">
            <v>1869.62</v>
          </cell>
          <cell r="P229">
            <v>0</v>
          </cell>
          <cell r="Q229">
            <v>0</v>
          </cell>
          <cell r="R229">
            <v>459.05</v>
          </cell>
          <cell r="S229">
            <v>767.41</v>
          </cell>
          <cell r="W229">
            <v>448.27</v>
          </cell>
          <cell r="X229">
            <v>2647.81</v>
          </cell>
        </row>
        <row r="230">
          <cell r="C230" t="str">
            <v>UPA CARUARU</v>
          </cell>
          <cell r="E230" t="str">
            <v>SANDRA SOBRAL DE ESPINDOLA</v>
          </cell>
          <cell r="G230" t="str">
            <v>2 - Outros Profissionais da Saúde</v>
          </cell>
          <cell r="H230" t="str">
            <v>2235-05</v>
          </cell>
          <cell r="I230" t="str">
            <v>07/2021</v>
          </cell>
          <cell r="J230" t="str">
            <v>1 - Plantonista</v>
          </cell>
          <cell r="K230">
            <v>40</v>
          </cell>
          <cell r="L230">
            <v>68.53</v>
          </cell>
          <cell r="P230">
            <v>5080.1099999999997</v>
          </cell>
          <cell r="Q230">
            <v>0</v>
          </cell>
          <cell r="R230">
            <v>128.27000000000001</v>
          </cell>
          <cell r="S230">
            <v>20.9</v>
          </cell>
          <cell r="W230">
            <v>5113.1899999999996</v>
          </cell>
          <cell r="X230">
            <v>184.61999999999989</v>
          </cell>
        </row>
        <row r="231">
          <cell r="C231" t="str">
            <v>UPA CARUARU</v>
          </cell>
          <cell r="E231" t="str">
            <v>SANDRO MANTOVANI SOARES</v>
          </cell>
          <cell r="G231" t="str">
            <v>2 - Outros Profissionais da Saúde</v>
          </cell>
          <cell r="H231" t="str">
            <v>3222-05</v>
          </cell>
          <cell r="I231" t="str">
            <v>07/2021</v>
          </cell>
          <cell r="J231" t="str">
            <v>1 - Plantonista</v>
          </cell>
          <cell r="K231">
            <v>44</v>
          </cell>
          <cell r="L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</row>
        <row r="232">
          <cell r="C232" t="str">
            <v>UPA CARUARU</v>
          </cell>
          <cell r="E232" t="str">
            <v>SEVERINO JOSE FERREIRA</v>
          </cell>
          <cell r="G232" t="str">
            <v>3 - Administrativo</v>
          </cell>
          <cell r="H232" t="str">
            <v>5174-10</v>
          </cell>
          <cell r="I232" t="str">
            <v>07/2021</v>
          </cell>
          <cell r="J232" t="str">
            <v>1 - Plantonista</v>
          </cell>
          <cell r="K232">
            <v>44</v>
          </cell>
          <cell r="L232">
            <v>1100</v>
          </cell>
          <cell r="P232">
            <v>0</v>
          </cell>
          <cell r="Q232">
            <v>0</v>
          </cell>
          <cell r="R232">
            <v>554.86</v>
          </cell>
          <cell r="S232">
            <v>0</v>
          </cell>
          <cell r="W232">
            <v>221.01</v>
          </cell>
          <cell r="X232">
            <v>1433.8500000000001</v>
          </cell>
        </row>
        <row r="233">
          <cell r="C233" t="str">
            <v>UPA CARUARU</v>
          </cell>
          <cell r="E233" t="str">
            <v>SILVANIA DE SOUZA COSTA</v>
          </cell>
          <cell r="G233" t="str">
            <v>2 - Outros Profissionais da Saúde</v>
          </cell>
          <cell r="H233" t="str">
            <v>3222-05</v>
          </cell>
          <cell r="I233" t="str">
            <v>07/2021</v>
          </cell>
          <cell r="J233" t="str">
            <v>1 - Plantonista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332</v>
          </cell>
          <cell r="S233">
            <v>0</v>
          </cell>
          <cell r="W233">
            <v>202.01</v>
          </cell>
          <cell r="X233">
            <v>1229.99</v>
          </cell>
        </row>
        <row r="234">
          <cell r="C234" t="str">
            <v>UPA CARUARU</v>
          </cell>
          <cell r="E234" t="str">
            <v xml:space="preserve">SILVONEIDE VENCESLAU DA SILVA </v>
          </cell>
          <cell r="G234" t="str">
            <v>2 - Outros Profissionais da Saúde</v>
          </cell>
          <cell r="H234" t="str">
            <v>3222-05</v>
          </cell>
          <cell r="I234" t="str">
            <v>07/2021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Q234">
            <v>0</v>
          </cell>
          <cell r="R234">
            <v>510.59</v>
          </cell>
          <cell r="S234">
            <v>0</v>
          </cell>
          <cell r="W234">
            <v>204.65</v>
          </cell>
          <cell r="X234">
            <v>1405.9399999999998</v>
          </cell>
        </row>
        <row r="235">
          <cell r="C235" t="str">
            <v>UPA CARUARU</v>
          </cell>
          <cell r="E235" t="str">
            <v>SIMONE GOMES DE CARVALHO</v>
          </cell>
          <cell r="G235" t="str">
            <v>3 - Administrativo</v>
          </cell>
          <cell r="H235" t="str">
            <v>4110-10</v>
          </cell>
          <cell r="I235" t="str">
            <v>07/2021</v>
          </cell>
          <cell r="J235" t="str">
            <v>2 - Diarista</v>
          </cell>
          <cell r="K235">
            <v>20</v>
          </cell>
          <cell r="L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26.07</v>
          </cell>
          <cell r="X235">
            <v>713.37</v>
          </cell>
        </row>
        <row r="236">
          <cell r="C236" t="str">
            <v>UPA CARUARU</v>
          </cell>
          <cell r="E236" t="str">
            <v>STEPHANIE DANIELLY DE OLIVEIRA MELO</v>
          </cell>
          <cell r="G236" t="str">
            <v>1 - Médico</v>
          </cell>
          <cell r="H236" t="str">
            <v>2251-24</v>
          </cell>
          <cell r="I236" t="str">
            <v>07/2021</v>
          </cell>
          <cell r="J236" t="str">
            <v>1 - Plantonista</v>
          </cell>
          <cell r="K236">
            <v>24</v>
          </cell>
          <cell r="L236">
            <v>3168</v>
          </cell>
          <cell r="P236">
            <v>0</v>
          </cell>
          <cell r="Q236">
            <v>0</v>
          </cell>
          <cell r="R236">
            <v>1805.45</v>
          </cell>
          <cell r="S236">
            <v>4807.1099999999997</v>
          </cell>
          <cell r="W236">
            <v>4612.0200000000004</v>
          </cell>
          <cell r="X236">
            <v>5168.5399999999991</v>
          </cell>
        </row>
        <row r="237">
          <cell r="C237" t="str">
            <v>UPA CARUARU</v>
          </cell>
          <cell r="E237" t="str">
            <v>SUANY CARVALHO DE ARRUDA</v>
          </cell>
          <cell r="G237" t="str">
            <v>2 - Outros Profissionais da Saúde</v>
          </cell>
          <cell r="H237" t="str">
            <v>2237-10</v>
          </cell>
          <cell r="I237" t="str">
            <v>07/2021</v>
          </cell>
          <cell r="J237" t="str">
            <v>1 - Plantonista</v>
          </cell>
          <cell r="K237">
            <v>44</v>
          </cell>
          <cell r="L237">
            <v>0</v>
          </cell>
          <cell r="P237">
            <v>5359.28</v>
          </cell>
          <cell r="Q237">
            <v>1641.4</v>
          </cell>
          <cell r="R237">
            <v>947.95</v>
          </cell>
          <cell r="S237">
            <v>0</v>
          </cell>
          <cell r="W237">
            <v>7134.67</v>
          </cell>
          <cell r="X237">
            <v>813.96</v>
          </cell>
        </row>
        <row r="238">
          <cell r="C238" t="str">
            <v>UPA CARUARU</v>
          </cell>
          <cell r="E238" t="str">
            <v>SUMARIA RODRIGUES DA SILVA</v>
          </cell>
          <cell r="G238" t="str">
            <v>2 - Outros Profissionais da Saúde</v>
          </cell>
          <cell r="H238" t="str">
            <v>3222-05</v>
          </cell>
          <cell r="I238" t="str">
            <v>07/2021</v>
          </cell>
          <cell r="J238" t="str">
            <v>1 - Plantonista</v>
          </cell>
          <cell r="K238">
            <v>44</v>
          </cell>
          <cell r="L238">
            <v>1026.67</v>
          </cell>
          <cell r="P238">
            <v>0</v>
          </cell>
          <cell r="Q238">
            <v>0</v>
          </cell>
          <cell r="R238">
            <v>406.3</v>
          </cell>
          <cell r="S238">
            <v>0</v>
          </cell>
          <cell r="W238">
            <v>186.86</v>
          </cell>
          <cell r="X238">
            <v>1246.1100000000001</v>
          </cell>
        </row>
        <row r="239">
          <cell r="C239" t="str">
            <v>UPA CARUARU</v>
          </cell>
          <cell r="E239" t="str">
            <v>SUSY LARISSA DA SILVA</v>
          </cell>
          <cell r="G239" t="str">
            <v>2 - Outros Profissionais da Saúde</v>
          </cell>
          <cell r="H239" t="str">
            <v>5152-05</v>
          </cell>
          <cell r="I239" t="str">
            <v>07/2021</v>
          </cell>
          <cell r="J239" t="str">
            <v>2 - Diarista</v>
          </cell>
          <cell r="K239">
            <v>44</v>
          </cell>
          <cell r="L239">
            <v>1114</v>
          </cell>
          <cell r="P239">
            <v>0</v>
          </cell>
          <cell r="Q239">
            <v>0</v>
          </cell>
          <cell r="R239">
            <v>605.66999999999996</v>
          </cell>
          <cell r="S239">
            <v>0</v>
          </cell>
          <cell r="W239">
            <v>576.16999999999996</v>
          </cell>
          <cell r="X239">
            <v>1143.5</v>
          </cell>
        </row>
        <row r="240">
          <cell r="C240" t="str">
            <v>UPA CARUARU</v>
          </cell>
          <cell r="E240" t="str">
            <v>TACIANA CRISTINA FREIRE DA SILVA</v>
          </cell>
          <cell r="G240" t="str">
            <v>2 - Outros Profissionais da Saúde</v>
          </cell>
          <cell r="H240" t="str">
            <v>3226-05</v>
          </cell>
          <cell r="I240" t="str">
            <v>07/2021</v>
          </cell>
          <cell r="J240" t="str">
            <v>1 - Plantonista</v>
          </cell>
          <cell r="K240">
            <v>44</v>
          </cell>
          <cell r="L240">
            <v>1100</v>
          </cell>
          <cell r="P240">
            <v>0</v>
          </cell>
          <cell r="Q240">
            <v>0</v>
          </cell>
          <cell r="R240">
            <v>286.42</v>
          </cell>
          <cell r="S240">
            <v>100</v>
          </cell>
          <cell r="W240">
            <v>174.14</v>
          </cell>
          <cell r="X240">
            <v>1312.2800000000002</v>
          </cell>
        </row>
        <row r="241">
          <cell r="C241" t="str">
            <v>UPA CARUARU</v>
          </cell>
          <cell r="E241" t="str">
            <v>TAINNAH LIMA JACINTO ACCIOLY</v>
          </cell>
          <cell r="G241" t="str">
            <v>1 - Médico</v>
          </cell>
          <cell r="H241" t="str">
            <v>2251-25</v>
          </cell>
          <cell r="I241" t="str">
            <v>07/2021</v>
          </cell>
          <cell r="J241" t="str">
            <v>1 - Plantonista</v>
          </cell>
          <cell r="K241">
            <v>12</v>
          </cell>
          <cell r="L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660.69</v>
          </cell>
          <cell r="X241">
            <v>4750.2999999999993</v>
          </cell>
        </row>
        <row r="242">
          <cell r="C242" t="str">
            <v>UPA CARUARU</v>
          </cell>
          <cell r="E242" t="str">
            <v>THASSYA CHRISTYANE DA SILVA RIBEIRO</v>
          </cell>
          <cell r="G242" t="str">
            <v>2 - Outros Profissionais da Saúde</v>
          </cell>
          <cell r="H242" t="str">
            <v>2516-05</v>
          </cell>
          <cell r="I242" t="str">
            <v>07/2021</v>
          </cell>
          <cell r="J242" t="str">
            <v>1 - Plantonista</v>
          </cell>
          <cell r="K242">
            <v>30</v>
          </cell>
          <cell r="L242">
            <v>1869.62</v>
          </cell>
          <cell r="P242">
            <v>0</v>
          </cell>
          <cell r="Q242">
            <v>0</v>
          </cell>
          <cell r="R242">
            <v>388.34</v>
          </cell>
          <cell r="S242">
            <v>467.41</v>
          </cell>
          <cell r="W242">
            <v>335.69</v>
          </cell>
          <cell r="X242">
            <v>2389.6799999999998</v>
          </cell>
        </row>
        <row r="243">
          <cell r="C243" t="str">
            <v>UPA CARUARU</v>
          </cell>
          <cell r="E243" t="str">
            <v>TIAGO MOURA DE FREITAS</v>
          </cell>
          <cell r="G243" t="str">
            <v>1 - Médico</v>
          </cell>
          <cell r="H243" t="str">
            <v>2251-25</v>
          </cell>
          <cell r="I243" t="str">
            <v>07/2021</v>
          </cell>
          <cell r="J243" t="str">
            <v>1 - Plantonista</v>
          </cell>
          <cell r="K243">
            <v>12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1303.32</v>
          </cell>
          <cell r="X243">
            <v>4223.8100000000004</v>
          </cell>
        </row>
        <row r="244">
          <cell r="C244" t="str">
            <v>UPA CARUARU</v>
          </cell>
          <cell r="E244" t="str">
            <v>TTIAGO JOSE PEDRO DA SILVA</v>
          </cell>
          <cell r="G244" t="str">
            <v>1 - Médico</v>
          </cell>
          <cell r="H244" t="str">
            <v>2251-25</v>
          </cell>
          <cell r="I244" t="str">
            <v>07/2021</v>
          </cell>
          <cell r="J244" t="str">
            <v>1 - Plantonista</v>
          </cell>
          <cell r="K244">
            <v>24</v>
          </cell>
          <cell r="L244">
            <v>3168</v>
          </cell>
          <cell r="P244">
            <v>0</v>
          </cell>
          <cell r="Q244">
            <v>0</v>
          </cell>
          <cell r="R244">
            <v>1709.2</v>
          </cell>
          <cell r="S244">
            <v>5062.84</v>
          </cell>
          <cell r="W244">
            <v>2518.0100000000002</v>
          </cell>
          <cell r="X244">
            <v>7422.0300000000007</v>
          </cell>
        </row>
        <row r="245">
          <cell r="C245" t="str">
            <v>UPA CARUARU</v>
          </cell>
          <cell r="E245" t="str">
            <v>VALDECI JOSE DA SILVA</v>
          </cell>
          <cell r="G245" t="str">
            <v>3 - Administrativo</v>
          </cell>
          <cell r="H245" t="str">
            <v>4110-10</v>
          </cell>
          <cell r="I245" t="str">
            <v>07/2021</v>
          </cell>
          <cell r="J245" t="str">
            <v>1 - Plantonista</v>
          </cell>
          <cell r="K245">
            <v>44</v>
          </cell>
          <cell r="L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0</v>
          </cell>
        </row>
        <row r="246">
          <cell r="C246" t="str">
            <v>UPA CARUARU</v>
          </cell>
          <cell r="E246" t="str">
            <v>VALDEIR MIGUEL DE BARROS</v>
          </cell>
          <cell r="G246" t="str">
            <v>2 - Outros Profissionais da Saúde</v>
          </cell>
          <cell r="H246" t="str">
            <v>3222-05</v>
          </cell>
          <cell r="I246" t="str">
            <v>07/2021</v>
          </cell>
          <cell r="J246" t="str">
            <v>1 - Plantonista</v>
          </cell>
          <cell r="K246">
            <v>44</v>
          </cell>
          <cell r="L246">
            <v>990</v>
          </cell>
          <cell r="P246">
            <v>0</v>
          </cell>
          <cell r="Q246">
            <v>0</v>
          </cell>
          <cell r="R246">
            <v>462.76</v>
          </cell>
          <cell r="S246">
            <v>0</v>
          </cell>
          <cell r="W246">
            <v>136.24</v>
          </cell>
          <cell r="X246">
            <v>1316.52</v>
          </cell>
        </row>
        <row r="247">
          <cell r="C247" t="str">
            <v>UPA CARUARU</v>
          </cell>
          <cell r="E247" t="str">
            <v>VALDILENE FERREIRA DA SILVA</v>
          </cell>
          <cell r="G247" t="str">
            <v>2 - Outros Profissionais da Saúde</v>
          </cell>
          <cell r="H247" t="str">
            <v>3222-05</v>
          </cell>
          <cell r="I247" t="str">
            <v>07/2021</v>
          </cell>
          <cell r="J247" t="str">
            <v>1 - Plantonista</v>
          </cell>
          <cell r="K247">
            <v>44</v>
          </cell>
          <cell r="L247">
            <v>1026.67</v>
          </cell>
          <cell r="P247">
            <v>0</v>
          </cell>
          <cell r="Q247">
            <v>0</v>
          </cell>
          <cell r="R247">
            <v>388.58</v>
          </cell>
          <cell r="S247">
            <v>0</v>
          </cell>
          <cell r="W247">
            <v>140.26</v>
          </cell>
          <cell r="X247">
            <v>1274.99</v>
          </cell>
        </row>
        <row r="248">
          <cell r="C248" t="str">
            <v>UPA CARUARU</v>
          </cell>
          <cell r="E248" t="str">
            <v>VANESSA MARIA DA CONCEICAO SILVA</v>
          </cell>
          <cell r="G248" t="str">
            <v>3 - Administrativo</v>
          </cell>
          <cell r="H248" t="str">
            <v>4110-10</v>
          </cell>
          <cell r="I248" t="str">
            <v>07/2021</v>
          </cell>
          <cell r="J248" t="str">
            <v>2 - Diarista</v>
          </cell>
          <cell r="K248">
            <v>20</v>
          </cell>
          <cell r="L248">
            <v>550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76.36</v>
          </cell>
          <cell r="X248">
            <v>473.64</v>
          </cell>
        </row>
        <row r="249">
          <cell r="C249" t="str">
            <v>UPA CARUARU</v>
          </cell>
          <cell r="E249" t="str">
            <v>VINICIUS ALMEIDA FERREIRA DE SOUZA LUCENA</v>
          </cell>
          <cell r="G249" t="str">
            <v>1 - Médico</v>
          </cell>
          <cell r="H249" t="str">
            <v>2251-24</v>
          </cell>
          <cell r="I249" t="str">
            <v>07/2021</v>
          </cell>
          <cell r="J249" t="str">
            <v>1 - Plantonista</v>
          </cell>
          <cell r="K249">
            <v>12</v>
          </cell>
          <cell r="L249">
            <v>1584</v>
          </cell>
          <cell r="P249">
            <v>0</v>
          </cell>
          <cell r="Q249">
            <v>0</v>
          </cell>
          <cell r="R249">
            <v>485.56</v>
          </cell>
          <cell r="S249">
            <v>2497.37</v>
          </cell>
          <cell r="W249">
            <v>1385.44</v>
          </cell>
          <cell r="X249">
            <v>3181.4900000000002</v>
          </cell>
        </row>
        <row r="250">
          <cell r="C250" t="str">
            <v>UPA CARUARU</v>
          </cell>
          <cell r="E250" t="str">
            <v>VIOLETA CANEJO ROSSE</v>
          </cell>
          <cell r="G250" t="str">
            <v>1 - Médico</v>
          </cell>
          <cell r="H250" t="str">
            <v>2251-25</v>
          </cell>
          <cell r="I250" t="str">
            <v>07/2021</v>
          </cell>
          <cell r="J250" t="str">
            <v>1 - Plantonista</v>
          </cell>
          <cell r="K250">
            <v>12</v>
          </cell>
          <cell r="L250">
            <v>1584</v>
          </cell>
          <cell r="P250">
            <v>0</v>
          </cell>
          <cell r="Q250">
            <v>0</v>
          </cell>
          <cell r="R250">
            <v>7082.59</v>
          </cell>
          <cell r="S250">
            <v>1971.6</v>
          </cell>
          <cell r="W250">
            <v>456.93</v>
          </cell>
          <cell r="X250">
            <v>10181.26</v>
          </cell>
        </row>
        <row r="251">
          <cell r="C251" t="str">
            <v>UPA CARUARU</v>
          </cell>
          <cell r="E251" t="str">
            <v>VIVIAN RIBEIRO NUNES</v>
          </cell>
          <cell r="G251" t="str">
            <v>2 - Outros Profissionais da Saúde</v>
          </cell>
          <cell r="H251" t="str">
            <v>5152-05</v>
          </cell>
          <cell r="I251" t="str">
            <v>07/2021</v>
          </cell>
          <cell r="J251" t="str">
            <v>1 - Plantonista</v>
          </cell>
          <cell r="K251">
            <v>44</v>
          </cell>
          <cell r="L251">
            <v>1373</v>
          </cell>
          <cell r="P251">
            <v>0</v>
          </cell>
          <cell r="Q251">
            <v>0</v>
          </cell>
          <cell r="R251">
            <v>348.29</v>
          </cell>
          <cell r="S251">
            <v>0</v>
          </cell>
          <cell r="W251">
            <v>284.06</v>
          </cell>
          <cell r="X251">
            <v>1437.23</v>
          </cell>
        </row>
        <row r="252">
          <cell r="C252" t="str">
            <v>UPA CARUARU</v>
          </cell>
          <cell r="E252" t="str">
            <v>VIVIANE ISABELA DA SILVA BORBA</v>
          </cell>
          <cell r="G252" t="str">
            <v>2 - Outros Profissionais da Saúde</v>
          </cell>
          <cell r="H252" t="str">
            <v>5211-30</v>
          </cell>
          <cell r="I252" t="str">
            <v>07/2021</v>
          </cell>
          <cell r="J252" t="str">
            <v>1 - Plantonista</v>
          </cell>
          <cell r="K252">
            <v>44</v>
          </cell>
          <cell r="L252">
            <v>1063.33</v>
          </cell>
          <cell r="P252">
            <v>0</v>
          </cell>
          <cell r="Q252">
            <v>0</v>
          </cell>
          <cell r="R252">
            <v>186.09</v>
          </cell>
          <cell r="S252">
            <v>0</v>
          </cell>
          <cell r="W252">
            <v>375.15</v>
          </cell>
          <cell r="X252">
            <v>874.26999999999987</v>
          </cell>
        </row>
        <row r="253">
          <cell r="C253" t="str">
            <v>UPA CARUARU</v>
          </cell>
          <cell r="E253" t="str">
            <v>WALLERY GLLEYSIANNE FERREIRA DE BRITO</v>
          </cell>
          <cell r="G253" t="str">
            <v>1 - Médico</v>
          </cell>
          <cell r="H253" t="str">
            <v>2251-25</v>
          </cell>
          <cell r="I253" t="str">
            <v>07/2021</v>
          </cell>
          <cell r="J253" t="str">
            <v>1 - Plantonista</v>
          </cell>
          <cell r="K253">
            <v>12</v>
          </cell>
          <cell r="L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607.85</v>
          </cell>
          <cell r="X253">
            <v>6917.74</v>
          </cell>
        </row>
        <row r="254">
          <cell r="C254" t="str">
            <v>UPA CARUARU</v>
          </cell>
          <cell r="E254" t="str">
            <v>WANESSA ROSANY DOS SANTOS</v>
          </cell>
          <cell r="G254" t="str">
            <v>2 - Outros Profissionais da Saúde</v>
          </cell>
          <cell r="H254" t="str">
            <v>2237-10</v>
          </cell>
          <cell r="I254" t="str">
            <v>07/2021</v>
          </cell>
          <cell r="J254" t="str">
            <v>1 - Plantonista</v>
          </cell>
          <cell r="K254">
            <v>44</v>
          </cell>
          <cell r="L254">
            <v>2784.36</v>
          </cell>
          <cell r="P254">
            <v>0</v>
          </cell>
          <cell r="Q254">
            <v>0</v>
          </cell>
          <cell r="R254">
            <v>501.39</v>
          </cell>
          <cell r="S254">
            <v>696.09</v>
          </cell>
          <cell r="W254">
            <v>606.86</v>
          </cell>
          <cell r="X254">
            <v>3374.98</v>
          </cell>
        </row>
        <row r="255">
          <cell r="C255" t="str">
            <v>UPA CARUARU</v>
          </cell>
          <cell r="E255" t="str">
            <v>WELLINGTON EGIDIO DA SILVA</v>
          </cell>
          <cell r="G255" t="str">
            <v>2 - Outros Profissionais da Saúde</v>
          </cell>
          <cell r="H255" t="str">
            <v>5211-30</v>
          </cell>
          <cell r="I255" t="str">
            <v>07/2021</v>
          </cell>
          <cell r="J255" t="str">
            <v>1 - Plantonista</v>
          </cell>
          <cell r="K255">
            <v>44</v>
          </cell>
          <cell r="L255">
            <v>1100</v>
          </cell>
          <cell r="P255">
            <v>0</v>
          </cell>
          <cell r="Q255">
            <v>0</v>
          </cell>
          <cell r="R255">
            <v>97.94</v>
          </cell>
          <cell r="S255">
            <v>0</v>
          </cell>
          <cell r="W255">
            <v>86.7</v>
          </cell>
          <cell r="X255">
            <v>1111.24</v>
          </cell>
        </row>
        <row r="256">
          <cell r="C256" t="str">
            <v>UPA CARUARU</v>
          </cell>
          <cell r="E256" t="str">
            <v>WELVERTON LUIS DOS SANTOS</v>
          </cell>
          <cell r="G256" t="str">
            <v>3 - Administrativo</v>
          </cell>
          <cell r="H256" t="str">
            <v>3172-10</v>
          </cell>
          <cell r="I256" t="str">
            <v>07/2021</v>
          </cell>
          <cell r="J256" t="str">
            <v>1 - Plantonista</v>
          </cell>
          <cell r="K256">
            <v>44</v>
          </cell>
          <cell r="L256">
            <v>0</v>
          </cell>
          <cell r="P256">
            <v>2824.77</v>
          </cell>
          <cell r="Q256">
            <v>956.63</v>
          </cell>
          <cell r="R256">
            <v>278</v>
          </cell>
          <cell r="S256">
            <v>0</v>
          </cell>
          <cell r="W256">
            <v>3850.36</v>
          </cell>
          <cell r="X256">
            <v>209.03999999999996</v>
          </cell>
        </row>
        <row r="257">
          <cell r="C257" t="str">
            <v>UPA CARUARU</v>
          </cell>
          <cell r="E257" t="str">
            <v>WILLIAM DANIEL BENTO DA SILVA</v>
          </cell>
          <cell r="G257" t="str">
            <v>2 - Outros Profissionais da Saúde</v>
          </cell>
          <cell r="H257" t="str">
            <v>5211-30</v>
          </cell>
          <cell r="I257" t="str">
            <v>07/2021</v>
          </cell>
          <cell r="J257" t="str">
            <v>1 - Plantonista</v>
          </cell>
          <cell r="K257">
            <v>44</v>
          </cell>
          <cell r="L257">
            <v>1100</v>
          </cell>
          <cell r="P257">
            <v>0</v>
          </cell>
          <cell r="Q257">
            <v>0</v>
          </cell>
          <cell r="R257">
            <v>145.6</v>
          </cell>
          <cell r="S257">
            <v>0</v>
          </cell>
          <cell r="W257">
            <v>128.66999999999999</v>
          </cell>
          <cell r="X257">
            <v>1116.9299999999998</v>
          </cell>
        </row>
        <row r="258">
          <cell r="C258" t="str">
            <v>UPA CARUARU</v>
          </cell>
          <cell r="E258" t="str">
            <v>WIRELANDIO WILKER MATOS MARCIANO</v>
          </cell>
          <cell r="G258" t="str">
            <v>1 - Médico</v>
          </cell>
          <cell r="H258" t="str">
            <v>2251-25</v>
          </cell>
          <cell r="I258" t="str">
            <v>07/2021</v>
          </cell>
          <cell r="J258" t="str">
            <v>1 - Plantonista</v>
          </cell>
          <cell r="K258">
            <v>24</v>
          </cell>
          <cell r="L258">
            <v>3168</v>
          </cell>
          <cell r="P258">
            <v>0</v>
          </cell>
          <cell r="Q258">
            <v>0</v>
          </cell>
          <cell r="R258">
            <v>692.04</v>
          </cell>
          <cell r="S258">
            <v>4807.1099999999997</v>
          </cell>
          <cell r="W258">
            <v>2665.92</v>
          </cell>
          <cell r="X258">
            <v>6001.23</v>
          </cell>
        </row>
        <row r="259">
          <cell r="C259" t="str">
            <v>UPA CARUARU</v>
          </cell>
          <cell r="E259" t="str">
            <v>WYLLAMYS SIQUEIRA LIMA</v>
          </cell>
          <cell r="G259" t="str">
            <v>1 - Médico</v>
          </cell>
          <cell r="H259" t="str">
            <v>2251-25</v>
          </cell>
          <cell r="I259" t="str">
            <v>07/2021</v>
          </cell>
          <cell r="J259" t="str">
            <v>1 - Plantonista</v>
          </cell>
          <cell r="K259">
            <v>12</v>
          </cell>
          <cell r="L259">
            <v>1584</v>
          </cell>
          <cell r="P259">
            <v>0</v>
          </cell>
          <cell r="Q259">
            <v>0</v>
          </cell>
          <cell r="R259">
            <v>1006.23</v>
          </cell>
          <cell r="S259">
            <v>2497.37</v>
          </cell>
          <cell r="W259">
            <v>945.32</v>
          </cell>
          <cell r="X259">
            <v>4142.2800000000007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(OCULTAR)'!$P$3:$R$72,3,0),"")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07/2021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1026.67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271.33</v>
      </c>
      <c r="N2" s="16">
        <f>'[1]TCE - ANEXO II - Preencher'!S11</f>
        <v>0</v>
      </c>
      <c r="O2" s="17">
        <f>'[1]TCE - ANEXO II - Preencher'!W11</f>
        <v>195.7</v>
      </c>
      <c r="P2" s="18">
        <f>'[1]TCE - ANEXO II - Preencher'!X11</f>
        <v>1102.3</v>
      </c>
      <c r="R2" s="20"/>
    </row>
    <row r="3" spans="1:19" x14ac:dyDescent="0.2">
      <c r="A3" s="8">
        <f>IFERROR(VLOOKUP(B3,'[1]DADOS (OCULTAR)'!$P$3:$R$72,3,0),"")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 t="str">
        <f>'[1]TCE - ANEXO II - Preencher'!I12</f>
        <v>07/2021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2697.32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809.85</v>
      </c>
      <c r="N3" s="16">
        <f>'[1]TCE - ANEXO II - Preencher'!S12</f>
        <v>1633.97</v>
      </c>
      <c r="O3" s="17">
        <f>'[1]TCE - ANEXO II - Preencher'!W12</f>
        <v>986.29</v>
      </c>
      <c r="P3" s="18">
        <f>'[1]TCE - ANEXO II - Preencher'!X12</f>
        <v>4154.8500000000004</v>
      </c>
      <c r="R3" s="20"/>
      <c r="S3" s="21" t="s">
        <v>6</v>
      </c>
    </row>
    <row r="4" spans="1:19" x14ac:dyDescent="0.2">
      <c r="A4" s="8">
        <f>IFERROR(VLOOKUP(B4,'[1]DADOS (OCULTAR)'!$P$3:$R$72,3,0),"")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3172-10</v>
      </c>
      <c r="G4" s="14" t="str">
        <f>'[1]TCE - ANEXO II - Preencher'!I13</f>
        <v>07/2021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1739.32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328.76</v>
      </c>
      <c r="N4" s="16">
        <f>'[1]TCE - ANEXO II - Preencher'!S13</f>
        <v>0</v>
      </c>
      <c r="O4" s="17">
        <f>'[1]TCE - ANEXO II - Preencher'!W13</f>
        <v>238.87</v>
      </c>
      <c r="P4" s="18">
        <f>'[1]TCE - ANEXO II - Preencher'!X13</f>
        <v>1829.21</v>
      </c>
      <c r="R4" s="20"/>
      <c r="S4" s="22">
        <v>43831</v>
      </c>
    </row>
    <row r="5" spans="1:19" x14ac:dyDescent="0.2">
      <c r="A5" s="8">
        <f>IFERROR(VLOOKUP(B5,'[1]DADOS (OCULTAR)'!$P$3:$R$72,3,0),"")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07/2021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452.85</v>
      </c>
      <c r="N5" s="16">
        <f>'[1]TCE - ANEXO II - Preencher'!S14</f>
        <v>0</v>
      </c>
      <c r="O5" s="17">
        <f>'[1]TCE - ANEXO II - Preencher'!W14</f>
        <v>206.73</v>
      </c>
      <c r="P5" s="18">
        <f>'[1]TCE - ANEXO II - Preencher'!X14</f>
        <v>1346.12</v>
      </c>
      <c r="R5" s="20"/>
      <c r="S5" s="22">
        <v>43862</v>
      </c>
    </row>
    <row r="6" spans="1:19" x14ac:dyDescent="0.2">
      <c r="A6" s="8">
        <f>IFERROR(VLOOKUP(B6,'[1]DADOS (OCULTAR)'!$P$3:$R$72,3,0),"")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07/2021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1100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557.63</v>
      </c>
      <c r="N6" s="16">
        <f>'[1]TCE - ANEXO II - Preencher'!S15</f>
        <v>0</v>
      </c>
      <c r="O6" s="17">
        <f>'[1]TCE - ANEXO II - Preencher'!W15</f>
        <v>308.3</v>
      </c>
      <c r="P6" s="18">
        <f>'[1]TCE - ANEXO II - Preencher'!X15</f>
        <v>1349.3300000000002</v>
      </c>
      <c r="R6" s="20"/>
      <c r="S6" s="22">
        <v>43891</v>
      </c>
    </row>
    <row r="7" spans="1:19" x14ac:dyDescent="0.2">
      <c r="A7" s="8">
        <f>IFERROR(VLOOKUP(B7,'[1]DADOS (OCULTAR)'!$P$3:$R$72,3,0),"")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07/2021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303.92</v>
      </c>
      <c r="N7" s="16">
        <f>'[1]TCE - ANEXO II - Preencher'!S16</f>
        <v>0</v>
      </c>
      <c r="O7" s="17">
        <f>'[1]TCE - ANEXO II - Preencher'!W16</f>
        <v>543.12</v>
      </c>
      <c r="P7" s="18">
        <f>'[1]TCE - ANEXO II - Preencher'!X16</f>
        <v>860.80000000000007</v>
      </c>
      <c r="R7" s="20"/>
      <c r="S7" s="22">
        <v>43922</v>
      </c>
    </row>
    <row r="8" spans="1:19" x14ac:dyDescent="0.2">
      <c r="A8" s="8">
        <f>IFERROR(VLOOKUP(B8,'[1]DADOS (OCULTAR)'!$P$3:$R$72,3,0),"")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ALEXSANDRA MARINHO DE MOURA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5134-30</v>
      </c>
      <c r="G8" s="14" t="str">
        <f>'[1]TCE - ANEXO II - Preencher'!I17</f>
        <v>07/2021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330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36.67</v>
      </c>
      <c r="N8" s="16">
        <f>'[1]TCE - ANEXO II - Preencher'!S17</f>
        <v>0</v>
      </c>
      <c r="O8" s="17">
        <f>'[1]TCE - ANEXO II - Preencher'!W17</f>
        <v>47.3</v>
      </c>
      <c r="P8" s="18">
        <f>'[1]TCE - ANEXO II - Preencher'!X17</f>
        <v>319.37</v>
      </c>
      <c r="R8" s="20"/>
      <c r="S8" s="22">
        <v>43952</v>
      </c>
    </row>
    <row r="9" spans="1:19" x14ac:dyDescent="0.2">
      <c r="A9" s="8">
        <f>IFERROR(VLOOKUP(B9,'[1]DADOS (OCULTAR)'!$P$3:$R$72,3,0),"")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ALINE ALVES AMORIM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07/2021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770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698.14</v>
      </c>
      <c r="N9" s="16">
        <f>'[1]TCE - ANEXO II - Preencher'!S18</f>
        <v>0</v>
      </c>
      <c r="O9" s="17">
        <f>'[1]TCE - ANEXO II - Preencher'!W18</f>
        <v>494.89</v>
      </c>
      <c r="P9" s="18">
        <f>'[1]TCE - ANEXO II - Preencher'!X18</f>
        <v>973.24999999999989</v>
      </c>
      <c r="R9" s="20"/>
      <c r="S9" s="22">
        <v>43983</v>
      </c>
    </row>
    <row r="10" spans="1:19" x14ac:dyDescent="0.2">
      <c r="A10" s="8">
        <f>IFERROR(VLOOKUP(B10,'[1]DADOS (OCULTAR)'!$P$3:$R$72,3,0),"")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ALLEF ANDERSON TIMOTEO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07/2021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2.68</v>
      </c>
      <c r="N10" s="16">
        <f>'[1]TCE - ANEXO II - Preencher'!S19</f>
        <v>0</v>
      </c>
      <c r="O10" s="17">
        <f>'[1]TCE - ANEXO II - Preencher'!W19</f>
        <v>125.73</v>
      </c>
      <c r="P10" s="18">
        <f>'[1]TCE - ANEXO II - Preencher'!X19</f>
        <v>976.95</v>
      </c>
      <c r="R10" s="20"/>
      <c r="S10" s="22">
        <v>44013</v>
      </c>
    </row>
    <row r="11" spans="1:19" x14ac:dyDescent="0.2">
      <c r="A11" s="8">
        <f>IFERROR(VLOOKUP(B11,'[1]DADOS (OCULTAR)'!$P$3:$R$72,3,0),"")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AMANDA RAFAELLY DE MORAIS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07/2021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1063.33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455.73</v>
      </c>
      <c r="N11" s="16">
        <f>'[1]TCE - ANEXO II - Preencher'!S20</f>
        <v>0</v>
      </c>
      <c r="O11" s="17">
        <f>'[1]TCE - ANEXO II - Preencher'!W20</f>
        <v>145.22</v>
      </c>
      <c r="P11" s="18">
        <f>'[1]TCE - ANEXO II - Preencher'!X20</f>
        <v>1373.84</v>
      </c>
      <c r="R11" s="20"/>
      <c r="S11" s="22">
        <v>44044</v>
      </c>
    </row>
    <row r="12" spans="1:19" x14ac:dyDescent="0.2">
      <c r="A12" s="8">
        <f>IFERROR(VLOOKUP(B12,'[1]DADOS (OCULTAR)'!$P$3:$R$72,3,0),"")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ANA ELEUZINA TEIXEIRA MARTINS CAVALCANTI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2251-24</v>
      </c>
      <c r="G12" s="14" t="str">
        <f>'[1]TCE - ANEXO II - Preencher'!I21</f>
        <v>07/2021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1584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651.49</v>
      </c>
      <c r="N12" s="16">
        <f>'[1]TCE - ANEXO II - Preencher'!S21</f>
        <v>2862.63</v>
      </c>
      <c r="O12" s="17">
        <f>'[1]TCE - ANEXO II - Preencher'!W21</f>
        <v>1052.33</v>
      </c>
      <c r="P12" s="18">
        <f>'[1]TCE - ANEXO II - Preencher'!X21</f>
        <v>4045.79</v>
      </c>
      <c r="R12" s="20"/>
      <c r="S12" s="22">
        <v>44075</v>
      </c>
    </row>
    <row r="13" spans="1:19" x14ac:dyDescent="0.2">
      <c r="A13" s="8">
        <f>IFERROR(VLOOKUP(B13,'[1]DADOS (OCULTAR)'!$P$3:$R$72,3,0),"")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ANA MARILIA GONCALVES PEREIRA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2251-24</v>
      </c>
      <c r="G13" s="14" t="str">
        <f>'[1]TCE - ANEXO II - Preencher'!I22</f>
        <v>07/2021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3168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1843.63</v>
      </c>
      <c r="N13" s="16">
        <f>'[1]TCE - ANEXO II - Preencher'!S22</f>
        <v>4427.54</v>
      </c>
      <c r="O13" s="17">
        <f>'[1]TCE - ANEXO II - Preencher'!W22</f>
        <v>2412.0500000000002</v>
      </c>
      <c r="P13" s="18">
        <f>'[1]TCE - ANEXO II - Preencher'!X22</f>
        <v>7027.12</v>
      </c>
      <c r="R13" s="20"/>
      <c r="S13" s="22">
        <v>44105</v>
      </c>
    </row>
    <row r="14" spans="1:19" x14ac:dyDescent="0.2">
      <c r="A14" s="8">
        <f>IFERROR(VLOOKUP(B14,'[1]DADOS (OCULTAR)'!$P$3:$R$72,3,0),"")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ANA ROBERTA DE MELO COSTA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5134-30</v>
      </c>
      <c r="G14" s="14" t="str">
        <f>'[1]TCE - ANEXO II - Preencher'!I23</f>
        <v>07/2021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162.75</v>
      </c>
      <c r="N14" s="16">
        <f>'[1]TCE - ANEXO II - Preencher'!S23</f>
        <v>0</v>
      </c>
      <c r="O14" s="17">
        <f>'[1]TCE - ANEXO II - Preencher'!W23</f>
        <v>119.22</v>
      </c>
      <c r="P14" s="18">
        <f>'[1]TCE - ANEXO II - Preencher'!X23</f>
        <v>1143.53</v>
      </c>
      <c r="R14" s="20"/>
      <c r="S14" s="22">
        <v>44136</v>
      </c>
    </row>
    <row r="15" spans="1:19" x14ac:dyDescent="0.2">
      <c r="A15" s="8">
        <f>IFERROR(VLOOKUP(B15,'[1]DADOS (OCULTAR)'!$P$3:$R$72,3,0),"")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ANDERSON ARY DIAS DE OLIVEIRA SILVA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2252-70</v>
      </c>
      <c r="G15" s="14" t="str">
        <f>'[1]TCE - ANEXO II - Preencher'!I24</f>
        <v>07/2021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1494.41</v>
      </c>
      <c r="N15" s="16">
        <f>'[1]TCE - ANEXO II - Preencher'!S24</f>
        <v>2497.37</v>
      </c>
      <c r="O15" s="17">
        <f>'[1]TCE - ANEXO II - Preencher'!W24</f>
        <v>1216.6500000000001</v>
      </c>
      <c r="P15" s="18">
        <f>'[1]TCE - ANEXO II - Preencher'!X24</f>
        <v>4359.1299999999992</v>
      </c>
      <c r="R15" s="20"/>
      <c r="S15" s="22">
        <v>44166</v>
      </c>
    </row>
    <row r="16" spans="1:19" x14ac:dyDescent="0.2">
      <c r="A16" s="8">
        <f>IFERROR(VLOOKUP(B16,'[1]DADOS (OCULTAR)'!$P$3:$R$72,3,0),"")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ANDERSON BEZERRA DE LIMA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07/2021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498.46</v>
      </c>
      <c r="N16" s="16">
        <f>'[1]TCE - ANEXO II - Preencher'!S25</f>
        <v>0</v>
      </c>
      <c r="O16" s="17">
        <f>'[1]TCE - ANEXO II - Preencher'!W25</f>
        <v>149.75</v>
      </c>
      <c r="P16" s="18">
        <f>'[1]TCE - ANEXO II - Preencher'!X25</f>
        <v>1448.71</v>
      </c>
      <c r="R16" s="20"/>
      <c r="S16" s="22">
        <v>44197</v>
      </c>
    </row>
    <row r="17" spans="1:19" x14ac:dyDescent="0.2">
      <c r="A17" s="8">
        <f>IFERROR(VLOOKUP(B17,'[1]DADOS (OCULTAR)'!$P$3:$R$72,3,0),"")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ANDRE DOS SANTOS LIMA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07/2021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1237.9000000000001</v>
      </c>
      <c r="N17" s="16">
        <f>'[1]TCE - ANEXO II - Preencher'!S26</f>
        <v>1559.76</v>
      </c>
      <c r="O17" s="17">
        <f>'[1]TCE - ANEXO II - Preencher'!W26</f>
        <v>1259.81</v>
      </c>
      <c r="P17" s="18">
        <f>'[1]TCE - ANEXO II - Preencher'!X26</f>
        <v>3121.85</v>
      </c>
      <c r="R17" s="20"/>
      <c r="S17" s="22">
        <v>44228</v>
      </c>
    </row>
    <row r="18" spans="1:19" x14ac:dyDescent="0.2">
      <c r="A18" s="8">
        <f>IFERROR(VLOOKUP(B18,'[1]DADOS (OCULTAR)'!$P$3:$R$72,3,0),"")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ANDRESSA BRASILINO BARROS DE ARAUJO ALVES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2251-24</v>
      </c>
      <c r="G18" s="14" t="str">
        <f>'[1]TCE - ANEXO II - Preencher'!I27</f>
        <v>07/2021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4636.62</v>
      </c>
      <c r="N18" s="16">
        <f>'[1]TCE - ANEXO II - Preencher'!S27</f>
        <v>0</v>
      </c>
      <c r="O18" s="17">
        <f>'[1]TCE - ANEXO II - Preencher'!W27</f>
        <v>794.91</v>
      </c>
      <c r="P18" s="18">
        <f>'[1]TCE - ANEXO II - Preencher'!X27</f>
        <v>3841.71</v>
      </c>
      <c r="R18" s="20"/>
      <c r="S18" s="22">
        <v>44256</v>
      </c>
    </row>
    <row r="19" spans="1:19" x14ac:dyDescent="0.2">
      <c r="A19" s="8">
        <f>IFERROR(VLOOKUP(B19,'[1]DADOS (OCULTAR)'!$P$3:$R$72,3,0),"")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ANGELA MARIA PEREIRA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07/2021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220</v>
      </c>
      <c r="N19" s="16">
        <f>'[1]TCE - ANEXO II - Preencher'!S28</f>
        <v>0</v>
      </c>
      <c r="O19" s="17">
        <f>'[1]TCE - ANEXO II - Preencher'!W28</f>
        <v>116.05</v>
      </c>
      <c r="P19" s="18">
        <f>'[1]TCE - ANEXO II - Preencher'!X28</f>
        <v>1203.95</v>
      </c>
      <c r="R19" s="20"/>
      <c r="S19" s="22">
        <v>44287</v>
      </c>
    </row>
    <row r="20" spans="1:19" x14ac:dyDescent="0.2">
      <c r="A20" s="8">
        <f>IFERROR(VLOOKUP(B20,'[1]DADOS (OCULTAR)'!$P$3:$R$72,3,0),"")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ANNE CAROLLINE CORDEIRO MELO NUNES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07/2021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963.12</v>
      </c>
      <c r="N20" s="16">
        <f>'[1]TCE - ANEXO II - Preencher'!S29</f>
        <v>513.99</v>
      </c>
      <c r="O20" s="17">
        <f>'[1]TCE - ANEXO II - Preencher'!W29</f>
        <v>468.28</v>
      </c>
      <c r="P20" s="18">
        <f>'[1]TCE - ANEXO II - Preencher'!X29</f>
        <v>3064.7700000000004</v>
      </c>
      <c r="R20" s="20"/>
      <c r="S20" s="22">
        <v>44317</v>
      </c>
    </row>
    <row r="21" spans="1:19" x14ac:dyDescent="0.2">
      <c r="A21" s="8">
        <f>IFERROR(VLOOKUP(B21,'[1]DADOS (OCULTAR)'!$P$3:$R$72,3,0),"")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ANNE PRISCILLA LINS NAZARE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07/2021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3168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2391.67</v>
      </c>
      <c r="N21" s="16">
        <f>'[1]TCE - ANEXO II - Preencher'!S30</f>
        <v>4441.84</v>
      </c>
      <c r="O21" s="17">
        <f>'[1]TCE - ANEXO II - Preencher'!W30</f>
        <v>1954.01</v>
      </c>
      <c r="P21" s="18">
        <f>'[1]TCE - ANEXO II - Preencher'!X30</f>
        <v>8047.5</v>
      </c>
      <c r="R21" s="20"/>
      <c r="S21" s="22">
        <v>44348</v>
      </c>
    </row>
    <row r="22" spans="1:19" x14ac:dyDescent="0.2">
      <c r="A22" s="8">
        <f>IFERROR(VLOOKUP(B22,'[1]DADOS (OCULTAR)'!$P$3:$R$72,3,0),"")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ANNY BEATRIZ DE ARAUJO GOIS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2251-24</v>
      </c>
      <c r="G22" s="14" t="str">
        <f>'[1]TCE - ANEXO II - Preencher'!I31</f>
        <v>07/2021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1584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585.86</v>
      </c>
      <c r="N22" s="16">
        <f>'[1]TCE - ANEXO II - Preencher'!S31</f>
        <v>2227.33</v>
      </c>
      <c r="O22" s="17">
        <f>'[1]TCE - ANEXO II - Preencher'!W31</f>
        <v>777.06</v>
      </c>
      <c r="P22" s="18">
        <f>'[1]TCE - ANEXO II - Preencher'!X31</f>
        <v>3620.1300000000006</v>
      </c>
      <c r="R22" s="20"/>
      <c r="S22" s="22">
        <v>44378</v>
      </c>
    </row>
    <row r="23" spans="1:19" x14ac:dyDescent="0.2">
      <c r="A23" s="8">
        <f>IFERROR(VLOOKUP(B23,'[1]DADOS (OCULTAR)'!$P$3:$R$72,3,0),"")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ANTONIO HENRIQUE AMORIM SOARES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 t="str">
        <f>'[1]TCE - ANEXO II - Preencher'!I32</f>
        <v>07/2021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1584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1388.79</v>
      </c>
      <c r="N23" s="16">
        <f>'[1]TCE - ANEXO II - Preencher'!S32</f>
        <v>2862.63</v>
      </c>
      <c r="O23" s="17">
        <f>'[1]TCE - ANEXO II - Preencher'!W32</f>
        <v>1088.95</v>
      </c>
      <c r="P23" s="18">
        <f>'[1]TCE - ANEXO II - Preencher'!X32</f>
        <v>4746.47</v>
      </c>
      <c r="R23" s="20"/>
      <c r="S23" s="22">
        <v>44409</v>
      </c>
    </row>
    <row r="24" spans="1:19" x14ac:dyDescent="0.2">
      <c r="A24" s="8">
        <f>IFERROR(VLOOKUP(B24,'[1]DADOS (OCULTAR)'!$P$3:$R$72,3,0),"")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ARTHUR ANTUNES GOMES FERREIRA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3172-10</v>
      </c>
      <c r="G24" s="14" t="str">
        <f>'[1]TCE - ANEXO II - Preencher'!I33</f>
        <v>07/2021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641.79</v>
      </c>
      <c r="P24" s="18">
        <f>'[1]TCE - ANEXO II - Preencher'!X33</f>
        <v>208.55000000000007</v>
      </c>
      <c r="R24" s="20"/>
      <c r="S24" s="22">
        <v>44440</v>
      </c>
    </row>
    <row r="25" spans="1:19" x14ac:dyDescent="0.2">
      <c r="A25" s="8">
        <f>IFERROR(VLOOKUP(B25,'[1]DADOS (OCULTAR)'!$P$3:$R$72,3,0),"")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AUDENICE GALDINO DA CONCEICAO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07/2021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2090.16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1237.49</v>
      </c>
      <c r="N25" s="16">
        <f>'[1]TCE - ANEXO II - Preencher'!S34</f>
        <v>190</v>
      </c>
      <c r="O25" s="17">
        <f>'[1]TCE - ANEXO II - Preencher'!W34</f>
        <v>638.59</v>
      </c>
      <c r="P25" s="18">
        <f>'[1]TCE - ANEXO II - Preencher'!X34</f>
        <v>2879.0599999999995</v>
      </c>
      <c r="R25" s="20"/>
      <c r="S25" s="22">
        <v>44470</v>
      </c>
    </row>
    <row r="26" spans="1:19" x14ac:dyDescent="0.2">
      <c r="A26" s="8">
        <f>IFERROR(VLOOKUP(B26,'[1]DADOS (OCULTAR)'!$P$3:$R$72,3,0),"")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BARBARA ALICE DO NASCIMENTO TIBURCIO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 t="str">
        <f>'[1]TCE - ANEXO II - Preencher'!I35</f>
        <v>07/2021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3168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1426</v>
      </c>
      <c r="N26" s="16">
        <f>'[1]TCE - ANEXO II - Preencher'!S35</f>
        <v>3916.07</v>
      </c>
      <c r="O26" s="17">
        <f>'[1]TCE - ANEXO II - Preencher'!W35</f>
        <v>2057.9499999999998</v>
      </c>
      <c r="P26" s="18">
        <f>'[1]TCE - ANEXO II - Preencher'!X35</f>
        <v>6452.12</v>
      </c>
      <c r="R26" s="20"/>
      <c r="S26" s="22">
        <v>44501</v>
      </c>
    </row>
    <row r="27" spans="1:19" x14ac:dyDescent="0.2">
      <c r="A27" s="8">
        <f>IFERROR(VLOOKUP(B27,'[1]DADOS (OCULTAR)'!$P$3:$R$72,3,0),"")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BRUNO DE OLIVEIRA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07/2021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1918.88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1250.71</v>
      </c>
      <c r="N27" s="16">
        <f>'[1]TCE - ANEXO II - Preencher'!S36</f>
        <v>479.72</v>
      </c>
      <c r="O27" s="17">
        <f>'[1]TCE - ANEXO II - Preencher'!W36</f>
        <v>908.06</v>
      </c>
      <c r="P27" s="18">
        <f>'[1]TCE - ANEXO II - Preencher'!X36</f>
        <v>2741.2500000000005</v>
      </c>
      <c r="R27" s="20"/>
      <c r="S27" s="22">
        <v>44531</v>
      </c>
    </row>
    <row r="28" spans="1:19" x14ac:dyDescent="0.2">
      <c r="A28" s="8">
        <f>IFERROR(VLOOKUP(B28,'[1]DADOS (OCULTAR)'!$P$3:$R$72,3,0),"")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BRUNO LEANDRO SANTIAGO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07/2021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220</v>
      </c>
      <c r="N28" s="16">
        <f>'[1]TCE - ANEXO II - Preencher'!S37</f>
        <v>0</v>
      </c>
      <c r="O28" s="17">
        <f>'[1]TCE - ANEXO II - Preencher'!W37</f>
        <v>187.86</v>
      </c>
      <c r="P28" s="18">
        <f>'[1]TCE - ANEXO II - Preencher'!X37</f>
        <v>1132.1399999999999</v>
      </c>
      <c r="R28" s="20"/>
      <c r="S28" s="22">
        <v>44562</v>
      </c>
    </row>
    <row r="29" spans="1:19" x14ac:dyDescent="0.2">
      <c r="A29" s="8">
        <f>IFERROR(VLOOKUP(B29,'[1]DADOS (OCULTAR)'!$P$3:$R$72,3,0),"")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CARLA WANESSA ROUXINOL DE ANDRADE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07/2021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2055.94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628.97</v>
      </c>
      <c r="N29" s="16">
        <f>'[1]TCE - ANEXO II - Preencher'!S38</f>
        <v>627.07000000000005</v>
      </c>
      <c r="O29" s="17">
        <f>'[1]TCE - ANEXO II - Preencher'!W38</f>
        <v>920.49</v>
      </c>
      <c r="P29" s="18">
        <f>'[1]TCE - ANEXO II - Preencher'!X38</f>
        <v>2391.4899999999998</v>
      </c>
      <c r="R29" s="20"/>
      <c r="S29" s="22">
        <v>44593</v>
      </c>
    </row>
    <row r="30" spans="1:19" x14ac:dyDescent="0.2">
      <c r="A30" s="8">
        <f>IFERROR(VLOOKUP(B30,'[1]DADOS (OCULTAR)'!$P$3:$R$72,3,0),"")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CARLOS ANTONIO RODRIGUES CAETANO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07/2021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434.19</v>
      </c>
      <c r="N30" s="16">
        <f>'[1]TCE - ANEXO II - Preencher'!S39</f>
        <v>0</v>
      </c>
      <c r="O30" s="17">
        <f>'[1]TCE - ANEXO II - Preencher'!W39</f>
        <v>528.35</v>
      </c>
      <c r="P30" s="18">
        <f>'[1]TCE - ANEXO II - Preencher'!X39</f>
        <v>1005.84</v>
      </c>
      <c r="R30" s="20"/>
      <c r="S30" s="22">
        <v>44621</v>
      </c>
    </row>
    <row r="31" spans="1:19" x14ac:dyDescent="0.2">
      <c r="A31" s="8">
        <f>IFERROR(VLOOKUP(B31,'[1]DADOS (OCULTAR)'!$P$3:$R$72,3,0),"")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CARLOS DIOMEDES ROSENDO DE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4141-05</v>
      </c>
      <c r="G31" s="14" t="str">
        <f>'[1]TCE - ANEXO II - Preencher'!I40</f>
        <v>07/2021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2068.59</v>
      </c>
      <c r="L31" s="15">
        <f>'[1]TCE - ANEXO II - Preencher'!Q40</f>
        <v>626.61</v>
      </c>
      <c r="M31" s="15">
        <f>'[1]TCE - ANEXO II - Preencher'!R40</f>
        <v>333.74</v>
      </c>
      <c r="N31" s="16">
        <f>'[1]TCE - ANEXO II - Preencher'!S40</f>
        <v>0</v>
      </c>
      <c r="O31" s="17">
        <f>'[1]TCE - ANEXO II - Preencher'!W40</f>
        <v>2771.68</v>
      </c>
      <c r="P31" s="18">
        <f>'[1]TCE - ANEXO II - Preencher'!X40</f>
        <v>257.26000000000067</v>
      </c>
      <c r="R31" s="20"/>
      <c r="S31" s="22">
        <v>44652</v>
      </c>
    </row>
    <row r="32" spans="1:19" x14ac:dyDescent="0.2">
      <c r="A32" s="8">
        <f>IFERROR(VLOOKUP(B32,'[1]DADOS (OCULTAR)'!$P$3:$R$72,3,0),"")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CARLOS LINDENBERG ALVES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 t="str">
        <f>'[1]TCE - ANEXO II - Preencher'!I41</f>
        <v>07/2021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1063.33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53.17</v>
      </c>
      <c r="N32" s="16">
        <f>'[1]TCE - ANEXO II - Preencher'!S41</f>
        <v>0</v>
      </c>
      <c r="O32" s="17">
        <f>'[1]TCE - ANEXO II - Preencher'!W41</f>
        <v>84.84</v>
      </c>
      <c r="P32" s="18">
        <f>'[1]TCE - ANEXO II - Preencher'!X41</f>
        <v>1031.6600000000001</v>
      </c>
      <c r="R32" s="20"/>
      <c r="S32" s="22">
        <v>44682</v>
      </c>
    </row>
    <row r="33" spans="1:19" x14ac:dyDescent="0.2">
      <c r="A33" s="8">
        <f>IFERROR(VLOOKUP(B33,'[1]DADOS (OCULTAR)'!$P$3:$R$72,3,0),"")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CARLOS ROBERTO GALVAO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3516-05</v>
      </c>
      <c r="G33" s="14" t="str">
        <f>'[1]TCE - ANEXO II - Preencher'!I42</f>
        <v>07/2021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1543.22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49.11</v>
      </c>
      <c r="N33" s="16">
        <f>'[1]TCE - ANEXO II - Preencher'!S42</f>
        <v>0</v>
      </c>
      <c r="O33" s="17">
        <f>'[1]TCE - ANEXO II - Preencher'!W42</f>
        <v>250.36</v>
      </c>
      <c r="P33" s="18">
        <f>'[1]TCE - ANEXO II - Preencher'!X42</f>
        <v>1341.9699999999998</v>
      </c>
      <c r="R33" s="20"/>
      <c r="S33" s="22">
        <v>44713</v>
      </c>
    </row>
    <row r="34" spans="1:19" x14ac:dyDescent="0.2">
      <c r="A34" s="8">
        <f>IFERROR(VLOOKUP(B34,'[1]DADOS (OCULTAR)'!$P$3:$R$72,3,0),"")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CARMEN DOLORES MONTEIRO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5152-05</v>
      </c>
      <c r="G34" s="14" t="str">
        <f>'[1]TCE - ANEXO II - Preencher'!I43</f>
        <v>07/2021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1355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282.68</v>
      </c>
      <c r="N34" s="16">
        <f>'[1]TCE - ANEXO II - Preencher'!S43</f>
        <v>0</v>
      </c>
      <c r="O34" s="17">
        <f>'[1]TCE - ANEXO II - Preencher'!W43</f>
        <v>510.41</v>
      </c>
      <c r="P34" s="18">
        <f>'[1]TCE - ANEXO II - Preencher'!X43</f>
        <v>1127.27</v>
      </c>
      <c r="R34" s="20"/>
      <c r="S34" s="22">
        <v>44743</v>
      </c>
    </row>
    <row r="35" spans="1:19" x14ac:dyDescent="0.2">
      <c r="A35" s="8">
        <f>IFERROR(VLOOKUP(B35,'[1]DADOS (OCULTAR)'!$P$3:$R$72,3,0),"")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CARMEN LUCIA TAVARES DE OLIVEIRA MACHADO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07/2021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3168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1793.32</v>
      </c>
      <c r="N35" s="16">
        <f>'[1]TCE - ANEXO II - Preencher'!S44</f>
        <v>3916.07</v>
      </c>
      <c r="O35" s="17">
        <f>'[1]TCE - ANEXO II - Preencher'!W44</f>
        <v>3136.15</v>
      </c>
      <c r="P35" s="18">
        <f>'[1]TCE - ANEXO II - Preencher'!X44</f>
        <v>5741.24</v>
      </c>
      <c r="R35" s="20"/>
      <c r="S35" s="22">
        <v>44774</v>
      </c>
    </row>
    <row r="36" spans="1:19" x14ac:dyDescent="0.2">
      <c r="A36" s="8">
        <f>IFERROR(VLOOKUP(B36,'[1]DADOS (OCULTAR)'!$P$3:$R$72,3,0),"")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CAROLINE FEITOSA MONTEIRO CHAGAS DE ANDRADE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2251-24</v>
      </c>
      <c r="G36" s="14" t="str">
        <f>'[1]TCE - ANEXO II - Preencher'!I45</f>
        <v>07/2021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739.59</v>
      </c>
      <c r="N36" s="16">
        <f>'[1]TCE - ANEXO II - Preencher'!S45</f>
        <v>1971.6</v>
      </c>
      <c r="O36" s="17">
        <f>'[1]TCE - ANEXO II - Preencher'!W45</f>
        <v>684.22</v>
      </c>
      <c r="P36" s="18">
        <f>'[1]TCE - ANEXO II - Preencher'!X45</f>
        <v>3610.9700000000003</v>
      </c>
      <c r="R36" s="20"/>
      <c r="S36" s="22">
        <v>44805</v>
      </c>
    </row>
    <row r="37" spans="1:19" x14ac:dyDescent="0.2">
      <c r="A37" s="8">
        <f>IFERROR(VLOOKUP(B37,'[1]DADOS (OCULTAR)'!$P$3:$R$72,3,0),"")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CESAR RAMON BEZERRA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5211-30</v>
      </c>
      <c r="G37" s="14" t="str">
        <f>'[1]TCE - ANEXO II - Preencher'!I46</f>
        <v>07/2021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2572.6999999999998</v>
      </c>
      <c r="N37" s="16">
        <f>'[1]TCE - ANEXO II - Preencher'!S46</f>
        <v>0</v>
      </c>
      <c r="O37" s="17">
        <f>'[1]TCE - ANEXO II - Preencher'!W46</f>
        <v>363.25</v>
      </c>
      <c r="P37" s="18">
        <f>'[1]TCE - ANEXO II - Preencher'!X46</f>
        <v>3309.45</v>
      </c>
      <c r="R37" s="20"/>
      <c r="S37" s="22">
        <v>44835</v>
      </c>
    </row>
    <row r="38" spans="1:19" x14ac:dyDescent="0.2">
      <c r="A38" s="8">
        <f>IFERROR(VLOOKUP(B38,'[1]DADOS (OCULTAR)'!$P$3:$R$72,3,0),"")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CICERO JOSE DE MACEDO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07/2021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366.67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73.33</v>
      </c>
      <c r="N38" s="16">
        <f>'[1]TCE - ANEXO II - Preencher'!S47</f>
        <v>0</v>
      </c>
      <c r="O38" s="17">
        <f>'[1]TCE - ANEXO II - Preencher'!W47</f>
        <v>55</v>
      </c>
      <c r="P38" s="18">
        <f>'[1]TCE - ANEXO II - Preencher'!X47</f>
        <v>385</v>
      </c>
      <c r="R38" s="20"/>
      <c r="S38" s="22">
        <v>44866</v>
      </c>
    </row>
    <row r="39" spans="1:19" x14ac:dyDescent="0.2">
      <c r="A39" s="8">
        <f>IFERROR(VLOOKUP(B39,'[1]DADOS (OCULTAR)'!$P$3:$R$72,3,0),"")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CLAUDIO JOSE GOMES PIRES RAPOSO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2252-70</v>
      </c>
      <c r="G39" s="14" t="str">
        <f>'[1]TCE - ANEXO II - Preencher'!I48</f>
        <v>07/2021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1665.83</v>
      </c>
      <c r="N39" s="16">
        <f>'[1]TCE - ANEXO II - Preencher'!S48</f>
        <v>1971.6</v>
      </c>
      <c r="O39" s="17">
        <f>'[1]TCE - ANEXO II - Preencher'!W48</f>
        <v>1116.05</v>
      </c>
      <c r="P39" s="18">
        <f>'[1]TCE - ANEXO II - Preencher'!X48</f>
        <v>4105.38</v>
      </c>
      <c r="R39" s="20"/>
      <c r="S39" s="22">
        <v>44896</v>
      </c>
    </row>
    <row r="40" spans="1:19" x14ac:dyDescent="0.2">
      <c r="A40" s="8">
        <f>IFERROR(VLOOKUP(B40,'[1]DADOS (OCULTAR)'!$P$3:$R$72,3,0),"")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CLECIA MARIA DE LIMA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07/2021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220</v>
      </c>
      <c r="N40" s="16">
        <f>'[1]TCE - ANEXO II - Preencher'!S49</f>
        <v>0</v>
      </c>
      <c r="O40" s="17">
        <f>'[1]TCE - ANEXO II - Preencher'!W49</f>
        <v>168.3</v>
      </c>
      <c r="P40" s="18">
        <f>'[1]TCE - ANEXO II - Preencher'!X49</f>
        <v>1151.7</v>
      </c>
      <c r="R40" s="20"/>
      <c r="S40" s="22">
        <v>44927</v>
      </c>
    </row>
    <row r="41" spans="1:19" x14ac:dyDescent="0.2">
      <c r="A41" s="8">
        <f>IFERROR(VLOOKUP(B41,'[1]DADOS (OCULTAR)'!$P$3:$R$72,3,0),"")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CLEITON DOS ANJOS OLIVEIRA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07/2021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3168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20457.310000000001</v>
      </c>
      <c r="N41" s="16">
        <f>'[1]TCE - ANEXO II - Preencher'!S50</f>
        <v>4807.1099999999997</v>
      </c>
      <c r="O41" s="17">
        <f>'[1]TCE - ANEXO II - Preencher'!W50</f>
        <v>4500.1899999999996</v>
      </c>
      <c r="P41" s="18">
        <f>'[1]TCE - ANEXO II - Preencher'!X50</f>
        <v>23932.230000000003</v>
      </c>
      <c r="R41" s="20"/>
      <c r="S41" s="22">
        <v>44958</v>
      </c>
    </row>
    <row r="42" spans="1:19" x14ac:dyDescent="0.2">
      <c r="A42" s="8">
        <f>IFERROR(VLOOKUP(B42,'[1]DADOS (OCULTAR)'!$P$3:$R$72,3,0),"")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CYNARA KAROLINA RODRIGUES DA CRUZ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2251-24</v>
      </c>
      <c r="G42" s="14" t="str">
        <f>'[1]TCE - ANEXO II - Preencher'!I51</f>
        <v>07/2021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1584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2370.81</v>
      </c>
      <c r="N42" s="16">
        <f>'[1]TCE - ANEXO II - Preencher'!S51</f>
        <v>2497.37</v>
      </c>
      <c r="O42" s="17">
        <f>'[1]TCE - ANEXO II - Preencher'!W51</f>
        <v>1450.16</v>
      </c>
      <c r="P42" s="18">
        <f>'[1]TCE - ANEXO II - Preencher'!X51</f>
        <v>5002.0200000000004</v>
      </c>
      <c r="R42" s="20"/>
      <c r="S42" s="22">
        <v>44986</v>
      </c>
    </row>
    <row r="43" spans="1:19" x14ac:dyDescent="0.2">
      <c r="A43" s="8">
        <f>IFERROR(VLOOKUP(B43,'[1]DADOS (OCULTAR)'!$P$3:$R$72,3,0),"")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DANIEL DE MELO CARVALHO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2251-24</v>
      </c>
      <c r="G43" s="14" t="str">
        <f>'[1]TCE - ANEXO II - Preencher'!I52</f>
        <v>07/2021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449.46</v>
      </c>
      <c r="P43" s="18">
        <f>'[1]TCE - ANEXO II - Preencher'!X52</f>
        <v>5863.73</v>
      </c>
      <c r="R43" s="20"/>
      <c r="S43" s="22">
        <v>45017</v>
      </c>
    </row>
    <row r="44" spans="1:19" x14ac:dyDescent="0.2">
      <c r="A44" s="8">
        <f>IFERROR(VLOOKUP(B44,'[1]DADOS (OCULTAR)'!$P$3:$R$72,3,0),"")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DANILLO LUENDEO BEZERRA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 t="str">
        <f>'[1]TCE - ANEXO II - Preencher'!I53</f>
        <v>07/2021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1026.67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340.01</v>
      </c>
      <c r="N44" s="16">
        <f>'[1]TCE - ANEXO II - Preencher'!S53</f>
        <v>0</v>
      </c>
      <c r="O44" s="17">
        <f>'[1]TCE - ANEXO II - Preencher'!W53</f>
        <v>128.37</v>
      </c>
      <c r="P44" s="18">
        <f>'[1]TCE - ANEXO II - Preencher'!X53</f>
        <v>1238.31</v>
      </c>
      <c r="R44" s="20"/>
      <c r="S44" s="22">
        <v>45047</v>
      </c>
    </row>
    <row r="45" spans="1:19" x14ac:dyDescent="0.2">
      <c r="A45" s="8">
        <f>IFERROR(VLOOKUP(B45,'[1]DADOS (OCULTAR)'!$P$3:$R$72,3,0),"")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DEBORA REGIS BARBOSA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07/2021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1491.78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75.12</v>
      </c>
      <c r="N45" s="16">
        <f>'[1]TCE - ANEXO II - Preencher'!S54</f>
        <v>0</v>
      </c>
      <c r="O45" s="17">
        <f>'[1]TCE - ANEXO II - Preencher'!W54</f>
        <v>126.61</v>
      </c>
      <c r="P45" s="18">
        <f>'[1]TCE - ANEXO II - Preencher'!X54</f>
        <v>1440.2900000000002</v>
      </c>
      <c r="S45" s="22">
        <v>45078</v>
      </c>
    </row>
    <row r="46" spans="1:19" x14ac:dyDescent="0.2">
      <c r="A46" s="8">
        <f>IFERROR(VLOOKUP(B46,'[1]DADOS (OCULTAR)'!$P$3:$R$72,3,0),"")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DEBORAH CAROLINE AMANCIO DA SILVA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07/2021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707.14</v>
      </c>
      <c r="N46" s="16">
        <f>'[1]TCE - ANEXO II - Preencher'!S55</f>
        <v>1971.6</v>
      </c>
      <c r="O46" s="17">
        <f>'[1]TCE - ANEXO II - Preencher'!W55</f>
        <v>690.84</v>
      </c>
      <c r="P46" s="18">
        <f>'[1]TCE - ANEXO II - Preencher'!X55</f>
        <v>3571.8999999999996</v>
      </c>
      <c r="S46" s="22">
        <v>45108</v>
      </c>
    </row>
    <row r="47" spans="1:19" x14ac:dyDescent="0.2">
      <c r="A47" s="8">
        <f>IFERROR(VLOOKUP(B47,'[1]DADOS (OCULTAR)'!$P$3:$R$72,3,0),"")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DIEGO FARIAS SOARES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07/2021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721.44</v>
      </c>
      <c r="N47" s="16">
        <f>'[1]TCE - ANEXO II - Preencher'!S56</f>
        <v>2497.37</v>
      </c>
      <c r="O47" s="17">
        <f>'[1]TCE - ANEXO II - Preencher'!W56</f>
        <v>680.35</v>
      </c>
      <c r="P47" s="18">
        <f>'[1]TCE - ANEXO II - Preencher'!X56</f>
        <v>4122.4599999999991</v>
      </c>
      <c r="S47" s="22">
        <v>45139</v>
      </c>
    </row>
    <row r="48" spans="1:19" x14ac:dyDescent="0.2">
      <c r="A48" s="8">
        <f>IFERROR(VLOOKUP(B48,'[1]DADOS (OCULTAR)'!$P$3:$R$72,3,0),"")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DIOMEDES BARBOSA LEAL NETO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07/2021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>
        <f>IFERROR(VLOOKUP(B49,'[1]DADOS (OCULTAR)'!$P$3:$R$72,3,0),"")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DOMINGOS DANIEL RESQUIN DA SILVA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 t="str">
        <f>'[1]TCE - ANEXO II - Preencher'!I58</f>
        <v>07/2021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1531.2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1114.8499999999999</v>
      </c>
      <c r="N49" s="16">
        <f>'[1]TCE - ANEXO II - Preencher'!S58</f>
        <v>1939.98</v>
      </c>
      <c r="O49" s="17">
        <f>'[1]TCE - ANEXO II - Preencher'!W58</f>
        <v>443.17</v>
      </c>
      <c r="P49" s="18">
        <f>'[1]TCE - ANEXO II - Preencher'!X58</f>
        <v>4142.8600000000006</v>
      </c>
      <c r="S49" s="22">
        <v>45200</v>
      </c>
    </row>
    <row r="50" spans="1:19" x14ac:dyDescent="0.2">
      <c r="A50" s="8">
        <f>IFERROR(VLOOKUP(B50,'[1]DADOS (OCULTAR)'!$P$3:$R$72,3,0),"")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EDECIO GONCALVES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07/2021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2055.94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974.04</v>
      </c>
      <c r="N50" s="16">
        <f>'[1]TCE - ANEXO II - Preencher'!S59</f>
        <v>627.07000000000005</v>
      </c>
      <c r="O50" s="17">
        <f>'[1]TCE - ANEXO II - Preencher'!W59</f>
        <v>580.04999999999995</v>
      </c>
      <c r="P50" s="18">
        <f>'[1]TCE - ANEXO II - Preencher'!X59</f>
        <v>3077</v>
      </c>
      <c r="S50" s="22">
        <v>45231</v>
      </c>
    </row>
    <row r="51" spans="1:19" x14ac:dyDescent="0.2">
      <c r="A51" s="8">
        <f>IFERROR(VLOOKUP(B51,'[1]DADOS (OCULTAR)'!$P$3:$R$72,3,0),"")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EDILENE MARIA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07/2021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495.8</v>
      </c>
      <c r="N51" s="16">
        <f>'[1]TCE - ANEXO II - Preencher'!S60</f>
        <v>0</v>
      </c>
      <c r="O51" s="17">
        <f>'[1]TCE - ANEXO II - Preencher'!W60</f>
        <v>215.85</v>
      </c>
      <c r="P51" s="18">
        <f>'[1]TCE - ANEXO II - Preencher'!X60</f>
        <v>1379.95</v>
      </c>
      <c r="S51" s="22">
        <v>45261</v>
      </c>
    </row>
    <row r="52" spans="1:19" x14ac:dyDescent="0.2">
      <c r="A52" s="8">
        <f>IFERROR(VLOOKUP(B52,'[1]DADOS (OCULTAR)'!$P$3:$R$72,3,0),"")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EDMILSON HENAUTH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1312-05</v>
      </c>
      <c r="G52" s="14" t="str">
        <f>'[1]TCE - ANEXO II - Preencher'!I61</f>
        <v>07/2021</v>
      </c>
      <c r="H52" s="13" t="str">
        <f>'[1]TCE - ANEXO II - Preencher'!J61</f>
        <v>2 - Diarista</v>
      </c>
      <c r="I52" s="13">
        <f>'[1]TCE - ANEXO II - Preencher'!K61</f>
        <v>20</v>
      </c>
      <c r="J52" s="15">
        <f>'[1]TCE - ANEXO II - Preencher'!L61</f>
        <v>10383.9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1269.6099999999999</v>
      </c>
      <c r="N52" s="16">
        <f>'[1]TCE - ANEXO II - Preencher'!S61</f>
        <v>0</v>
      </c>
      <c r="O52" s="17">
        <f>'[1]TCE - ANEXO II - Preencher'!W61</f>
        <v>5230.53</v>
      </c>
      <c r="P52" s="18">
        <f>'[1]TCE - ANEXO II - Preencher'!X61</f>
        <v>6422.9800000000005</v>
      </c>
      <c r="S52" s="22">
        <v>45292</v>
      </c>
    </row>
    <row r="53" spans="1:19" x14ac:dyDescent="0.2">
      <c r="A53" s="8">
        <f>IFERROR(VLOOKUP(B53,'[1]DADOS (OCULTAR)'!$P$3:$R$72,3,0),"")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EDSON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7823-20</v>
      </c>
      <c r="G53" s="14" t="str">
        <f>'[1]TCE - ANEXO II - Preencher'!I62</f>
        <v>07/2021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1683.46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4615.8500000000004</v>
      </c>
      <c r="N53" s="16">
        <f>'[1]TCE - ANEXO II - Preencher'!S62</f>
        <v>0</v>
      </c>
      <c r="O53" s="17">
        <f>'[1]TCE - ANEXO II - Preencher'!W62</f>
        <v>248.48</v>
      </c>
      <c r="P53" s="18">
        <f>'[1]TCE - ANEXO II - Preencher'!X62</f>
        <v>6050.8300000000008</v>
      </c>
      <c r="S53" s="22">
        <v>45323</v>
      </c>
    </row>
    <row r="54" spans="1:19" x14ac:dyDescent="0.2">
      <c r="A54" s="8">
        <f>IFERROR(VLOOKUP(B54,'[1]DADOS (OCULTAR)'!$P$3:$R$72,3,0),"")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EDUARDA PALACIO RAMOS GAYAO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2251-24</v>
      </c>
      <c r="G54" s="14" t="str">
        <f>'[1]TCE - ANEXO II - Preencher'!I63</f>
        <v>07/2021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1267.2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2194.71</v>
      </c>
      <c r="N54" s="16">
        <f>'[1]TCE - ANEXO II - Preencher'!S63</f>
        <v>783.12</v>
      </c>
      <c r="O54" s="17">
        <f>'[1]TCE - ANEXO II - Preencher'!W63</f>
        <v>664.32</v>
      </c>
      <c r="P54" s="18">
        <f>'[1]TCE - ANEXO II - Preencher'!X63</f>
        <v>3580.7099999999996</v>
      </c>
      <c r="S54" s="22">
        <v>45352</v>
      </c>
    </row>
    <row r="55" spans="1:19" x14ac:dyDescent="0.2">
      <c r="A55" s="8">
        <f>IFERROR(VLOOKUP(B55,'[1]DADOS (OCULTAR)'!$P$3:$R$72,3,0),"")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EDUARDO ANTONIO BUSTOS VILLABON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 t="str">
        <f>'[1]TCE - ANEXO II - Preencher'!I64</f>
        <v>07/2021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1584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918.5</v>
      </c>
      <c r="N55" s="16">
        <f>'[1]TCE - ANEXO II - Preencher'!S64</f>
        <v>1971.6</v>
      </c>
      <c r="O55" s="17">
        <f>'[1]TCE - ANEXO II - Preencher'!W64</f>
        <v>1074.6300000000001</v>
      </c>
      <c r="P55" s="18">
        <f>'[1]TCE - ANEXO II - Preencher'!X64</f>
        <v>3399.4700000000003</v>
      </c>
      <c r="S55" s="22">
        <v>45383</v>
      </c>
    </row>
    <row r="56" spans="1:19" x14ac:dyDescent="0.2">
      <c r="A56" s="8">
        <f>IFERROR(VLOOKUP(B56,'[1]DADOS (OCULTAR)'!$P$3:$R$72,3,0),"")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EFIGENIA VAZ DE MEDEIROS FONSECA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 t="str">
        <f>'[1]TCE - ANEXO II - Preencher'!I65</f>
        <v>07/2021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2090.16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2993.53</v>
      </c>
      <c r="N56" s="16">
        <f>'[1]TCE - ANEXO II - Preencher'!S65</f>
        <v>209.02</v>
      </c>
      <c r="O56" s="17">
        <f>'[1]TCE - ANEXO II - Preencher'!W65</f>
        <v>1072.82</v>
      </c>
      <c r="P56" s="18">
        <f>'[1]TCE - ANEXO II - Preencher'!X65</f>
        <v>4219.8900000000012</v>
      </c>
      <c r="S56" s="22">
        <v>45413</v>
      </c>
    </row>
    <row r="57" spans="1:19" x14ac:dyDescent="0.2">
      <c r="A57" s="8">
        <f>IFERROR(VLOOKUP(B57,'[1]DADOS (OCULTAR)'!$P$3:$R$72,3,0),"")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ELAINE CANDIDO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07/2021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244.78</v>
      </c>
      <c r="N57" s="16">
        <f>'[1]TCE - ANEXO II - Preencher'!S66</f>
        <v>0</v>
      </c>
      <c r="O57" s="17">
        <f>'[1]TCE - ANEXO II - Preencher'!W66</f>
        <v>222.1</v>
      </c>
      <c r="P57" s="18">
        <f>'[1]TCE - ANEXO II - Preencher'!X66</f>
        <v>1122.68</v>
      </c>
      <c r="S57" s="22">
        <v>45444</v>
      </c>
    </row>
    <row r="58" spans="1:19" x14ac:dyDescent="0.2">
      <c r="A58" s="8">
        <f>IFERROR(VLOOKUP(B58,'[1]DADOS (OCULTAR)'!$P$3:$R$72,3,0),"")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ELIDA VELOSO DE CARVALHO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07/2021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497.42</v>
      </c>
      <c r="N58" s="16">
        <f>'[1]TCE - ANEXO II - Preencher'!S67</f>
        <v>0</v>
      </c>
      <c r="O58" s="17">
        <f>'[1]TCE - ANEXO II - Preencher'!W67</f>
        <v>215.36</v>
      </c>
      <c r="P58" s="18">
        <f>'[1]TCE - ANEXO II - Preencher'!X67</f>
        <v>1382.06</v>
      </c>
      <c r="S58" s="22">
        <v>45474</v>
      </c>
    </row>
    <row r="59" spans="1:19" x14ac:dyDescent="0.2">
      <c r="A59" s="8">
        <f>IFERROR(VLOOKUP(B59,'[1]DADOS (OCULTAR)'!$P$3:$R$72,3,0),"")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ELIEZIO DE OLIVEIRA MAIA JUNIOR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 t="str">
        <f>'[1]TCE - ANEXO II - Preencher'!I68</f>
        <v>07/2021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1150.5</v>
      </c>
      <c r="P59" s="18">
        <f>'[1]TCE - ANEXO II - Preencher'!X68</f>
        <v>15143.85</v>
      </c>
      <c r="S59" s="22">
        <v>45505</v>
      </c>
    </row>
    <row r="60" spans="1:19" x14ac:dyDescent="0.2">
      <c r="A60" s="8">
        <f>IFERROR(VLOOKUP(B60,'[1]DADOS (OCULTAR)'!$P$3:$R$72,3,0),"")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ELISAMA MENDES DE LIMA OLIVEIRA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07/2021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372.28</v>
      </c>
      <c r="N60" s="16">
        <f>'[1]TCE - ANEXO II - Preencher'!S69</f>
        <v>0</v>
      </c>
      <c r="O60" s="17">
        <f>'[1]TCE - ANEXO II - Preencher'!W69</f>
        <v>243.62</v>
      </c>
      <c r="P60" s="18">
        <f>'[1]TCE - ANEXO II - Preencher'!X69</f>
        <v>1228.6599999999999</v>
      </c>
      <c r="S60" s="22">
        <v>45536</v>
      </c>
    </row>
    <row r="61" spans="1:19" x14ac:dyDescent="0.2">
      <c r="A61" s="8">
        <f>IFERROR(VLOOKUP(B61,'[1]DADOS (OCULTAR)'!$P$3:$R$72,3,0),"")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ELISANGELA MARIA DE MACEDO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5211-30</v>
      </c>
      <c r="G61" s="14" t="str">
        <f>'[1]TCE - ANEXO II - Preencher'!I70</f>
        <v>07/2021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916.67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399.69</v>
      </c>
      <c r="N61" s="16">
        <f>'[1]TCE - ANEXO II - Preencher'!S70</f>
        <v>0</v>
      </c>
      <c r="O61" s="17">
        <f>'[1]TCE - ANEXO II - Preencher'!W70</f>
        <v>411.99</v>
      </c>
      <c r="P61" s="18">
        <f>'[1]TCE - ANEXO II - Preencher'!X70</f>
        <v>904.36999999999989</v>
      </c>
      <c r="S61" s="22">
        <v>45566</v>
      </c>
    </row>
    <row r="62" spans="1:19" x14ac:dyDescent="0.2">
      <c r="A62" s="8">
        <f>IFERROR(VLOOKUP(B62,'[1]DADOS (OCULTAR)'!$P$3:$R$72,3,0),"")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ELISANGELA QUEIROZ LEONARDO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2251-24</v>
      </c>
      <c r="G62" s="14" t="str">
        <f>'[1]TCE - ANEXO II - Preencher'!I71</f>
        <v>07/2021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2956.8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2136.4699999999998</v>
      </c>
      <c r="N62" s="16">
        <f>'[1]TCE - ANEXO II - Preencher'!S71</f>
        <v>3791.39</v>
      </c>
      <c r="O62" s="17">
        <f>'[1]TCE - ANEXO II - Preencher'!W71</f>
        <v>2232.88</v>
      </c>
      <c r="P62" s="18">
        <f>'[1]TCE - ANEXO II - Preencher'!X71</f>
        <v>6651.78</v>
      </c>
      <c r="S62" s="22">
        <v>45597</v>
      </c>
    </row>
    <row r="63" spans="1:19" x14ac:dyDescent="0.2">
      <c r="A63" s="8">
        <f>IFERROR(VLOOKUP(B63,'[1]DADOS (OCULTAR)'!$P$3:$R$72,3,0),"")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ELIZABETE MARINA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5152-05</v>
      </c>
      <c r="G63" s="14" t="str">
        <f>'[1]TCE - ANEXO II - Preencher'!I72</f>
        <v>07/2021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1367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524.16</v>
      </c>
      <c r="N63" s="16">
        <f>'[1]TCE - ANEXO II - Preencher'!S72</f>
        <v>0</v>
      </c>
      <c r="O63" s="17">
        <f>'[1]TCE - ANEXO II - Preencher'!W72</f>
        <v>272.27999999999997</v>
      </c>
      <c r="P63" s="18">
        <f>'[1]TCE - ANEXO II - Preencher'!X72</f>
        <v>1618.8799999999999</v>
      </c>
      <c r="S63" s="22">
        <v>45627</v>
      </c>
    </row>
    <row r="64" spans="1:19" x14ac:dyDescent="0.2">
      <c r="A64" s="8">
        <f>IFERROR(VLOOKUP(B64,'[1]DADOS (OCULTAR)'!$P$3:$R$72,3,0),"")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EMERSON GOMES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07/2021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2034.85</v>
      </c>
      <c r="L64" s="15">
        <f>'[1]TCE - ANEXO II - Preencher'!Q73</f>
        <v>687.5</v>
      </c>
      <c r="M64" s="15">
        <f>'[1]TCE - ANEXO II - Preencher'!R73</f>
        <v>148.75</v>
      </c>
      <c r="N64" s="16">
        <f>'[1]TCE - ANEXO II - Preencher'!S73</f>
        <v>0</v>
      </c>
      <c r="O64" s="17">
        <f>'[1]TCE - ANEXO II - Preencher'!W73</f>
        <v>2819.34</v>
      </c>
      <c r="P64" s="18">
        <f>'[1]TCE - ANEXO II - Preencher'!X73</f>
        <v>51.759999999999764</v>
      </c>
      <c r="S64" s="22">
        <v>45658</v>
      </c>
    </row>
    <row r="65" spans="1:19" x14ac:dyDescent="0.2">
      <c r="A65" s="8">
        <f>IFERROR(VLOOKUP(B65,'[1]DADOS (OCULTAR)'!$P$3:$R$72,3,0),"")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ENIO HERMANO DE OLIVEIRA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 t="str">
        <f>'[1]TCE - ANEXO II - Preencher'!I74</f>
        <v>07/2021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69.67</v>
      </c>
      <c r="K65" s="15">
        <f>'[1]TCE - ANEXO II - Preencher'!P74</f>
        <v>5007.29</v>
      </c>
      <c r="L65" s="15">
        <f>'[1]TCE - ANEXO II - Preencher'!Q74</f>
        <v>1567.62</v>
      </c>
      <c r="M65" s="15">
        <f>'[1]TCE - ANEXO II - Preencher'!R74</f>
        <v>1797.31</v>
      </c>
      <c r="N65" s="16">
        <f>'[1]TCE - ANEXO II - Preencher'!S74</f>
        <v>6.97</v>
      </c>
      <c r="O65" s="17">
        <f>'[1]TCE - ANEXO II - Preencher'!W74</f>
        <v>6872.98</v>
      </c>
      <c r="P65" s="18">
        <f>'[1]TCE - ANEXO II - Preencher'!X74</f>
        <v>1575.8799999999992</v>
      </c>
      <c r="S65" s="22">
        <v>45689</v>
      </c>
    </row>
    <row r="66" spans="1:19" x14ac:dyDescent="0.2">
      <c r="A66" s="8">
        <f>IFERROR(VLOOKUP(B66,'[1]DADOS (OCULTAR)'!$P$3:$R$72,3,0),"")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ERIKA FERNANDA DE ASSIS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07/2021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1063.33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361.47</v>
      </c>
      <c r="N66" s="16">
        <f>'[1]TCE - ANEXO II - Preencher'!S75</f>
        <v>0</v>
      </c>
      <c r="O66" s="17">
        <f>'[1]TCE - ANEXO II - Preencher'!W75</f>
        <v>153.34</v>
      </c>
      <c r="P66" s="18">
        <f>'[1]TCE - ANEXO II - Preencher'!X75</f>
        <v>1271.46</v>
      </c>
      <c r="S66" s="22">
        <v>45717</v>
      </c>
    </row>
    <row r="67" spans="1:19" x14ac:dyDescent="0.2">
      <c r="A67" s="8">
        <f>IFERROR(VLOOKUP(B67,'[1]DADOS (OCULTAR)'!$P$3:$R$72,3,0),"")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ERSON HIAGO FERREIRA DE MELO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5142-25</v>
      </c>
      <c r="G67" s="14" t="str">
        <f>'[1]TCE - ANEXO II - Preencher'!I76</f>
        <v>07/2021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426.39</v>
      </c>
      <c r="N67" s="16">
        <f>'[1]TCE - ANEXO II - Preencher'!S76</f>
        <v>0</v>
      </c>
      <c r="O67" s="17">
        <f>'[1]TCE - ANEXO II - Preencher'!W76</f>
        <v>567.99</v>
      </c>
      <c r="P67" s="18">
        <f>'[1]TCE - ANEXO II - Preencher'!X76</f>
        <v>958.39999999999986</v>
      </c>
      <c r="S67" s="22">
        <v>45748</v>
      </c>
    </row>
    <row r="68" spans="1:19" x14ac:dyDescent="0.2">
      <c r="A68" s="8">
        <f>IFERROR(VLOOKUP(B68,'[1]DADOS (OCULTAR)'!$P$3:$R$72,3,0),"")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EVERALDO DA SILVA MACEDO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07/2021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1114.3399999999999</v>
      </c>
      <c r="N68" s="16">
        <f>'[1]TCE - ANEXO II - Preencher'!S77</f>
        <v>0</v>
      </c>
      <c r="O68" s="17">
        <f>'[1]TCE - ANEXO II - Preencher'!W77</f>
        <v>230.47</v>
      </c>
      <c r="P68" s="18">
        <f>'[1]TCE - ANEXO II - Preencher'!X77</f>
        <v>1983.8700000000001</v>
      </c>
      <c r="S68" s="22">
        <v>45778</v>
      </c>
    </row>
    <row r="69" spans="1:19" x14ac:dyDescent="0.2">
      <c r="A69" s="8">
        <f>IFERROR(VLOOKUP(B69,'[1]DADOS (OCULTAR)'!$P$3:$R$72,3,0),"")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EWERTON SALVINO ALVES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07/2021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106.27</v>
      </c>
      <c r="N69" s="16">
        <f>'[1]TCE - ANEXO II - Preencher'!S78</f>
        <v>0</v>
      </c>
      <c r="O69" s="17">
        <f>'[1]TCE - ANEXO II - Preencher'!W78</f>
        <v>144.94</v>
      </c>
      <c r="P69" s="18">
        <f>'[1]TCE - ANEXO II - Preencher'!X78</f>
        <v>1061.33</v>
      </c>
      <c r="S69" s="22">
        <v>45809</v>
      </c>
    </row>
    <row r="70" spans="1:19" x14ac:dyDescent="0.2">
      <c r="A70" s="8">
        <f>IFERROR(VLOOKUP(B70,'[1]DADOS (OCULTAR)'!$P$3:$R$72,3,0),"")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FABIANA MARIA DE AZEVEDO MOREIRA OLIVEIRA LUCENA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5211-30</v>
      </c>
      <c r="G70" s="14" t="str">
        <f>'[1]TCE - ANEXO II - Preencher'!I79</f>
        <v>07/2021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3.5</v>
      </c>
      <c r="N70" s="16">
        <f>'[1]TCE - ANEXO II - Preencher'!S79</f>
        <v>0</v>
      </c>
      <c r="O70" s="17">
        <f>'[1]TCE - ANEXO II - Preencher'!W79</f>
        <v>148.81</v>
      </c>
      <c r="P70" s="18">
        <f>'[1]TCE - ANEXO II - Preencher'!X79</f>
        <v>954.69</v>
      </c>
      <c r="S70" s="22">
        <v>45839</v>
      </c>
    </row>
    <row r="71" spans="1:19" x14ac:dyDescent="0.2">
      <c r="A71" s="8">
        <f>IFERROR(VLOOKUP(B71,'[1]DADOS (OCULTAR)'!$P$3:$R$72,3,0),"")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FABIANA MARIA DE MELO GUEDES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07/2021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2055.94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1424.92</v>
      </c>
      <c r="N71" s="16">
        <f>'[1]TCE - ANEXO II - Preencher'!S80</f>
        <v>513.99</v>
      </c>
      <c r="O71" s="17">
        <f>'[1]TCE - ANEXO II - Preencher'!W80</f>
        <v>709.67</v>
      </c>
      <c r="P71" s="18">
        <f>'[1]TCE - ANEXO II - Preencher'!X80</f>
        <v>3285.1800000000003</v>
      </c>
      <c r="S71" s="22">
        <v>45870</v>
      </c>
    </row>
    <row r="72" spans="1:19" x14ac:dyDescent="0.2">
      <c r="A72" s="8">
        <f>IFERROR(VLOOKUP(B72,'[1]DADOS (OCULTAR)'!$P$3:$R$72,3,0),"")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FABIANO KLEBER DA SILVA ALVES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7823-20</v>
      </c>
      <c r="G72" s="14" t="str">
        <f>'[1]TCE - ANEXO II - Preencher'!I81</f>
        <v>07/2021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1680.61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837.43</v>
      </c>
      <c r="N72" s="16">
        <f>'[1]TCE - ANEXO II - Preencher'!S81</f>
        <v>0</v>
      </c>
      <c r="O72" s="17">
        <f>'[1]TCE - ANEXO II - Preencher'!W81</f>
        <v>238.08</v>
      </c>
      <c r="P72" s="18">
        <f>'[1]TCE - ANEXO II - Preencher'!X81</f>
        <v>2279.96</v>
      </c>
      <c r="S72" s="22">
        <v>45901</v>
      </c>
    </row>
    <row r="73" spans="1:19" x14ac:dyDescent="0.2">
      <c r="A73" s="8">
        <f>IFERROR(VLOOKUP(B73,'[1]DADOS (OCULTAR)'!$P$3:$R$72,3,0),"")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FABIO AUGUSTO DE MELO BARREIROS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07/2021</v>
      </c>
      <c r="H73" s="13" t="str">
        <f>'[1]TCE - ANEXO II - Preencher'!J82</f>
        <v>2 - Diarista</v>
      </c>
      <c r="I73" s="13">
        <f>'[1]TCE - ANEXO II - Preencher'!K82</f>
        <v>40</v>
      </c>
      <c r="J73" s="15">
        <f>'[1]TCE - ANEXO II - Preencher'!L82</f>
        <v>2055.94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814.61</v>
      </c>
      <c r="N73" s="16">
        <f>'[1]TCE - ANEXO II - Preencher'!S82</f>
        <v>513.99</v>
      </c>
      <c r="O73" s="17">
        <f>'[1]TCE - ANEXO II - Preencher'!W82</f>
        <v>444.08</v>
      </c>
      <c r="P73" s="18">
        <f>'[1]TCE - ANEXO II - Preencher'!X82</f>
        <v>2940.46</v>
      </c>
      <c r="S73" s="22">
        <v>45931</v>
      </c>
    </row>
    <row r="74" spans="1:19" x14ac:dyDescent="0.2">
      <c r="A74" s="8">
        <f>IFERROR(VLOOKUP(B74,'[1]DADOS (OCULTAR)'!$P$3:$R$72,3,0),"")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FRANCISCA ROBERVANIA SANTOS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07/2021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2055.94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1225.03</v>
      </c>
      <c r="N74" s="16">
        <f>'[1]TCE - ANEXO II - Preencher'!S83</f>
        <v>513.99</v>
      </c>
      <c r="O74" s="17">
        <f>'[1]TCE - ANEXO II - Preencher'!W83</f>
        <v>563.14</v>
      </c>
      <c r="P74" s="18">
        <f>'[1]TCE - ANEXO II - Preencher'!X83</f>
        <v>3231.82</v>
      </c>
      <c r="S74" s="22">
        <v>45962</v>
      </c>
    </row>
    <row r="75" spans="1:19" x14ac:dyDescent="0.2">
      <c r="A75" s="8">
        <f>IFERROR(VLOOKUP(B75,'[1]DADOS (OCULTAR)'!$P$3:$R$72,3,0),"")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FRANCISCO DE ASSIS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7823-20</v>
      </c>
      <c r="G75" s="14" t="str">
        <f>'[1]TCE - ANEXO II - Preencher'!I84</f>
        <v>07/2021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170.92</v>
      </c>
      <c r="K75" s="15">
        <f>'[1]TCE - ANEXO II - Preencher'!P84</f>
        <v>3335.61</v>
      </c>
      <c r="L75" s="15">
        <f>'[1]TCE - ANEXO II - Preencher'!Q84</f>
        <v>902.59</v>
      </c>
      <c r="M75" s="15">
        <f>'[1]TCE - ANEXO II - Preencher'!R84</f>
        <v>816.14</v>
      </c>
      <c r="N75" s="16">
        <f>'[1]TCE - ANEXO II - Preencher'!S84</f>
        <v>0</v>
      </c>
      <c r="O75" s="17">
        <f>'[1]TCE - ANEXO II - Preencher'!W84</f>
        <v>4376.87</v>
      </c>
      <c r="P75" s="18">
        <f>'[1]TCE - ANEXO II - Preencher'!X84</f>
        <v>848.39000000000033</v>
      </c>
      <c r="S75" s="22">
        <v>45992</v>
      </c>
    </row>
    <row r="76" spans="1:19" x14ac:dyDescent="0.2">
      <c r="A76" s="8">
        <f>IFERROR(VLOOKUP(B76,'[1]DADOS (OCULTAR)'!$P$3:$R$72,3,0),"")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FRANCISCO DIEGO DE LUNA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7823-20</v>
      </c>
      <c r="G76" s="14" t="str">
        <f>'[1]TCE - ANEXO II - Preencher'!I85</f>
        <v>07/2021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1683.46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707.01</v>
      </c>
      <c r="N76" s="16">
        <f>'[1]TCE - ANEXO II - Preencher'!S85</f>
        <v>0</v>
      </c>
      <c r="O76" s="17">
        <f>'[1]TCE - ANEXO II - Preencher'!W85</f>
        <v>627</v>
      </c>
      <c r="P76" s="18">
        <f>'[1]TCE - ANEXO II - Preencher'!X85</f>
        <v>1763.4700000000003</v>
      </c>
      <c r="S76" s="22">
        <v>46023</v>
      </c>
    </row>
    <row r="77" spans="1:19" x14ac:dyDescent="0.2">
      <c r="A77" s="8">
        <f>IFERROR(VLOOKUP(B77,'[1]DADOS (OCULTAR)'!$P$3:$R$72,3,0),"")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GABRIEL GONDIM RIBEIRO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2251-25</v>
      </c>
      <c r="G77" s="14" t="str">
        <f>'[1]TCE - ANEXO II - Preencher'!I86</f>
        <v>07/2021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3168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10971.36</v>
      </c>
      <c r="N77" s="16">
        <f>'[1]TCE - ANEXO II - Preencher'!S86</f>
        <v>4171.8100000000004</v>
      </c>
      <c r="O77" s="17">
        <f>'[1]TCE - ANEXO II - Preencher'!W86</f>
        <v>2505.23</v>
      </c>
      <c r="P77" s="18">
        <f>'[1]TCE - ANEXO II - Preencher'!X86</f>
        <v>15805.940000000002</v>
      </c>
      <c r="S77" s="22">
        <v>46054</v>
      </c>
    </row>
    <row r="78" spans="1:19" x14ac:dyDescent="0.2">
      <c r="A78" s="8">
        <f>IFERROR(VLOOKUP(B78,'[1]DADOS (OCULTAR)'!$P$3:$R$72,3,0),"")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GABRIELA ALENCAR FALCAO FARIAS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 t="str">
        <f>'[1]TCE - ANEXO II - Preencher'!I87</f>
        <v>07/2021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5564.12</v>
      </c>
      <c r="P78" s="18">
        <f>'[1]TCE - ANEXO II - Preencher'!X87</f>
        <v>0</v>
      </c>
      <c r="S78" s="22">
        <v>46082</v>
      </c>
    </row>
    <row r="79" spans="1:19" x14ac:dyDescent="0.2">
      <c r="A79" s="8">
        <f>IFERROR(VLOOKUP(B79,'[1]DADOS (OCULTAR)'!$P$3:$R$72,3,0),"")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GILMARA TORRES FERREIRA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07/2021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2108.1999999999998</v>
      </c>
      <c r="L79" s="15">
        <f>'[1]TCE - ANEXO II - Preencher'!Q88</f>
        <v>715</v>
      </c>
      <c r="M79" s="15">
        <f>'[1]TCE - ANEXO II - Preencher'!R88</f>
        <v>190.87</v>
      </c>
      <c r="N79" s="16">
        <f>'[1]TCE - ANEXO II - Preencher'!S88</f>
        <v>0</v>
      </c>
      <c r="O79" s="17">
        <f>'[1]TCE - ANEXO II - Preencher'!W88</f>
        <v>2865.32</v>
      </c>
      <c r="P79" s="18">
        <f>'[1]TCE - ANEXO II - Preencher'!X88</f>
        <v>148.74999999999955</v>
      </c>
      <c r="S79" s="22">
        <v>46113</v>
      </c>
    </row>
    <row r="80" spans="1:19" x14ac:dyDescent="0.2">
      <c r="A80" s="8">
        <f>IFERROR(VLOOKUP(B80,'[1]DADOS (OCULTAR)'!$P$3:$R$72,3,0),"")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GLAUCIA APARECIDA DE OLIVEIRA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07/2021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1100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330</v>
      </c>
      <c r="N80" s="16">
        <f>'[1]TCE - ANEXO II - Preencher'!S89</f>
        <v>0</v>
      </c>
      <c r="O80" s="17">
        <f>'[1]TCE - ANEXO II - Preencher'!W89</f>
        <v>532.83000000000004</v>
      </c>
      <c r="P80" s="18">
        <f>'[1]TCE - ANEXO II - Preencher'!X89</f>
        <v>897.17</v>
      </c>
      <c r="S80" s="22">
        <v>46143</v>
      </c>
    </row>
    <row r="81" spans="1:19" x14ac:dyDescent="0.2">
      <c r="A81" s="8">
        <f>IFERROR(VLOOKUP(B81,'[1]DADOS (OCULTAR)'!$P$3:$R$72,3,0),"")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GUSTAVO LIBORIO SANTOS DE ALMEIDA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 t="str">
        <f>'[1]TCE - ANEXO II - Preencher'!I90</f>
        <v>07/2021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1168.31</v>
      </c>
      <c r="N81" s="16">
        <f>'[1]TCE - ANEXO II - Preencher'!S90</f>
        <v>2862.63</v>
      </c>
      <c r="O81" s="17">
        <f>'[1]TCE - ANEXO II - Preencher'!W90</f>
        <v>1313.78</v>
      </c>
      <c r="P81" s="18">
        <f>'[1]TCE - ANEXO II - Preencher'!X90</f>
        <v>4301.1600000000008</v>
      </c>
      <c r="S81" s="22">
        <v>46174</v>
      </c>
    </row>
    <row r="82" spans="1:19" x14ac:dyDescent="0.2">
      <c r="A82" s="8">
        <f>IFERROR(VLOOKUP(B82,'[1]DADOS (OCULTAR)'!$P$3:$R$72,3,0),"")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HELENA MARIA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5163-45</v>
      </c>
      <c r="G82" s="14" t="str">
        <f>'[1]TCE - ANEXO II - Preencher'!I91</f>
        <v>07/2021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330</v>
      </c>
      <c r="N82" s="16">
        <f>'[1]TCE - ANEXO II - Preencher'!S91</f>
        <v>0</v>
      </c>
      <c r="O82" s="17">
        <f>'[1]TCE - ANEXO II - Preencher'!W91</f>
        <v>134.19999999999999</v>
      </c>
      <c r="P82" s="18">
        <f>'[1]TCE - ANEXO II - Preencher'!X91</f>
        <v>1295.8</v>
      </c>
      <c r="S82" s="22">
        <v>46204</v>
      </c>
    </row>
    <row r="83" spans="1:19" x14ac:dyDescent="0.2">
      <c r="A83" s="8">
        <f>IFERROR(VLOOKUP(B83,'[1]DADOS (OCULTAR)'!$P$3:$R$72,3,0),"")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HENRIQUE DA SILVA LINS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4141-05</v>
      </c>
      <c r="G83" s="14" t="str">
        <f>'[1]TCE - ANEXO II - Preencher'!I92</f>
        <v>07/2021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1139.28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590.34</v>
      </c>
      <c r="N83" s="16">
        <f>'[1]TCE - ANEXO II - Preencher'!S92</f>
        <v>300</v>
      </c>
      <c r="O83" s="17">
        <f>'[1]TCE - ANEXO II - Preencher'!W92</f>
        <v>612.35</v>
      </c>
      <c r="P83" s="18">
        <f>'[1]TCE - ANEXO II - Preencher'!X92</f>
        <v>1417.27</v>
      </c>
      <c r="S83" s="22">
        <v>46235</v>
      </c>
    </row>
    <row r="84" spans="1:19" x14ac:dyDescent="0.2">
      <c r="A84" s="8">
        <f>IFERROR(VLOOKUP(B84,'[1]DADOS (OCULTAR)'!$P$3:$R$72,3,0),"")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HUGO ATILA ALVES DA COSTA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2252-70</v>
      </c>
      <c r="G84" s="14" t="str">
        <f>'[1]TCE - ANEXO II - Preencher'!I93</f>
        <v>07/2021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3168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2278.25</v>
      </c>
      <c r="N84" s="16">
        <f>'[1]TCE - ANEXO II - Preencher'!S93</f>
        <v>4697.58</v>
      </c>
      <c r="O84" s="17">
        <f>'[1]TCE - ANEXO II - Preencher'!W93</f>
        <v>2669.21</v>
      </c>
      <c r="P84" s="18">
        <f>'[1]TCE - ANEXO II - Preencher'!X93</f>
        <v>7474.62</v>
      </c>
      <c r="S84" s="22">
        <v>46266</v>
      </c>
    </row>
    <row r="85" spans="1:19" x14ac:dyDescent="0.2">
      <c r="A85" s="8">
        <f>IFERROR(VLOOKUP(B85,'[1]DADOS (OCULTAR)'!$P$3:$R$72,3,0),"")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ICARO TIMOTEO BALBOA DE ALBUQUERQUE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 t="str">
        <f>'[1]TCE - ANEXO II - Preencher'!I94</f>
        <v>07/2021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1277.19</v>
      </c>
      <c r="N85" s="16">
        <f>'[1]TCE - ANEXO II - Preencher'!S94</f>
        <v>2497.37</v>
      </c>
      <c r="O85" s="17">
        <f>'[1]TCE - ANEXO II - Preencher'!W94</f>
        <v>1109.47</v>
      </c>
      <c r="P85" s="18">
        <f>'[1]TCE - ANEXO II - Preencher'!X94</f>
        <v>4249.0899999999992</v>
      </c>
      <c r="S85" s="22">
        <v>46296</v>
      </c>
    </row>
    <row r="86" spans="1:19" x14ac:dyDescent="0.2">
      <c r="A86" s="8">
        <f>IFERROR(VLOOKUP(B86,'[1]DADOS (OCULTAR)'!$P$3:$R$72,3,0),"")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INGRID TAIZA VIEIRA BEZERRA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5134-30</v>
      </c>
      <c r="G86" s="14" t="str">
        <f>'[1]TCE - ANEXO II - Preencher'!I95</f>
        <v>07/2021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1741.53</v>
      </c>
      <c r="N86" s="16">
        <f>'[1]TCE - ANEXO II - Preencher'!S95</f>
        <v>0</v>
      </c>
      <c r="O86" s="17">
        <f>'[1]TCE - ANEXO II - Preencher'!W95</f>
        <v>443.31</v>
      </c>
      <c r="P86" s="18">
        <f>'[1]TCE - ANEXO II - Preencher'!X95</f>
        <v>2398.2199999999998</v>
      </c>
      <c r="S86" s="22">
        <v>46327</v>
      </c>
    </row>
    <row r="87" spans="1:19" x14ac:dyDescent="0.2">
      <c r="A87" s="8">
        <f>IFERROR(VLOOKUP(B87,'[1]DADOS (OCULTAR)'!$P$3:$R$72,3,0),"")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ISABELA DA SILVA BARBOSA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2516-05</v>
      </c>
      <c r="G87" s="14" t="str">
        <f>'[1]TCE - ANEXO II - Preencher'!I96</f>
        <v>07/2021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1869.62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259.77</v>
      </c>
      <c r="N87" s="16">
        <f>'[1]TCE - ANEXO II - Preencher'!S96</f>
        <v>467.41</v>
      </c>
      <c r="O87" s="17">
        <f>'[1]TCE - ANEXO II - Preencher'!W96</f>
        <v>340.71</v>
      </c>
      <c r="P87" s="18">
        <f>'[1]TCE - ANEXO II - Preencher'!X96</f>
        <v>2256.0899999999997</v>
      </c>
      <c r="S87" s="22">
        <v>46357</v>
      </c>
    </row>
    <row r="88" spans="1:19" x14ac:dyDescent="0.2">
      <c r="A88" s="8">
        <f>IFERROR(VLOOKUP(B88,'[1]DADOS (OCULTAR)'!$P$3:$R$72,3,0),"")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ISABELA MAGDALLA MONTEIRO DE AZEVEDO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07/2021</v>
      </c>
      <c r="H88" s="13" t="str">
        <f>'[1]TCE - ANEXO II - Preencher'!J97</f>
        <v>2 - Diarista</v>
      </c>
      <c r="I88" s="13">
        <f>'[1]TCE - ANEXO II - Preencher'!K97</f>
        <v>40</v>
      </c>
      <c r="J88" s="15">
        <f>'[1]TCE - ANEXO II - Preencher'!L97</f>
        <v>1908.06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4778.09</v>
      </c>
      <c r="N88" s="16">
        <f>'[1]TCE - ANEXO II - Preencher'!S97</f>
        <v>477.02</v>
      </c>
      <c r="O88" s="17">
        <f>'[1]TCE - ANEXO II - Preencher'!W97</f>
        <v>347.01</v>
      </c>
      <c r="P88" s="18">
        <f>'[1]TCE - ANEXO II - Preencher'!X97</f>
        <v>6816.16</v>
      </c>
      <c r="S88" s="22">
        <v>46388</v>
      </c>
    </row>
    <row r="89" spans="1:19" x14ac:dyDescent="0.2">
      <c r="A89" s="8">
        <f>IFERROR(VLOOKUP(B89,'[1]DADOS (OCULTAR)'!$P$3:$R$72,3,0),"")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ISABELA SIMOES ALVES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 t="str">
        <f>'[1]TCE - ANEXO II - Preencher'!I98</f>
        <v>07/2021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271.33999999999997</v>
      </c>
      <c r="P89" s="18">
        <f>'[1]TCE - ANEXO II - Preencher'!X98</f>
        <v>3812.66</v>
      </c>
      <c r="S89" s="22">
        <v>46419</v>
      </c>
    </row>
    <row r="90" spans="1:19" x14ac:dyDescent="0.2">
      <c r="A90" s="8">
        <f>IFERROR(VLOOKUP(B90,'[1]DADOS (OCULTAR)'!$P$3:$R$72,3,0),"")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JACIANE MICHELINE DE MENDONCA NOGUEIRA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5211-30</v>
      </c>
      <c r="G90" s="14" t="str">
        <f>'[1]TCE - ANEXO II - Preencher'!I99</f>
        <v>07/2021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82.5</v>
      </c>
      <c r="P90" s="18">
        <f>'[1]TCE - ANEXO II - Preencher'!X99</f>
        <v>1017.5</v>
      </c>
      <c r="S90" s="22">
        <v>46447</v>
      </c>
    </row>
    <row r="91" spans="1:19" x14ac:dyDescent="0.2">
      <c r="A91" s="8">
        <f>IFERROR(VLOOKUP(B91,'[1]DADOS (OCULTAR)'!$P$3:$R$72,3,0),"")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JACKSON JOSE FLORENCIO JUNIOR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07/2021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1248.93</v>
      </c>
      <c r="N91" s="16">
        <f>'[1]TCE - ANEXO II - Preencher'!S100</f>
        <v>1971.6</v>
      </c>
      <c r="O91" s="17">
        <f>'[1]TCE - ANEXO II - Preencher'!W100</f>
        <v>1046.52</v>
      </c>
      <c r="P91" s="18">
        <f>'[1]TCE - ANEXO II - Preencher'!X100</f>
        <v>3758.0100000000007</v>
      </c>
      <c r="S91" s="22">
        <v>46478</v>
      </c>
    </row>
    <row r="92" spans="1:19" x14ac:dyDescent="0.2">
      <c r="A92" s="8">
        <f>IFERROR(VLOOKUP(B92,'[1]DADOS (OCULTAR)'!$P$3:$R$72,3,0),"")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JACKSON MICHEL FONSECA DA COSTA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 t="str">
        <f>'[1]TCE - ANEXO II - Preencher'!I101</f>
        <v>07/2021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1372.8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1082.05</v>
      </c>
      <c r="N92" s="16">
        <f>'[1]TCE - ANEXO II - Preencher'!S101</f>
        <v>1921.06</v>
      </c>
      <c r="O92" s="17">
        <f>'[1]TCE - ANEXO II - Preencher'!W101</f>
        <v>771.84</v>
      </c>
      <c r="P92" s="18">
        <f>'[1]TCE - ANEXO II - Preencher'!X101</f>
        <v>3604.0699999999997</v>
      </c>
      <c r="S92" s="22">
        <v>46508</v>
      </c>
    </row>
    <row r="93" spans="1:19" x14ac:dyDescent="0.2">
      <c r="A93" s="8">
        <f>IFERROR(VLOOKUP(B93,'[1]DADOS (OCULTAR)'!$P$3:$R$72,3,0),"")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JAILMA FRANCISCA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07/2021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2055.94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1105.77</v>
      </c>
      <c r="N93" s="16">
        <f>'[1]TCE - ANEXO II - Preencher'!S102</f>
        <v>627.07000000000005</v>
      </c>
      <c r="O93" s="17">
        <f>'[1]TCE - ANEXO II - Preencher'!W102</f>
        <v>542.91</v>
      </c>
      <c r="P93" s="18">
        <f>'[1]TCE - ANEXO II - Preencher'!X102</f>
        <v>3245.8700000000003</v>
      </c>
      <c r="S93" s="22">
        <v>46539</v>
      </c>
    </row>
    <row r="94" spans="1:19" x14ac:dyDescent="0.2">
      <c r="A94" s="8">
        <f>IFERROR(VLOOKUP(B94,'[1]DADOS (OCULTAR)'!$P$3:$R$72,3,0),"")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JAILSON LUIZ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3131-15</v>
      </c>
      <c r="G94" s="14" t="str">
        <f>'[1]TCE - ANEXO II - Preencher'!I103</f>
        <v>07/2021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1543.22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322.48</v>
      </c>
      <c r="N94" s="16">
        <f>'[1]TCE - ANEXO II - Preencher'!S103</f>
        <v>0</v>
      </c>
      <c r="O94" s="17">
        <f>'[1]TCE - ANEXO II - Preencher'!W103</f>
        <v>183.36</v>
      </c>
      <c r="P94" s="18">
        <f>'[1]TCE - ANEXO II - Preencher'!X103</f>
        <v>1682.3400000000001</v>
      </c>
      <c r="S94" s="22">
        <v>46569</v>
      </c>
    </row>
    <row r="95" spans="1:19" x14ac:dyDescent="0.2">
      <c r="A95" s="8">
        <f>IFERROR(VLOOKUP(B95,'[1]DADOS (OCULTAR)'!$P$3:$R$72,3,0),"")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JAIRO BRASIL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 t="str">
        <f>'[1]TCE - ANEXO II - Preencher'!I104</f>
        <v>07/2021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1543.22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298.72000000000003</v>
      </c>
      <c r="N95" s="16">
        <f>'[1]TCE - ANEXO II - Preencher'!S104</f>
        <v>0</v>
      </c>
      <c r="O95" s="17">
        <f>'[1]TCE - ANEXO II - Preencher'!W104</f>
        <v>276.01</v>
      </c>
      <c r="P95" s="18">
        <f>'[1]TCE - ANEXO II - Preencher'!X104</f>
        <v>1565.93</v>
      </c>
      <c r="S95" s="22">
        <v>46600</v>
      </c>
    </row>
    <row r="96" spans="1:19" x14ac:dyDescent="0.2">
      <c r="A96" s="8">
        <f>IFERROR(VLOOKUP(B96,'[1]DADOS (OCULTAR)'!$P$3:$R$72,3,0),"")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JAMERSON VIEIRA BEZERRA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5151-10</v>
      </c>
      <c r="G96" s="14" t="str">
        <f>'[1]TCE - ANEXO II - Preencher'!I105</f>
        <v>07/2021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284.29000000000002</v>
      </c>
      <c r="N96" s="16">
        <f>'[1]TCE - ANEXO II - Preencher'!S105</f>
        <v>0</v>
      </c>
      <c r="O96" s="17">
        <f>'[1]TCE - ANEXO II - Preencher'!W105</f>
        <v>534.69000000000005</v>
      </c>
      <c r="P96" s="18">
        <f>'[1]TCE - ANEXO II - Preencher'!X105</f>
        <v>849.59999999999991</v>
      </c>
      <c r="S96" s="22">
        <v>46631</v>
      </c>
    </row>
    <row r="97" spans="1:19" x14ac:dyDescent="0.2">
      <c r="A97" s="8">
        <f>IFERROR(VLOOKUP(B97,'[1]DADOS (OCULTAR)'!$P$3:$R$72,3,0),"")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JANAINA VIANA DE SOUZA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07/2021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2055.94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1297.99</v>
      </c>
      <c r="N97" s="16">
        <f>'[1]TCE - ANEXO II - Preencher'!S106</f>
        <v>627.07000000000005</v>
      </c>
      <c r="O97" s="17">
        <f>'[1]TCE - ANEXO II - Preencher'!W106</f>
        <v>592.74</v>
      </c>
      <c r="P97" s="18">
        <f>'[1]TCE - ANEXO II - Preencher'!X106</f>
        <v>3388.26</v>
      </c>
      <c r="S97" s="22">
        <v>46661</v>
      </c>
    </row>
    <row r="98" spans="1:19" x14ac:dyDescent="0.2">
      <c r="A98" s="8">
        <f>IFERROR(VLOOKUP(B98,'[1]DADOS (OCULTAR)'!$P$3:$R$72,3,0),"")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JAQUELINE MARIA ASSUNCAO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07/2021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1455.68</v>
      </c>
      <c r="N98" s="16">
        <f>'[1]TCE - ANEXO II - Preencher'!S107</f>
        <v>0</v>
      </c>
      <c r="O98" s="17">
        <f>'[1]TCE - ANEXO II - Preencher'!W107</f>
        <v>109.89</v>
      </c>
      <c r="P98" s="18">
        <f>'[1]TCE - ANEXO II - Preencher'!X107</f>
        <v>1345.79</v>
      </c>
      <c r="S98" s="22">
        <v>46692</v>
      </c>
    </row>
    <row r="99" spans="1:19" x14ac:dyDescent="0.2">
      <c r="A99" s="8">
        <f>IFERROR(VLOOKUP(B99,'[1]DADOS (OCULTAR)'!$P$3:$R$72,3,0),"")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JARDIEL FERREIRA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4110-10</v>
      </c>
      <c r="G99" s="14" t="str">
        <f>'[1]TCE - ANEXO II - Preencher'!I108</f>
        <v>07/2021</v>
      </c>
      <c r="H99" s="13" t="str">
        <f>'[1]TCE - ANEXO II - Preencher'!J108</f>
        <v>2 - Diarista</v>
      </c>
      <c r="I99" s="13">
        <f>'[1]TCE - ANEXO II - Preencher'!K108</f>
        <v>20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26.33</v>
      </c>
      <c r="P99" s="18">
        <f>'[1]TCE - ANEXO II - Preencher'!X108</f>
        <v>713.11</v>
      </c>
      <c r="S99" s="22">
        <v>46722</v>
      </c>
    </row>
    <row r="100" spans="1:19" x14ac:dyDescent="0.2">
      <c r="A100" s="8">
        <f>IFERROR(VLOOKUP(B100,'[1]DADOS (OCULTAR)'!$P$3:$R$72,3,0),"")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JECKSON ANTONIO DOS SANTOS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5151-10</v>
      </c>
      <c r="G100" s="14" t="str">
        <f>'[1]TCE - ANEXO II - Preencher'!I109</f>
        <v>07/2021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377.08</v>
      </c>
      <c r="N100" s="16">
        <f>'[1]TCE - ANEXO II - Preencher'!S109</f>
        <v>0</v>
      </c>
      <c r="O100" s="17">
        <f>'[1]TCE - ANEXO II - Preencher'!W109</f>
        <v>118.16</v>
      </c>
      <c r="P100" s="18">
        <f>'[1]TCE - ANEXO II - Preencher'!X109</f>
        <v>1358.9199999999998</v>
      </c>
      <c r="S100" s="22">
        <v>46753</v>
      </c>
    </row>
    <row r="101" spans="1:19" x14ac:dyDescent="0.2">
      <c r="A101" s="8">
        <f>IFERROR(VLOOKUP(B101,'[1]DADOS (OCULTAR)'!$P$3:$R$72,3,0),"")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JESSICA LAIS DA SILVA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07/2021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871.81</v>
      </c>
      <c r="P101" s="18">
        <f>'[1]TCE - ANEXO II - Preencher'!X110</f>
        <v>6496.66</v>
      </c>
      <c r="S101" s="22">
        <v>46784</v>
      </c>
    </row>
    <row r="102" spans="1:19" x14ac:dyDescent="0.2">
      <c r="A102" s="8">
        <f>IFERROR(VLOOKUP(B102,'[1]DADOS (OCULTAR)'!$P$3:$R$72,3,0),"")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JOAO PAULO SILVA DE ANDRADE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07/2021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2090.16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1451.42</v>
      </c>
      <c r="N102" s="16">
        <f>'[1]TCE - ANEXO II - Preencher'!S111</f>
        <v>509.02</v>
      </c>
      <c r="O102" s="17">
        <f>'[1]TCE - ANEXO II - Preencher'!W111</f>
        <v>1409.57</v>
      </c>
      <c r="P102" s="18">
        <f>'[1]TCE - ANEXO II - Preencher'!X111</f>
        <v>2641.0299999999997</v>
      </c>
      <c r="S102" s="22">
        <v>46813</v>
      </c>
    </row>
    <row r="103" spans="1:19" x14ac:dyDescent="0.2">
      <c r="A103" s="8">
        <f>IFERROR(VLOOKUP(B103,'[1]DADOS (OCULTAR)'!$P$3:$R$72,3,0),"")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JOAOENIS MARTINS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5142-25</v>
      </c>
      <c r="G103" s="14" t="str">
        <f>'[1]TCE - ANEXO II - Preencher'!I112</f>
        <v>07/2021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2792.05</v>
      </c>
      <c r="N103" s="16">
        <f>'[1]TCE - ANEXO II - Preencher'!S112</f>
        <v>0</v>
      </c>
      <c r="O103" s="17">
        <f>'[1]TCE - ANEXO II - Preencher'!W112</f>
        <v>133.96</v>
      </c>
      <c r="P103" s="18">
        <f>'[1]TCE - ANEXO II - Preencher'!X112</f>
        <v>3758.09</v>
      </c>
      <c r="S103" s="22">
        <v>46844</v>
      </c>
    </row>
    <row r="104" spans="1:19" x14ac:dyDescent="0.2">
      <c r="A104" s="8">
        <f>IFERROR(VLOOKUP(B104,'[1]DADOS (OCULTAR)'!$P$3:$R$72,3,0),"")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JOCIVALDO FELIX DE LIMA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 t="str">
        <f>'[1]TCE - ANEXO II - Preencher'!I113</f>
        <v>07/2021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443</v>
      </c>
      <c r="N104" s="16">
        <f>'[1]TCE - ANEXO II - Preencher'!S113</f>
        <v>0</v>
      </c>
      <c r="O104" s="17">
        <f>'[1]TCE - ANEXO II - Preencher'!W113</f>
        <v>333.98</v>
      </c>
      <c r="P104" s="18">
        <f>'[1]TCE - ANEXO II - Preencher'!X113</f>
        <v>1209.02</v>
      </c>
      <c r="S104" s="22">
        <v>46874</v>
      </c>
    </row>
    <row r="105" spans="1:19" x14ac:dyDescent="0.2">
      <c r="A105" s="8">
        <f>IFERROR(VLOOKUP(B105,'[1]DADOS (OCULTAR)'!$P$3:$R$72,3,0),"")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JOHNATAN VILELA SOUZA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 t="str">
        <f>'[1]TCE - ANEXO II - Preencher'!I114</f>
        <v>07/2021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3168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3636.05</v>
      </c>
      <c r="N105" s="16">
        <f>'[1]TCE - ANEXO II - Preencher'!S114</f>
        <v>4427.54</v>
      </c>
      <c r="O105" s="17">
        <f>'[1]TCE - ANEXO II - Preencher'!W114</f>
        <v>5417.84</v>
      </c>
      <c r="P105" s="18">
        <f>'[1]TCE - ANEXO II - Preencher'!X114</f>
        <v>5813.75</v>
      </c>
      <c r="S105" s="22">
        <v>46905</v>
      </c>
    </row>
    <row r="106" spans="1:19" x14ac:dyDescent="0.2">
      <c r="A106" s="8">
        <f>IFERROR(VLOOKUP(B106,'[1]DADOS (OCULTAR)'!$P$3:$R$72,3,0),"")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JOSANE ALBUQUERQUE COSTA PAES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07/2021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1056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1986.75</v>
      </c>
      <c r="N106" s="16">
        <f>'[1]TCE - ANEXO II - Preencher'!S115</f>
        <v>1911.11</v>
      </c>
      <c r="O106" s="17">
        <f>'[1]TCE - ANEXO II - Preencher'!W115</f>
        <v>907.05</v>
      </c>
      <c r="P106" s="18">
        <f>'[1]TCE - ANEXO II - Preencher'!X115</f>
        <v>4046.8099999999995</v>
      </c>
      <c r="S106" s="22">
        <v>46935</v>
      </c>
    </row>
    <row r="107" spans="1:19" x14ac:dyDescent="0.2">
      <c r="A107" s="8">
        <f>IFERROR(VLOOKUP(B107,'[1]DADOS (OCULTAR)'!$P$3:$R$72,3,0),"")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JOSE ADEILSON BEZERRA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7664-20</v>
      </c>
      <c r="G107" s="14" t="str">
        <f>'[1]TCE - ANEXO II - Preencher'!I116</f>
        <v>07/2021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557.39</v>
      </c>
      <c r="N107" s="16">
        <f>'[1]TCE - ANEXO II - Preencher'!S116</f>
        <v>0</v>
      </c>
      <c r="O107" s="17">
        <f>'[1]TCE - ANEXO II - Preencher'!W116</f>
        <v>171.08</v>
      </c>
      <c r="P107" s="18">
        <f>'[1]TCE - ANEXO II - Preencher'!X116</f>
        <v>1486.31</v>
      </c>
      <c r="S107" s="22">
        <v>46966</v>
      </c>
    </row>
    <row r="108" spans="1:19" x14ac:dyDescent="0.2">
      <c r="A108" s="8">
        <f>IFERROR(VLOOKUP(B108,'[1]DADOS (OCULTAR)'!$P$3:$R$72,3,0),"")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JOSE ADRIANO DO NASCIMENTO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07/2021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294.79000000000002</v>
      </c>
      <c r="N108" s="16">
        <f>'[1]TCE - ANEXO II - Preencher'!S117</f>
        <v>0</v>
      </c>
      <c r="O108" s="17">
        <f>'[1]TCE - ANEXO II - Preencher'!W117</f>
        <v>414.16</v>
      </c>
      <c r="P108" s="18">
        <f>'[1]TCE - ANEXO II - Preencher'!X117</f>
        <v>980.62999999999988</v>
      </c>
      <c r="S108" s="22">
        <v>46997</v>
      </c>
    </row>
    <row r="109" spans="1:19" x14ac:dyDescent="0.2">
      <c r="A109" s="8">
        <f>IFERROR(VLOOKUP(B109,'[1]DADOS (OCULTAR)'!$P$3:$R$72,3,0),"")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JOSE ALBERICO PATRIOTA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2251-25</v>
      </c>
      <c r="G109" s="14" t="str">
        <f>'[1]TCE - ANEXO II - Preencher'!I118</f>
        <v>07/2021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0</v>
      </c>
      <c r="K109" s="15">
        <f>'[1]TCE - ANEXO II - Preencher'!P118</f>
        <v>12278.89</v>
      </c>
      <c r="L109" s="15">
        <f>'[1]TCE - ANEXO II - Preencher'!Q118</f>
        <v>1852.4</v>
      </c>
      <c r="M109" s="15">
        <f>'[1]TCE - ANEXO II - Preencher'!R118</f>
        <v>1834.73</v>
      </c>
      <c r="N109" s="16">
        <f>'[1]TCE - ANEXO II - Preencher'!S118</f>
        <v>0</v>
      </c>
      <c r="O109" s="17">
        <f>'[1]TCE - ANEXO II - Preencher'!W118</f>
        <v>14205.56</v>
      </c>
      <c r="P109" s="18">
        <f>'[1]TCE - ANEXO II - Preencher'!X118</f>
        <v>1760.4599999999991</v>
      </c>
      <c r="S109" s="22">
        <v>47027</v>
      </c>
    </row>
    <row r="110" spans="1:19" x14ac:dyDescent="0.2">
      <c r="A110" s="8">
        <f>IFERROR(VLOOKUP(B110,'[1]DADOS (OCULTAR)'!$P$3:$R$72,3,0),"")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JOSE CLAUDIO DE FRANCA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4110-10</v>
      </c>
      <c r="G110" s="14" t="str">
        <f>'[1]TCE - ANEXO II - Preencher'!I119</f>
        <v>07/2021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10.5</v>
      </c>
      <c r="N110" s="16">
        <f>'[1]TCE - ANEXO II - Preencher'!S119</f>
        <v>0</v>
      </c>
      <c r="O110" s="17">
        <f>'[1]TCE - ANEXO II - Preencher'!W119</f>
        <v>187.77</v>
      </c>
      <c r="P110" s="18">
        <f>'[1]TCE - ANEXO II - Preencher'!X119</f>
        <v>922.73</v>
      </c>
      <c r="S110" s="22">
        <v>47058</v>
      </c>
    </row>
    <row r="111" spans="1:19" x14ac:dyDescent="0.2">
      <c r="A111" s="8">
        <f>IFERROR(VLOOKUP(B111,'[1]DADOS (OCULTAR)'!$P$3:$R$72,3,0),"")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 DANIEL DE LUNA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07/2021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421.63</v>
      </c>
      <c r="N111" s="16">
        <f>'[1]TCE - ANEXO II - Preencher'!S120</f>
        <v>0</v>
      </c>
      <c r="O111" s="17">
        <f>'[1]TCE - ANEXO II - Preencher'!W120</f>
        <v>472.22</v>
      </c>
      <c r="P111" s="18">
        <f>'[1]TCE - ANEXO II - Preencher'!X120</f>
        <v>1049.4100000000001</v>
      </c>
      <c r="S111" s="22">
        <v>47088</v>
      </c>
    </row>
    <row r="112" spans="1:19" x14ac:dyDescent="0.2">
      <c r="A112" s="8">
        <f>IFERROR(VLOOKUP(B112,'[1]DADOS (OCULTAR)'!$P$3:$R$72,3,0),"")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 DIEGO MACIEL DE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5174-10</v>
      </c>
      <c r="G112" s="14" t="str">
        <f>'[1]TCE - ANEXO II - Preencher'!I121</f>
        <v>07/2021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415.58</v>
      </c>
      <c r="N112" s="16">
        <f>'[1]TCE - ANEXO II - Preencher'!S121</f>
        <v>0</v>
      </c>
      <c r="O112" s="17">
        <f>'[1]TCE - ANEXO II - Preencher'!W121</f>
        <v>403.89</v>
      </c>
      <c r="P112" s="18">
        <f>'[1]TCE - ANEXO II - Preencher'!X121</f>
        <v>1111.69</v>
      </c>
      <c r="S112" s="22">
        <v>47119</v>
      </c>
    </row>
    <row r="113" spans="1:19" x14ac:dyDescent="0.2">
      <c r="A113" s="8">
        <f>IFERROR(VLOOKUP(B113,'[1]DADOS (OCULTAR)'!$P$3:$R$72,3,0),"")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 EDVALDO ALVES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5151-10</v>
      </c>
      <c r="G113" s="14" t="str">
        <f>'[1]TCE - ANEXO II - Preencher'!I122</f>
        <v>07/2021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494.78</v>
      </c>
      <c r="N113" s="16">
        <f>'[1]TCE - ANEXO II - Preencher'!S122</f>
        <v>0</v>
      </c>
      <c r="O113" s="17">
        <f>'[1]TCE - ANEXO II - Preencher'!W122</f>
        <v>406.35</v>
      </c>
      <c r="P113" s="18">
        <f>'[1]TCE - ANEXO II - Preencher'!X122</f>
        <v>1188.4299999999998</v>
      </c>
      <c r="S113" s="22">
        <v>47150</v>
      </c>
    </row>
    <row r="114" spans="1:19" x14ac:dyDescent="0.2">
      <c r="A114" s="8">
        <f>IFERROR(VLOOKUP(B114,'[1]DADOS (OCULTAR)'!$P$3:$R$72,3,0),"")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 HELIO FERREIRA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3226-05</v>
      </c>
      <c r="G114" s="14" t="str">
        <f>'[1]TCE - ANEXO II - Preencher'!I123</f>
        <v>07/2021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1063.33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212.67</v>
      </c>
      <c r="N114" s="16">
        <f>'[1]TCE - ANEXO II - Preencher'!S123</f>
        <v>0</v>
      </c>
      <c r="O114" s="17">
        <f>'[1]TCE - ANEXO II - Preencher'!W123</f>
        <v>99.22</v>
      </c>
      <c r="P114" s="18">
        <f>'[1]TCE - ANEXO II - Preencher'!X123</f>
        <v>1176.78</v>
      </c>
      <c r="S114" s="22">
        <v>47178</v>
      </c>
    </row>
    <row r="115" spans="1:19" x14ac:dyDescent="0.2">
      <c r="A115" s="8">
        <f>IFERROR(VLOOKUP(B115,'[1]DADOS (OCULTAR)'!$P$3:$R$72,3,0),"")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 JARDEL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07/2021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448.79</v>
      </c>
      <c r="N115" s="16">
        <f>'[1]TCE - ANEXO II - Preencher'!S124</f>
        <v>0</v>
      </c>
      <c r="O115" s="17">
        <f>'[1]TCE - ANEXO II - Preencher'!W124</f>
        <v>146.19</v>
      </c>
      <c r="P115" s="18">
        <f>'[1]TCE - ANEXO II - Preencher'!X124</f>
        <v>1402.6</v>
      </c>
      <c r="S115" s="22">
        <v>47209</v>
      </c>
    </row>
    <row r="116" spans="1:19" x14ac:dyDescent="0.2">
      <c r="A116" s="8">
        <f>IFERROR(VLOOKUP(B116,'[1]DADOS (OCULTAR)'!$P$3:$R$72,3,0),"")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 LEONARDO DE LIMA FILHO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 t="str">
        <f>'[1]TCE - ANEXO II - Preencher'!I125</f>
        <v>07/2021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6.42</v>
      </c>
      <c r="N116" s="16">
        <f>'[1]TCE - ANEXO II - Preencher'!S125</f>
        <v>0</v>
      </c>
      <c r="O116" s="17">
        <f>'[1]TCE - ANEXO II - Preencher'!W125</f>
        <v>172.28</v>
      </c>
      <c r="P116" s="18">
        <f>'[1]TCE - ANEXO II - Preencher'!X125</f>
        <v>934.1400000000001</v>
      </c>
      <c r="S116" s="22">
        <v>47239</v>
      </c>
    </row>
    <row r="117" spans="1:19" x14ac:dyDescent="0.2">
      <c r="A117" s="8">
        <f>IFERROR(VLOOKUP(B117,'[1]DADOS (OCULTAR)'!$P$3:$R$72,3,0),"")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JOSE MARCOS MUNIZ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5174-10</v>
      </c>
      <c r="G117" s="14" t="str">
        <f>'[1]TCE - ANEXO II - Preencher'!I126</f>
        <v>07/2021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277.14999999999998</v>
      </c>
      <c r="N117" s="16">
        <f>'[1]TCE - ANEXO II - Preencher'!S126</f>
        <v>0</v>
      </c>
      <c r="O117" s="17">
        <f>'[1]TCE - ANEXO II - Preencher'!W126</f>
        <v>367.99</v>
      </c>
      <c r="P117" s="18">
        <f>'[1]TCE - ANEXO II - Preencher'!X126</f>
        <v>1009.1600000000001</v>
      </c>
      <c r="S117" s="22">
        <v>47270</v>
      </c>
    </row>
    <row r="118" spans="1:19" x14ac:dyDescent="0.2">
      <c r="A118" s="8">
        <f>IFERROR(VLOOKUP(B118,'[1]DADOS (OCULTAR)'!$P$3:$R$72,3,0),"")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JOSEB ALVES DE ALMEIDA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07/2021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271.27</v>
      </c>
      <c r="N118" s="16">
        <f>'[1]TCE - ANEXO II - Preencher'!S127</f>
        <v>0</v>
      </c>
      <c r="O118" s="17">
        <f>'[1]TCE - ANEXO II - Preencher'!W127</f>
        <v>102.3</v>
      </c>
      <c r="P118" s="18">
        <f>'[1]TCE - ANEXO II - Preencher'!X127</f>
        <v>1268.97</v>
      </c>
      <c r="S118" s="22">
        <v>47300</v>
      </c>
    </row>
    <row r="119" spans="1:19" x14ac:dyDescent="0.2">
      <c r="A119" s="8">
        <f>IFERROR(VLOOKUP(B119,'[1]DADOS (OCULTAR)'!$P$3:$R$72,3,0),"")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JOSEFA IVANISE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07/2021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342.59</v>
      </c>
      <c r="N119" s="16">
        <f>'[1]TCE - ANEXO II - Preencher'!S128</f>
        <v>0</v>
      </c>
      <c r="O119" s="17">
        <f>'[1]TCE - ANEXO II - Preencher'!W128</f>
        <v>138.38999999999999</v>
      </c>
      <c r="P119" s="18">
        <f>'[1]TCE - ANEXO II - Preencher'!X128</f>
        <v>1304.1999999999998</v>
      </c>
      <c r="S119" s="22">
        <v>47331</v>
      </c>
    </row>
    <row r="120" spans="1:19" x14ac:dyDescent="0.2">
      <c r="A120" s="8">
        <f>IFERROR(VLOOKUP(B120,'[1]DADOS (OCULTAR)'!$P$3:$R$72,3,0),"")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JOSEFA TACIANA BARBOSA DOS SANTOS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 t="str">
        <f>'[1]TCE - ANEXO II - Preencher'!I129</f>
        <v>07/2021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3168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1742.49</v>
      </c>
      <c r="N120" s="16">
        <f>'[1]TCE - ANEXO II - Preencher'!S129</f>
        <v>4171.8100000000004</v>
      </c>
      <c r="O120" s="17">
        <f>'[1]TCE - ANEXO II - Preencher'!W129</f>
        <v>2185.83</v>
      </c>
      <c r="P120" s="18">
        <f>'[1]TCE - ANEXO II - Preencher'!X129</f>
        <v>6896.4699999999993</v>
      </c>
      <c r="S120" s="22">
        <v>47362</v>
      </c>
    </row>
    <row r="121" spans="1:19" x14ac:dyDescent="0.2">
      <c r="A121" s="8">
        <f>IFERROR(VLOOKUP(B121,'[1]DADOS (OCULTAR)'!$P$3:$R$72,3,0),"")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JOSEILTON FRANCISCO DE LIMA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5142-25</v>
      </c>
      <c r="G121" s="14" t="str">
        <f>'[1]TCE - ANEXO II - Preencher'!I130</f>
        <v>07/2021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1138.02</v>
      </c>
      <c r="N121" s="16">
        <f>'[1]TCE - ANEXO II - Preencher'!S130</f>
        <v>0</v>
      </c>
      <c r="O121" s="17">
        <f>'[1]TCE - ANEXO II - Preencher'!W130</f>
        <v>380.05</v>
      </c>
      <c r="P121" s="18">
        <f>'[1]TCE - ANEXO II - Preencher'!X130</f>
        <v>1857.97</v>
      </c>
      <c r="S121" s="22">
        <v>47392</v>
      </c>
    </row>
    <row r="122" spans="1:19" x14ac:dyDescent="0.2">
      <c r="A122" s="8">
        <f>IFERROR(VLOOKUP(B122,'[1]DADOS (OCULTAR)'!$P$3:$R$72,3,0),"")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JOSELI QUITERIA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07/2021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403.33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999.38</v>
      </c>
      <c r="N122" s="16">
        <f>'[1]TCE - ANEXO II - Preencher'!S131</f>
        <v>0</v>
      </c>
      <c r="O122" s="17">
        <f>'[1]TCE - ANEXO II - Preencher'!W131</f>
        <v>146.83000000000001</v>
      </c>
      <c r="P122" s="18">
        <f>'[1]TCE - ANEXO II - Preencher'!X131</f>
        <v>1255.8800000000001</v>
      </c>
      <c r="S122" s="22">
        <v>47423</v>
      </c>
    </row>
    <row r="123" spans="1:19" x14ac:dyDescent="0.2">
      <c r="A123" s="8">
        <f>IFERROR(VLOOKUP(B123,'[1]DADOS (OCULTAR)'!$P$3:$R$72,3,0),"")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JOSELMA DO NASCIMENTO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3226-05</v>
      </c>
      <c r="G123" s="14" t="str">
        <f>'[1]TCE - ANEXO II - Preencher'!I132</f>
        <v>07/2021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22.56</v>
      </c>
      <c r="P123" s="18">
        <f>'[1]TCE - ANEXO II - Preencher'!X132</f>
        <v>977.83</v>
      </c>
      <c r="S123" s="22">
        <v>47453</v>
      </c>
    </row>
    <row r="124" spans="1:19" x14ac:dyDescent="0.2">
      <c r="A124" s="8">
        <f>IFERROR(VLOOKUP(B124,'[1]DADOS (OCULTAR)'!$P$3:$R$72,3,0),"")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JOSIANE DA SILVA LIMA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07/2021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1740.85</v>
      </c>
      <c r="N124" s="16">
        <f>'[1]TCE - ANEXO II - Preencher'!S133</f>
        <v>0</v>
      </c>
      <c r="O124" s="17">
        <f>'[1]TCE - ANEXO II - Preencher'!W133</f>
        <v>140.16999999999999</v>
      </c>
      <c r="P124" s="18">
        <f>'[1]TCE - ANEXO II - Preencher'!X133</f>
        <v>1600.6799999999998</v>
      </c>
      <c r="S124" s="22">
        <v>47484</v>
      </c>
    </row>
    <row r="125" spans="1:19" x14ac:dyDescent="0.2">
      <c r="A125" s="8">
        <f>IFERROR(VLOOKUP(B125,'[1]DADOS (OCULTAR)'!$P$3:$R$72,3,0),"")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JOSINALVA MARIA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07/2021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843.33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670.26</v>
      </c>
      <c r="N125" s="16">
        <f>'[1]TCE - ANEXO II - Preencher'!S134</f>
        <v>0</v>
      </c>
      <c r="O125" s="17">
        <f>'[1]TCE - ANEXO II - Preencher'!W134</f>
        <v>142.37</v>
      </c>
      <c r="P125" s="18">
        <f>'[1]TCE - ANEXO II - Preencher'!X134</f>
        <v>1371.2200000000003</v>
      </c>
      <c r="S125" s="22">
        <v>47515</v>
      </c>
    </row>
    <row r="126" spans="1:19" x14ac:dyDescent="0.2">
      <c r="A126" s="8">
        <f>IFERROR(VLOOKUP(B126,'[1]DADOS (OCULTAR)'!$P$3:$R$72,3,0),"")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JOSIVALDO DAVI DE AZEVEDO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 t="str">
        <f>'[1]TCE - ANEXO II - Preencher'!I135</f>
        <v>07/2021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1100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2144.6999999999998</v>
      </c>
      <c r="N126" s="16">
        <f>'[1]TCE - ANEXO II - Preencher'!S135</f>
        <v>0</v>
      </c>
      <c r="O126" s="17">
        <f>'[1]TCE - ANEXO II - Preencher'!W135</f>
        <v>202.24</v>
      </c>
      <c r="P126" s="18">
        <f>'[1]TCE - ANEXO II - Preencher'!X135</f>
        <v>3042.46</v>
      </c>
      <c r="S126" s="22">
        <v>47543</v>
      </c>
    </row>
    <row r="127" spans="1:19" x14ac:dyDescent="0.2">
      <c r="A127" s="8">
        <f>IFERROR(VLOOKUP(B127,'[1]DADOS (OCULTAR)'!$P$3:$R$72,3,0),"")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JOZILENE DO NASCIMENTO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07/2021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863</v>
      </c>
      <c r="N127" s="16">
        <f>'[1]TCE - ANEXO II - Preencher'!S136</f>
        <v>0</v>
      </c>
      <c r="O127" s="17">
        <f>'[1]TCE - ANEXO II - Preencher'!W136</f>
        <v>161.02000000000001</v>
      </c>
      <c r="P127" s="18">
        <f>'[1]TCE - ANEXO II - Preencher'!X136</f>
        <v>1801.98</v>
      </c>
      <c r="S127" s="22">
        <v>47574</v>
      </c>
    </row>
    <row r="128" spans="1:19" x14ac:dyDescent="0.2">
      <c r="A128" s="8">
        <f>IFERROR(VLOOKUP(B128,'[1]DADOS (OCULTAR)'!$P$3:$R$72,3,0),"")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JULIANA ALVES DE MELO FREIRE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 t="str">
        <f>'[1]TCE - ANEXO II - Preencher'!I137</f>
        <v>07/2021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1584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686.04</v>
      </c>
      <c r="N128" s="16">
        <f>'[1]TCE - ANEXO II - Preencher'!S137</f>
        <v>1971.6</v>
      </c>
      <c r="O128" s="17">
        <f>'[1]TCE - ANEXO II - Preencher'!W137</f>
        <v>460.82</v>
      </c>
      <c r="P128" s="18">
        <f>'[1]TCE - ANEXO II - Preencher'!X137</f>
        <v>3780.8199999999993</v>
      </c>
      <c r="S128" s="22">
        <v>47604</v>
      </c>
    </row>
    <row r="129" spans="1:19" x14ac:dyDescent="0.2">
      <c r="A129" s="8">
        <f>IFERROR(VLOOKUP(B129,'[1]DADOS (OCULTAR)'!$P$3:$R$72,3,0),"")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KALEANDRA PRISCILLA DA SILVA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07/2021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953.33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4204.63</v>
      </c>
      <c r="N129" s="16">
        <f>'[1]TCE - ANEXO II - Preencher'!S138</f>
        <v>0</v>
      </c>
      <c r="O129" s="17">
        <f>'[1]TCE - ANEXO II - Preencher'!W138</f>
        <v>447.04</v>
      </c>
      <c r="P129" s="18">
        <f>'[1]TCE - ANEXO II - Preencher'!X138</f>
        <v>4710.92</v>
      </c>
      <c r="S129" s="22">
        <v>47635</v>
      </c>
    </row>
    <row r="130" spans="1:19" x14ac:dyDescent="0.2">
      <c r="A130" s="8">
        <f>IFERROR(VLOOKUP(B130,'[1]DADOS (OCULTAR)'!$P$3:$R$72,3,0),"")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KARINA LUIZA BEZERRA ALVES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07/2021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2055.94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1129.69</v>
      </c>
      <c r="N130" s="16">
        <f>'[1]TCE - ANEXO II - Preencher'!S139</f>
        <v>627.07000000000005</v>
      </c>
      <c r="O130" s="17">
        <f>'[1]TCE - ANEXO II - Preencher'!W139</f>
        <v>547.47</v>
      </c>
      <c r="P130" s="18">
        <f>'[1]TCE - ANEXO II - Preencher'!X139</f>
        <v>3265.2300000000005</v>
      </c>
      <c r="S130" s="22">
        <v>47665</v>
      </c>
    </row>
    <row r="131" spans="1:19" x14ac:dyDescent="0.2">
      <c r="A131" s="8">
        <f>IFERROR(VLOOKUP(B131,'[1]DADOS (OCULTAR)'!$P$3:$R$72,3,0),"")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KICIANI KARLA SILVA DE OLIVEIRA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1422-05</v>
      </c>
      <c r="G131" s="14" t="str">
        <f>'[1]TCE - ANEXO II - Preencher'!I140</f>
        <v>07/2021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2686.06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4537.24</v>
      </c>
      <c r="N131" s="16">
        <f>'[1]TCE - ANEXO II - Preencher'!S140</f>
        <v>0</v>
      </c>
      <c r="O131" s="17">
        <f>'[1]TCE - ANEXO II - Preencher'!W140</f>
        <v>1225.78</v>
      </c>
      <c r="P131" s="18">
        <f>'[1]TCE - ANEXO II - Preencher'!X140</f>
        <v>5997.5199999999995</v>
      </c>
      <c r="S131" s="22">
        <v>47696</v>
      </c>
    </row>
    <row r="132" spans="1:19" x14ac:dyDescent="0.2">
      <c r="A132" s="8">
        <f>IFERROR(VLOOKUP(B132,'[1]DADOS (OCULTAR)'!$P$3:$R$72,3,0),"")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KLEBER VALENCA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5211-30</v>
      </c>
      <c r="G132" s="14" t="str">
        <f>'[1]TCE - ANEXO II - Preencher'!I141</f>
        <v>07/2021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71.45</v>
      </c>
      <c r="N132" s="16">
        <f>'[1]TCE - ANEXO II - Preencher'!S141</f>
        <v>0</v>
      </c>
      <c r="O132" s="17">
        <f>'[1]TCE - ANEXO II - Preencher'!W141</f>
        <v>202.3</v>
      </c>
      <c r="P132" s="18">
        <f>'[1]TCE - ANEXO II - Preencher'!X141</f>
        <v>969.15000000000009</v>
      </c>
      <c r="S132" s="22">
        <v>47727</v>
      </c>
    </row>
    <row r="133" spans="1:19" x14ac:dyDescent="0.2">
      <c r="A133" s="8">
        <f>IFERROR(VLOOKUP(B133,'[1]DADOS (OCULTAR)'!$P$3:$R$72,3,0),"")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LAYZA MYLLENA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5211-30</v>
      </c>
      <c r="G133" s="14" t="str">
        <f>'[1]TCE - ANEXO II - Preencher'!I142</f>
        <v>07/2021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3.5</v>
      </c>
      <c r="N133" s="16">
        <f>'[1]TCE - ANEXO II - Preencher'!S142</f>
        <v>0</v>
      </c>
      <c r="O133" s="17">
        <f>'[1]TCE - ANEXO II - Preencher'!W142</f>
        <v>148.81</v>
      </c>
      <c r="P133" s="18">
        <f>'[1]TCE - ANEXO II - Preencher'!X142</f>
        <v>954.69</v>
      </c>
      <c r="S133" s="22">
        <v>47757</v>
      </c>
    </row>
    <row r="134" spans="1:19" x14ac:dyDescent="0.2">
      <c r="A134" s="8">
        <f>IFERROR(VLOOKUP(B134,'[1]DADOS (OCULTAR)'!$P$3:$R$72,3,0),"")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LEANDRO ARAUJO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5152-05</v>
      </c>
      <c r="G134" s="14" t="str">
        <f>'[1]TCE - ANEXO II - Preencher'!I143</f>
        <v>07/2021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1340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657.91</v>
      </c>
      <c r="N134" s="16">
        <f>'[1]TCE - ANEXO II - Preencher'!S143</f>
        <v>0</v>
      </c>
      <c r="O134" s="17">
        <f>'[1]TCE - ANEXO II - Preencher'!W143</f>
        <v>236.04</v>
      </c>
      <c r="P134" s="18">
        <f>'[1]TCE - ANEXO II - Preencher'!X143</f>
        <v>1761.87</v>
      </c>
      <c r="S134" s="22">
        <v>47788</v>
      </c>
    </row>
    <row r="135" spans="1:19" x14ac:dyDescent="0.2">
      <c r="A135" s="8">
        <f>IFERROR(VLOOKUP(B135,'[1]DADOS (OCULTAR)'!$P$3:$R$72,3,0),"")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LEONARDO ARAUJO LINS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 t="str">
        <f>'[1]TCE - ANEXO II - Preencher'!I144</f>
        <v>07/2021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1363.98</v>
      </c>
      <c r="N135" s="16">
        <f>'[1]TCE - ANEXO II - Preencher'!S144</f>
        <v>1971.6</v>
      </c>
      <c r="O135" s="17">
        <f>'[1]TCE - ANEXO II - Preencher'!W144</f>
        <v>1118.29</v>
      </c>
      <c r="P135" s="18">
        <f>'[1]TCE - ANEXO II - Preencher'!X144</f>
        <v>3801.29</v>
      </c>
      <c r="S135" s="22">
        <v>47818</v>
      </c>
    </row>
    <row r="136" spans="1:19" x14ac:dyDescent="0.2">
      <c r="A136" s="8">
        <f>IFERROR(VLOOKUP(B136,'[1]DADOS (OCULTAR)'!$P$3:$R$72,3,0),"")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LETICIA TAMIRES MARIA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07/2021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485.78</v>
      </c>
      <c r="N136" s="16">
        <f>'[1]TCE - ANEXO II - Preencher'!S145</f>
        <v>0</v>
      </c>
      <c r="O136" s="17">
        <f>'[1]TCE - ANEXO II - Preencher'!W145</f>
        <v>280.27999999999997</v>
      </c>
      <c r="P136" s="18">
        <f>'[1]TCE - ANEXO II - Preencher'!X145</f>
        <v>1305.5</v>
      </c>
      <c r="S136" s="22">
        <v>47849</v>
      </c>
    </row>
    <row r="137" spans="1:19" x14ac:dyDescent="0.2">
      <c r="A137" s="8">
        <f>IFERROR(VLOOKUP(B137,'[1]DADOS (OCULTAR)'!$P$3:$R$72,3,0),"")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LIVIA LOTFI DE MOURA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 t="str">
        <f>'[1]TCE - ANEXO II - Preencher'!I146</f>
        <v>07/2021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765.62</v>
      </c>
      <c r="N137" s="16">
        <f>'[1]TCE - ANEXO II - Preencher'!S146</f>
        <v>1971.6</v>
      </c>
      <c r="O137" s="17">
        <f>'[1]TCE - ANEXO II - Preencher'!W146</f>
        <v>805.91</v>
      </c>
      <c r="P137" s="18">
        <f>'[1]TCE - ANEXO II - Preencher'!X146</f>
        <v>3515.3099999999995</v>
      </c>
      <c r="S137" s="22">
        <v>47880</v>
      </c>
    </row>
    <row r="138" spans="1:19" x14ac:dyDescent="0.2">
      <c r="A138" s="8">
        <f>IFERROR(VLOOKUP(B138,'[1]DADOS (OCULTAR)'!$P$3:$R$72,3,0),"")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LIZANNE GOMES ANDRADE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1421-05</v>
      </c>
      <c r="G138" s="14" t="str">
        <f>'[1]TCE - ANEXO II - Preencher'!I147</f>
        <v>07/2021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10383.9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1038.3900000000001</v>
      </c>
      <c r="N138" s="16">
        <f>'[1]TCE - ANEXO II - Preencher'!S147</f>
        <v>0</v>
      </c>
      <c r="O138" s="17">
        <f>'[1]TCE - ANEXO II - Preencher'!W147</f>
        <v>3669.14</v>
      </c>
      <c r="P138" s="18">
        <f>'[1]TCE - ANEXO II - Preencher'!X147</f>
        <v>7753.15</v>
      </c>
      <c r="S138" s="22">
        <v>47908</v>
      </c>
    </row>
    <row r="139" spans="1:19" x14ac:dyDescent="0.2">
      <c r="A139" s="8">
        <f>IFERROR(VLOOKUP(B139,'[1]DADOS (OCULTAR)'!$P$3:$R$72,3,0),"")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LUANNA GRESSA SOARES DE MELO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1231-05</v>
      </c>
      <c r="G139" s="14" t="str">
        <f>'[1]TCE - ANEXO II - Preencher'!I148</f>
        <v>07/2021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12922.19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2307.5300000000002</v>
      </c>
      <c r="N139" s="16">
        <f>'[1]TCE - ANEXO II - Preencher'!S148</f>
        <v>0</v>
      </c>
      <c r="O139" s="17">
        <f>'[1]TCE - ANEXO II - Preencher'!W148</f>
        <v>3893.99</v>
      </c>
      <c r="P139" s="18">
        <f>'[1]TCE - ANEXO II - Preencher'!X148</f>
        <v>11335.730000000001</v>
      </c>
      <c r="S139" s="22">
        <v>47939</v>
      </c>
    </row>
    <row r="140" spans="1:19" x14ac:dyDescent="0.2">
      <c r="A140" s="8">
        <f>IFERROR(VLOOKUP(B140,'[1]DADOS (OCULTAR)'!$P$3:$R$72,3,0),"")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LUCAS RAFAEL DA SILVA BEZERRA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 t="str">
        <f>'[1]TCE - ANEXO II - Preencher'!I149</f>
        <v>07/2021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1543.22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33.880000000000003</v>
      </c>
      <c r="N140" s="16">
        <f>'[1]TCE - ANEXO II - Preencher'!S149</f>
        <v>0</v>
      </c>
      <c r="O140" s="17">
        <f>'[1]TCE - ANEXO II - Preencher'!W149</f>
        <v>454.96</v>
      </c>
      <c r="P140" s="18">
        <f>'[1]TCE - ANEXO II - Preencher'!X149</f>
        <v>1122.1400000000001</v>
      </c>
      <c r="S140" s="22">
        <v>47969</v>
      </c>
    </row>
    <row r="141" spans="1:19" x14ac:dyDescent="0.2">
      <c r="A141" s="8">
        <f>IFERROR(VLOOKUP(B141,'[1]DADOS (OCULTAR)'!$P$3:$R$72,3,0),"")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LUCAS VASCONCELOS FARIAS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 t="str">
        <f>'[1]TCE - ANEXO II - Preencher'!I150</f>
        <v>07/2021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1584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7565.23</v>
      </c>
      <c r="N141" s="16">
        <f>'[1]TCE - ANEXO II - Preencher'!S150</f>
        <v>2862.63</v>
      </c>
      <c r="O141" s="17">
        <f>'[1]TCE - ANEXO II - Preencher'!W150</f>
        <v>1003.06</v>
      </c>
      <c r="P141" s="18">
        <f>'[1]TCE - ANEXO II - Preencher'!X150</f>
        <v>11008.800000000001</v>
      </c>
      <c r="S141" s="22">
        <v>48000</v>
      </c>
    </row>
    <row r="142" spans="1:19" x14ac:dyDescent="0.2">
      <c r="A142" s="8">
        <f>IFERROR(VLOOKUP(B142,'[1]DADOS (OCULTAR)'!$P$3:$R$72,3,0),"")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LUCIANO CAVALCANTI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07/2021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990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510.61</v>
      </c>
      <c r="N142" s="16">
        <f>'[1]TCE - ANEXO II - Preencher'!S151</f>
        <v>0</v>
      </c>
      <c r="O142" s="17">
        <f>'[1]TCE - ANEXO II - Preencher'!W151</f>
        <v>226.47</v>
      </c>
      <c r="P142" s="18">
        <f>'[1]TCE - ANEXO II - Preencher'!X151</f>
        <v>1274.1400000000001</v>
      </c>
      <c r="S142" s="22">
        <v>48030</v>
      </c>
    </row>
    <row r="143" spans="1:19" x14ac:dyDescent="0.2">
      <c r="A143" s="8">
        <f>IFERROR(VLOOKUP(B143,'[1]DADOS (OCULTAR)'!$P$3:$R$72,3,0),"")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LUCICLEIDE DE ANDRADE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1312-10</v>
      </c>
      <c r="G143" s="14" t="str">
        <f>'[1]TCE - ANEXO II - Preencher'!I152</f>
        <v>07/2021</v>
      </c>
      <c r="H143" s="13" t="str">
        <f>'[1]TCE - ANEXO II - Preencher'!J152</f>
        <v>2 - Diarista</v>
      </c>
      <c r="I143" s="13">
        <f>'[1]TCE - ANEXO II - Preencher'!K152</f>
        <v>40</v>
      </c>
      <c r="J143" s="15">
        <f>'[1]TCE - ANEXO II - Preencher'!L152</f>
        <v>10383.9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1258.3900000000001</v>
      </c>
      <c r="N143" s="16">
        <f>'[1]TCE - ANEXO II - Preencher'!S152</f>
        <v>0</v>
      </c>
      <c r="O143" s="17">
        <f>'[1]TCE - ANEXO II - Preencher'!W152</f>
        <v>2907.44</v>
      </c>
      <c r="P143" s="18">
        <f>'[1]TCE - ANEXO II - Preencher'!X152</f>
        <v>8734.8499999999985</v>
      </c>
      <c r="S143" s="22">
        <v>48061</v>
      </c>
    </row>
    <row r="144" spans="1:19" x14ac:dyDescent="0.2">
      <c r="A144" s="8">
        <f>IFERROR(VLOOKUP(B144,'[1]DADOS (OCULTAR)'!$P$3:$R$72,3,0),"")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LUCICLEIDE MARIA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07/2021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563.57000000000005</v>
      </c>
      <c r="N144" s="16">
        <f>'[1]TCE - ANEXO II - Preencher'!S153</f>
        <v>0</v>
      </c>
      <c r="O144" s="17">
        <f>'[1]TCE - ANEXO II - Preencher'!W153</f>
        <v>229.21</v>
      </c>
      <c r="P144" s="18">
        <f>'[1]TCE - ANEXO II - Preencher'!X153</f>
        <v>1434.3600000000001</v>
      </c>
      <c r="S144" s="22">
        <v>48092</v>
      </c>
    </row>
    <row r="145" spans="1:19" x14ac:dyDescent="0.2">
      <c r="A145" s="8">
        <f>IFERROR(VLOOKUP(B145,'[1]DADOS (OCULTAR)'!$P$3:$R$72,3,0),"")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LUCIMAURA PEREIRA GOMES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07/2021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1918.88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763.84</v>
      </c>
      <c r="N145" s="16">
        <f>'[1]TCE - ANEXO II - Preencher'!S154</f>
        <v>585.26</v>
      </c>
      <c r="O145" s="17">
        <f>'[1]TCE - ANEXO II - Preencher'!W154</f>
        <v>416</v>
      </c>
      <c r="P145" s="18">
        <f>'[1]TCE - ANEXO II - Preencher'!X154</f>
        <v>2851.9800000000005</v>
      </c>
      <c r="S145" s="22">
        <v>48122</v>
      </c>
    </row>
    <row r="146" spans="1:19" x14ac:dyDescent="0.2">
      <c r="A146" s="8">
        <f>IFERROR(VLOOKUP(B146,'[1]DADOS (OCULTAR)'!$P$3:$R$72,3,0),"")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LUIZ CARLOS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5174-10</v>
      </c>
      <c r="G146" s="14" t="str">
        <f>'[1]TCE - ANEXO II - Preencher'!I155</f>
        <v>07/2021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437.81</v>
      </c>
      <c r="N146" s="16">
        <f>'[1]TCE - ANEXO II - Preencher'!S155</f>
        <v>0</v>
      </c>
      <c r="O146" s="17">
        <f>'[1]TCE - ANEXO II - Preencher'!W155</f>
        <v>533.24</v>
      </c>
      <c r="P146" s="18">
        <f>'[1]TCE - ANEXO II - Preencher'!X155</f>
        <v>1004.5699999999999</v>
      </c>
      <c r="S146" s="22">
        <v>48153</v>
      </c>
    </row>
    <row r="147" spans="1:19" x14ac:dyDescent="0.2">
      <c r="A147" s="8">
        <f>IFERROR(VLOOKUP(B147,'[1]DADOS (OCULTAR)'!$P$3:$R$72,3,0),"")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LUIZ CARLOS DA SILVA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07/2021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1063.33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301.7</v>
      </c>
      <c r="N147" s="16">
        <f>'[1]TCE - ANEXO II - Preencher'!S156</f>
        <v>0</v>
      </c>
      <c r="O147" s="17">
        <f>'[1]TCE - ANEXO II - Preencher'!W156</f>
        <v>144.44</v>
      </c>
      <c r="P147" s="18">
        <f>'[1]TCE - ANEXO II - Preencher'!X156</f>
        <v>1220.5899999999999</v>
      </c>
      <c r="S147" s="22">
        <v>48183</v>
      </c>
    </row>
    <row r="148" spans="1:19" x14ac:dyDescent="0.2">
      <c r="A148" s="8">
        <f>IFERROR(VLOOKUP(B148,'[1]DADOS (OCULTAR)'!$P$3:$R$72,3,0),"")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LUIZ FERNANDO DE LIMA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5211-30</v>
      </c>
      <c r="G148" s="14" t="str">
        <f>'[1]TCE - ANEXO II - Preencher'!I157</f>
        <v>07/2021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922.6</v>
      </c>
      <c r="N148" s="16">
        <f>'[1]TCE - ANEXO II - Preencher'!S157</f>
        <v>0</v>
      </c>
      <c r="O148" s="17">
        <f>'[1]TCE - ANEXO II - Preencher'!W157</f>
        <v>253.53</v>
      </c>
      <c r="P148" s="18">
        <f>'[1]TCE - ANEXO II - Preencher'!X157</f>
        <v>1769.07</v>
      </c>
      <c r="S148" s="22">
        <v>48214</v>
      </c>
    </row>
    <row r="149" spans="1:19" x14ac:dyDescent="0.2">
      <c r="A149" s="8">
        <f>IFERROR(VLOOKUP(B149,'[1]DADOS (OCULTAR)'!$P$3:$R$72,3,0),"")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MANOEL PINO FILHO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5142-25</v>
      </c>
      <c r="G149" s="14" t="str">
        <f>'[1]TCE - ANEXO II - Preencher'!I158</f>
        <v>07/2021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880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695.6</v>
      </c>
      <c r="N149" s="16">
        <f>'[1]TCE - ANEXO II - Preencher'!S158</f>
        <v>0</v>
      </c>
      <c r="O149" s="17">
        <f>'[1]TCE - ANEXO II - Preencher'!W158</f>
        <v>147.30000000000001</v>
      </c>
      <c r="P149" s="18">
        <f>'[1]TCE - ANEXO II - Preencher'!X158</f>
        <v>1428.3</v>
      </c>
      <c r="S149" s="22">
        <v>48245</v>
      </c>
    </row>
    <row r="150" spans="1:19" x14ac:dyDescent="0.2">
      <c r="A150" s="8">
        <f>IFERROR(VLOOKUP(B150,'[1]DADOS (OCULTAR)'!$P$3:$R$72,3,0),"")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MARCIA DELMA ALVES CAVALCANTI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4131-15</v>
      </c>
      <c r="G150" s="14" t="str">
        <f>'[1]TCE - ANEXO II - Preencher'!I159</f>
        <v>07/2021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1955.2</v>
      </c>
      <c r="L150" s="15">
        <f>'[1]TCE - ANEXO II - Preencher'!Q159</f>
        <v>725.59</v>
      </c>
      <c r="M150" s="15">
        <f>'[1]TCE - ANEXO II - Preencher'!R159</f>
        <v>27.64</v>
      </c>
      <c r="N150" s="16">
        <f>'[1]TCE - ANEXO II - Preencher'!S159</f>
        <v>0</v>
      </c>
      <c r="O150" s="17">
        <f>'[1]TCE - ANEXO II - Preencher'!W159</f>
        <v>2708.43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(OCULTAR)'!$P$3:$R$72,3,0),"")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MARCIANE MARIA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07/2021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443</v>
      </c>
      <c r="N151" s="16">
        <f>'[1]TCE - ANEXO II - Preencher'!S160</f>
        <v>0</v>
      </c>
      <c r="O151" s="17">
        <f>'[1]TCE - ANEXO II - Preencher'!W160</f>
        <v>216.72</v>
      </c>
      <c r="P151" s="18">
        <f>'[1]TCE - ANEXO II - Preencher'!X160</f>
        <v>1326.28</v>
      </c>
      <c r="S151" s="22">
        <v>48305</v>
      </c>
    </row>
    <row r="152" spans="1:19" x14ac:dyDescent="0.2">
      <c r="A152" s="8">
        <f>IFERROR(VLOOKUP(B152,'[1]DADOS (OCULTAR)'!$P$3:$R$72,3,0),"")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MARCIO ISIDIO DA SILVA NUNES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07/2021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1026.67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2816.92</v>
      </c>
      <c r="N152" s="16">
        <f>'[1]TCE - ANEXO II - Preencher'!S161</f>
        <v>0</v>
      </c>
      <c r="O152" s="17">
        <f>'[1]TCE - ANEXO II - Preencher'!W161</f>
        <v>157.53</v>
      </c>
      <c r="P152" s="18">
        <f>'[1]TCE - ANEXO II - Preencher'!X161</f>
        <v>3686.06</v>
      </c>
      <c r="S152" s="22">
        <v>48335</v>
      </c>
    </row>
    <row r="153" spans="1:19" x14ac:dyDescent="0.2">
      <c r="A153" s="8">
        <f>IFERROR(VLOOKUP(B153,'[1]DADOS (OCULTAR)'!$P$3:$R$72,3,0),"")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MARCOS ANTONIO DE OLIVEIRA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5151-10</v>
      </c>
      <c r="G153" s="14" t="str">
        <f>'[1]TCE - ANEXO II - Preencher'!I162</f>
        <v>07/2021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337.94</v>
      </c>
      <c r="N153" s="16">
        <f>'[1]TCE - ANEXO II - Preencher'!S162</f>
        <v>0</v>
      </c>
      <c r="O153" s="17">
        <f>'[1]TCE - ANEXO II - Preencher'!W162</f>
        <v>438.37</v>
      </c>
      <c r="P153" s="18">
        <f>'[1]TCE - ANEXO II - Preencher'!X162</f>
        <v>999.57</v>
      </c>
      <c r="S153" s="22">
        <v>48366</v>
      </c>
    </row>
    <row r="154" spans="1:19" x14ac:dyDescent="0.2">
      <c r="A154" s="8">
        <f>IFERROR(VLOOKUP(B154,'[1]DADOS (OCULTAR)'!$P$3:$R$72,3,0),"")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MARIA ALESSANDRA GALVAO DE MORAIS E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2516-05</v>
      </c>
      <c r="G154" s="14" t="str">
        <f>'[1]TCE - ANEXO II - Preencher'!I163</f>
        <v>07/2021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1869.62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4570.6899999999996</v>
      </c>
      <c r="N154" s="16">
        <f>'[1]TCE - ANEXO II - Preencher'!S163</f>
        <v>467.41</v>
      </c>
      <c r="O154" s="17">
        <f>'[1]TCE - ANEXO II - Preencher'!W163</f>
        <v>328</v>
      </c>
      <c r="P154" s="18">
        <f>'[1]TCE - ANEXO II - Preencher'!X163</f>
        <v>6579.7199999999993</v>
      </c>
      <c r="S154" s="22">
        <v>48396</v>
      </c>
    </row>
    <row r="155" spans="1:19" x14ac:dyDescent="0.2">
      <c r="A155" s="8">
        <f>IFERROR(VLOOKUP(B155,'[1]DADOS (OCULTAR)'!$P$3:$R$72,3,0),"")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MARIA ALVES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07/2021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566.91999999999996</v>
      </c>
      <c r="N155" s="16">
        <f>'[1]TCE - ANEXO II - Preencher'!S164</f>
        <v>0</v>
      </c>
      <c r="O155" s="17">
        <f>'[1]TCE - ANEXO II - Preencher'!W164</f>
        <v>222.15</v>
      </c>
      <c r="P155" s="18">
        <f>'[1]TCE - ANEXO II - Preencher'!X164</f>
        <v>1444.77</v>
      </c>
      <c r="S155" s="22">
        <v>48427</v>
      </c>
    </row>
    <row r="156" spans="1:19" x14ac:dyDescent="0.2">
      <c r="A156" s="8">
        <f>IFERROR(VLOOKUP(B156,'[1]DADOS (OCULTAR)'!$P$3:$R$72,3,0),"")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MARIA ANDRESSAN DA SILVA ALVES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07/2021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2027.85</v>
      </c>
      <c r="L156" s="15">
        <f>'[1]TCE - ANEXO II - Preencher'!Q165</f>
        <v>660</v>
      </c>
      <c r="M156" s="15">
        <f>'[1]TCE - ANEXO II - Preencher'!R165</f>
        <v>159.47999999999999</v>
      </c>
      <c r="N156" s="16">
        <f>'[1]TCE - ANEXO II - Preencher'!S165</f>
        <v>0</v>
      </c>
      <c r="O156" s="17">
        <f>'[1]TCE - ANEXO II - Preencher'!W165</f>
        <v>2724.28</v>
      </c>
      <c r="P156" s="18">
        <f>'[1]TCE - ANEXO II - Preencher'!X165</f>
        <v>123.04999999999973</v>
      </c>
      <c r="S156" s="22">
        <v>48458</v>
      </c>
    </row>
    <row r="157" spans="1:19" x14ac:dyDescent="0.2">
      <c r="A157" s="8">
        <f>IFERROR(VLOOKUP(B157,'[1]DADOS (OCULTAR)'!$P$3:$R$72,3,0),"")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MARIA APARECIDA DE OLIVEIRA NUNES CAVALCANTI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4131-15</v>
      </c>
      <c r="G157" s="14" t="str">
        <f>'[1]TCE - ANEXO II - Preencher'!I166</f>
        <v>07/2021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1382.07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72.64</v>
      </c>
      <c r="N157" s="16">
        <f>'[1]TCE - ANEXO II - Preencher'!S166</f>
        <v>0</v>
      </c>
      <c r="O157" s="17">
        <f>'[1]TCE - ANEXO II - Preencher'!W166</f>
        <v>249.99</v>
      </c>
      <c r="P157" s="18">
        <f>'[1]TCE - ANEXO II - Preencher'!X166</f>
        <v>1204.72</v>
      </c>
      <c r="S157" s="22">
        <v>48488</v>
      </c>
    </row>
    <row r="158" spans="1:19" x14ac:dyDescent="0.2">
      <c r="A158" s="8">
        <f>IFERROR(VLOOKUP(B158,'[1]DADOS (OCULTAR)'!$P$3:$R$72,3,0),"")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MARIA BETANIA FERREIRA FIRMO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3241-15</v>
      </c>
      <c r="G158" s="14" t="str">
        <f>'[1]TCE - ANEXO II - Preencher'!I167</f>
        <v>07/2021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69.67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34.840000000000003</v>
      </c>
      <c r="N158" s="16">
        <f>'[1]TCE - ANEXO II - Preencher'!S167</f>
        <v>190</v>
      </c>
      <c r="O158" s="17">
        <f>'[1]TCE - ANEXO II - Preencher'!W167</f>
        <v>22.08</v>
      </c>
      <c r="P158" s="18">
        <f>'[1]TCE - ANEXO II - Preencher'!X167</f>
        <v>272.43</v>
      </c>
      <c r="S158" s="22">
        <v>48519</v>
      </c>
    </row>
    <row r="159" spans="1:19" x14ac:dyDescent="0.2">
      <c r="A159" s="8">
        <f>IFERROR(VLOOKUP(B159,'[1]DADOS (OCULTAR)'!$P$3:$R$72,3,0),"")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MARIA CILENE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07/2021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518.62</v>
      </c>
      <c r="N159" s="16">
        <f>'[1]TCE - ANEXO II - Preencher'!S168</f>
        <v>0</v>
      </c>
      <c r="O159" s="17">
        <f>'[1]TCE - ANEXO II - Preencher'!W168</f>
        <v>645.79</v>
      </c>
      <c r="P159" s="18">
        <f>'[1]TCE - ANEXO II - Preencher'!X168</f>
        <v>972.82999999999993</v>
      </c>
      <c r="S159" s="22">
        <v>48549</v>
      </c>
    </row>
    <row r="160" spans="1:19" x14ac:dyDescent="0.2">
      <c r="A160" s="8">
        <f>IFERROR(VLOOKUP(B160,'[1]DADOS (OCULTAR)'!$P$3:$R$72,3,0),"")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MARIA DE FATIMA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07/2021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1027.97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2351.7199999999998</v>
      </c>
      <c r="N160" s="16">
        <f>'[1]TCE - ANEXO II - Preencher'!S169</f>
        <v>313.54000000000002</v>
      </c>
      <c r="O160" s="17">
        <f>'[1]TCE - ANEXO II - Preencher'!W169</f>
        <v>1137.8499999999999</v>
      </c>
      <c r="P160" s="18">
        <f>'[1]TCE - ANEXO II - Preencher'!X169</f>
        <v>2555.3799999999997</v>
      </c>
      <c r="S160" s="22">
        <v>48580</v>
      </c>
    </row>
    <row r="161" spans="1:19" x14ac:dyDescent="0.2">
      <c r="A161" s="8">
        <f>IFERROR(VLOOKUP(B161,'[1]DADOS (OCULTAR)'!$P$3:$R$72,3,0),"")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DE FATIMA VIEIRA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07/2021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(OCULTAR)'!$P$3:$R$72,3,0),"")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DE LOURDES MACIEL DE SOUZA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5134-30</v>
      </c>
      <c r="G162" s="14" t="str">
        <f>'[1]TCE - ANEXO II - Preencher'!I171</f>
        <v>07/2021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342.23</v>
      </c>
      <c r="N162" s="16">
        <f>'[1]TCE - ANEXO II - Preencher'!S171</f>
        <v>0</v>
      </c>
      <c r="O162" s="17">
        <f>'[1]TCE - ANEXO II - Preencher'!W171</f>
        <v>201.38</v>
      </c>
      <c r="P162" s="18">
        <f>'[1]TCE - ANEXO II - Preencher'!X171</f>
        <v>1240.8499999999999</v>
      </c>
      <c r="S162" s="22">
        <v>48639</v>
      </c>
    </row>
    <row r="163" spans="1:19" x14ac:dyDescent="0.2">
      <c r="A163" s="8">
        <f>IFERROR(VLOOKUP(B163,'[1]DADOS (OCULTAR)'!$P$3:$R$72,3,0),"")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DEBORA DE OLIVEIRA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07/2021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843.33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565.27</v>
      </c>
      <c r="N163" s="16">
        <f>'[1]TCE - ANEXO II - Preencher'!S172</f>
        <v>0</v>
      </c>
      <c r="O163" s="17">
        <f>'[1]TCE - ANEXO II - Preencher'!W172</f>
        <v>507.16</v>
      </c>
      <c r="P163" s="18">
        <f>'[1]TCE - ANEXO II - Preencher'!X172</f>
        <v>901.43999999999983</v>
      </c>
      <c r="S163" s="22">
        <v>48670</v>
      </c>
    </row>
    <row r="164" spans="1:19" x14ac:dyDescent="0.2">
      <c r="A164" s="8">
        <f>IFERROR(VLOOKUP(B164,'[1]DADOS (OCULTAR)'!$P$3:$R$72,3,0),"")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DO SOCORRO PIMENTEL DE LIMA FILHA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2516-05</v>
      </c>
      <c r="G164" s="14" t="str">
        <f>'[1]TCE - ANEXO II - Preencher'!I173</f>
        <v>07/2021</v>
      </c>
      <c r="H164" s="13" t="str">
        <f>'[1]TCE - ANEXO II - Preencher'!J173</f>
        <v>2 - Diarista</v>
      </c>
      <c r="I164" s="13">
        <f>'[1]TCE - ANEXO II - Preencher'!K173</f>
        <v>30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2665.17</v>
      </c>
      <c r="N164" s="16">
        <f>'[1]TCE - ANEXO II - Preencher'!S173</f>
        <v>0</v>
      </c>
      <c r="O164" s="17">
        <f>'[1]TCE - ANEXO II - Preencher'!W173</f>
        <v>288.27999999999997</v>
      </c>
      <c r="P164" s="18">
        <f>'[1]TCE - ANEXO II - Preencher'!X173</f>
        <v>2376.8900000000003</v>
      </c>
      <c r="S164" s="22">
        <v>48700</v>
      </c>
    </row>
    <row r="165" spans="1:19" x14ac:dyDescent="0.2">
      <c r="A165" s="8">
        <f>IFERROR(VLOOKUP(B165,'[1]DADOS (OCULTAR)'!$P$3:$R$72,3,0),"")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GERCINA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07/2021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953.33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386.59</v>
      </c>
      <c r="N165" s="16">
        <f>'[1]TCE - ANEXO II - Preencher'!S174</f>
        <v>0</v>
      </c>
      <c r="O165" s="17">
        <f>'[1]TCE - ANEXO II - Preencher'!W174</f>
        <v>146.63999999999999</v>
      </c>
      <c r="P165" s="18">
        <f>'[1]TCE - ANEXO II - Preencher'!X174</f>
        <v>1193.2800000000002</v>
      </c>
      <c r="S165" s="22">
        <v>48731</v>
      </c>
    </row>
    <row r="166" spans="1:19" x14ac:dyDescent="0.2">
      <c r="A166" s="8">
        <f>IFERROR(VLOOKUP(B166,'[1]DADOS (OCULTAR)'!$P$3:$R$72,3,0),"")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GORETE PEREIRA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07/2021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2933.16</v>
      </c>
      <c r="N166" s="16">
        <f>'[1]TCE - ANEXO II - Preencher'!S175</f>
        <v>0</v>
      </c>
      <c r="O166" s="17">
        <f>'[1]TCE - ANEXO II - Preencher'!W175</f>
        <v>204.84</v>
      </c>
      <c r="P166" s="18">
        <f>'[1]TCE - ANEXO II - Preencher'!X175</f>
        <v>3828.3199999999997</v>
      </c>
      <c r="S166" s="22">
        <v>48761</v>
      </c>
    </row>
    <row r="167" spans="1:19" x14ac:dyDescent="0.2">
      <c r="A167" s="8">
        <f>IFERROR(VLOOKUP(B167,'[1]DADOS (OCULTAR)'!$P$3:$R$72,3,0),"")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HERENILMA RODRIGUES BARBOSA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07/2021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2055.94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1202.03</v>
      </c>
      <c r="N167" s="16">
        <f>'[1]TCE - ANEXO II - Preencher'!S176</f>
        <v>513.99</v>
      </c>
      <c r="O167" s="17">
        <f>'[1]TCE - ANEXO II - Preencher'!W176</f>
        <v>509.33</v>
      </c>
      <c r="P167" s="18">
        <f>'[1]TCE - ANEXO II - Preencher'!X176</f>
        <v>3262.63</v>
      </c>
      <c r="S167" s="22">
        <v>48792</v>
      </c>
    </row>
    <row r="168" spans="1:19" x14ac:dyDescent="0.2">
      <c r="A168" s="8">
        <f>IFERROR(VLOOKUP(B168,'[1]DADOS (OCULTAR)'!$P$3:$R$72,3,0),"")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JAILMA DE OLIVEIRA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07/2021</v>
      </c>
      <c r="H168" s="13" t="str">
        <f>'[1]TCE - ANEXO II - Preencher'!J177</f>
        <v>2 - Diarista</v>
      </c>
      <c r="I168" s="13">
        <f>'[1]TCE - ANEXO II - Preencher'!K177</f>
        <v>40</v>
      </c>
      <c r="J168" s="15">
        <f>'[1]TCE - ANEXO II - Preencher'!L177</f>
        <v>2055.94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1120.68</v>
      </c>
      <c r="N168" s="16">
        <f>'[1]TCE - ANEXO II - Preencher'!S177</f>
        <v>927.07</v>
      </c>
      <c r="O168" s="17">
        <f>'[1]TCE - ANEXO II - Preencher'!W177</f>
        <v>653.84</v>
      </c>
      <c r="P168" s="18">
        <f>'[1]TCE - ANEXO II - Preencher'!X177</f>
        <v>3449.8499999999995</v>
      </c>
      <c r="S168" s="22">
        <v>48823</v>
      </c>
    </row>
    <row r="169" spans="1:19" x14ac:dyDescent="0.2">
      <c r="A169" s="8">
        <f>IFERROR(VLOOKUP(B169,'[1]DADOS (OCULTAR)'!$P$3:$R$72,3,0),"")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JOSE BEZERRA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3241-15</v>
      </c>
      <c r="G169" s="14" t="str">
        <f>'[1]TCE - ANEXO II - Preencher'!I178</f>
        <v>07/2021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2090.16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6135.43</v>
      </c>
      <c r="N169" s="16">
        <f>'[1]TCE - ANEXO II - Preencher'!S178</f>
        <v>190</v>
      </c>
      <c r="O169" s="17">
        <f>'[1]TCE - ANEXO II - Preencher'!W178</f>
        <v>2007.97</v>
      </c>
      <c r="P169" s="18">
        <f>'[1]TCE - ANEXO II - Preencher'!X178</f>
        <v>6407.62</v>
      </c>
      <c r="S169" s="22">
        <v>48853</v>
      </c>
    </row>
    <row r="170" spans="1:19" x14ac:dyDescent="0.2">
      <c r="A170" s="8">
        <f>IFERROR(VLOOKUP(B170,'[1]DADOS (OCULTAR)'!$P$3:$R$72,3,0),"")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JOSE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07/2021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444.9</v>
      </c>
      <c r="N170" s="16">
        <f>'[1]TCE - ANEXO II - Preencher'!S179</f>
        <v>0</v>
      </c>
      <c r="O170" s="17">
        <f>'[1]TCE - ANEXO II - Preencher'!W179</f>
        <v>144.91999999999999</v>
      </c>
      <c r="P170" s="18">
        <f>'[1]TCE - ANEXO II - Preencher'!X179</f>
        <v>1399.98</v>
      </c>
      <c r="S170" s="22">
        <v>48884</v>
      </c>
    </row>
    <row r="171" spans="1:19" x14ac:dyDescent="0.2">
      <c r="A171" s="8">
        <f>IFERROR(VLOOKUP(B171,'[1]DADOS (OCULTAR)'!$P$3:$R$72,3,0),"")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JOSE FERREIRA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07/2021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1100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220</v>
      </c>
      <c r="N171" s="16">
        <f>'[1]TCE - ANEXO II - Preencher'!S180</f>
        <v>0</v>
      </c>
      <c r="O171" s="17">
        <f>'[1]TCE - ANEXO II - Preencher'!W180</f>
        <v>102.3</v>
      </c>
      <c r="P171" s="18">
        <f>'[1]TCE - ANEXO II - Preencher'!X180</f>
        <v>1217.7</v>
      </c>
      <c r="S171" s="22">
        <v>48914</v>
      </c>
    </row>
    <row r="172" spans="1:19" x14ac:dyDescent="0.2">
      <c r="A172" s="8">
        <f>IFERROR(VLOOKUP(B172,'[1]DADOS (OCULTAR)'!$P$3:$R$72,3,0),"")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JOSIENE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07/2021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333.4</v>
      </c>
      <c r="N172" s="16">
        <f>'[1]TCE - ANEXO II - Preencher'!S181</f>
        <v>0</v>
      </c>
      <c r="O172" s="17">
        <f>'[1]TCE - ANEXO II - Preencher'!W181</f>
        <v>135.05000000000001</v>
      </c>
      <c r="P172" s="18">
        <f>'[1]TCE - ANEXO II - Preencher'!X181</f>
        <v>1298.3500000000001</v>
      </c>
      <c r="S172" s="22">
        <v>48945</v>
      </c>
    </row>
    <row r="173" spans="1:19" x14ac:dyDescent="0.2">
      <c r="A173" s="8">
        <f>IFERROR(VLOOKUP(B173,'[1]DADOS (OCULTAR)'!$P$3:$R$72,3,0),"")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MARIA LARISSA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07/2021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990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422.21</v>
      </c>
      <c r="N173" s="16">
        <f>'[1]TCE - ANEXO II - Preencher'!S182</f>
        <v>0</v>
      </c>
      <c r="O173" s="17">
        <f>'[1]TCE - ANEXO II - Preencher'!W182</f>
        <v>167.16</v>
      </c>
      <c r="P173" s="18">
        <f>'[1]TCE - ANEXO II - Preencher'!X182</f>
        <v>1245.05</v>
      </c>
      <c r="S173" s="22">
        <v>48976</v>
      </c>
    </row>
    <row r="174" spans="1:19" x14ac:dyDescent="0.2">
      <c r="A174" s="8">
        <f>IFERROR(VLOOKUP(B174,'[1]DADOS (OCULTAR)'!$P$3:$R$72,3,0),"")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MARIA LETICIA FERREIRA LEITE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4110-10</v>
      </c>
      <c r="G174" s="14" t="str">
        <f>'[1]TCE - ANEXO II - Preencher'!I183</f>
        <v>07/2021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1674.43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107.48</v>
      </c>
      <c r="N174" s="16">
        <f>'[1]TCE - ANEXO II - Preencher'!S183</f>
        <v>0</v>
      </c>
      <c r="O174" s="17">
        <f>'[1]TCE - ANEXO II - Preencher'!W183</f>
        <v>709.47</v>
      </c>
      <c r="P174" s="18">
        <f>'[1]TCE - ANEXO II - Preencher'!X183</f>
        <v>1072.44</v>
      </c>
      <c r="S174" s="22">
        <v>49004</v>
      </c>
    </row>
    <row r="175" spans="1:19" x14ac:dyDescent="0.2">
      <c r="A175" s="8">
        <f>IFERROR(VLOOKUP(B175,'[1]DADOS (OCULTAR)'!$P$3:$R$72,3,0),"")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MARIA LUIZA DA SILVA ANDRADE OLIVEIRA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07/2021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1063.33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256.67</v>
      </c>
      <c r="N175" s="16">
        <f>'[1]TCE - ANEXO II - Preencher'!S184</f>
        <v>0</v>
      </c>
      <c r="O175" s="17">
        <f>'[1]TCE - ANEXO II - Preencher'!W184</f>
        <v>125.79</v>
      </c>
      <c r="P175" s="18">
        <f>'[1]TCE - ANEXO II - Preencher'!X184</f>
        <v>1194.21</v>
      </c>
      <c r="S175" s="22">
        <v>49035</v>
      </c>
    </row>
    <row r="176" spans="1:19" x14ac:dyDescent="0.2">
      <c r="A176" s="8">
        <f>IFERROR(VLOOKUP(B176,'[1]DADOS (OCULTAR)'!$P$3:$R$72,3,0),"")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MARIA LUIZA RIMA MAYER VENTURA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2251-24</v>
      </c>
      <c r="G176" s="14" t="str">
        <f>'[1]TCE - ANEXO II - Preencher'!I185</f>
        <v>07/2021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1584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1023.73</v>
      </c>
      <c r="N176" s="16">
        <f>'[1]TCE - ANEXO II - Preencher'!S185</f>
        <v>1971.6</v>
      </c>
      <c r="O176" s="17">
        <f>'[1]TCE - ANEXO II - Preencher'!W185</f>
        <v>1202.31</v>
      </c>
      <c r="P176" s="18">
        <f>'[1]TCE - ANEXO II - Preencher'!X185</f>
        <v>3377.02</v>
      </c>
      <c r="S176" s="22">
        <v>49065</v>
      </c>
    </row>
    <row r="177" spans="1:19" x14ac:dyDescent="0.2">
      <c r="A177" s="8">
        <f>IFERROR(VLOOKUP(B177,'[1]DADOS (OCULTAR)'!$P$3:$R$72,3,0),"")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MARIA ROSELENE AVELINO DA SILVA CARVALHO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07/2021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>
        <f>IFERROR(VLOOKUP(B178,'[1]DADOS (OCULTAR)'!$P$3:$R$72,3,0),"")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MARIA SUELI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07/2021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2144.92</v>
      </c>
      <c r="L178" s="15">
        <f>'[1]TCE - ANEXO II - Preencher'!Q187</f>
        <v>715</v>
      </c>
      <c r="M178" s="15">
        <f>'[1]TCE - ANEXO II - Preencher'!R187</f>
        <v>145.94999999999999</v>
      </c>
      <c r="N178" s="16">
        <f>'[1]TCE - ANEXO II - Preencher'!S187</f>
        <v>0</v>
      </c>
      <c r="O178" s="17">
        <f>'[1]TCE - ANEXO II - Preencher'!W187</f>
        <v>2986.93</v>
      </c>
      <c r="P178" s="18">
        <f>'[1]TCE - ANEXO II - Preencher'!X187</f>
        <v>18.940000000000055</v>
      </c>
      <c r="S178" s="22">
        <v>49126</v>
      </c>
    </row>
    <row r="179" spans="1:19" x14ac:dyDescent="0.2">
      <c r="A179" s="8">
        <f>IFERROR(VLOOKUP(B179,'[1]DADOS (OCULTAR)'!$P$3:$R$72,3,0),"")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MARIA ZELIA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07/2021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1100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326.70999999999998</v>
      </c>
      <c r="N179" s="16">
        <f>'[1]TCE - ANEXO II - Preencher'!S188</f>
        <v>0</v>
      </c>
      <c r="O179" s="17">
        <f>'[1]TCE - ANEXO II - Preencher'!W188</f>
        <v>172.13</v>
      </c>
      <c r="P179" s="18">
        <f>'[1]TCE - ANEXO II - Preencher'!X188</f>
        <v>1254.58</v>
      </c>
      <c r="S179" s="22">
        <v>49157</v>
      </c>
    </row>
    <row r="180" spans="1:19" x14ac:dyDescent="0.2">
      <c r="A180" s="8">
        <f>IFERROR(VLOOKUP(B180,'[1]DADOS (OCULTAR)'!$P$3:$R$72,3,0),"")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MARIA ZELIA DOS SANTOS PRADO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07/2021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1100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220.7</v>
      </c>
      <c r="N180" s="16">
        <f>'[1]TCE - ANEXO II - Preencher'!S189</f>
        <v>0</v>
      </c>
      <c r="O180" s="17">
        <f>'[1]TCE - ANEXO II - Preencher'!W189</f>
        <v>124.36</v>
      </c>
      <c r="P180" s="18">
        <f>'[1]TCE - ANEXO II - Preencher'!X189</f>
        <v>1196.3400000000001</v>
      </c>
      <c r="S180" s="22">
        <v>49188</v>
      </c>
    </row>
    <row r="181" spans="1:19" x14ac:dyDescent="0.2">
      <c r="A181" s="8">
        <f>IFERROR(VLOOKUP(B181,'[1]DADOS (OCULTAR)'!$P$3:$R$72,3,0),"")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MARINA CAVALCANTI DE FRANCA ARRUDA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2251-24</v>
      </c>
      <c r="G181" s="14" t="str">
        <f>'[1]TCE - ANEXO II - Preencher'!I190</f>
        <v>07/2021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2239.8000000000002</v>
      </c>
      <c r="N181" s="16">
        <f>'[1]TCE - ANEXO II - Preencher'!S190</f>
        <v>1971.6</v>
      </c>
      <c r="O181" s="17">
        <f>'[1]TCE - ANEXO II - Preencher'!W190</f>
        <v>753.9</v>
      </c>
      <c r="P181" s="18">
        <f>'[1]TCE - ANEXO II - Preencher'!X190</f>
        <v>5041.5</v>
      </c>
      <c r="S181" s="22">
        <v>49218</v>
      </c>
    </row>
    <row r="182" spans="1:19" x14ac:dyDescent="0.2">
      <c r="A182" s="8">
        <f>IFERROR(VLOOKUP(B182,'[1]DADOS (OCULTAR)'!$P$3:$R$72,3,0),"")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MARLON JOSE DAS NEVES VIANA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07/2021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2811.97</v>
      </c>
      <c r="N182" s="16">
        <f>'[1]TCE - ANEXO II - Preencher'!S191</f>
        <v>0</v>
      </c>
      <c r="O182" s="17">
        <f>'[1]TCE - ANEXO II - Preencher'!W191</f>
        <v>152.69</v>
      </c>
      <c r="P182" s="18">
        <f>'[1]TCE - ANEXO II - Preencher'!X191</f>
        <v>3759.2799999999997</v>
      </c>
      <c r="S182" s="22">
        <v>49249</v>
      </c>
    </row>
    <row r="183" spans="1:19" x14ac:dyDescent="0.2">
      <c r="A183" s="8">
        <f>IFERROR(VLOOKUP(B183,'[1]DADOS (OCULTAR)'!$P$3:$R$72,3,0),"")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MARYLLYA BEZERRA TEIXEIRA LEITE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7664-20</v>
      </c>
      <c r="G183" s="14" t="str">
        <f>'[1]TCE - ANEXO II - Preencher'!I192</f>
        <v>07/2021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722.61</v>
      </c>
      <c r="N183" s="16">
        <f>'[1]TCE - ANEXO II - Preencher'!S192</f>
        <v>0</v>
      </c>
      <c r="O183" s="17">
        <f>'[1]TCE - ANEXO II - Preencher'!W192</f>
        <v>540.97</v>
      </c>
      <c r="P183" s="18">
        <f>'[1]TCE - ANEXO II - Preencher'!X192</f>
        <v>1281.6400000000001</v>
      </c>
      <c r="S183" s="22">
        <v>49279</v>
      </c>
    </row>
    <row r="184" spans="1:19" x14ac:dyDescent="0.2">
      <c r="A184" s="8">
        <f>IFERROR(VLOOKUP(B184,'[1]DADOS (OCULTAR)'!$P$3:$R$72,3,0),"")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MATHEUS FELLIPE MORAES GONCALVES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07/2021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1100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370.08</v>
      </c>
      <c r="N184" s="16">
        <f>'[1]TCE - ANEXO II - Preencher'!S193</f>
        <v>0</v>
      </c>
      <c r="O184" s="17">
        <f>'[1]TCE - ANEXO II - Preencher'!W193</f>
        <v>116.35</v>
      </c>
      <c r="P184" s="18">
        <f>'[1]TCE - ANEXO II - Preencher'!X193</f>
        <v>1353.73</v>
      </c>
      <c r="S184" s="22">
        <v>49310</v>
      </c>
    </row>
    <row r="185" spans="1:19" x14ac:dyDescent="0.2">
      <c r="A185" s="8">
        <f>IFERROR(VLOOKUP(B185,'[1]DADOS (OCULTAR)'!$P$3:$R$72,3,0),"")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MAURICIO ALVES PAES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2252-70</v>
      </c>
      <c r="G185" s="14" t="str">
        <f>'[1]TCE - ANEXO II - Preencher'!I194</f>
        <v>07/2021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1584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821.16</v>
      </c>
      <c r="N185" s="16">
        <f>'[1]TCE - ANEXO II - Preencher'!S194</f>
        <v>2227.33</v>
      </c>
      <c r="O185" s="17">
        <f>'[1]TCE - ANEXO II - Preencher'!W194</f>
        <v>1041.0899999999999</v>
      </c>
      <c r="P185" s="18">
        <f>'[1]TCE - ANEXO II - Preencher'!X194</f>
        <v>3591.3999999999996</v>
      </c>
      <c r="S185" s="22">
        <v>49341</v>
      </c>
    </row>
    <row r="186" spans="1:19" x14ac:dyDescent="0.2">
      <c r="A186" s="8">
        <f>IFERROR(VLOOKUP(B186,'[1]DADOS (OCULTAR)'!$P$3:$R$72,3,0),"")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MAURICIO BEZERRA DE LIMA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5174-10</v>
      </c>
      <c r="G186" s="14" t="str">
        <f>'[1]TCE - ANEXO II - Preencher'!I195</f>
        <v>07/2021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1100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397.2</v>
      </c>
      <c r="N186" s="16">
        <f>'[1]TCE - ANEXO II - Preencher'!S195</f>
        <v>0</v>
      </c>
      <c r="O186" s="17">
        <f>'[1]TCE - ANEXO II - Preencher'!W195</f>
        <v>474.02</v>
      </c>
      <c r="P186" s="18">
        <f>'[1]TCE - ANEXO II - Preencher'!X195</f>
        <v>1023.1800000000001</v>
      </c>
      <c r="S186" s="22">
        <v>49369</v>
      </c>
    </row>
    <row r="187" spans="1:19" x14ac:dyDescent="0.2">
      <c r="A187" s="8">
        <f>IFERROR(VLOOKUP(B187,'[1]DADOS (OCULTAR)'!$P$3:$R$72,3,0),"")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MAYARA FIGUEIREDO OLIVEIRA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2251-24</v>
      </c>
      <c r="G187" s="14" t="str">
        <f>'[1]TCE - ANEXO II - Preencher'!I196</f>
        <v>07/2021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550.09</v>
      </c>
      <c r="N187" s="16">
        <f>'[1]TCE - ANEXO II - Preencher'!S196</f>
        <v>2862.63</v>
      </c>
      <c r="O187" s="17">
        <f>'[1]TCE - ANEXO II - Preencher'!W196</f>
        <v>1113.77</v>
      </c>
      <c r="P187" s="18">
        <f>'[1]TCE - ANEXO II - Preencher'!X196</f>
        <v>3882.9500000000003</v>
      </c>
      <c r="S187" s="22">
        <v>49400</v>
      </c>
    </row>
    <row r="188" spans="1:19" x14ac:dyDescent="0.2">
      <c r="A188" s="8">
        <f>IFERROR(VLOOKUP(B188,'[1]DADOS (OCULTAR)'!$P$3:$R$72,3,0),"")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MAYU ANDRADE AGUIAR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2234-05</v>
      </c>
      <c r="G188" s="14" t="str">
        <f>'[1]TCE - ANEXO II - Preencher'!I197</f>
        <v>07/2021</v>
      </c>
      <c r="H188" s="13" t="str">
        <f>'[1]TCE - ANEXO II - Preencher'!J197</f>
        <v>2 - Diarista</v>
      </c>
      <c r="I188" s="13">
        <f>'[1]TCE - ANEXO II - Preencher'!K197</f>
        <v>30</v>
      </c>
      <c r="J188" s="15">
        <f>'[1]TCE - ANEXO II - Preencher'!L197</f>
        <v>2697.32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660.85</v>
      </c>
      <c r="N188" s="16">
        <f>'[1]TCE - ANEXO II - Preencher'!S197</f>
        <v>674.33</v>
      </c>
      <c r="O188" s="17">
        <f>'[1]TCE - ANEXO II - Preencher'!W197</f>
        <v>651.25</v>
      </c>
      <c r="P188" s="18">
        <f>'[1]TCE - ANEXO II - Preencher'!X197</f>
        <v>3381.25</v>
      </c>
      <c r="S188" s="22">
        <v>49430</v>
      </c>
    </row>
    <row r="189" spans="1:19" x14ac:dyDescent="0.2">
      <c r="A189" s="8">
        <f>IFERROR(VLOOKUP(B189,'[1]DADOS (OCULTAR)'!$P$3:$R$72,3,0),"")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MERCIA FRANCISCA DOS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07/2021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1063.33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256.67</v>
      </c>
      <c r="N189" s="16">
        <f>'[1]TCE - ANEXO II - Preencher'!S198</f>
        <v>0</v>
      </c>
      <c r="O189" s="17">
        <f>'[1]TCE - ANEXO II - Preencher'!W198</f>
        <v>216.17</v>
      </c>
      <c r="P189" s="18">
        <f>'[1]TCE - ANEXO II - Preencher'!X198</f>
        <v>1103.83</v>
      </c>
      <c r="S189" s="22">
        <v>49461</v>
      </c>
    </row>
    <row r="190" spans="1:19" x14ac:dyDescent="0.2">
      <c r="A190" s="8">
        <f>IFERROR(VLOOKUP(B190,'[1]DADOS (OCULTAR)'!$P$3:$R$72,3,0),"")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MICHEL SOUSA DE FREITAS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5174-10</v>
      </c>
      <c r="G190" s="14" t="str">
        <f>'[1]TCE - ANEXO II - Preencher'!I199</f>
        <v>07/2021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0</v>
      </c>
      <c r="K190" s="15">
        <f>'[1]TCE - ANEXO II - Preencher'!P199</f>
        <v>1771.09</v>
      </c>
      <c r="L190" s="15">
        <f>'[1]TCE - ANEXO II - Preencher'!Q199</f>
        <v>660</v>
      </c>
      <c r="M190" s="15">
        <f>'[1]TCE - ANEXO II - Preencher'!R199</f>
        <v>102.54</v>
      </c>
      <c r="N190" s="16">
        <f>'[1]TCE - ANEXO II - Preencher'!S199</f>
        <v>0</v>
      </c>
      <c r="O190" s="17">
        <f>'[1]TCE - ANEXO II - Preencher'!W199</f>
        <v>2431.09</v>
      </c>
      <c r="P190" s="18">
        <f>'[1]TCE - ANEXO II - Preencher'!X199</f>
        <v>102.53999999999996</v>
      </c>
      <c r="S190" s="22">
        <v>49491</v>
      </c>
    </row>
    <row r="191" spans="1:19" x14ac:dyDescent="0.2">
      <c r="A191" s="8">
        <f>IFERROR(VLOOKUP(B191,'[1]DADOS (OCULTAR)'!$P$3:$R$72,3,0),"")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NADJA MARIA DE MELO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07/2021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1956.39</v>
      </c>
      <c r="L191" s="15">
        <f>'[1]TCE - ANEXO II - Preencher'!Q200</f>
        <v>715</v>
      </c>
      <c r="M191" s="15">
        <f>'[1]TCE - ANEXO II - Preencher'!R200</f>
        <v>107.31</v>
      </c>
      <c r="N191" s="16">
        <f>'[1]TCE - ANEXO II - Preencher'!S200</f>
        <v>0</v>
      </c>
      <c r="O191" s="17">
        <f>'[1]TCE - ANEXO II - Preencher'!W200</f>
        <v>2706.13</v>
      </c>
      <c r="P191" s="18">
        <f>'[1]TCE - ANEXO II - Preencher'!X200</f>
        <v>72.570000000000164</v>
      </c>
      <c r="S191" s="22">
        <v>49522</v>
      </c>
    </row>
    <row r="192" spans="1:19" x14ac:dyDescent="0.2">
      <c r="A192" s="8">
        <f>IFERROR(VLOOKUP(B192,'[1]DADOS (OCULTAR)'!$P$3:$R$72,3,0),"")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NAIDIVAN ALVES DO NASCIMENTO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07/2021</v>
      </c>
      <c r="H192" s="13" t="str">
        <f>'[1]TCE - ANEXO II - Preencher'!J201</f>
        <v>2 - Diarista</v>
      </c>
      <c r="I192" s="13">
        <f>'[1]TCE - ANEXO II - Preencher'!K201</f>
        <v>40</v>
      </c>
      <c r="J192" s="15">
        <f>'[1]TCE - ANEXO II - Preencher'!L201</f>
        <v>2055.94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875.96</v>
      </c>
      <c r="N192" s="16">
        <f>'[1]TCE - ANEXO II - Preencher'!S201</f>
        <v>513.99</v>
      </c>
      <c r="O192" s="17">
        <f>'[1]TCE - ANEXO II - Preencher'!W201</f>
        <v>351.76</v>
      </c>
      <c r="P192" s="18">
        <f>'[1]TCE - ANEXO II - Preencher'!X201</f>
        <v>3094.13</v>
      </c>
      <c r="S192" s="22">
        <v>49553</v>
      </c>
    </row>
    <row r="193" spans="1:19" x14ac:dyDescent="0.2">
      <c r="A193" s="8">
        <f>IFERROR(VLOOKUP(B193,'[1]DADOS (OCULTAR)'!$P$3:$R$72,3,0),"")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NAPOLEAO FERREIRA DA SILVA FILHO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5142-25</v>
      </c>
      <c r="G193" s="14" t="str">
        <f>'[1]TCE - ANEXO II - Preencher'!I202</f>
        <v>07/2021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2053.8000000000002</v>
      </c>
      <c r="L193" s="15">
        <f>'[1]TCE - ANEXO II - Preencher'!Q202</f>
        <v>715</v>
      </c>
      <c r="M193" s="15">
        <f>'[1]TCE - ANEXO II - Preencher'!R202</f>
        <v>12.89</v>
      </c>
      <c r="N193" s="16">
        <f>'[1]TCE - ANEXO II - Preencher'!S202</f>
        <v>0</v>
      </c>
      <c r="O193" s="17">
        <f>'[1]TCE - ANEXO II - Preencher'!W202</f>
        <v>2781.69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(OCULTAR)'!$P$3:$R$72,3,0),"")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NELSON FRANCISCO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7664-20</v>
      </c>
      <c r="G194" s="14" t="str">
        <f>'[1]TCE - ANEXO II - Preencher'!I203</f>
        <v>07/2021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3410.4</v>
      </c>
      <c r="N194" s="16">
        <f>'[1]TCE - ANEXO II - Preencher'!S203</f>
        <v>0</v>
      </c>
      <c r="O194" s="17">
        <f>'[1]TCE - ANEXO II - Preencher'!W203</f>
        <v>154.31</v>
      </c>
      <c r="P194" s="18">
        <f>'[1]TCE - ANEXO II - Preencher'!X203</f>
        <v>4356.0899999999992</v>
      </c>
      <c r="S194" s="22">
        <v>49614</v>
      </c>
    </row>
    <row r="195" spans="1:19" x14ac:dyDescent="0.2">
      <c r="A195" s="8">
        <f>IFERROR(VLOOKUP(B195,'[1]DADOS (OCULTAR)'!$P$3:$R$72,3,0),"")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NEYRAN CAVALCANTE E CAMARA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7823-20</v>
      </c>
      <c r="G195" s="14" t="str">
        <f>'[1]TCE - ANEXO II - Preencher'!I204</f>
        <v>07/2021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1538.18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607.63</v>
      </c>
      <c r="N195" s="16">
        <f>'[1]TCE - ANEXO II - Preencher'!S204</f>
        <v>0</v>
      </c>
      <c r="O195" s="17">
        <f>'[1]TCE - ANEXO II - Preencher'!W204</f>
        <v>206.81</v>
      </c>
      <c r="P195" s="18">
        <f>'[1]TCE - ANEXO II - Preencher'!X204</f>
        <v>1939</v>
      </c>
      <c r="S195" s="22">
        <v>49644</v>
      </c>
    </row>
    <row r="196" spans="1:19" x14ac:dyDescent="0.2">
      <c r="A196" s="8">
        <f>IFERROR(VLOOKUP(B196,'[1]DADOS (OCULTAR)'!$P$3:$R$72,3,0),"")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NIEWDSON THIAGO CAVALCANTE CURSINO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7664-20</v>
      </c>
      <c r="G196" s="14" t="str">
        <f>'[1]TCE - ANEXO II - Preencher'!I205</f>
        <v>07/2021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460.07</v>
      </c>
      <c r="N196" s="16">
        <f>'[1]TCE - ANEXO II - Preencher'!S205</f>
        <v>0</v>
      </c>
      <c r="O196" s="17">
        <f>'[1]TCE - ANEXO II - Preencher'!W205</f>
        <v>421.07</v>
      </c>
      <c r="P196" s="18">
        <f>'[1]TCE - ANEXO II - Preencher'!X205</f>
        <v>1139</v>
      </c>
      <c r="S196" s="22">
        <v>49675</v>
      </c>
    </row>
    <row r="197" spans="1:19" x14ac:dyDescent="0.2">
      <c r="A197" s="8">
        <f>IFERROR(VLOOKUP(B197,'[1]DADOS (OCULTAR)'!$P$3:$R$72,3,0),"")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NILTON PEREIRA DE BARROS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2252-70</v>
      </c>
      <c r="G197" s="14" t="str">
        <f>'[1]TCE - ANEXO II - Preencher'!I206</f>
        <v>07/2021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1289.4000000000001</v>
      </c>
      <c r="N197" s="16">
        <f>'[1]TCE - ANEXO II - Preencher'!S206</f>
        <v>2227.33</v>
      </c>
      <c r="O197" s="17">
        <f>'[1]TCE - ANEXO II - Preencher'!W206</f>
        <v>1061.9000000000001</v>
      </c>
      <c r="P197" s="18">
        <f>'[1]TCE - ANEXO II - Preencher'!X206</f>
        <v>4038.8299999999995</v>
      </c>
      <c r="S197" s="22">
        <v>49706</v>
      </c>
    </row>
    <row r="198" spans="1:19" x14ac:dyDescent="0.2">
      <c r="A198" s="8">
        <f>IFERROR(VLOOKUP(B198,'[1]DADOS (OCULTAR)'!$P$3:$R$72,3,0),"")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OBERDAN RIBEIRO GONCALVES DE OLIVEIRA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 t="str">
        <f>'[1]TCE - ANEXO II - Preencher'!I207</f>
        <v>07/2021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1584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1503.31</v>
      </c>
      <c r="N198" s="16">
        <f>'[1]TCE - ANEXO II - Preencher'!S207</f>
        <v>2059.23</v>
      </c>
      <c r="O198" s="17">
        <f>'[1]TCE - ANEXO II - Preencher'!W207</f>
        <v>1585.07</v>
      </c>
      <c r="P198" s="18">
        <f>'[1]TCE - ANEXO II - Preencher'!X207</f>
        <v>3561.4700000000003</v>
      </c>
      <c r="S198" s="22">
        <v>49735</v>
      </c>
    </row>
    <row r="199" spans="1:19" x14ac:dyDescent="0.2">
      <c r="A199" s="8">
        <f>IFERROR(VLOOKUP(B199,'[1]DADOS (OCULTAR)'!$P$3:$R$72,3,0),"")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OHANA DA CUNHA CAVALCANTI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 t="str">
        <f>'[1]TCE - ANEXO II - Preencher'!I208</f>
        <v>07/2021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844.8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1636.84</v>
      </c>
      <c r="N199" s="16">
        <f>'[1]TCE - ANEXO II - Preencher'!S208</f>
        <v>1528.9</v>
      </c>
      <c r="O199" s="17">
        <f>'[1]TCE - ANEXO II - Preencher'!W208</f>
        <v>1329.92</v>
      </c>
      <c r="P199" s="18">
        <f>'[1]TCE - ANEXO II - Preencher'!X208</f>
        <v>2680.62</v>
      </c>
      <c r="S199" s="22">
        <v>49766</v>
      </c>
    </row>
    <row r="200" spans="1:19" x14ac:dyDescent="0.2">
      <c r="A200" s="8">
        <f>IFERROR(VLOOKUP(B200,'[1]DADOS (OCULTAR)'!$P$3:$R$72,3,0),"")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>PATRICIA KARLA SOUTO MAIOR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07/2021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407.35</v>
      </c>
      <c r="N200" s="16">
        <f>'[1]TCE - ANEXO II - Preencher'!S209</f>
        <v>0</v>
      </c>
      <c r="O200" s="17">
        <f>'[1]TCE - ANEXO II - Preencher'!W209</f>
        <v>142.28</v>
      </c>
      <c r="P200" s="18">
        <f>'[1]TCE - ANEXO II - Preencher'!X209</f>
        <v>1365.07</v>
      </c>
      <c r="S200" s="22">
        <v>49796</v>
      </c>
    </row>
    <row r="201" spans="1:19" x14ac:dyDescent="0.2">
      <c r="A201" s="8">
        <f>IFERROR(VLOOKUP(B201,'[1]DADOS (OCULTAR)'!$P$3:$R$72,3,0),"")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PAULO FERNANDO ANDRADE NEIVA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07/2021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1214.4000000000001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2154.0500000000002</v>
      </c>
      <c r="N201" s="16">
        <f>'[1]TCE - ANEXO II - Preencher'!S210</f>
        <v>1750.24</v>
      </c>
      <c r="O201" s="17">
        <f>'[1]TCE - ANEXO II - Preencher'!W210</f>
        <v>653.97</v>
      </c>
      <c r="P201" s="18">
        <f>'[1]TCE - ANEXO II - Preencher'!X210</f>
        <v>4464.72</v>
      </c>
      <c r="S201" s="22">
        <v>49827</v>
      </c>
    </row>
    <row r="202" spans="1:19" x14ac:dyDescent="0.2">
      <c r="A202" s="8">
        <f>IFERROR(VLOOKUP(B202,'[1]DADOS (OCULTAR)'!$P$3:$R$72,3,0),"")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PAULO FERNANDO DA SILVA GENUINO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3172-10</v>
      </c>
      <c r="G202" s="14" t="str">
        <f>'[1]TCE - ANEXO II - Preencher'!I211</f>
        <v>07/2021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1739.32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3387.64</v>
      </c>
      <c r="N202" s="16">
        <f>'[1]TCE - ANEXO II - Preencher'!S211</f>
        <v>0</v>
      </c>
      <c r="O202" s="17">
        <f>'[1]TCE - ANEXO II - Preencher'!W211</f>
        <v>158.88</v>
      </c>
      <c r="P202" s="18">
        <f>'[1]TCE - ANEXO II - Preencher'!X211</f>
        <v>4968.08</v>
      </c>
      <c r="S202" s="22">
        <v>49857</v>
      </c>
    </row>
    <row r="203" spans="1:19" x14ac:dyDescent="0.2">
      <c r="A203" s="8">
        <f>IFERROR(VLOOKUP(B203,'[1]DADOS (OCULTAR)'!$P$3:$R$72,3,0),"")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QUITERIA FRANCISCA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07/2021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1100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715.37</v>
      </c>
      <c r="N203" s="16">
        <f>'[1]TCE - ANEXO II - Preencher'!S212</f>
        <v>0</v>
      </c>
      <c r="O203" s="17">
        <f>'[1]TCE - ANEXO II - Preencher'!W212</f>
        <v>397.7</v>
      </c>
      <c r="P203" s="18">
        <f>'[1]TCE - ANEXO II - Preencher'!X212</f>
        <v>1417.6699999999998</v>
      </c>
      <c r="S203" s="22">
        <v>49888</v>
      </c>
    </row>
    <row r="204" spans="1:19" x14ac:dyDescent="0.2">
      <c r="A204" s="8">
        <f>IFERROR(VLOOKUP(B204,'[1]DADOS (OCULTAR)'!$P$3:$R$72,3,0),"")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RAFAEL FONSECA SOARES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3172-10</v>
      </c>
      <c r="G204" s="14" t="str">
        <f>'[1]TCE - ANEXO II - Preencher'!I213</f>
        <v>07/2021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1739.32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86.97</v>
      </c>
      <c r="N204" s="16">
        <f>'[1]TCE - ANEXO II - Preencher'!S213</f>
        <v>0</v>
      </c>
      <c r="O204" s="17">
        <f>'[1]TCE - ANEXO II - Preencher'!W213</f>
        <v>149.69</v>
      </c>
      <c r="P204" s="18">
        <f>'[1]TCE - ANEXO II - Preencher'!X213</f>
        <v>1676.6</v>
      </c>
      <c r="S204" s="22">
        <v>49919</v>
      </c>
    </row>
    <row r="205" spans="1:19" x14ac:dyDescent="0.2">
      <c r="A205" s="8">
        <f>IFERROR(VLOOKUP(B205,'[1]DADOS (OCULTAR)'!$P$3:$R$72,3,0),"")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RAQUEL MONTEIRO DE OLIVEIRA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5134-30</v>
      </c>
      <c r="G205" s="14" t="str">
        <f>'[1]TCE - ANEXO II - Preencher'!I214</f>
        <v>07/2021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1100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12.25</v>
      </c>
      <c r="N205" s="16">
        <f>'[1]TCE - ANEXO II - Preencher'!S214</f>
        <v>0</v>
      </c>
      <c r="O205" s="17">
        <f>'[1]TCE - ANEXO II - Preencher'!W214</f>
        <v>171.6</v>
      </c>
      <c r="P205" s="18">
        <f>'[1]TCE - ANEXO II - Preencher'!X214</f>
        <v>940.65</v>
      </c>
      <c r="S205" s="22">
        <v>49949</v>
      </c>
    </row>
    <row r="206" spans="1:19" x14ac:dyDescent="0.2">
      <c r="A206" s="8">
        <f>IFERROR(VLOOKUP(B206,'[1]DADOS (OCULTAR)'!$P$3:$R$72,3,0),"")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RAYANNE MAYARA SILVA DE OLIVEIRA VALGUEIRO DE ANDRADE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2251-24</v>
      </c>
      <c r="G206" s="14" t="str">
        <f>'[1]TCE - ANEXO II - Preencher'!I215</f>
        <v>07/2021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1150.1300000000001</v>
      </c>
      <c r="N206" s="16">
        <f>'[1]TCE - ANEXO II - Preencher'!S215</f>
        <v>2862.63</v>
      </c>
      <c r="O206" s="17">
        <f>'[1]TCE - ANEXO II - Preencher'!W215</f>
        <v>1160.5999999999999</v>
      </c>
      <c r="P206" s="18">
        <f>'[1]TCE - ANEXO II - Preencher'!X215</f>
        <v>4436.16</v>
      </c>
      <c r="S206" s="22">
        <v>49980</v>
      </c>
    </row>
    <row r="207" spans="1:19" x14ac:dyDescent="0.2">
      <c r="A207" s="8">
        <f>IFERROR(VLOOKUP(B207,'[1]DADOS (OCULTAR)'!$P$3:$R$72,3,0),"")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RAYSSA IRACY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 t="str">
        <f>'[1]TCE - ANEXO II - Preencher'!I216</f>
        <v>07/2021</v>
      </c>
      <c r="H207" s="13" t="str">
        <f>'[1]TCE - ANEXO II - Preencher'!J216</f>
        <v>2 - Diarista</v>
      </c>
      <c r="I207" s="13">
        <f>'[1]TCE - ANEXO II - Preencher'!K216</f>
        <v>40</v>
      </c>
      <c r="J207" s="15">
        <f>'[1]TCE - ANEXO II - Preencher'!L216</f>
        <v>2055.94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903.05</v>
      </c>
      <c r="N207" s="16">
        <f>'[1]TCE - ANEXO II - Preencher'!S216</f>
        <v>627.07000000000005</v>
      </c>
      <c r="O207" s="17">
        <f>'[1]TCE - ANEXO II - Preencher'!W216</f>
        <v>621.66</v>
      </c>
      <c r="P207" s="18">
        <f>'[1]TCE - ANEXO II - Preencher'!X216</f>
        <v>2964.4</v>
      </c>
      <c r="S207" s="22">
        <v>50010</v>
      </c>
    </row>
    <row r="208" spans="1:19" x14ac:dyDescent="0.2">
      <c r="A208" s="8">
        <f>IFERROR(VLOOKUP(B208,'[1]DADOS (OCULTAR)'!$P$3:$R$72,3,0),"")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 xml:space="preserve">RENATA VIEIRA LEITE COSTA 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3241-15</v>
      </c>
      <c r="G208" s="14" t="str">
        <f>'[1]TCE - ANEXO II - Preencher'!I217</f>
        <v>07/2021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1950.82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975.41</v>
      </c>
      <c r="N208" s="16">
        <f>'[1]TCE - ANEXO II - Preencher'!S217</f>
        <v>195.09</v>
      </c>
      <c r="O208" s="17">
        <f>'[1]TCE - ANEXO II - Preencher'!W217</f>
        <v>376.81</v>
      </c>
      <c r="P208" s="18">
        <f>'[1]TCE - ANEXO II - Preencher'!X217</f>
        <v>2744.51</v>
      </c>
      <c r="S208" s="22">
        <v>50041</v>
      </c>
    </row>
    <row r="209" spans="1:19" x14ac:dyDescent="0.2">
      <c r="A209" s="8">
        <f>IFERROR(VLOOKUP(B209,'[1]DADOS (OCULTAR)'!$P$3:$R$72,3,0),"")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RICARDO HENRIQUE ALBUQUERQUE DA SILVA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 t="str">
        <f>'[1]TCE - ANEXO II - Preencher'!I218</f>
        <v>07/2021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1584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820.77</v>
      </c>
      <c r="N209" s="16">
        <f>'[1]TCE - ANEXO II - Preencher'!S218</f>
        <v>2227.33</v>
      </c>
      <c r="O209" s="17">
        <f>'[1]TCE - ANEXO II - Preencher'!W218</f>
        <v>542.02</v>
      </c>
      <c r="P209" s="18">
        <f>'[1]TCE - ANEXO II - Preencher'!X218</f>
        <v>4090.0800000000004</v>
      </c>
      <c r="S209" s="22">
        <v>50072</v>
      </c>
    </row>
    <row r="210" spans="1:19" x14ac:dyDescent="0.2">
      <c r="A210" s="8">
        <f>IFERROR(VLOOKUP(B210,'[1]DADOS (OCULTAR)'!$P$3:$R$72,3,0),"")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RISONIR MARIA DOS SANTOS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07/2021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1100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381.27</v>
      </c>
      <c r="N210" s="16">
        <f>'[1]TCE - ANEXO II - Preencher'!S219</f>
        <v>0</v>
      </c>
      <c r="O210" s="17">
        <f>'[1]TCE - ANEXO II - Preencher'!W219</f>
        <v>486.97</v>
      </c>
      <c r="P210" s="18">
        <f>'[1]TCE - ANEXO II - Preencher'!X219</f>
        <v>994.3</v>
      </c>
      <c r="S210" s="22">
        <v>50100</v>
      </c>
    </row>
    <row r="211" spans="1:19" x14ac:dyDescent="0.2">
      <c r="A211" s="8">
        <f>IFERROR(VLOOKUP(B211,'[1]DADOS (OCULTAR)'!$P$3:$R$72,3,0),"")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ROBERTO CARLOS FERREIRA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3241-15</v>
      </c>
      <c r="G211" s="14" t="str">
        <f>'[1]TCE - ANEXO II - Preencher'!I220</f>
        <v>07/2021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2090.16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2424.9699999999998</v>
      </c>
      <c r="N211" s="16">
        <f>'[1]TCE - ANEXO II - Preencher'!S220</f>
        <v>209.02</v>
      </c>
      <c r="O211" s="17">
        <f>'[1]TCE - ANEXO II - Preencher'!W220</f>
        <v>1411.86</v>
      </c>
      <c r="P211" s="18">
        <f>'[1]TCE - ANEXO II - Preencher'!X220</f>
        <v>3312.29</v>
      </c>
      <c r="S211" s="22">
        <v>50131</v>
      </c>
    </row>
    <row r="212" spans="1:19" x14ac:dyDescent="0.2">
      <c r="A212" s="8">
        <f>IFERROR(VLOOKUP(B212,'[1]DADOS (OCULTAR)'!$P$3:$R$72,3,0),"")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ROBERTSON MENDES ALBUQUERQUE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 t="str">
        <f>'[1]TCE - ANEXO II - Preencher'!I221</f>
        <v>07/2021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1584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2272.7199999999998</v>
      </c>
      <c r="N212" s="16">
        <f>'[1]TCE - ANEXO II - Preencher'!S221</f>
        <v>1971.6</v>
      </c>
      <c r="O212" s="17">
        <f>'[1]TCE - ANEXO II - Preencher'!W221</f>
        <v>1241.92</v>
      </c>
      <c r="P212" s="18">
        <f>'[1]TCE - ANEXO II - Preencher'!X221</f>
        <v>4586.3999999999996</v>
      </c>
      <c r="S212" s="22">
        <v>50161</v>
      </c>
    </row>
    <row r="213" spans="1:19" x14ac:dyDescent="0.2">
      <c r="A213" s="8">
        <f>IFERROR(VLOOKUP(B213,'[1]DADOS (OCULTAR)'!$P$3:$R$72,3,0),"")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ROGERIO FERREIRA DOS SANTOS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2252-70</v>
      </c>
      <c r="G213" s="14" t="str">
        <f>'[1]TCE - ANEXO II - Preencher'!I222</f>
        <v>07/2021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1584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1326.49</v>
      </c>
      <c r="N213" s="16">
        <f>'[1]TCE - ANEXO II - Preencher'!S222</f>
        <v>3471.6</v>
      </c>
      <c r="O213" s="17">
        <f>'[1]TCE - ANEXO II - Preencher'!W222</f>
        <v>1892.99</v>
      </c>
      <c r="P213" s="18">
        <f>'[1]TCE - ANEXO II - Preencher'!X222</f>
        <v>4489.1000000000004</v>
      </c>
      <c r="S213" s="22">
        <v>50192</v>
      </c>
    </row>
    <row r="214" spans="1:19" x14ac:dyDescent="0.2">
      <c r="A214" s="8">
        <f>IFERROR(VLOOKUP(B214,'[1]DADOS (OCULTAR)'!$P$3:$R$72,3,0),"")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ROSAINA RAMOS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07/2021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1747.87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948.6</v>
      </c>
      <c r="N214" s="16">
        <f>'[1]TCE - ANEXO II - Preencher'!S223</f>
        <v>436.97</v>
      </c>
      <c r="O214" s="17">
        <f>'[1]TCE - ANEXO II - Preencher'!W223</f>
        <v>653.13</v>
      </c>
      <c r="P214" s="18">
        <f>'[1]TCE - ANEXO II - Preencher'!X223</f>
        <v>2480.3099999999995</v>
      </c>
      <c r="S214" s="22">
        <v>50222</v>
      </c>
    </row>
    <row r="215" spans="1:19" x14ac:dyDescent="0.2">
      <c r="A215" s="8">
        <f>IFERROR(VLOOKUP(B215,'[1]DADOS (OCULTAR)'!$P$3:$R$72,3,0),"")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ROSANA DE SOUZA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07/2021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1100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514.4</v>
      </c>
      <c r="N215" s="16">
        <f>'[1]TCE - ANEXO II - Preencher'!S224</f>
        <v>0</v>
      </c>
      <c r="O215" s="17">
        <f>'[1]TCE - ANEXO II - Preencher'!W224</f>
        <v>463.05</v>
      </c>
      <c r="P215" s="18">
        <f>'[1]TCE - ANEXO II - Preencher'!X224</f>
        <v>1151.3500000000001</v>
      </c>
      <c r="S215" s="22">
        <v>50253</v>
      </c>
    </row>
    <row r="216" spans="1:19" x14ac:dyDescent="0.2">
      <c r="A216" s="8">
        <f>IFERROR(VLOOKUP(B216,'[1]DADOS (OCULTAR)'!$P$3:$R$72,3,0),"")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ROSICLEIA MOURA GOMES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2251-24</v>
      </c>
      <c r="G216" s="14" t="str">
        <f>'[1]TCE - ANEXO II - Preencher'!I225</f>
        <v>07/2021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1584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491.77</v>
      </c>
      <c r="N216" s="16">
        <f>'[1]TCE - ANEXO II - Preencher'!S225</f>
        <v>2862.63</v>
      </c>
      <c r="O216" s="17">
        <f>'[1]TCE - ANEXO II - Preencher'!W225</f>
        <v>520.79999999999995</v>
      </c>
      <c r="P216" s="18">
        <f>'[1]TCE - ANEXO II - Preencher'!X225</f>
        <v>4417.5999999999995</v>
      </c>
      <c r="S216" s="22">
        <v>50284</v>
      </c>
    </row>
    <row r="217" spans="1:19" x14ac:dyDescent="0.2">
      <c r="A217" s="8">
        <f>IFERROR(VLOOKUP(B217,'[1]DADOS (OCULTAR)'!$P$3:$R$72,3,0),"")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>ROSIMERE DA SILVA PEREIRA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07/2021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1063.33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507.85</v>
      </c>
      <c r="N217" s="16">
        <f>'[1]TCE - ANEXO II - Preencher'!S226</f>
        <v>0</v>
      </c>
      <c r="O217" s="17">
        <f>'[1]TCE - ANEXO II - Preencher'!W226</f>
        <v>160.33000000000001</v>
      </c>
      <c r="P217" s="18">
        <f>'[1]TCE - ANEXO II - Preencher'!X226</f>
        <v>1410.85</v>
      </c>
      <c r="S217" s="22">
        <v>50314</v>
      </c>
    </row>
    <row r="218" spans="1:19" x14ac:dyDescent="0.2">
      <c r="A218" s="8">
        <f>IFERROR(VLOOKUP(B218,'[1]DADOS (OCULTAR)'!$P$3:$R$72,3,0),"")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RUANA MANSO PORFIRIO DOS SANTOS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07/2021</v>
      </c>
      <c r="H218" s="13" t="str">
        <f>'[1]TCE - ANEXO II - Preencher'!J227</f>
        <v>1 - Plantonista</v>
      </c>
      <c r="I218" s="13">
        <f>'[1]TCE - ANEXO II - Preencher'!K227</f>
        <v>12</v>
      </c>
      <c r="J218" s="15">
        <f>'[1]TCE - ANEXO II - Preencher'!L227</f>
        <v>1584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499.61</v>
      </c>
      <c r="N218" s="16">
        <f>'[1]TCE - ANEXO II - Preencher'!S227</f>
        <v>2227.33</v>
      </c>
      <c r="O218" s="17">
        <f>'[1]TCE - ANEXO II - Preencher'!W227</f>
        <v>716.33</v>
      </c>
      <c r="P218" s="18">
        <f>'[1]TCE - ANEXO II - Preencher'!X227</f>
        <v>3594.6100000000006</v>
      </c>
      <c r="S218" s="22">
        <v>50345</v>
      </c>
    </row>
    <row r="219" spans="1:19" x14ac:dyDescent="0.2">
      <c r="A219" s="8">
        <f>IFERROR(VLOOKUP(B219,'[1]DADOS (OCULTAR)'!$P$3:$R$72,3,0),"")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RUBIA RAFAELLA ALVES DE SOUZA BEZERRA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 t="str">
        <f>'[1]TCE - ANEXO II - Preencher'!I228</f>
        <v>07/2021</v>
      </c>
      <c r="H219" s="13" t="str">
        <f>'[1]TCE - ANEXO II - Preencher'!J228</f>
        <v>2 - Diarista</v>
      </c>
      <c r="I219" s="13">
        <f>'[1]TCE - ANEXO II - Preencher'!K228</f>
        <v>40</v>
      </c>
      <c r="J219" s="15">
        <f>'[1]TCE - ANEXO II - Preencher'!L228</f>
        <v>2055.94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861.28</v>
      </c>
      <c r="N219" s="16">
        <f>'[1]TCE - ANEXO II - Preencher'!S228</f>
        <v>627.07000000000005</v>
      </c>
      <c r="O219" s="17">
        <f>'[1]TCE - ANEXO II - Preencher'!W228</f>
        <v>480.03</v>
      </c>
      <c r="P219" s="18">
        <f>'[1]TCE - ANEXO II - Preencher'!X228</f>
        <v>3064.26</v>
      </c>
      <c r="S219" s="22">
        <v>50375</v>
      </c>
    </row>
    <row r="220" spans="1:19" x14ac:dyDescent="0.2">
      <c r="A220" s="8">
        <f>IFERROR(VLOOKUP(B220,'[1]DADOS (OCULTAR)'!$P$3:$R$72,3,0),"")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SAMIRA MARIA SANTANA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2516-05</v>
      </c>
      <c r="G220" s="14" t="str">
        <f>'[1]TCE - ANEXO II - Preencher'!I229</f>
        <v>07/2021</v>
      </c>
      <c r="H220" s="13" t="str">
        <f>'[1]TCE - ANEXO II - Preencher'!J229</f>
        <v>2 - Diarista</v>
      </c>
      <c r="I220" s="13">
        <f>'[1]TCE - ANEXO II - Preencher'!K229</f>
        <v>30</v>
      </c>
      <c r="J220" s="15">
        <f>'[1]TCE - ANEXO II - Preencher'!L229</f>
        <v>1869.62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459.05</v>
      </c>
      <c r="N220" s="16">
        <f>'[1]TCE - ANEXO II - Preencher'!S229</f>
        <v>767.41</v>
      </c>
      <c r="O220" s="17">
        <f>'[1]TCE - ANEXO II - Preencher'!W229</f>
        <v>448.27</v>
      </c>
      <c r="P220" s="18">
        <f>'[1]TCE - ANEXO II - Preencher'!X229</f>
        <v>2647.81</v>
      </c>
      <c r="S220" s="22">
        <v>50406</v>
      </c>
    </row>
    <row r="221" spans="1:19" x14ac:dyDescent="0.2">
      <c r="A221" s="8">
        <f>IFERROR(VLOOKUP(B221,'[1]DADOS (OCULTAR)'!$P$3:$R$72,3,0),"")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SANDRA SOBRAL DE ESPINDOLA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 t="str">
        <f>'[1]TCE - ANEXO II - Preencher'!I230</f>
        <v>07/2021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68.53</v>
      </c>
      <c r="K221" s="15">
        <f>'[1]TCE - ANEXO II - Preencher'!P230</f>
        <v>5080.1099999999997</v>
      </c>
      <c r="L221" s="15">
        <f>'[1]TCE - ANEXO II - Preencher'!Q230</f>
        <v>0</v>
      </c>
      <c r="M221" s="15">
        <f>'[1]TCE - ANEXO II - Preencher'!R230</f>
        <v>128.27000000000001</v>
      </c>
      <c r="N221" s="16">
        <f>'[1]TCE - ANEXO II - Preencher'!S230</f>
        <v>20.9</v>
      </c>
      <c r="O221" s="17">
        <f>'[1]TCE - ANEXO II - Preencher'!W230</f>
        <v>5113.1899999999996</v>
      </c>
      <c r="P221" s="18">
        <f>'[1]TCE - ANEXO II - Preencher'!X230</f>
        <v>184.61999999999989</v>
      </c>
      <c r="S221" s="22">
        <v>50437</v>
      </c>
    </row>
    <row r="222" spans="1:19" x14ac:dyDescent="0.2">
      <c r="A222" s="8">
        <f>IFERROR(VLOOKUP(B222,'[1]DADOS (OCULTAR)'!$P$3:$R$72,3,0),"")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SANDRO MANTOVANI SOARES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07/2021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>
        <f>IFERROR(VLOOKUP(B223,'[1]DADOS (OCULTAR)'!$P$3:$R$72,3,0),"")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SEVERINO JOSE FERREIRA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5174-10</v>
      </c>
      <c r="G223" s="14" t="str">
        <f>'[1]TCE - ANEXO II - Preencher'!I232</f>
        <v>07/2021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1100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554.86</v>
      </c>
      <c r="N223" s="16">
        <f>'[1]TCE - ANEXO II - Preencher'!S232</f>
        <v>0</v>
      </c>
      <c r="O223" s="17">
        <f>'[1]TCE - ANEXO II - Preencher'!W232</f>
        <v>221.01</v>
      </c>
      <c r="P223" s="18">
        <f>'[1]TCE - ANEXO II - Preencher'!X232</f>
        <v>1433.8500000000001</v>
      </c>
      <c r="S223" s="22">
        <v>50496</v>
      </c>
    </row>
    <row r="224" spans="1:19" x14ac:dyDescent="0.2">
      <c r="A224" s="8">
        <f>IFERROR(VLOOKUP(B224,'[1]DADOS (OCULTAR)'!$P$3:$R$72,3,0),"")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SILVANIA DE SOUZA COSTA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07/2021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332</v>
      </c>
      <c r="N224" s="16">
        <f>'[1]TCE - ANEXO II - Preencher'!S233</f>
        <v>0</v>
      </c>
      <c r="O224" s="17">
        <f>'[1]TCE - ANEXO II - Preencher'!W233</f>
        <v>202.01</v>
      </c>
      <c r="P224" s="18">
        <f>'[1]TCE - ANEXO II - Preencher'!X233</f>
        <v>1229.99</v>
      </c>
      <c r="S224" s="22">
        <v>50526</v>
      </c>
    </row>
    <row r="225" spans="1:19" x14ac:dyDescent="0.2">
      <c r="A225" s="8">
        <f>IFERROR(VLOOKUP(B225,'[1]DADOS (OCULTAR)'!$P$3:$R$72,3,0),"")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 xml:space="preserve">SILVONEIDE VENCESLAU DA SILVA 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07/2021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510.59</v>
      </c>
      <c r="N225" s="16">
        <f>'[1]TCE - ANEXO II - Preencher'!S234</f>
        <v>0</v>
      </c>
      <c r="O225" s="17">
        <f>'[1]TCE - ANEXO II - Preencher'!W234</f>
        <v>204.65</v>
      </c>
      <c r="P225" s="18">
        <f>'[1]TCE - ANEXO II - Preencher'!X234</f>
        <v>1405.9399999999998</v>
      </c>
      <c r="S225" s="22">
        <v>50557</v>
      </c>
    </row>
    <row r="226" spans="1:19" x14ac:dyDescent="0.2">
      <c r="A226" s="8">
        <f>IFERROR(VLOOKUP(B226,'[1]DADOS (OCULTAR)'!$P$3:$R$72,3,0),"")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SIMONE GOMES DE CARVALHO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4110-10</v>
      </c>
      <c r="G226" s="14" t="str">
        <f>'[1]TCE - ANEXO II - Preencher'!I235</f>
        <v>07/2021</v>
      </c>
      <c r="H226" s="13" t="str">
        <f>'[1]TCE - ANEXO II - Preencher'!J235</f>
        <v>2 - Diarista</v>
      </c>
      <c r="I226" s="13">
        <f>'[1]TCE - ANEXO II - Preencher'!K235</f>
        <v>20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26.07</v>
      </c>
      <c r="P226" s="18">
        <f>'[1]TCE - ANEXO II - Preencher'!X235</f>
        <v>713.37</v>
      </c>
      <c r="S226" s="22">
        <v>50587</v>
      </c>
    </row>
    <row r="227" spans="1:19" x14ac:dyDescent="0.2">
      <c r="A227" s="8">
        <f>IFERROR(VLOOKUP(B227,'[1]DADOS (OCULTAR)'!$P$3:$R$72,3,0),"")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STEPHANIE DANIELLY DE OLIVEIRA MELO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2251-24</v>
      </c>
      <c r="G227" s="14" t="str">
        <f>'[1]TCE - ANEXO II - Preencher'!I236</f>
        <v>07/2021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3168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1805.45</v>
      </c>
      <c r="N227" s="16">
        <f>'[1]TCE - ANEXO II - Preencher'!S236</f>
        <v>4807.1099999999997</v>
      </c>
      <c r="O227" s="17">
        <f>'[1]TCE - ANEXO II - Preencher'!W236</f>
        <v>4612.0200000000004</v>
      </c>
      <c r="P227" s="18">
        <f>'[1]TCE - ANEXO II - Preencher'!X236</f>
        <v>5168.5399999999991</v>
      </c>
      <c r="S227" s="22">
        <v>50618</v>
      </c>
    </row>
    <row r="228" spans="1:19" x14ac:dyDescent="0.2">
      <c r="A228" s="8">
        <f>IFERROR(VLOOKUP(B228,'[1]DADOS (OCULTAR)'!$P$3:$R$72,3,0),"")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SUANY CARVALHO DE ARRUDA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2237-10</v>
      </c>
      <c r="G228" s="14" t="str">
        <f>'[1]TCE - ANEXO II - Preencher'!I237</f>
        <v>07/2021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0</v>
      </c>
      <c r="K228" s="15">
        <f>'[1]TCE - ANEXO II - Preencher'!P237</f>
        <v>5359.28</v>
      </c>
      <c r="L228" s="15">
        <f>'[1]TCE - ANEXO II - Preencher'!Q237</f>
        <v>1641.4</v>
      </c>
      <c r="M228" s="15">
        <f>'[1]TCE - ANEXO II - Preencher'!R237</f>
        <v>947.95</v>
      </c>
      <c r="N228" s="16">
        <f>'[1]TCE - ANEXO II - Preencher'!S237</f>
        <v>0</v>
      </c>
      <c r="O228" s="17">
        <f>'[1]TCE - ANEXO II - Preencher'!W237</f>
        <v>7134.67</v>
      </c>
      <c r="P228" s="18">
        <f>'[1]TCE - ANEXO II - Preencher'!X237</f>
        <v>813.96</v>
      </c>
      <c r="S228" s="22">
        <v>50649</v>
      </c>
    </row>
    <row r="229" spans="1:19" x14ac:dyDescent="0.2">
      <c r="A229" s="8">
        <f>IFERROR(VLOOKUP(B229,'[1]DADOS (OCULTAR)'!$P$3:$R$72,3,0),"")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SUMARIA RODRIGUES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07/2021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1026.67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406.3</v>
      </c>
      <c r="N229" s="16">
        <f>'[1]TCE - ANEXO II - Preencher'!S238</f>
        <v>0</v>
      </c>
      <c r="O229" s="17">
        <f>'[1]TCE - ANEXO II - Preencher'!W238</f>
        <v>186.86</v>
      </c>
      <c r="P229" s="18">
        <f>'[1]TCE - ANEXO II - Preencher'!X238</f>
        <v>1246.1100000000001</v>
      </c>
      <c r="S229" s="22">
        <v>50679</v>
      </c>
    </row>
    <row r="230" spans="1:19" x14ac:dyDescent="0.2">
      <c r="A230" s="8">
        <f>IFERROR(VLOOKUP(B230,'[1]DADOS (OCULTAR)'!$P$3:$R$72,3,0),"")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SUSY LARISSA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5152-05</v>
      </c>
      <c r="G230" s="14" t="str">
        <f>'[1]TCE - ANEXO II - Preencher'!I239</f>
        <v>07/2021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1114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605.66999999999996</v>
      </c>
      <c r="N230" s="16">
        <f>'[1]TCE - ANEXO II - Preencher'!S239</f>
        <v>0</v>
      </c>
      <c r="O230" s="17">
        <f>'[1]TCE - ANEXO II - Preencher'!W239</f>
        <v>576.16999999999996</v>
      </c>
      <c r="P230" s="18">
        <f>'[1]TCE - ANEXO II - Preencher'!X239</f>
        <v>1143.5</v>
      </c>
      <c r="S230" s="22">
        <v>50710</v>
      </c>
    </row>
    <row r="231" spans="1:19" x14ac:dyDescent="0.2">
      <c r="A231" s="8">
        <f>IFERROR(VLOOKUP(B231,'[1]DADOS (OCULTAR)'!$P$3:$R$72,3,0),"")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TACIANA CRISTINA FREIRE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3226-05</v>
      </c>
      <c r="G231" s="14" t="str">
        <f>'[1]TCE - ANEXO II - Preencher'!I240</f>
        <v>07/2021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286.42</v>
      </c>
      <c r="N231" s="16">
        <f>'[1]TCE - ANEXO II - Preencher'!S240</f>
        <v>100</v>
      </c>
      <c r="O231" s="17">
        <f>'[1]TCE - ANEXO II - Preencher'!W240</f>
        <v>174.14</v>
      </c>
      <c r="P231" s="18">
        <f>'[1]TCE - ANEXO II - Preencher'!X240</f>
        <v>1312.2800000000002</v>
      </c>
      <c r="S231" s="22">
        <v>50740</v>
      </c>
    </row>
    <row r="232" spans="1:19" x14ac:dyDescent="0.2">
      <c r="A232" s="8">
        <f>IFERROR(VLOOKUP(B232,'[1]DADOS (OCULTAR)'!$P$3:$R$72,3,0),"")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TAINNAH LIMA JACINTO ACCIOLY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 t="str">
        <f>'[1]TCE - ANEXO II - Preencher'!I241</f>
        <v>07/2021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660.69</v>
      </c>
      <c r="P232" s="18">
        <f>'[1]TCE - ANEXO II - Preencher'!X241</f>
        <v>4750.2999999999993</v>
      </c>
      <c r="S232" s="22">
        <v>50771</v>
      </c>
    </row>
    <row r="233" spans="1:19" x14ac:dyDescent="0.2">
      <c r="A233" s="8">
        <f>IFERROR(VLOOKUP(B233,'[1]DADOS (OCULTAR)'!$P$3:$R$72,3,0),"")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THASSYA CHRISTYANE DA SILVA RIBEIRO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2516-05</v>
      </c>
      <c r="G233" s="14" t="str">
        <f>'[1]TCE - ANEXO II - Preencher'!I242</f>
        <v>07/2021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1869.62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388.34</v>
      </c>
      <c r="N233" s="16">
        <f>'[1]TCE - ANEXO II - Preencher'!S242</f>
        <v>467.41</v>
      </c>
      <c r="O233" s="17">
        <f>'[1]TCE - ANEXO II - Preencher'!W242</f>
        <v>335.69</v>
      </c>
      <c r="P233" s="18">
        <f>'[1]TCE - ANEXO II - Preencher'!X242</f>
        <v>2389.6799999999998</v>
      </c>
      <c r="S233" s="22">
        <v>50802</v>
      </c>
    </row>
    <row r="234" spans="1:19" x14ac:dyDescent="0.2">
      <c r="A234" s="8">
        <f>IFERROR(VLOOKUP(B234,'[1]DADOS (OCULTAR)'!$P$3:$R$72,3,0),"")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TIAGO MOURA DE FREITAS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 t="str">
        <f>'[1]TCE - ANEXO II - Preencher'!I243</f>
        <v>07/2021</v>
      </c>
      <c r="H234" s="13" t="str">
        <f>'[1]TCE - ANEXO II - Preencher'!J243</f>
        <v>1 - Plantonista</v>
      </c>
      <c r="I234" s="13">
        <f>'[1]TCE - ANEXO II - Preencher'!K243</f>
        <v>12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1303.32</v>
      </c>
      <c r="P234" s="18">
        <f>'[1]TCE - ANEXO II - Preencher'!X243</f>
        <v>4223.8100000000004</v>
      </c>
      <c r="S234" s="22">
        <v>50830</v>
      </c>
    </row>
    <row r="235" spans="1:19" x14ac:dyDescent="0.2">
      <c r="A235" s="8">
        <f>IFERROR(VLOOKUP(B235,'[1]DADOS (OCULTAR)'!$P$3:$R$72,3,0),"")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TTIAGO JOSE PEDRO DA SILVA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2251-25</v>
      </c>
      <c r="G235" s="14" t="str">
        <f>'[1]TCE - ANEXO II - Preencher'!I244</f>
        <v>07/2021</v>
      </c>
      <c r="H235" s="13" t="str">
        <f>'[1]TCE - ANEXO II - Preencher'!J244</f>
        <v>1 - Plantonista</v>
      </c>
      <c r="I235" s="13">
        <f>'[1]TCE - ANEXO II - Preencher'!K244</f>
        <v>24</v>
      </c>
      <c r="J235" s="15">
        <f>'[1]TCE - ANEXO II - Preencher'!L244</f>
        <v>3168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1709.2</v>
      </c>
      <c r="N235" s="16">
        <f>'[1]TCE - ANEXO II - Preencher'!S244</f>
        <v>5062.84</v>
      </c>
      <c r="O235" s="17">
        <f>'[1]TCE - ANEXO II - Preencher'!W244</f>
        <v>2518.0100000000002</v>
      </c>
      <c r="P235" s="18">
        <f>'[1]TCE - ANEXO II - Preencher'!X244</f>
        <v>7422.0300000000007</v>
      </c>
      <c r="S235" s="22">
        <v>50861</v>
      </c>
    </row>
    <row r="236" spans="1:19" x14ac:dyDescent="0.2">
      <c r="A236" s="8">
        <f>IFERROR(VLOOKUP(B236,'[1]DADOS (OCULTAR)'!$P$3:$R$72,3,0),"")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VALDECI JOSE DA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4110-10</v>
      </c>
      <c r="G236" s="14" t="str">
        <f>'[1]TCE - ANEXO II - Preencher'!I245</f>
        <v>07/2021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(OCULTAR)'!$P$3:$R$72,3,0),"")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VALDEIR MIGUEL DE BARROS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07/2021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990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462.76</v>
      </c>
      <c r="N237" s="16">
        <f>'[1]TCE - ANEXO II - Preencher'!S246</f>
        <v>0</v>
      </c>
      <c r="O237" s="17">
        <f>'[1]TCE - ANEXO II - Preencher'!W246</f>
        <v>136.24</v>
      </c>
      <c r="P237" s="18">
        <f>'[1]TCE - ANEXO II - Preencher'!X246</f>
        <v>1316.52</v>
      </c>
      <c r="S237" s="22">
        <v>50922</v>
      </c>
    </row>
    <row r="238" spans="1:19" x14ac:dyDescent="0.2">
      <c r="A238" s="8">
        <f>IFERROR(VLOOKUP(B238,'[1]DADOS (OCULTAR)'!$P$3:$R$72,3,0),"")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VALDILENE FERREIRA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07/2021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1026.67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388.58</v>
      </c>
      <c r="N238" s="16">
        <f>'[1]TCE - ANEXO II - Preencher'!S247</f>
        <v>0</v>
      </c>
      <c r="O238" s="17">
        <f>'[1]TCE - ANEXO II - Preencher'!W247</f>
        <v>140.26</v>
      </c>
      <c r="P238" s="18">
        <f>'[1]TCE - ANEXO II - Preencher'!X247</f>
        <v>1274.99</v>
      </c>
      <c r="S238" s="22">
        <v>50952</v>
      </c>
    </row>
    <row r="239" spans="1:19" x14ac:dyDescent="0.2">
      <c r="A239" s="8">
        <f>IFERROR(VLOOKUP(B239,'[1]DADOS (OCULTAR)'!$P$3:$R$72,3,0),"")</f>
        <v>9039744001166</v>
      </c>
      <c r="B239" s="9" t="str">
        <f>'[1]TCE - ANEXO II - Preencher'!C248</f>
        <v>UPA CARUARU</v>
      </c>
      <c r="C239" s="10"/>
      <c r="D239" s="11" t="str">
        <f>'[1]TCE - ANEXO II - Preencher'!E248</f>
        <v>VANESSA MARIA DA CONCEICAO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4110-10</v>
      </c>
      <c r="G239" s="14" t="str">
        <f>'[1]TCE - ANEXO II - Preencher'!I248</f>
        <v>07/2021</v>
      </c>
      <c r="H239" s="13" t="str">
        <f>'[1]TCE - ANEXO II - Preencher'!J248</f>
        <v>2 - Diarista</v>
      </c>
      <c r="I239" s="13">
        <f>'[1]TCE - ANEXO II - Preencher'!K248</f>
        <v>20</v>
      </c>
      <c r="J239" s="15">
        <f>'[1]TCE - ANEXO II - Preencher'!L248</f>
        <v>550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76.36</v>
      </c>
      <c r="P239" s="18">
        <f>'[1]TCE - ANEXO II - Preencher'!X248</f>
        <v>473.64</v>
      </c>
      <c r="S239" s="22">
        <v>50983</v>
      </c>
    </row>
    <row r="240" spans="1:19" x14ac:dyDescent="0.2">
      <c r="A240" s="8">
        <f>IFERROR(VLOOKUP(B240,'[1]DADOS (OCULTAR)'!$P$3:$R$72,3,0),"")</f>
        <v>9039744001166</v>
      </c>
      <c r="B240" s="9" t="str">
        <f>'[1]TCE - ANEXO II - Preencher'!C249</f>
        <v>UPA CARUARU</v>
      </c>
      <c r="C240" s="10"/>
      <c r="D240" s="11" t="str">
        <f>'[1]TCE - ANEXO II - Preencher'!E249</f>
        <v>VINICIUS ALMEIDA FERREIRA DE SOUZA LUCENA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2251-24</v>
      </c>
      <c r="G240" s="14" t="str">
        <f>'[1]TCE - ANEXO II - Preencher'!I249</f>
        <v>07/2021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1584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485.56</v>
      </c>
      <c r="N240" s="16">
        <f>'[1]TCE - ANEXO II - Preencher'!S249</f>
        <v>2497.37</v>
      </c>
      <c r="O240" s="17">
        <f>'[1]TCE - ANEXO II - Preencher'!W249</f>
        <v>1385.44</v>
      </c>
      <c r="P240" s="18">
        <f>'[1]TCE - ANEXO II - Preencher'!X249</f>
        <v>3181.4900000000002</v>
      </c>
      <c r="S240" s="22">
        <v>51014</v>
      </c>
    </row>
    <row r="241" spans="1:19" x14ac:dyDescent="0.2">
      <c r="A241" s="8">
        <f>IFERROR(VLOOKUP(B241,'[1]DADOS (OCULTAR)'!$P$3:$R$72,3,0),"")</f>
        <v>9039744001166</v>
      </c>
      <c r="B241" s="9" t="str">
        <f>'[1]TCE - ANEXO II - Preencher'!C250</f>
        <v>UPA CARUARU</v>
      </c>
      <c r="C241" s="10"/>
      <c r="D241" s="11" t="str">
        <f>'[1]TCE - ANEXO II - Preencher'!E250</f>
        <v>VIOLETA CANEJO ROSSE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2251-25</v>
      </c>
      <c r="G241" s="14" t="str">
        <f>'[1]TCE - ANEXO II - Preencher'!I250</f>
        <v>07/2021</v>
      </c>
      <c r="H241" s="13" t="str">
        <f>'[1]TCE - ANEXO II - Preencher'!J250</f>
        <v>1 - Plantonista</v>
      </c>
      <c r="I241" s="13">
        <f>'[1]TCE - ANEXO II - Preencher'!K250</f>
        <v>12</v>
      </c>
      <c r="J241" s="15">
        <f>'[1]TCE - ANEXO II - Preencher'!L250</f>
        <v>1584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7082.59</v>
      </c>
      <c r="N241" s="16">
        <f>'[1]TCE - ANEXO II - Preencher'!S250</f>
        <v>1971.6</v>
      </c>
      <c r="O241" s="17">
        <f>'[1]TCE - ANEXO II - Preencher'!W250</f>
        <v>456.93</v>
      </c>
      <c r="P241" s="18">
        <f>'[1]TCE - ANEXO II - Preencher'!X250</f>
        <v>10181.26</v>
      </c>
      <c r="S241" s="22">
        <v>51044</v>
      </c>
    </row>
    <row r="242" spans="1:19" x14ac:dyDescent="0.2">
      <c r="A242" s="8">
        <f>IFERROR(VLOOKUP(B242,'[1]DADOS (OCULTAR)'!$P$3:$R$72,3,0),"")</f>
        <v>9039744001166</v>
      </c>
      <c r="B242" s="9" t="str">
        <f>'[1]TCE - ANEXO II - Preencher'!C251</f>
        <v>UPA CARUARU</v>
      </c>
      <c r="C242" s="10"/>
      <c r="D242" s="11" t="str">
        <f>'[1]TCE - ANEXO II - Preencher'!E251</f>
        <v>VIVIAN RIBEIRO NUNES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5152-05</v>
      </c>
      <c r="G242" s="14" t="str">
        <f>'[1]TCE - ANEXO II - Preencher'!I251</f>
        <v>07/2021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1373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348.29</v>
      </c>
      <c r="N242" s="16">
        <f>'[1]TCE - ANEXO II - Preencher'!S251</f>
        <v>0</v>
      </c>
      <c r="O242" s="17">
        <f>'[1]TCE - ANEXO II - Preencher'!W251</f>
        <v>284.06</v>
      </c>
      <c r="P242" s="18">
        <f>'[1]TCE - ANEXO II - Preencher'!X251</f>
        <v>1437.23</v>
      </c>
      <c r="S242" s="22">
        <v>51075</v>
      </c>
    </row>
    <row r="243" spans="1:19" x14ac:dyDescent="0.2">
      <c r="A243" s="8">
        <f>IFERROR(VLOOKUP(B243,'[1]DADOS (OCULTAR)'!$P$3:$R$72,3,0),"")</f>
        <v>9039744001166</v>
      </c>
      <c r="B243" s="9" t="str">
        <f>'[1]TCE - ANEXO II - Preencher'!C252</f>
        <v>UPA CARUARU</v>
      </c>
      <c r="C243" s="10"/>
      <c r="D243" s="11" t="str">
        <f>'[1]TCE - ANEXO II - Preencher'!E252</f>
        <v>VIVIANE ISABELA DA SILVA BORBA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5211-30</v>
      </c>
      <c r="G243" s="14" t="str">
        <f>'[1]TCE - ANEXO II - Preencher'!I252</f>
        <v>07/2021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1063.33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186.09</v>
      </c>
      <c r="N243" s="16">
        <f>'[1]TCE - ANEXO II - Preencher'!S252</f>
        <v>0</v>
      </c>
      <c r="O243" s="17">
        <f>'[1]TCE - ANEXO II - Preencher'!W252</f>
        <v>375.15</v>
      </c>
      <c r="P243" s="18">
        <f>'[1]TCE - ANEXO II - Preencher'!X252</f>
        <v>874.26999999999987</v>
      </c>
      <c r="S243" s="22">
        <v>51105</v>
      </c>
    </row>
    <row r="244" spans="1:19" x14ac:dyDescent="0.2">
      <c r="A244" s="8">
        <f>IFERROR(VLOOKUP(B244,'[1]DADOS (OCULTAR)'!$P$3:$R$72,3,0),"")</f>
        <v>9039744001166</v>
      </c>
      <c r="B244" s="9" t="str">
        <f>'[1]TCE - ANEXO II - Preencher'!C253</f>
        <v>UPA CARUARU</v>
      </c>
      <c r="C244" s="10"/>
      <c r="D244" s="11" t="str">
        <f>'[1]TCE - ANEXO II - Preencher'!E253</f>
        <v>WALLERY GLLEYSIANNE FERREIRA DE BRITO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2251-25</v>
      </c>
      <c r="G244" s="14" t="str">
        <f>'[1]TCE - ANEXO II - Preencher'!I253</f>
        <v>07/2021</v>
      </c>
      <c r="H244" s="13" t="str">
        <f>'[1]TCE - ANEXO II - Preencher'!J253</f>
        <v>1 - Plantonista</v>
      </c>
      <c r="I244" s="13">
        <f>'[1]TCE - ANEXO II - Preencher'!K253</f>
        <v>12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607.85</v>
      </c>
      <c r="P244" s="18">
        <f>'[1]TCE - ANEXO II - Preencher'!X253</f>
        <v>6917.74</v>
      </c>
      <c r="S244" s="22">
        <v>51136</v>
      </c>
    </row>
    <row r="245" spans="1:19" x14ac:dyDescent="0.2">
      <c r="A245" s="8">
        <f>IFERROR(VLOOKUP(B245,'[1]DADOS (OCULTAR)'!$P$3:$R$72,3,0),"")</f>
        <v>9039744001166</v>
      </c>
      <c r="B245" s="9" t="str">
        <f>'[1]TCE - ANEXO II - Preencher'!C254</f>
        <v>UPA CARUARU</v>
      </c>
      <c r="C245" s="10"/>
      <c r="D245" s="11" t="str">
        <f>'[1]TCE - ANEXO II - Preencher'!E254</f>
        <v>WANESSA ROSANY DOS SANTOS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2237-10</v>
      </c>
      <c r="G245" s="14" t="str">
        <f>'[1]TCE - ANEXO II - Preencher'!I254</f>
        <v>07/2021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2784.36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501.39</v>
      </c>
      <c r="N245" s="16">
        <f>'[1]TCE - ANEXO II - Preencher'!S254</f>
        <v>696.09</v>
      </c>
      <c r="O245" s="17">
        <f>'[1]TCE - ANEXO II - Preencher'!W254</f>
        <v>606.86</v>
      </c>
      <c r="P245" s="18">
        <f>'[1]TCE - ANEXO II - Preencher'!X254</f>
        <v>3374.98</v>
      </c>
      <c r="S245" s="22">
        <v>51167</v>
      </c>
    </row>
    <row r="246" spans="1:19" x14ac:dyDescent="0.2">
      <c r="A246" s="8">
        <f>IFERROR(VLOOKUP(B246,'[1]DADOS (OCULTAR)'!$P$3:$R$72,3,0),"")</f>
        <v>9039744001166</v>
      </c>
      <c r="B246" s="9" t="str">
        <f>'[1]TCE - ANEXO II - Preencher'!C255</f>
        <v>UPA CARUARU</v>
      </c>
      <c r="C246" s="10"/>
      <c r="D246" s="11" t="str">
        <f>'[1]TCE - ANEXO II - Preencher'!E255</f>
        <v>WELLINGTON EGIDIO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5211-30</v>
      </c>
      <c r="G246" s="14" t="str">
        <f>'[1]TCE - ANEXO II - Preencher'!I255</f>
        <v>07/2021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1100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97.94</v>
      </c>
      <c r="N246" s="16">
        <f>'[1]TCE - ANEXO II - Preencher'!S255</f>
        <v>0</v>
      </c>
      <c r="O246" s="17">
        <f>'[1]TCE - ANEXO II - Preencher'!W255</f>
        <v>86.7</v>
      </c>
      <c r="P246" s="18">
        <f>'[1]TCE - ANEXO II - Preencher'!X255</f>
        <v>1111.24</v>
      </c>
      <c r="S246" s="22">
        <v>51196</v>
      </c>
    </row>
    <row r="247" spans="1:19" x14ac:dyDescent="0.2">
      <c r="A247" s="8">
        <f>IFERROR(VLOOKUP(B247,'[1]DADOS (OCULTAR)'!$P$3:$R$72,3,0),"")</f>
        <v>9039744001166</v>
      </c>
      <c r="B247" s="9" t="str">
        <f>'[1]TCE - ANEXO II - Preencher'!C256</f>
        <v>UPA CARUARU</v>
      </c>
      <c r="C247" s="10"/>
      <c r="D247" s="11" t="str">
        <f>'[1]TCE - ANEXO II - Preencher'!E256</f>
        <v>WELVERTON LUIS DOS SANTOS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3172-10</v>
      </c>
      <c r="G247" s="14" t="str">
        <f>'[1]TCE - ANEXO II - Preencher'!I256</f>
        <v>07/2021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0</v>
      </c>
      <c r="K247" s="15">
        <f>'[1]TCE - ANEXO II - Preencher'!P256</f>
        <v>2824.77</v>
      </c>
      <c r="L247" s="15">
        <f>'[1]TCE - ANEXO II - Preencher'!Q256</f>
        <v>956.63</v>
      </c>
      <c r="M247" s="15">
        <f>'[1]TCE - ANEXO II - Preencher'!R256</f>
        <v>278</v>
      </c>
      <c r="N247" s="16">
        <f>'[1]TCE - ANEXO II - Preencher'!S256</f>
        <v>0</v>
      </c>
      <c r="O247" s="17">
        <f>'[1]TCE - ANEXO II - Preencher'!W256</f>
        <v>3850.36</v>
      </c>
      <c r="P247" s="18">
        <f>'[1]TCE - ANEXO II - Preencher'!X256</f>
        <v>209.03999999999996</v>
      </c>
      <c r="S247" s="22">
        <v>51227</v>
      </c>
    </row>
    <row r="248" spans="1:19" x14ac:dyDescent="0.2">
      <c r="A248" s="8">
        <f>IFERROR(VLOOKUP(B248,'[1]DADOS (OCULTAR)'!$P$3:$R$72,3,0),"")</f>
        <v>9039744001166</v>
      </c>
      <c r="B248" s="9" t="str">
        <f>'[1]TCE - ANEXO II - Preencher'!C257</f>
        <v>UPA CARUARU</v>
      </c>
      <c r="C248" s="10"/>
      <c r="D248" s="11" t="str">
        <f>'[1]TCE - ANEXO II - Preencher'!E257</f>
        <v>WILLIAM DANIEL BENTO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5211-30</v>
      </c>
      <c r="G248" s="14" t="str">
        <f>'[1]TCE - ANEXO II - Preencher'!I257</f>
        <v>07/2021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1100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145.6</v>
      </c>
      <c r="N248" s="16">
        <f>'[1]TCE - ANEXO II - Preencher'!S257</f>
        <v>0</v>
      </c>
      <c r="O248" s="17">
        <f>'[1]TCE - ANEXO II - Preencher'!W257</f>
        <v>128.66999999999999</v>
      </c>
      <c r="P248" s="18">
        <f>'[1]TCE - ANEXO II - Preencher'!X257</f>
        <v>1116.9299999999998</v>
      </c>
      <c r="S248" s="22">
        <v>51257</v>
      </c>
    </row>
    <row r="249" spans="1:19" x14ac:dyDescent="0.2">
      <c r="A249" s="8">
        <f>IFERROR(VLOOKUP(B249,'[1]DADOS (OCULTAR)'!$P$3:$R$72,3,0),"")</f>
        <v>9039744001166</v>
      </c>
      <c r="B249" s="9" t="str">
        <f>'[1]TCE - ANEXO II - Preencher'!C258</f>
        <v>UPA CARUARU</v>
      </c>
      <c r="C249" s="10"/>
      <c r="D249" s="11" t="str">
        <f>'[1]TCE - ANEXO II - Preencher'!E258</f>
        <v>WIRELANDIO WILKER MATOS MARCIANO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2251-25</v>
      </c>
      <c r="G249" s="14" t="str">
        <f>'[1]TCE - ANEXO II - Preencher'!I258</f>
        <v>07/2021</v>
      </c>
      <c r="H249" s="13" t="str">
        <f>'[1]TCE - ANEXO II - Preencher'!J258</f>
        <v>1 - Plantonista</v>
      </c>
      <c r="I249" s="13">
        <f>'[1]TCE - ANEXO II - Preencher'!K258</f>
        <v>24</v>
      </c>
      <c r="J249" s="15">
        <f>'[1]TCE - ANEXO II - Preencher'!L258</f>
        <v>3168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692.04</v>
      </c>
      <c r="N249" s="16">
        <f>'[1]TCE - ANEXO II - Preencher'!S258</f>
        <v>4807.1099999999997</v>
      </c>
      <c r="O249" s="17">
        <f>'[1]TCE - ANEXO II - Preencher'!W258</f>
        <v>2665.92</v>
      </c>
      <c r="P249" s="18">
        <f>'[1]TCE - ANEXO II - Preencher'!X258</f>
        <v>6001.23</v>
      </c>
      <c r="S249" s="22">
        <v>51288</v>
      </c>
    </row>
    <row r="250" spans="1:19" x14ac:dyDescent="0.2">
      <c r="A250" s="8">
        <f>IFERROR(VLOOKUP(B250,'[1]DADOS (OCULTAR)'!$P$3:$R$72,3,0),"")</f>
        <v>9039744001166</v>
      </c>
      <c r="B250" s="9" t="str">
        <f>'[1]TCE - ANEXO II - Preencher'!C259</f>
        <v>UPA CARUARU</v>
      </c>
      <c r="C250" s="10"/>
      <c r="D250" s="11" t="str">
        <f>'[1]TCE - ANEXO II - Preencher'!E259</f>
        <v>WYLLAMYS SIQUEIRA LIMA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2251-25</v>
      </c>
      <c r="G250" s="14" t="str">
        <f>'[1]TCE - ANEXO II - Preencher'!I259</f>
        <v>07/2021</v>
      </c>
      <c r="H250" s="13" t="str">
        <f>'[1]TCE - ANEXO II - Preencher'!J259</f>
        <v>1 - Plantonista</v>
      </c>
      <c r="I250" s="13">
        <f>'[1]TCE - ANEXO II - Preencher'!K259</f>
        <v>12</v>
      </c>
      <c r="J250" s="15">
        <f>'[1]TCE - ANEXO II - Preencher'!L259</f>
        <v>1584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1006.23</v>
      </c>
      <c r="N250" s="16">
        <f>'[1]TCE - ANEXO II - Preencher'!S259</f>
        <v>2497.37</v>
      </c>
      <c r="O250" s="17">
        <f>'[1]TCE - ANEXO II - Preencher'!W259</f>
        <v>945.32</v>
      </c>
      <c r="P250" s="18">
        <f>'[1]TCE - ANEXO II - Preencher'!X259</f>
        <v>4142.2800000000007</v>
      </c>
      <c r="S250" s="22">
        <v>51318</v>
      </c>
    </row>
    <row r="251" spans="1:19" x14ac:dyDescent="0.2">
      <c r="A251" s="8" t="str">
        <f>IFERROR(VLOOKUP(B251,'[1]DADOS (OCULTAR)'!$P$3:$R$72,3,0),"")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(OCULTAR)'!$P$3:$R$72,3,0),"")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(OCULTAR)'!$P$3:$R$72,3,0),"")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(OCULTAR)'!$P$3:$R$72,3,0),"")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(OCULTAR)'!$P$3:$R$72,3,0),"")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(OCULTAR)'!$P$3:$R$72,3,0),"")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(OCULTAR)'!$P$3:$R$72,3,0),"")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(OCULTAR)'!$P$3:$R$72,3,0),"")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(OCULTAR)'!$P$3:$R$72,3,0),"")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(OCULTAR)'!$P$3:$R$72,3,0),"")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(OCULTAR)'!$P$3:$R$72,3,0),"")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(OCULTAR)'!$P$3:$R$72,3,0),"")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(OCULTAR)'!$P$3:$R$72,3,0),"")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(OCULTAR)'!$P$3:$R$72,3,0),"")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(OCULTAR)'!$P$3:$R$72,3,0),"")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(OCULTAR)'!$P$3:$R$72,3,0),"")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(OCULTAR)'!$P$3:$R$72,3,0),"")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(OCULTAR)'!$P$3:$R$72,3,0),"")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(OCULTAR)'!$P$3:$R$72,3,0),"")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(OCULTAR)'!$P$3:$R$72,3,0),"")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(OCULTAR)'!$P$3:$R$72,3,0),"")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(OCULTAR)'!$P$3:$R$72,3,0),"")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(OCULTAR)'!$P$3:$R$72,3,0),"")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(OCULTAR)'!$P$3:$R$72,3,0),"")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(OCULTAR)'!$P$3:$R$72,3,0),"")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(OCULTAR)'!$P$3:$R$72,3,0),"")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(OCULTAR)'!$P$3:$R$72,3,0),"")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(OCULTAR)'!$P$3:$R$72,3,0),"")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(OCULTAR)'!$P$3:$R$72,3,0),"")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(OCULTAR)'!$P$3:$R$72,3,0),"")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(OCULTAR)'!$P$3:$R$72,3,0),"")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(OCULTAR)'!$P$3:$R$72,3,0),"")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(OCULTAR)'!$P$3:$R$72,3,0),"")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(OCULTAR)'!$P$3:$R$72,3,0),"")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(OCULTAR)'!$P$3:$R$72,3,0),"")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(OCULTAR)'!$P$3:$R$72,3,0),"")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(OCULTAR)'!$P$3:$R$72,3,0),"")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(OCULTAR)'!$P$3:$R$72,3,0),"")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(OCULTAR)'!$P$3:$R$72,3,0),"")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(OCULTAR)'!$P$3:$R$72,3,0),"")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(OCULTAR)'!$P$3:$R$72,3,0),"")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(OCULTAR)'!$P$3:$R$72,3,0),"")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(OCULTAR)'!$P$3:$R$72,3,0),"")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(OCULTAR)'!$P$3:$R$72,3,0),"")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(OCULTAR)'!$P$3:$R$72,3,0),"")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(OCULTAR)'!$P$3:$R$72,3,0),"")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(OCULTAR)'!$P$3:$R$72,3,0),"")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(OCULTAR)'!$P$3:$R$72,3,0),"")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(OCULTAR)'!$P$3:$R$72,3,0),"")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(OCULTAR)'!$P$3:$R$72,3,0),"")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(OCULTAR)'!$P$3:$R$72,3,0),"")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(OCULTAR)'!$P$3:$R$72,3,0),"")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(OCULTAR)'!$P$3:$R$72,3,0),"")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(OCULTAR)'!$P$3:$R$72,3,0),"")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(OCULTAR)'!$P$3:$R$72,3,0),"")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(OCULTAR)'!$P$3:$R$72,3,0),"")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(OCULTAR)'!$P$3:$R$72,3,0),"")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(OCULTAR)'!$P$3:$R$72,3,0),"")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(OCULTAR)'!$P$3:$R$72,3,0),"")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(OCULTAR)'!$P$3:$R$72,3,0),"")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(OCULTAR)'!$P$3:$R$72,3,0),"")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(OCULTAR)'!$P$3:$R$72,3,0),"")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(OCULTAR)'!$P$3:$R$72,3,0),"")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(OCULTAR)'!$P$3:$R$72,3,0),"")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(OCULTAR)'!$P$3:$R$72,3,0),"")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(OCULTAR)'!$P$3:$R$72,3,0),"")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(OCULTAR)'!$P$3:$R$72,3,0),"")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(OCULTAR)'!$P$3:$R$72,3,0),"")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(OCULTAR)'!$P$3:$R$72,3,0),"")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(OCULTAR)'!$P$3:$R$72,3,0),"")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(OCULTAR)'!$P$3:$R$72,3,0),"")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(OCULTAR)'!$P$3:$R$72,3,0),"")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(OCULTAR)'!$P$3:$R$72,3,0),"")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(OCULTAR)'!$P$3:$R$72,3,0),"")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(OCULTAR)'!$P$3:$R$72,3,0),"")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(OCULTAR)'!$P$3:$R$72,3,0),"")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(OCULTAR)'!$P$3:$R$72,3,0),"")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(OCULTAR)'!$P$3:$R$72,3,0),"")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(OCULTAR)'!$P$3:$R$72,3,0),"")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(OCULTAR)'!$P$3:$R$72,3,0),"")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(OCULTAR)'!$P$3:$R$72,3,0),"")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(OCULTAR)'!$P$3:$R$72,3,0),"")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(OCULTAR)'!$P$3:$R$72,3,0),"")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(OCULTAR)'!$P$3:$R$72,3,0),"")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(OCULTAR)'!$P$3:$R$72,3,0),"")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(OCULTAR)'!$P$3:$R$72,3,0),"")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(OCULTAR)'!$P$3:$R$72,3,0),"")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(OCULTAR)'!$P$3:$R$72,3,0),"")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(OCULTAR)'!$P$3:$R$72,3,0),"")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(OCULTAR)'!$P$3:$R$72,3,0),"")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(OCULTAR)'!$P$3:$R$72,3,0),"")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(OCULTAR)'!$P$3:$R$72,3,0),"")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(OCULTAR)'!$P$3:$R$72,3,0),"")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(OCULTAR)'!$P$3:$R$72,3,0),"")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(OCULTAR)'!$P$3:$R$72,3,0),"")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(OCULTAR)'!$P$3:$R$72,3,0),"")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(OCULTAR)'!$P$3:$R$72,3,0),"")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(OCULTAR)'!$P$3:$R$72,3,0),"")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(OCULTAR)'!$P$3:$R$72,3,0),"")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(OCULTAR)'!$P$3:$R$72,3,0),"")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(OCULTAR)'!$P$3:$R$72,3,0),"")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(OCULTAR)'!$P$3:$R$72,3,0),"")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(OCULTAR)'!$P$3:$R$72,3,0),"")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(OCULTAR)'!$P$3:$R$72,3,0),"")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(OCULTAR)'!$P$3:$R$72,3,0),"")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(OCULTAR)'!$P$3:$R$72,3,0),"")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(OCULTAR)'!$P$3:$R$72,3,0),"")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(OCULTAR)'!$P$3:$R$72,3,0),"")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(OCULTAR)'!$P$3:$R$72,3,0),"")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(OCULTAR)'!$P$3:$R$72,3,0),"")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(OCULTAR)'!$P$3:$R$72,3,0),"")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(OCULTAR)'!$P$3:$R$72,3,0),"")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(OCULTAR)'!$P$3:$R$72,3,0),"")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(OCULTAR)'!$P$3:$R$72,3,0),"")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(OCULTAR)'!$P$3:$R$72,3,0),"")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(OCULTAR)'!$P$3:$R$72,3,0),"")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(OCULTAR)'!$P$3:$R$72,3,0),"")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(OCULTAR)'!$P$3:$R$72,3,0),"")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(OCULTAR)'!$P$3:$R$72,3,0),"")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(OCULTAR)'!$P$3:$R$72,3,0),"")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(OCULTAR)'!$P$3:$R$72,3,0),"")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(OCULTAR)'!$P$3:$R$72,3,0),"")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(OCULTAR)'!$P$3:$R$72,3,0),"")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(OCULTAR)'!$P$3:$R$72,3,0),"")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(OCULTAR)'!$P$3:$R$72,3,0),"")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(OCULTAR)'!$P$3:$R$72,3,0),"")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(OCULTAR)'!$P$3:$R$72,3,0),"")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(OCULTAR)'!$P$3:$R$72,3,0),"")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(OCULTAR)'!$P$3:$R$72,3,0),"")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(OCULTAR)'!$P$3:$R$72,3,0),"")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(OCULTAR)'!$P$3:$R$72,3,0),"")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(OCULTAR)'!$P$3:$R$72,3,0),"")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(OCULTAR)'!$P$3:$R$72,3,0),"")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(OCULTAR)'!$P$3:$R$72,3,0),"")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(OCULTAR)'!$P$3:$R$72,3,0),"")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(OCULTAR)'!$P$3:$R$72,3,0),"")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(OCULTAR)'!$P$3:$R$72,3,0),"")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(OCULTAR)'!$P$3:$R$72,3,0),"")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(OCULTAR)'!$P$3:$R$72,3,0),"")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(OCULTAR)'!$P$3:$R$72,3,0),"")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(OCULTAR)'!$P$3:$R$72,3,0),"")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(OCULTAR)'!$P$3:$R$72,3,0),"")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(OCULTAR)'!$P$3:$R$72,3,0),"")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(OCULTAR)'!$P$3:$R$72,3,0),"")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(OCULTAR)'!$P$3:$R$72,3,0),"")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(OCULTAR)'!$P$3:$R$72,3,0),"")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(OCULTAR)'!$P$3:$R$72,3,0),"")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(OCULTAR)'!$P$3:$R$72,3,0),"")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(OCULTAR)'!$P$3:$R$72,3,0),"")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(OCULTAR)'!$P$3:$R$72,3,0),"")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(OCULTAR)'!$P$3:$R$72,3,0),"")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(OCULTAR)'!$P$3:$R$72,3,0),"")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(OCULTAR)'!$P$3:$R$72,3,0),"")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(OCULTAR)'!$P$3:$R$72,3,0),"")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(OCULTAR)'!$P$3:$R$72,3,0),"")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(OCULTAR)'!$P$3:$R$72,3,0),"")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(OCULTAR)'!$P$3:$R$72,3,0),"")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(OCULTAR)'!$P$3:$R$72,3,0),"")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(OCULTAR)'!$P$3:$R$72,3,0),"")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(OCULTAR)'!$P$3:$R$72,3,0),"")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(OCULTAR)'!$P$3:$R$72,3,0),"")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(OCULTAR)'!$P$3:$R$72,3,0),"")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(OCULTAR)'!$P$3:$R$72,3,0),"")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(OCULTAR)'!$P$3:$R$72,3,0),"")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(OCULTAR)'!$P$3:$R$72,3,0),"")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(OCULTAR)'!$P$3:$R$72,3,0),"")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(OCULTAR)'!$P$3:$R$72,3,0),"")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(OCULTAR)'!$P$3:$R$72,3,0),"")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(OCULTAR)'!$P$3:$R$72,3,0),"")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(OCULTAR)'!$P$3:$R$72,3,0),"")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(OCULTAR)'!$P$3:$R$72,3,0),"")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(OCULTAR)'!$P$3:$R$72,3,0),"")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(OCULTAR)'!$P$3:$R$72,3,0),"")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(OCULTAR)'!$P$3:$R$72,3,0),"")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(OCULTAR)'!$P$3:$R$72,3,0),"")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(OCULTAR)'!$P$3:$R$72,3,0),"")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(OCULTAR)'!$P$3:$R$72,3,0),"")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(OCULTAR)'!$P$3:$R$72,3,0),"")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(OCULTAR)'!$P$3:$R$72,3,0),"")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(OCULTAR)'!$P$3:$R$72,3,0),"")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(OCULTAR)'!$P$3:$R$72,3,0),"")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(OCULTAR)'!$P$3:$R$72,3,0),"")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(OCULTAR)'!$P$3:$R$72,3,0),"")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(OCULTAR)'!$P$3:$R$72,3,0),"")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(OCULTAR)'!$P$3:$R$72,3,0),"")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(OCULTAR)'!$P$3:$R$72,3,0),"")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(OCULTAR)'!$P$3:$R$72,3,0),"")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(OCULTAR)'!$P$3:$R$72,3,0),"")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(OCULTAR)'!$P$3:$R$72,3,0),"")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(OCULTAR)'!$P$3:$R$72,3,0),"")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(OCULTAR)'!$P$3:$R$72,3,0),"")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(OCULTAR)'!$P$3:$R$72,3,0),"")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(OCULTAR)'!$P$3:$R$72,3,0),"")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(OCULTAR)'!$P$3:$R$72,3,0),"")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(OCULTAR)'!$P$3:$R$72,3,0),"")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(OCULTAR)'!$P$3:$R$72,3,0),"")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(OCULTAR)'!$P$3:$R$72,3,0),"")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(OCULTAR)'!$P$3:$R$72,3,0),"")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(OCULTAR)'!$P$3:$R$72,3,0),"")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(OCULTAR)'!$P$3:$R$72,3,0),"")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(OCULTAR)'!$P$3:$R$72,3,0),"")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(OCULTAR)'!$P$3:$R$72,3,0),"")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(OCULTAR)'!$P$3:$R$72,3,0),"")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(OCULTAR)'!$P$3:$R$72,3,0),"")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(OCULTAR)'!$P$3:$R$72,3,0),"")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(OCULTAR)'!$P$3:$R$72,3,0),"")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(OCULTAR)'!$P$3:$R$72,3,0),"")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(OCULTAR)'!$P$3:$R$72,3,0),"")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(OCULTAR)'!$P$3:$R$72,3,0),"")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(OCULTAR)'!$P$3:$R$72,3,0),"")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(OCULTAR)'!$P$3:$R$72,3,0),"")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(OCULTAR)'!$P$3:$R$72,3,0),"")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(OCULTAR)'!$P$3:$R$72,3,0),"")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(OCULTAR)'!$P$3:$R$72,3,0),"")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(OCULTAR)'!$P$3:$R$72,3,0),"")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(OCULTAR)'!$P$3:$R$72,3,0),"")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(OCULTAR)'!$P$3:$R$72,3,0),"")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(OCULTAR)'!$P$3:$R$72,3,0),"")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(OCULTAR)'!$P$3:$R$72,3,0),"")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(OCULTAR)'!$P$3:$R$72,3,0),"")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(OCULTAR)'!$P$3:$R$72,3,0),"")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(OCULTAR)'!$P$3:$R$72,3,0),"")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(OCULTAR)'!$P$3:$R$72,3,0),"")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(OCULTAR)'!$P$3:$R$72,3,0),"")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(OCULTAR)'!$P$3:$R$72,3,0),"")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(OCULTAR)'!$P$3:$R$72,3,0),"")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(OCULTAR)'!$P$3:$R$72,3,0),"")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(OCULTAR)'!$P$3:$R$72,3,0),"")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(OCULTAR)'!$P$3:$R$72,3,0),"")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(OCULTAR)'!$P$3:$R$72,3,0),"")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(OCULTAR)'!$P$3:$R$72,3,0),"")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(OCULTAR)'!$P$3:$R$72,3,0),"")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(OCULTAR)'!$P$3:$R$72,3,0),"")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(OCULTAR)'!$P$3:$R$72,3,0),"")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(OCULTAR)'!$P$3:$R$72,3,0),"")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(OCULTAR)'!$P$3:$R$72,3,0),"")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(OCULTAR)'!$P$3:$R$72,3,0),"")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(OCULTAR)'!$P$3:$R$72,3,0),"")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(OCULTAR)'!$P$3:$R$72,3,0),"")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(OCULTAR)'!$P$3:$R$72,3,0),"")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(OCULTAR)'!$P$3:$R$72,3,0),"")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(OCULTAR)'!$P$3:$R$72,3,0),"")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(OCULTAR)'!$P$3:$R$72,3,0),"")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(OCULTAR)'!$P$3:$R$72,3,0),"")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(OCULTAR)'!$P$3:$R$72,3,0),"")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(OCULTAR)'!$P$3:$R$72,3,0),"")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(OCULTAR)'!$P$3:$R$72,3,0),"")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(OCULTAR)'!$P$3:$R$72,3,0),"")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(OCULTAR)'!$P$3:$R$72,3,0),"")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(OCULTAR)'!$P$3:$R$72,3,0),"")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(OCULTAR)'!$P$3:$R$72,3,0),"")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(OCULTAR)'!$P$3:$R$72,3,0),"")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(OCULTAR)'!$P$3:$R$72,3,0),"")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(OCULTAR)'!$P$3:$R$72,3,0),"")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(OCULTAR)'!$P$3:$R$72,3,0),"")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(OCULTAR)'!$P$3:$R$72,3,0),"")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(OCULTAR)'!$P$3:$R$72,3,0),"")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(OCULTAR)'!$P$3:$R$72,3,0),"")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(OCULTAR)'!$P$3:$R$72,3,0),"")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(OCULTAR)'!$P$3:$R$72,3,0),"")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(OCULTAR)'!$P$3:$R$72,3,0),"")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(OCULTAR)'!$P$3:$R$72,3,0),"")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(OCULTAR)'!$P$3:$R$72,3,0),"")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(OCULTAR)'!$P$3:$R$72,3,0),"")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(OCULTAR)'!$P$3:$R$72,3,0),"")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(OCULTAR)'!$P$3:$R$72,3,0),"")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(OCULTAR)'!$P$3:$R$72,3,0),"")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(OCULTAR)'!$P$3:$R$72,3,0),"")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(OCULTAR)'!$P$3:$R$72,3,0),"")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(OCULTAR)'!$P$3:$R$72,3,0),"")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(OCULTAR)'!$P$3:$R$72,3,0),"")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(OCULTAR)'!$P$3:$R$72,3,0),"")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(OCULTAR)'!$P$3:$R$72,3,0),"")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(OCULTAR)'!$P$3:$R$72,3,0),"")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(OCULTAR)'!$P$3:$R$72,3,0),"")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(OCULTAR)'!$P$3:$R$72,3,0),"")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(OCULTAR)'!$P$3:$R$72,3,0),"")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(OCULTAR)'!$P$3:$R$72,3,0),"")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(OCULTAR)'!$P$3:$R$72,3,0),"")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(OCULTAR)'!$P$3:$R$72,3,0),"")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(OCULTAR)'!$P$3:$R$72,3,0),"")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(OCULTAR)'!$P$3:$R$72,3,0),"")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(OCULTAR)'!$P$3:$R$72,3,0),"")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(OCULTAR)'!$P$3:$R$72,3,0),"")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(OCULTAR)'!$P$3:$R$72,3,0),"")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(OCULTAR)'!$P$3:$R$72,3,0),"")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(OCULTAR)'!$P$3:$R$72,3,0),"")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(OCULTAR)'!$P$3:$R$72,3,0),"")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(OCULTAR)'!$P$3:$R$72,3,0),"")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(OCULTAR)'!$P$3:$R$72,3,0),"")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(OCULTAR)'!$P$3:$R$72,3,0),"")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(OCULTAR)'!$P$3:$R$72,3,0),"")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(OCULTAR)'!$P$3:$R$72,3,0),"")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(OCULTAR)'!$P$3:$R$72,3,0),"")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(OCULTAR)'!$P$3:$R$72,3,0),"")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(OCULTAR)'!$P$3:$R$72,3,0),"")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(OCULTAR)'!$P$3:$R$72,3,0),"")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(OCULTAR)'!$P$3:$R$72,3,0),"")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(OCULTAR)'!$P$3:$R$72,3,0),"")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(OCULTAR)'!$P$3:$R$72,3,0),"")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(OCULTAR)'!$P$3:$R$72,3,0),"")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(OCULTAR)'!$P$3:$R$72,3,0),"")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(OCULTAR)'!$P$3:$R$72,3,0),"")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(OCULTAR)'!$P$3:$R$72,3,0),"")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(OCULTAR)'!$P$3:$R$72,3,0),"")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(OCULTAR)'!$P$3:$R$72,3,0),"")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(OCULTAR)'!$P$3:$R$72,3,0),"")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(OCULTAR)'!$P$3:$R$72,3,0),"")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(OCULTAR)'!$P$3:$R$72,3,0),"")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(OCULTAR)'!$P$3:$R$72,3,0),"")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(OCULTAR)'!$P$3:$R$72,3,0),"")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(OCULTAR)'!$P$3:$R$72,3,0),"")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(OCULTAR)'!$P$3:$R$72,3,0),"")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(OCULTAR)'!$P$3:$R$72,3,0),"")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(OCULTAR)'!$P$3:$R$72,3,0),"")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(OCULTAR)'!$P$3:$R$72,3,0),"")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(OCULTAR)'!$P$3:$R$72,3,0),"")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(OCULTAR)'!$P$3:$R$72,3,0),"")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(OCULTAR)'!$P$3:$R$72,3,0),"")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(OCULTAR)'!$P$3:$R$72,3,0),"")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(OCULTAR)'!$P$3:$R$72,3,0),"")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(OCULTAR)'!$P$3:$R$72,3,0),"")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(OCULTAR)'!$P$3:$R$72,3,0),"")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(OCULTAR)'!$P$3:$R$72,3,0),"")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(OCULTAR)'!$P$3:$R$72,3,0),"")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(OCULTAR)'!$P$3:$R$72,3,0),"")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(OCULTAR)'!$P$3:$R$72,3,0),"")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(OCULTAR)'!$P$3:$R$72,3,0),"")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(OCULTAR)'!$P$3:$R$72,3,0),"")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(OCULTAR)'!$P$3:$R$72,3,0),"")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(OCULTAR)'!$P$3:$R$72,3,0),"")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(OCULTAR)'!$P$3:$R$72,3,0),"")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(OCULTAR)'!$P$3:$R$72,3,0),"")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(OCULTAR)'!$P$3:$R$72,3,0),"")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(OCULTAR)'!$P$3:$R$72,3,0),"")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(OCULTAR)'!$P$3:$R$72,3,0),"")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(OCULTAR)'!$P$3:$R$72,3,0),"")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(OCULTAR)'!$P$3:$R$72,3,0),"")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(OCULTAR)'!$P$3:$R$72,3,0),"")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(OCULTAR)'!$P$3:$R$72,3,0),"")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(OCULTAR)'!$P$3:$R$72,3,0),"")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(OCULTAR)'!$P$3:$R$72,3,0),"")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(OCULTAR)'!$P$3:$R$72,3,0),"")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(OCULTAR)'!$P$3:$R$72,3,0),"")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(OCULTAR)'!$P$3:$R$72,3,0),"")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(OCULTAR)'!$P$3:$R$72,3,0),"")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(OCULTAR)'!$P$3:$R$72,3,0),"")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(OCULTAR)'!$P$3:$R$72,3,0),"")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(OCULTAR)'!$P$3:$R$72,3,0),"")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(OCULTAR)'!$P$3:$R$72,3,0),"")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(OCULTAR)'!$P$3:$R$72,3,0),"")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(OCULTAR)'!$P$3:$R$72,3,0),"")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(OCULTAR)'!$P$3:$R$72,3,0),"")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(OCULTAR)'!$P$3:$R$72,3,0),"")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(OCULTAR)'!$P$3:$R$72,3,0),"")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(OCULTAR)'!$P$3:$R$72,3,0),"")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(OCULTAR)'!$P$3:$R$72,3,0),"")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(OCULTAR)'!$P$3:$R$72,3,0),"")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(OCULTAR)'!$P$3:$R$72,3,0),"")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(OCULTAR)'!$P$3:$R$72,3,0),"")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(OCULTAR)'!$P$3:$R$72,3,0),"")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(OCULTAR)'!$P$3:$R$72,3,0),"")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(OCULTAR)'!$P$3:$R$72,3,0),"")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(OCULTAR)'!$P$3:$R$72,3,0),"")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(OCULTAR)'!$P$3:$R$72,3,0),"")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(OCULTAR)'!$P$3:$R$72,3,0),"")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(OCULTAR)'!$P$3:$R$72,3,0),"")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(OCULTAR)'!$P$3:$R$72,3,0),"")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(OCULTAR)'!$P$3:$R$72,3,0),"")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(OCULTAR)'!$P$3:$R$72,3,0),"")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(OCULTAR)'!$P$3:$R$72,3,0),"")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(OCULTAR)'!$P$3:$R$72,3,0),"")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(OCULTAR)'!$P$3:$R$72,3,0),"")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(OCULTAR)'!$P$3:$R$72,3,0),"")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(OCULTAR)'!$P$3:$R$72,3,0),"")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(OCULTAR)'!$P$3:$R$72,3,0),"")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(OCULTAR)'!$P$3:$R$72,3,0),"")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(OCULTAR)'!$P$3:$R$72,3,0),"")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(OCULTAR)'!$P$3:$R$72,3,0),"")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(OCULTAR)'!$P$3:$R$72,3,0),"")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(OCULTAR)'!$P$3:$R$72,3,0),"")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(OCULTAR)'!$P$3:$R$72,3,0),"")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(OCULTAR)'!$P$3:$R$72,3,0),"")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(OCULTAR)'!$P$3:$R$72,3,0),"")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(OCULTAR)'!$P$3:$R$72,3,0),"")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(OCULTAR)'!$P$3:$R$72,3,0),"")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(OCULTAR)'!$P$3:$R$72,3,0),"")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(OCULTAR)'!$P$3:$R$72,3,0),"")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(OCULTAR)'!$P$3:$R$72,3,0),"")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(OCULTAR)'!$P$3:$R$72,3,0),"")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(OCULTAR)'!$P$3:$R$72,3,0),"")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(OCULTAR)'!$P$3:$R$72,3,0),"")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(OCULTAR)'!$P$3:$R$72,3,0),"")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(OCULTAR)'!$P$3:$R$72,3,0),"")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(OCULTAR)'!$P$3:$R$72,3,0),"")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(OCULTAR)'!$P$3:$R$72,3,0),"")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(OCULTAR)'!$P$3:$R$72,3,0),"")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(OCULTAR)'!$P$3:$R$72,3,0),"")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(OCULTAR)'!$P$3:$R$72,3,0),"")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(OCULTAR)'!$P$3:$R$72,3,0),"")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(OCULTAR)'!$P$3:$R$72,3,0),"")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(OCULTAR)'!$P$3:$R$72,3,0),"")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(OCULTAR)'!$P$3:$R$72,3,0),"")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(OCULTAR)'!$P$3:$R$72,3,0),"")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(OCULTAR)'!$P$3:$R$72,3,0),"")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(OCULTAR)'!$P$3:$R$72,3,0),"")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(OCULTAR)'!$P$3:$R$72,3,0),"")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(OCULTAR)'!$P$3:$R$72,3,0),"")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(OCULTAR)'!$P$3:$R$72,3,0),"")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(OCULTAR)'!$P$3:$R$72,3,0),"")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(OCULTAR)'!$P$3:$R$72,3,0),"")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(OCULTAR)'!$P$3:$R$72,3,0),"")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(OCULTAR)'!$P$3:$R$72,3,0),"")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(OCULTAR)'!$P$3:$R$72,3,0),"")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(OCULTAR)'!$P$3:$R$72,3,0),"")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(OCULTAR)'!$P$3:$R$72,3,0),"")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(OCULTAR)'!$P$3:$R$72,3,0),"")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(OCULTAR)'!$P$3:$R$72,3,0),"")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(OCULTAR)'!$P$3:$R$72,3,0),"")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(OCULTAR)'!$P$3:$R$72,3,0),"")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(OCULTAR)'!$P$3:$R$72,3,0),"")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(OCULTAR)'!$P$3:$R$72,3,0),"")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(OCULTAR)'!$P$3:$R$72,3,0),"")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(OCULTAR)'!$P$3:$R$72,3,0),"")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(OCULTAR)'!$P$3:$R$72,3,0),"")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(OCULTAR)'!$P$3:$R$72,3,0),"")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(OCULTAR)'!$P$3:$R$72,3,0),"")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(OCULTAR)'!$P$3:$R$72,3,0),"")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(OCULTAR)'!$P$3:$R$72,3,0),"")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(OCULTAR)'!$P$3:$R$72,3,0),"")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(OCULTAR)'!$P$3:$R$72,3,0),"")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(OCULTAR)'!$P$3:$R$72,3,0),"")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(OCULTAR)'!$P$3:$R$72,3,0),"")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(OCULTAR)'!$P$3:$R$72,3,0),"")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(OCULTAR)'!$P$3:$R$72,3,0),"")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(OCULTAR)'!$P$3:$R$72,3,0),"")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(OCULTAR)'!$P$3:$R$72,3,0),"")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(OCULTAR)'!$P$3:$R$72,3,0),"")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(OCULTAR)'!$P$3:$R$72,3,0),"")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(OCULTAR)'!$P$3:$R$72,3,0),"")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(OCULTAR)'!$P$3:$R$72,3,0),"")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(OCULTAR)'!$P$3:$R$72,3,0),"")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(OCULTAR)'!$P$3:$R$72,3,0),"")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(OCULTAR)'!$P$3:$R$72,3,0),"")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(OCULTAR)'!$P$3:$R$72,3,0),"")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(OCULTAR)'!$P$3:$R$72,3,0),"")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(OCULTAR)'!$P$3:$R$72,3,0),"")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(OCULTAR)'!$P$3:$R$72,3,0),"")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(OCULTAR)'!$P$3:$R$72,3,0),"")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(OCULTAR)'!$P$3:$R$72,3,0),"")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(OCULTAR)'!$P$3:$R$72,3,0),"")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(OCULTAR)'!$P$3:$R$72,3,0),"")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(OCULTAR)'!$P$3:$R$72,3,0),"")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(OCULTAR)'!$P$3:$R$72,3,0),"")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(OCULTAR)'!$P$3:$R$72,3,0),"")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(OCULTAR)'!$P$3:$R$72,3,0),"")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(OCULTAR)'!$P$3:$R$72,3,0),"")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(OCULTAR)'!$P$3:$R$72,3,0),"")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(OCULTAR)'!$P$3:$R$72,3,0),"")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(OCULTAR)'!$P$3:$R$72,3,0),"")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(OCULTAR)'!$P$3:$R$72,3,0),"")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(OCULTAR)'!$P$3:$R$72,3,0),"")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(OCULTAR)'!$P$3:$R$72,3,0),"")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(OCULTAR)'!$P$3:$R$72,3,0),"")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(OCULTAR)'!$P$3:$R$72,3,0),"")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(OCULTAR)'!$P$3:$R$72,3,0),"")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(OCULTAR)'!$P$3:$R$72,3,0),"")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(OCULTAR)'!$P$3:$R$72,3,0),"")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(OCULTAR)'!$P$3:$R$72,3,0),"")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(OCULTAR)'!$P$3:$R$72,3,0),"")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(OCULTAR)'!$P$3:$R$72,3,0),"")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(OCULTAR)'!$P$3:$R$72,3,0),"")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(OCULTAR)'!$P$3:$R$72,3,0),"")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(OCULTAR)'!$P$3:$R$72,3,0),"")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(OCULTAR)'!$P$3:$R$72,3,0),"")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(OCULTAR)'!$P$3:$R$72,3,0),"")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(OCULTAR)'!$P$3:$R$72,3,0),"")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(OCULTAR)'!$P$3:$R$72,3,0),"")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(OCULTAR)'!$P$3:$R$72,3,0),"")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(OCULTAR)'!$P$3:$R$72,3,0),"")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(OCULTAR)'!$P$3:$R$72,3,0),"")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(OCULTAR)'!$P$3:$R$72,3,0),"")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(OCULTAR)'!$P$3:$R$72,3,0),"")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(OCULTAR)'!$P$3:$R$72,3,0),"")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(OCULTAR)'!$P$3:$R$72,3,0),"")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(OCULTAR)'!$P$3:$R$72,3,0),"")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(OCULTAR)'!$P$3:$R$72,3,0),"")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(OCULTAR)'!$P$3:$R$72,3,0),"")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(OCULTAR)'!$P$3:$R$72,3,0),"")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(OCULTAR)'!$P$3:$R$72,3,0),"")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(OCULTAR)'!$P$3:$R$72,3,0),"")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(OCULTAR)'!$P$3:$R$72,3,0),"")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(OCULTAR)'!$P$3:$R$72,3,0),"")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(OCULTAR)'!$P$3:$R$72,3,0),"")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(OCULTAR)'!$P$3:$R$72,3,0),"")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(OCULTAR)'!$P$3:$R$72,3,0),"")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(OCULTAR)'!$P$3:$R$72,3,0),"")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(OCULTAR)'!$P$3:$R$72,3,0),"")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(OCULTAR)'!$P$3:$R$72,3,0),"")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(OCULTAR)'!$P$3:$R$72,3,0),"")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(OCULTAR)'!$P$3:$R$72,3,0),"")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(OCULTAR)'!$P$3:$R$72,3,0),"")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(OCULTAR)'!$P$3:$R$72,3,0),"")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(OCULTAR)'!$P$3:$R$72,3,0),"")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(OCULTAR)'!$P$3:$R$72,3,0),"")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(OCULTAR)'!$P$3:$R$72,3,0),"")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(OCULTAR)'!$P$3:$R$72,3,0),"")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(OCULTAR)'!$P$3:$R$72,3,0),"")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(OCULTAR)'!$P$3:$R$72,3,0),"")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(OCULTAR)'!$P$3:$R$72,3,0),"")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(OCULTAR)'!$P$3:$R$72,3,0),"")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(OCULTAR)'!$P$3:$R$72,3,0),"")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(OCULTAR)'!$P$3:$R$72,3,0),"")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(OCULTAR)'!$P$3:$R$72,3,0),"")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(OCULTAR)'!$P$3:$R$72,3,0),"")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(OCULTAR)'!$P$3:$R$72,3,0),"")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(OCULTAR)'!$P$3:$R$72,3,0),"")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(OCULTAR)'!$P$3:$R$72,3,0),"")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(OCULTAR)'!$P$3:$R$72,3,0),"")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(OCULTAR)'!$P$3:$R$72,3,0),"")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(OCULTAR)'!$P$3:$R$72,3,0),"")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(OCULTAR)'!$P$3:$R$72,3,0),"")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(OCULTAR)'!$P$3:$R$72,3,0),"")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(OCULTAR)'!$P$3:$R$72,3,0),"")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(OCULTAR)'!$P$3:$R$72,3,0),"")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(OCULTAR)'!$P$3:$R$72,3,0),"")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(OCULTAR)'!$P$3:$R$72,3,0),"")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(OCULTAR)'!$P$3:$R$72,3,0),"")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(OCULTAR)'!$P$3:$R$72,3,0),"")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(OCULTAR)'!$P$3:$R$72,3,0),"")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(OCULTAR)'!$P$3:$R$72,3,0),"")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(OCULTAR)'!$P$3:$R$72,3,0),"")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(OCULTAR)'!$P$3:$R$72,3,0),"")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(OCULTAR)'!$P$3:$R$72,3,0),"")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(OCULTAR)'!$P$3:$R$72,3,0),"")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(OCULTAR)'!$P$3:$R$72,3,0),"")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(OCULTAR)'!$P$3:$R$72,3,0),"")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(OCULTAR)'!$P$3:$R$72,3,0),"")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(OCULTAR)'!$P$3:$R$72,3,0),"")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(OCULTAR)'!$P$3:$R$72,3,0),"")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(OCULTAR)'!$P$3:$R$72,3,0),"")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(OCULTAR)'!$P$3:$R$72,3,0),"")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(OCULTAR)'!$P$3:$R$72,3,0),"")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(OCULTAR)'!$P$3:$R$72,3,0),"")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(OCULTAR)'!$P$3:$R$72,3,0),"")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(OCULTAR)'!$P$3:$R$72,3,0),"")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(OCULTAR)'!$P$3:$R$72,3,0),"")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(OCULTAR)'!$P$3:$R$72,3,0),"")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(OCULTAR)'!$P$3:$R$72,3,0),"")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(OCULTAR)'!$P$3:$R$72,3,0),"")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(OCULTAR)'!$P$3:$R$72,3,0),"")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(OCULTAR)'!$P$3:$R$72,3,0),"")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(OCULTAR)'!$P$3:$R$72,3,0),"")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(OCULTAR)'!$P$3:$R$72,3,0),"")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(OCULTAR)'!$P$3:$R$72,3,0),"")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(OCULTAR)'!$P$3:$R$72,3,0),"")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(OCULTAR)'!$P$3:$R$72,3,0),"")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(OCULTAR)'!$P$3:$R$72,3,0),"")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(OCULTAR)'!$P$3:$R$72,3,0),"")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(OCULTAR)'!$P$3:$R$72,3,0),"")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(OCULTAR)'!$P$3:$R$72,3,0),"")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(OCULTAR)'!$P$3:$R$72,3,0),"")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(OCULTAR)'!$P$3:$R$72,3,0),"")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(OCULTAR)'!$P$3:$R$72,3,0),"")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(OCULTAR)'!$P$3:$R$72,3,0),"")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(OCULTAR)'!$P$3:$R$72,3,0),"")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(OCULTAR)'!$P$3:$R$72,3,0),"")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(OCULTAR)'!$P$3:$R$72,3,0),"")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(OCULTAR)'!$P$3:$R$72,3,0),"")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(OCULTAR)'!$P$3:$R$72,3,0),"")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(OCULTAR)'!$P$3:$R$72,3,0),"")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(OCULTAR)'!$P$3:$R$72,3,0),"")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(OCULTAR)'!$P$3:$R$72,3,0),"")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(OCULTAR)'!$P$3:$R$72,3,0),"")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(OCULTAR)'!$P$3:$R$72,3,0),"")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(OCULTAR)'!$P$3:$R$72,3,0),"")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(OCULTAR)'!$P$3:$R$72,3,0),"")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(OCULTAR)'!$P$3:$R$72,3,0),"")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(OCULTAR)'!$P$3:$R$72,3,0),"")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(OCULTAR)'!$P$3:$R$72,3,0),"")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(OCULTAR)'!$P$3:$R$72,3,0),"")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(OCULTAR)'!$P$3:$R$72,3,0),"")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(OCULTAR)'!$P$3:$R$72,3,0),"")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(OCULTAR)'!$P$3:$R$72,3,0),"")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(OCULTAR)'!$P$3:$R$72,3,0),"")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(OCULTAR)'!$P$3:$R$72,3,0),"")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(OCULTAR)'!$P$3:$R$72,3,0),"")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(OCULTAR)'!$P$3:$R$72,3,0),"")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(OCULTAR)'!$P$3:$R$72,3,0),"")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(OCULTAR)'!$P$3:$R$72,3,0),"")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(OCULTAR)'!$P$3:$R$72,3,0),"")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(OCULTAR)'!$P$3:$R$72,3,0),"")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(OCULTAR)'!$P$3:$R$72,3,0),"")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(OCULTAR)'!$P$3:$R$72,3,0),"")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(OCULTAR)'!$P$3:$R$72,3,0),"")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(OCULTAR)'!$P$3:$R$72,3,0),"")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(OCULTAR)'!$P$3:$R$72,3,0),"")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(OCULTAR)'!$P$3:$R$72,3,0),"")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(OCULTAR)'!$P$3:$R$72,3,0),"")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(OCULTAR)'!$P$3:$R$72,3,0),"")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(OCULTAR)'!$P$3:$R$72,3,0),"")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(OCULTAR)'!$P$3:$R$72,3,0),"")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(OCULTAR)'!$P$3:$R$72,3,0),"")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(OCULTAR)'!$P$3:$R$72,3,0),"")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(OCULTAR)'!$P$3:$R$72,3,0),"")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(OCULTAR)'!$P$3:$R$72,3,0),"")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(OCULTAR)'!$P$3:$R$72,3,0),"")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(OCULTAR)'!$P$3:$R$72,3,0),"")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(OCULTAR)'!$P$3:$R$72,3,0),"")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(OCULTAR)'!$P$3:$R$72,3,0),"")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(OCULTAR)'!$P$3:$R$72,3,0),"")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(OCULTAR)'!$P$3:$R$72,3,0),"")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(OCULTAR)'!$P$3:$R$72,3,0),"")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(OCULTAR)'!$P$3:$R$72,3,0),"")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(OCULTAR)'!$P$3:$R$72,3,0),"")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(OCULTAR)'!$P$3:$R$72,3,0),"")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(OCULTAR)'!$P$3:$R$72,3,0),"")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(OCULTAR)'!$P$3:$R$72,3,0),"")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(OCULTAR)'!$P$3:$R$72,3,0),"")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(OCULTAR)'!$P$3:$R$72,3,0),"")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(OCULTAR)'!$P$3:$R$72,3,0),"")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(OCULTAR)'!$P$3:$R$72,3,0),"")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(OCULTAR)'!$P$3:$R$72,3,0),"")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(OCULTAR)'!$P$3:$R$72,3,0),"")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(OCULTAR)'!$P$3:$R$72,3,0),"")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(OCULTAR)'!$P$3:$R$72,3,0),"")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(OCULTAR)'!$P$3:$R$72,3,0),"")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(OCULTAR)'!$P$3:$R$72,3,0),"")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(OCULTAR)'!$P$3:$R$72,3,0),"")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(OCULTAR)'!$P$3:$R$72,3,0),"")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(OCULTAR)'!$P$3:$R$72,3,0),"")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(OCULTAR)'!$P$3:$R$72,3,0),"")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(OCULTAR)'!$P$3:$R$72,3,0),"")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(OCULTAR)'!$P$3:$R$72,3,0),"")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(OCULTAR)'!$P$3:$R$72,3,0),"")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(OCULTAR)'!$P$3:$R$72,3,0),"")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(OCULTAR)'!$P$3:$R$72,3,0),"")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(OCULTAR)'!$P$3:$R$72,3,0),"")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(OCULTAR)'!$P$3:$R$72,3,0),"")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(OCULTAR)'!$P$3:$R$72,3,0),"")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(OCULTAR)'!$P$3:$R$72,3,0),"")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(OCULTAR)'!$P$3:$R$72,3,0),"")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(OCULTAR)'!$P$3:$R$72,3,0),"")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(OCULTAR)'!$P$3:$R$72,3,0),"")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(OCULTAR)'!$P$3:$R$72,3,0),"")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(OCULTAR)'!$P$3:$R$72,3,0),"")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(OCULTAR)'!$P$3:$R$72,3,0),"")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(OCULTAR)'!$P$3:$R$72,3,0),"")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(OCULTAR)'!$P$3:$R$72,3,0),"")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(OCULTAR)'!$P$3:$R$72,3,0),"")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(OCULTAR)'!$P$3:$R$72,3,0),"")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(OCULTAR)'!$P$3:$R$72,3,0),"")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(OCULTAR)'!$P$3:$R$72,3,0),"")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(OCULTAR)'!$P$3:$R$72,3,0),"")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(OCULTAR)'!$P$3:$R$72,3,0),"")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(OCULTAR)'!$P$3:$R$72,3,0),"")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(OCULTAR)'!$P$3:$R$72,3,0),"")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(OCULTAR)'!$P$3:$R$72,3,0),"")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(OCULTAR)'!$P$3:$R$72,3,0),"")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(OCULTAR)'!$P$3:$R$72,3,0),"")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(OCULTAR)'!$P$3:$R$72,3,0),"")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(OCULTAR)'!$P$3:$R$72,3,0),"")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(OCULTAR)'!$P$3:$R$72,3,0),"")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(OCULTAR)'!$P$3:$R$72,3,0),"")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(OCULTAR)'!$P$3:$R$72,3,0),"")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(OCULTAR)'!$P$3:$R$72,3,0),"")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(OCULTAR)'!$P$3:$R$72,3,0),"")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(OCULTAR)'!$P$3:$R$72,3,0),"")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(OCULTAR)'!$P$3:$R$72,3,0),"")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(OCULTAR)'!$P$3:$R$72,3,0),"")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(OCULTAR)'!$P$3:$R$72,3,0),"")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(OCULTAR)'!$P$3:$R$72,3,0),"")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(OCULTAR)'!$P$3:$R$72,3,0),"")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(OCULTAR)'!$P$3:$R$72,3,0),"")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(OCULTAR)'!$P$3:$R$72,3,0),"")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(OCULTAR)'!$P$3:$R$72,3,0),"")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(OCULTAR)'!$P$3:$R$72,3,0),"")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(OCULTAR)'!$P$3:$R$72,3,0),"")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(OCULTAR)'!$P$3:$R$72,3,0),"")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(OCULTAR)'!$P$3:$R$72,3,0),"")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(OCULTAR)'!$P$3:$R$72,3,0),"")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(OCULTAR)'!$P$3:$R$72,3,0),"")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(OCULTAR)'!$P$3:$R$72,3,0),"")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(OCULTAR)'!$P$3:$R$72,3,0),"")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(OCULTAR)'!$P$3:$R$72,3,0),"")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(OCULTAR)'!$P$3:$R$72,3,0),"")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(OCULTAR)'!$P$3:$R$72,3,0),"")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(OCULTAR)'!$P$3:$R$72,3,0),"")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(OCULTAR)'!$P$3:$R$72,3,0),"")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(OCULTAR)'!$P$3:$R$72,3,0),"")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(OCULTAR)'!$P$3:$R$72,3,0),"")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(OCULTAR)'!$P$3:$R$72,3,0),"")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(OCULTAR)'!$P$3:$R$72,3,0),"")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(OCULTAR)'!$P$3:$R$72,3,0),"")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(OCULTAR)'!$P$3:$R$72,3,0),"")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(OCULTAR)'!$P$3:$R$72,3,0),"")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(OCULTAR)'!$P$3:$R$72,3,0),"")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(OCULTAR)'!$P$3:$R$72,3,0),"")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(OCULTAR)'!$P$3:$R$72,3,0),"")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(OCULTAR)'!$P$3:$R$72,3,0),"")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(OCULTAR)'!$P$3:$R$72,3,0),"")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(OCULTAR)'!$P$3:$R$72,3,0),"")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(OCULTAR)'!$P$3:$R$72,3,0),"")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(OCULTAR)'!$P$3:$R$72,3,0),"")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(OCULTAR)'!$P$3:$R$72,3,0),"")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(OCULTAR)'!$P$3:$R$72,3,0),"")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(OCULTAR)'!$P$3:$R$72,3,0),"")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(OCULTAR)'!$P$3:$R$72,3,0),"")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(OCULTAR)'!$P$3:$R$72,3,0),"")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(OCULTAR)'!$P$3:$R$72,3,0),"")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(OCULTAR)'!$P$3:$R$72,3,0),"")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(OCULTAR)'!$P$3:$R$72,3,0),"")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(OCULTAR)'!$P$3:$R$72,3,0),"")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(OCULTAR)'!$P$3:$R$72,3,0),"")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(OCULTAR)'!$P$3:$R$72,3,0),"")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(OCULTAR)'!$P$3:$R$72,3,0),"")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(OCULTAR)'!$P$3:$R$72,3,0),"")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(OCULTAR)'!$P$3:$R$72,3,0),"")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(OCULTAR)'!$P$3:$R$72,3,0),"")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(OCULTAR)'!$P$3:$R$72,3,0),"")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(OCULTAR)'!$P$3:$R$72,3,0),"")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(OCULTAR)'!$P$3:$R$72,3,0),"")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(OCULTAR)'!$P$3:$R$72,3,0),"")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(OCULTAR)'!$P$3:$R$72,3,0),"")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(OCULTAR)'!$P$3:$R$72,3,0),"")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(OCULTAR)'!$P$3:$R$72,3,0),"")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(OCULTAR)'!$P$3:$R$72,3,0),"")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(OCULTAR)'!$P$3:$R$72,3,0),"")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(OCULTAR)'!$P$3:$R$72,3,0),"")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(OCULTAR)'!$P$3:$R$72,3,0),"")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(OCULTAR)'!$P$3:$R$72,3,0),"")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(OCULTAR)'!$P$3:$R$72,3,0),"")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(OCULTAR)'!$P$3:$R$72,3,0),"")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(OCULTAR)'!$P$3:$R$72,3,0),"")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(OCULTAR)'!$P$3:$R$72,3,0),"")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(OCULTAR)'!$P$3:$R$72,3,0),"")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(OCULTAR)'!$P$3:$R$72,3,0),"")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(OCULTAR)'!$P$3:$R$72,3,0),"")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(OCULTAR)'!$P$3:$R$72,3,0),"")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(OCULTAR)'!$P$3:$R$72,3,0),"")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(OCULTAR)'!$P$3:$R$72,3,0),"")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(OCULTAR)'!$P$3:$R$72,3,0),"")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(OCULTAR)'!$P$3:$R$72,3,0),"")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(OCULTAR)'!$P$3:$R$72,3,0),"")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(OCULTAR)'!$P$3:$R$72,3,0),"")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(OCULTAR)'!$P$3:$R$72,3,0),"")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(OCULTAR)'!$P$3:$R$72,3,0),"")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(OCULTAR)'!$P$3:$R$72,3,0),"")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(OCULTAR)'!$P$3:$R$72,3,0),"")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(OCULTAR)'!$P$3:$R$72,3,0),"")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(OCULTAR)'!$P$3:$R$72,3,0),"")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(OCULTAR)'!$P$3:$R$72,3,0),"")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(OCULTAR)'!$P$3:$R$72,3,0),"")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(OCULTAR)'!$P$3:$R$72,3,0),"")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(OCULTAR)'!$P$3:$R$72,3,0),"")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(OCULTAR)'!$P$3:$R$72,3,0),"")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(OCULTAR)'!$P$3:$R$72,3,0),"")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(OCULTAR)'!$P$3:$R$72,3,0),"")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(OCULTAR)'!$P$3:$R$72,3,0),"")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(OCULTAR)'!$P$3:$R$72,3,0),"")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(OCULTAR)'!$P$3:$R$72,3,0),"")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(OCULTAR)'!$P$3:$R$72,3,0),"")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(OCULTAR)'!$P$3:$R$72,3,0),"")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(OCULTAR)'!$P$3:$R$72,3,0),"")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(OCULTAR)'!$P$3:$R$72,3,0),"")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(OCULTAR)'!$P$3:$R$72,3,0),"")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(OCULTAR)'!$P$3:$R$72,3,0),"")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(OCULTAR)'!$P$3:$R$72,3,0),"")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(OCULTAR)'!$P$3:$R$72,3,0),"")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(OCULTAR)'!$P$3:$R$72,3,0),"")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(OCULTAR)'!$P$3:$R$72,3,0),"")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(OCULTAR)'!$P$3:$R$72,3,0),"")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(OCULTAR)'!$P$3:$R$72,3,0),"")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(OCULTAR)'!$P$3:$R$72,3,0),"")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(OCULTAR)'!$P$3:$R$72,3,0),"")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(OCULTAR)'!$P$3:$R$72,3,0),"")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(OCULTAR)'!$P$3:$R$72,3,0),"")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(OCULTAR)'!$P$3:$R$72,3,0),"")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(OCULTAR)'!$P$3:$R$72,3,0),"")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(OCULTAR)'!$P$3:$R$72,3,0),"")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(OCULTAR)'!$P$3:$R$72,3,0),"")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(OCULTAR)'!$P$3:$R$72,3,0),"")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(OCULTAR)'!$P$3:$R$72,3,0),"")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(OCULTAR)'!$P$3:$R$72,3,0),"")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(OCULTAR)'!$P$3:$R$72,3,0),"")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(OCULTAR)'!$P$3:$R$72,3,0),"")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(OCULTAR)'!$P$3:$R$72,3,0),"")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(OCULTAR)'!$P$3:$R$72,3,0),"")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(OCULTAR)'!$P$3:$R$72,3,0),"")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(OCULTAR)'!$P$3:$R$72,3,0),"")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(OCULTAR)'!$P$3:$R$72,3,0),"")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(OCULTAR)'!$P$3:$R$72,3,0),"")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(OCULTAR)'!$P$3:$R$72,3,0),"")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(OCULTAR)'!$P$3:$R$72,3,0),"")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(OCULTAR)'!$P$3:$R$72,3,0),"")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(OCULTAR)'!$P$3:$R$72,3,0),"")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(OCULTAR)'!$P$3:$R$72,3,0),"")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(OCULTAR)'!$P$3:$R$72,3,0),"")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(OCULTAR)'!$P$3:$R$72,3,0),"")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(OCULTAR)'!$P$3:$R$72,3,0),"")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(OCULTAR)'!$P$3:$R$72,3,0),"")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(OCULTAR)'!$P$3:$R$72,3,0),"")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(OCULTAR)'!$P$3:$R$72,3,0),"")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(OCULTAR)'!$P$3:$R$72,3,0),"")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(OCULTAR)'!$P$3:$R$72,3,0),"")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(OCULTAR)'!$P$3:$R$72,3,0),"")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(OCULTAR)'!$P$3:$R$72,3,0),"")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(OCULTAR)'!$P$3:$R$72,3,0),"")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(OCULTAR)'!$P$3:$R$72,3,0),"")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(OCULTAR)'!$P$3:$R$72,3,0),"")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(OCULTAR)'!$P$3:$R$72,3,0),"")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(OCULTAR)'!$P$3:$R$72,3,0),"")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(OCULTAR)'!$P$3:$R$72,3,0),"")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(OCULTAR)'!$P$3:$R$72,3,0),"")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(OCULTAR)'!$P$3:$R$72,3,0),"")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(OCULTAR)'!$P$3:$R$72,3,0),"")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(OCULTAR)'!$P$3:$R$72,3,0),"")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(OCULTAR)'!$P$3:$R$72,3,0),"")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(OCULTAR)'!$P$3:$R$72,3,0),"")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(OCULTAR)'!$P$3:$R$72,3,0),"")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(OCULTAR)'!$P$3:$R$72,3,0),"")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(OCULTAR)'!$P$3:$R$72,3,0),"")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(OCULTAR)'!$P$3:$R$72,3,0),"")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(OCULTAR)'!$P$3:$R$72,3,0),"")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(OCULTAR)'!$P$3:$R$72,3,0),"")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(OCULTAR)'!$P$3:$R$72,3,0),"")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(OCULTAR)'!$P$3:$R$72,3,0),"")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(OCULTAR)'!$P$3:$R$72,3,0),"")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(OCULTAR)'!$P$3:$R$72,3,0),"")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(OCULTAR)'!$P$3:$R$72,3,0),"")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(OCULTAR)'!$P$3:$R$72,3,0),"")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(OCULTAR)'!$P$3:$R$72,3,0),"")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(OCULTAR)'!$P$3:$R$72,3,0),"")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(OCULTAR)'!$P$3:$R$72,3,0),"")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(OCULTAR)'!$P$3:$R$72,3,0),"")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(OCULTAR)'!$P$3:$R$72,3,0),"")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(OCULTAR)'!$P$3:$R$72,3,0),"")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(OCULTAR)'!$P$3:$R$72,3,0),"")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(OCULTAR)'!$P$3:$R$72,3,0),"")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(OCULTAR)'!$P$3:$R$72,3,0),"")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(OCULTAR)'!$P$3:$R$72,3,0),"")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(OCULTAR)'!$P$3:$R$72,3,0),"")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(OCULTAR)'!$P$3:$R$72,3,0),"")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(OCULTAR)'!$P$3:$R$72,3,0),"")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(OCULTAR)'!$P$3:$R$72,3,0),"")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(OCULTAR)'!$P$3:$R$72,3,0),"")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(OCULTAR)'!$P$3:$R$72,3,0),"")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(OCULTAR)'!$P$3:$R$72,3,0),"")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(OCULTAR)'!$P$3:$R$72,3,0),"")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(OCULTAR)'!$P$3:$R$72,3,0),"")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(OCULTAR)'!$P$3:$R$72,3,0),"")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(OCULTAR)'!$P$3:$R$72,3,0),"")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(OCULTAR)'!$P$3:$R$72,3,0),"")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(OCULTAR)'!$P$3:$R$72,3,0),"")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(OCULTAR)'!$P$3:$R$72,3,0),"")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(OCULTAR)'!$P$3:$R$72,3,0),"")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(OCULTAR)'!$P$3:$R$72,3,0),"")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(OCULTAR)'!$P$3:$R$72,3,0),"")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(OCULTAR)'!$P$3:$R$72,3,0),"")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(OCULTAR)'!$P$3:$R$72,3,0),"")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(OCULTAR)'!$P$3:$R$72,3,0),"")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(OCULTAR)'!$P$3:$R$72,3,0),"")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(OCULTAR)'!$P$3:$R$72,3,0),"")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(OCULTAR)'!$P$3:$R$72,3,0),"")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(OCULTAR)'!$P$3:$R$72,3,0),"")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(OCULTAR)'!$P$3:$R$72,3,0),"")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(OCULTAR)'!$P$3:$R$72,3,0),"")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(OCULTAR)'!$P$3:$R$72,3,0),"")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(OCULTAR)'!$P$3:$R$72,3,0),"")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(OCULTAR)'!$P$3:$R$72,3,0),"")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(OCULTAR)'!$P$3:$R$72,3,0),"")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(OCULTAR)'!$P$3:$R$72,3,0),"")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(OCULTAR)'!$P$3:$R$72,3,0),"")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(OCULTAR)'!$P$3:$R$72,3,0),"")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(OCULTAR)'!$P$3:$R$72,3,0),"")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(OCULTAR)'!$P$3:$R$72,3,0),"")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(OCULTAR)'!$P$3:$R$72,3,0),"")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(OCULTAR)'!$P$3:$R$72,3,0),"")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(OCULTAR)'!$P$3:$R$72,3,0),"")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(OCULTAR)'!$P$3:$R$72,3,0),"")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(OCULTAR)'!$P$3:$R$72,3,0),"")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(OCULTAR)'!$P$3:$R$72,3,0),"")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(OCULTAR)'!$P$3:$R$72,3,0),"")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(OCULTAR)'!$P$3:$R$72,3,0),"")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(OCULTAR)'!$P$3:$R$72,3,0),"")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(OCULTAR)'!$P$3:$R$72,3,0),"")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(OCULTAR)'!$P$3:$R$72,3,0),"")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(OCULTAR)'!$P$3:$R$72,3,0),"")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(OCULTAR)'!$P$3:$R$72,3,0),"")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(OCULTAR)'!$P$3:$R$72,3,0),"")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(OCULTAR)'!$P$3:$R$72,3,0),"")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(OCULTAR)'!$P$3:$R$72,3,0),"")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(OCULTAR)'!$P$3:$R$72,3,0),"")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(OCULTAR)'!$P$3:$R$72,3,0),"")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(OCULTAR)'!$P$3:$R$72,3,0),"")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(OCULTAR)'!$P$3:$R$72,3,0),"")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(OCULTAR)'!$P$3:$R$72,3,0),"")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(OCULTAR)'!$P$3:$R$72,3,0),"")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(OCULTAR)'!$P$3:$R$72,3,0),"")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(OCULTAR)'!$P$3:$R$72,3,0),"")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(OCULTAR)'!$P$3:$R$72,3,0),"")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(OCULTAR)'!$P$3:$R$72,3,0),"")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(OCULTAR)'!$P$3:$R$72,3,0),"")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(OCULTAR)'!$P$3:$R$72,3,0),"")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(OCULTAR)'!$P$3:$R$72,3,0),"")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(OCULTAR)'!$P$3:$R$72,3,0),"")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(OCULTAR)'!$P$3:$R$72,3,0),"")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(OCULTAR)'!$P$3:$R$72,3,0),"")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(OCULTAR)'!$P$3:$R$72,3,0),"")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(OCULTAR)'!$P$3:$R$72,3,0),"")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(OCULTAR)'!$P$3:$R$72,3,0),"")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(OCULTAR)'!$P$3:$R$72,3,0),"")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(OCULTAR)'!$P$3:$R$72,3,0),"")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(OCULTAR)'!$P$3:$R$72,3,0),"")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(OCULTAR)'!$P$3:$R$72,3,0),"")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(OCULTAR)'!$P$3:$R$72,3,0),"")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(OCULTAR)'!$P$3:$R$72,3,0),"")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(OCULTAR)'!$P$3:$R$72,3,0),"")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(OCULTAR)'!$P$3:$R$72,3,0),"")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(OCULTAR)'!$P$3:$R$72,3,0),"")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(OCULTAR)'!$P$3:$R$72,3,0),"")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(OCULTAR)'!$P$3:$R$72,3,0),"")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(OCULTAR)'!$P$3:$R$72,3,0),"")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(OCULTAR)'!$P$3:$R$72,3,0),"")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(OCULTAR)'!$P$3:$R$72,3,0),"")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(OCULTAR)'!$P$3:$R$72,3,0),"")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(OCULTAR)'!$P$3:$R$72,3,0),"")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(OCULTAR)'!$P$3:$R$72,3,0),"")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(OCULTAR)'!$P$3:$R$72,3,0),"")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(OCULTAR)'!$P$3:$R$72,3,0),"")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(OCULTAR)'!$P$3:$R$72,3,0),"")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(OCULTAR)'!$P$3:$R$72,3,0),"")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(OCULTAR)'!$P$3:$R$72,3,0),"")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(OCULTAR)'!$P$3:$R$72,3,0),"")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(OCULTAR)'!$P$3:$R$72,3,0),"")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(OCULTAR)'!$P$3:$R$72,3,0),"")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(OCULTAR)'!$P$3:$R$72,3,0),"")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(OCULTAR)'!$P$3:$R$72,3,0),"")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(OCULTAR)'!$P$3:$R$72,3,0),"")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(OCULTAR)'!$P$3:$R$72,3,0),"")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(OCULTAR)'!$P$3:$R$72,3,0),"")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(OCULTAR)'!$P$3:$R$72,3,0),"")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(OCULTAR)'!$P$3:$R$72,3,0),"")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(OCULTAR)'!$P$3:$R$72,3,0),"")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(OCULTAR)'!$P$3:$R$72,3,0),"")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(OCULTAR)'!$P$3:$R$72,3,0),"")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(OCULTAR)'!$P$3:$R$72,3,0),"")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(OCULTAR)'!$P$3:$R$72,3,0),"")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(OCULTAR)'!$P$3:$R$72,3,0),"")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(OCULTAR)'!$P$3:$R$72,3,0),"")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(OCULTAR)'!$P$3:$R$72,3,0),"")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(OCULTAR)'!$P$3:$R$72,3,0),"")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(OCULTAR)'!$P$3:$R$72,3,0),"")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(OCULTAR)'!$P$3:$R$72,3,0),"")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(OCULTAR)'!$P$3:$R$72,3,0),"")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(OCULTAR)'!$P$3:$R$72,3,0),"")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(OCULTAR)'!$P$3:$R$72,3,0),"")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(OCULTAR)'!$P$3:$R$72,3,0),"")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(OCULTAR)'!$P$3:$R$72,3,0),"")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(OCULTAR)'!$P$3:$R$72,3,0),"")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(OCULTAR)'!$P$3:$R$72,3,0),"")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(OCULTAR)'!$P$3:$R$72,3,0),"")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(OCULTAR)'!$P$3:$R$72,3,0),"")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(OCULTAR)'!$P$3:$R$72,3,0),"")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(OCULTAR)'!$P$3:$R$72,3,0),"")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(OCULTAR)'!$P$3:$R$72,3,0),"")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(OCULTAR)'!$P$3:$R$72,3,0),"")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(OCULTAR)'!$P$3:$R$72,3,0),"")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(OCULTAR)'!$P$3:$R$72,3,0),"")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(OCULTAR)'!$P$3:$R$72,3,0),"")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(OCULTAR)'!$P$3:$R$72,3,0),"")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(OCULTAR)'!$P$3:$R$72,3,0),"")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(OCULTAR)'!$P$3:$R$72,3,0),"")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(OCULTAR)'!$P$3:$R$72,3,0),"")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(OCULTAR)'!$P$3:$R$72,3,0),"")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(OCULTAR)'!$P$3:$R$72,3,0),"")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(OCULTAR)'!$P$3:$R$72,3,0),"")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(OCULTAR)'!$P$3:$R$72,3,0),"")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(OCULTAR)'!$P$3:$R$72,3,0),"")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(OCULTAR)'!$P$3:$R$72,3,0),"")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(OCULTAR)'!$P$3:$R$72,3,0),"")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(OCULTAR)'!$P$3:$R$72,3,0),"")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(OCULTAR)'!$P$3:$R$72,3,0),"")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(OCULTAR)'!$P$3:$R$72,3,0),"")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(OCULTAR)'!$P$3:$R$72,3,0),"")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(OCULTAR)'!$P$3:$R$72,3,0),"")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(OCULTAR)'!$P$3:$R$72,3,0),"")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(OCULTAR)'!$P$3:$R$72,3,0),"")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(OCULTAR)'!$P$3:$R$72,3,0),"")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(OCULTAR)'!$P$3:$R$72,3,0),"")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(OCULTAR)'!$P$3:$R$72,3,0),"")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(OCULTAR)'!$P$3:$R$72,3,0),"")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(OCULTAR)'!$P$3:$R$72,3,0),"")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(OCULTAR)'!$P$3:$R$72,3,0),"")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(OCULTAR)'!$P$3:$R$72,3,0),"")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(OCULTAR)'!$P$3:$R$72,3,0),"")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(OCULTAR)'!$P$3:$R$72,3,0),"")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(OCULTAR)'!$P$3:$R$72,3,0),"")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(OCULTAR)'!$P$3:$R$72,3,0),"")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(OCULTAR)'!$P$3:$R$72,3,0),"")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(OCULTAR)'!$P$3:$R$72,3,0),"")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(OCULTAR)'!$P$3:$R$72,3,0),"")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(OCULTAR)'!$P$3:$R$72,3,0),"")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(OCULTAR)'!$P$3:$R$72,3,0),"")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(OCULTAR)'!$P$3:$R$72,3,0),"")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(OCULTAR)'!$P$3:$R$72,3,0),"")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(OCULTAR)'!$P$3:$R$72,3,0),"")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(OCULTAR)'!$P$3:$R$72,3,0),"")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(OCULTAR)'!$P$3:$R$72,3,0),"")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(OCULTAR)'!$P$3:$R$72,3,0),"")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(OCULTAR)'!$P$3:$R$72,3,0),"")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(OCULTAR)'!$P$3:$R$72,3,0),"")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(OCULTAR)'!$P$3:$R$72,3,0),"")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(OCULTAR)'!$P$3:$R$72,3,0),"")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(OCULTAR)'!$P$3:$R$72,3,0),"")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(OCULTAR)'!$P$3:$R$72,3,0),"")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(OCULTAR)'!$P$3:$R$72,3,0),"")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(OCULTAR)'!$P$3:$R$72,3,0),"")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(OCULTAR)'!$P$3:$R$72,3,0),"")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(OCULTAR)'!$P$3:$R$72,3,0),"")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(OCULTAR)'!$P$3:$R$72,3,0),"")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(OCULTAR)'!$P$3:$R$72,3,0),"")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(OCULTAR)'!$P$3:$R$72,3,0),"")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(OCULTAR)'!$P$3:$R$72,3,0),"")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(OCULTAR)'!$P$3:$R$72,3,0),"")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(OCULTAR)'!$P$3:$R$72,3,0),"")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(OCULTAR)'!$P$3:$R$72,3,0),"")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(OCULTAR)'!$P$3:$R$72,3,0),"")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(OCULTAR)'!$P$3:$R$72,3,0),"")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(OCULTAR)'!$P$3:$R$72,3,0),"")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(OCULTAR)'!$P$3:$R$72,3,0),"")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(OCULTAR)'!$P$3:$R$72,3,0),"")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(OCULTAR)'!$P$3:$R$72,3,0),"")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(OCULTAR)'!$P$3:$R$72,3,0),"")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(OCULTAR)'!$P$3:$R$72,3,0),"")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(OCULTAR)'!$P$3:$R$72,3,0),"")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(OCULTAR)'!$P$3:$R$72,3,0),"")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(OCULTAR)'!$P$3:$R$72,3,0),"")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(OCULTAR)'!$P$3:$R$72,3,0),"")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(OCULTAR)'!$P$3:$R$72,3,0),"")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(OCULTAR)'!$P$3:$R$72,3,0),"")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(OCULTAR)'!$P$3:$R$72,3,0),"")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(OCULTAR)'!$P$3:$R$72,3,0),"")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(OCULTAR)'!$P$3:$R$72,3,0),"")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(OCULTAR)'!$P$3:$R$72,3,0),"")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(OCULTAR)'!$P$3:$R$72,3,0),"")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(OCULTAR)'!$P$3:$R$72,3,0),"")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(OCULTAR)'!$P$3:$R$72,3,0),"")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(OCULTAR)'!$P$3:$R$72,3,0),"")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(OCULTAR)'!$P$3:$R$72,3,0),"")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(OCULTAR)'!$P$3:$R$72,3,0),"")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(OCULTAR)'!$P$3:$R$72,3,0),"")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(OCULTAR)'!$P$3:$R$72,3,0),"")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(OCULTAR)'!$P$3:$R$72,3,0),"")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(OCULTAR)'!$P$3:$R$72,3,0),"")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(OCULTAR)'!$P$3:$R$72,3,0),"")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(OCULTAR)'!$P$3:$R$72,3,0),"")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(OCULTAR)'!$P$3:$R$72,3,0),"")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(OCULTAR)'!$P$3:$R$72,3,0),"")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(OCULTAR)'!$P$3:$R$72,3,0),"")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(OCULTAR)'!$P$3:$R$72,3,0),"")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(OCULTAR)'!$P$3:$R$72,3,0),"")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(OCULTAR)'!$P$3:$R$72,3,0),"")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(OCULTAR)'!$P$3:$R$72,3,0),"")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(OCULTAR)'!$P$3:$R$72,3,0),"")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(OCULTAR)'!$P$3:$R$72,3,0),"")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(OCULTAR)'!$P$3:$R$72,3,0),"")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(OCULTAR)'!$P$3:$R$72,3,0),"")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(OCULTAR)'!$P$3:$R$72,3,0),"")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(OCULTAR)'!$P$3:$R$72,3,0),"")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(OCULTAR)'!$P$3:$R$72,3,0),"")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(OCULTAR)'!$P$3:$R$72,3,0),"")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(OCULTAR)'!$P$3:$R$72,3,0),"")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(OCULTAR)'!$P$3:$R$72,3,0),"")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(OCULTAR)'!$P$3:$R$72,3,0),"")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(OCULTAR)'!$P$3:$R$72,3,0),"")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(OCULTAR)'!$P$3:$R$72,3,0),"")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(OCULTAR)'!$P$3:$R$72,3,0),"")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(OCULTAR)'!$P$3:$R$72,3,0),"")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(OCULTAR)'!$P$3:$R$72,3,0),"")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(OCULTAR)'!$P$3:$R$72,3,0),"")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(OCULTAR)'!$P$3:$R$72,3,0),"")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(OCULTAR)'!$P$3:$R$72,3,0),"")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(OCULTAR)'!$P$3:$R$72,3,0),"")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(OCULTAR)'!$P$3:$R$72,3,0),"")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(OCULTAR)'!$P$3:$R$72,3,0),"")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(OCULTAR)'!$P$3:$R$72,3,0),"")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(OCULTAR)'!$P$3:$R$72,3,0),"")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(OCULTAR)'!$P$3:$R$72,3,0),"")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(OCULTAR)'!$P$3:$R$72,3,0),"")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(OCULTAR)'!$P$3:$R$72,3,0),"")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(OCULTAR)'!$P$3:$R$72,3,0),"")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(OCULTAR)'!$P$3:$R$72,3,0),"")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(OCULTAR)'!$P$3:$R$72,3,0),"")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(OCULTAR)'!$P$3:$R$72,3,0),"")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(OCULTAR)'!$P$3:$R$72,3,0),"")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(OCULTAR)'!$P$3:$R$72,3,0),"")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(OCULTAR)'!$P$3:$R$72,3,0),"")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(OCULTAR)'!$P$3:$R$72,3,0),"")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(OCULTAR)'!$P$3:$R$72,3,0),"")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(OCULTAR)'!$P$3:$R$72,3,0),"")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(OCULTAR)'!$P$3:$R$72,3,0),"")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(OCULTAR)'!$P$3:$R$72,3,0),"")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(OCULTAR)'!$P$3:$R$72,3,0),"")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(OCULTAR)'!$P$3:$R$72,3,0),"")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(OCULTAR)'!$P$3:$R$72,3,0),"")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(OCULTAR)'!$P$3:$R$72,3,0),"")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(OCULTAR)'!$P$3:$R$72,3,0),"")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(OCULTAR)'!$P$3:$R$72,3,0),"")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(OCULTAR)'!$P$3:$R$72,3,0),"")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(OCULTAR)'!$P$3:$R$72,3,0),"")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(OCULTAR)'!$P$3:$R$72,3,0),"")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(OCULTAR)'!$P$3:$R$72,3,0),"")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(OCULTAR)'!$P$3:$R$72,3,0),"")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(OCULTAR)'!$P$3:$R$72,3,0),"")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(OCULTAR)'!$P$3:$R$72,3,0),"")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(OCULTAR)'!$P$3:$R$72,3,0),"")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(OCULTAR)'!$P$3:$R$72,3,0),"")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(OCULTAR)'!$P$3:$R$72,3,0),"")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(OCULTAR)'!$P$3:$R$72,3,0),"")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(OCULTAR)'!$P$3:$R$72,3,0),"")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(OCULTAR)'!$P$3:$R$72,3,0),"")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(OCULTAR)'!$P$3:$R$72,3,0),"")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(OCULTAR)'!$P$3:$R$72,3,0),"")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(OCULTAR)'!$P$3:$R$72,3,0),"")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(OCULTAR)'!$P$3:$R$72,3,0),"")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(OCULTAR)'!$P$3:$R$72,3,0),"")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(OCULTAR)'!$P$3:$R$72,3,0),"")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(OCULTAR)'!$P$3:$R$72,3,0),"")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(OCULTAR)'!$P$3:$R$72,3,0),"")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(OCULTAR)'!$P$3:$R$72,3,0),"")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(OCULTAR)'!$P$3:$R$72,3,0),"")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(OCULTAR)'!$P$3:$R$72,3,0),"")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(OCULTAR)'!$P$3:$R$72,3,0),"")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(OCULTAR)'!$P$3:$R$72,3,0),"")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(OCULTAR)'!$P$3:$R$72,3,0),"")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(OCULTAR)'!$P$3:$R$72,3,0),"")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(OCULTAR)'!$P$3:$R$72,3,0),"")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(OCULTAR)'!$P$3:$R$72,3,0),"")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(OCULTAR)'!$P$3:$R$72,3,0),"")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(OCULTAR)'!$P$3:$R$72,3,0),"")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(OCULTAR)'!$P$3:$R$72,3,0),"")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(OCULTAR)'!$P$3:$R$72,3,0),"")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(OCULTAR)'!$P$3:$R$72,3,0),"")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(OCULTAR)'!$P$3:$R$72,3,0),"")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(OCULTAR)'!$P$3:$R$72,3,0),"")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(OCULTAR)'!$P$3:$R$72,3,0),"")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(OCULTAR)'!$P$3:$R$72,3,0),"")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(OCULTAR)'!$P$3:$R$72,3,0),"")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(OCULTAR)'!$P$3:$R$72,3,0),"")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(OCULTAR)'!$P$3:$R$72,3,0),"")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(OCULTAR)'!$P$3:$R$72,3,0),"")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(OCULTAR)'!$P$3:$R$72,3,0),"")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(OCULTAR)'!$P$3:$R$72,3,0),"")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(OCULTAR)'!$P$3:$R$72,3,0),"")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(OCULTAR)'!$P$3:$R$72,3,0),"")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(OCULTAR)'!$P$3:$R$72,3,0),"")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(OCULTAR)'!$P$3:$R$72,3,0),"")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(OCULTAR)'!$P$3:$R$72,3,0),"")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(OCULTAR)'!$P$3:$R$72,3,0),"")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(OCULTAR)'!$P$3:$R$72,3,0),"")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(OCULTAR)'!$P$3:$R$72,3,0),"")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(OCULTAR)'!$P$3:$R$72,3,0),"")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(OCULTAR)'!$P$3:$R$72,3,0),"")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(OCULTAR)'!$P$3:$R$72,3,0),"")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(OCULTAR)'!$P$3:$R$72,3,0),"")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(OCULTAR)'!$P$3:$R$72,3,0),"")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(OCULTAR)'!$P$3:$R$72,3,0),"")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(OCULTAR)'!$P$3:$R$72,3,0),"")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(OCULTAR)'!$P$3:$R$72,3,0),"")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(OCULTAR)'!$P$3:$R$72,3,0),"")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(OCULTAR)'!$P$3:$R$72,3,0),"")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(OCULTAR)'!$P$3:$R$72,3,0),"")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(OCULTAR)'!$P$3:$R$72,3,0),"")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(OCULTAR)'!$P$3:$R$72,3,0),"")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(OCULTAR)'!$P$3:$R$72,3,0),"")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(OCULTAR)'!$P$3:$R$72,3,0),"")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(OCULTAR)'!$P$3:$R$72,3,0),"")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(OCULTAR)'!$P$3:$R$72,3,0),"")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(OCULTAR)'!$P$3:$R$72,3,0),"")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(OCULTAR)'!$P$3:$R$72,3,0),"")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(OCULTAR)'!$P$3:$R$72,3,0),"")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(OCULTAR)'!$P$3:$R$72,3,0),"")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(OCULTAR)'!$P$3:$R$72,3,0),"")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(OCULTAR)'!$P$3:$R$72,3,0),"")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(OCULTAR)'!$P$3:$R$72,3,0),"")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(OCULTAR)'!$P$3:$R$72,3,0),"")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(OCULTAR)'!$P$3:$R$72,3,0),"")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(OCULTAR)'!$P$3:$R$72,3,0),"")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(OCULTAR)'!$P$3:$R$72,3,0),"")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(OCULTAR)'!$P$3:$R$72,3,0),"")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(OCULTAR)'!$P$3:$R$72,3,0),"")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(OCULTAR)'!$P$3:$R$72,3,0),"")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(OCULTAR)'!$P$3:$R$72,3,0),"")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(OCULTAR)'!$P$3:$R$72,3,0),"")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(OCULTAR)'!$P$3:$R$72,3,0),"")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(OCULTAR)'!$P$3:$R$72,3,0),"")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(OCULTAR)'!$P$3:$R$72,3,0),"")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(OCULTAR)'!$P$3:$R$72,3,0),"")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(OCULTAR)'!$P$3:$R$72,3,0),"")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(OCULTAR)'!$P$3:$R$72,3,0),"")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(OCULTAR)'!$P$3:$R$72,3,0),"")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(OCULTAR)'!$P$3:$R$72,3,0),"")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(OCULTAR)'!$P$3:$R$72,3,0),"")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(OCULTAR)'!$P$3:$R$72,3,0),"")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(OCULTAR)'!$P$3:$R$72,3,0),"")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(OCULTAR)'!$P$3:$R$72,3,0),"")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(OCULTAR)'!$P$3:$R$72,3,0),"")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(OCULTAR)'!$P$3:$R$72,3,0),"")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(OCULTAR)'!$P$3:$R$72,3,0),"")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(OCULTAR)'!$P$3:$R$72,3,0),"")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(OCULTAR)'!$P$3:$R$72,3,0),"")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(OCULTAR)'!$P$3:$R$72,3,0),"")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(OCULTAR)'!$P$3:$R$72,3,0),"")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(OCULTAR)'!$P$3:$R$72,3,0),"")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(OCULTAR)'!$P$3:$R$72,3,0),"")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(OCULTAR)'!$P$3:$R$72,3,0),"")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(OCULTAR)'!$P$3:$R$72,3,0),"")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(OCULTAR)'!$P$3:$R$72,3,0),"")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(OCULTAR)'!$P$3:$R$72,3,0),"")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(OCULTAR)'!$P$3:$R$72,3,0),"")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(OCULTAR)'!$P$3:$R$72,3,0),"")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(OCULTAR)'!$P$3:$R$72,3,0),"")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(OCULTAR)'!$P$3:$R$72,3,0),"")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(OCULTAR)'!$P$3:$R$72,3,0),"")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(OCULTAR)'!$P$3:$R$72,3,0),"")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(OCULTAR)'!$P$3:$R$72,3,0),"")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(OCULTAR)'!$P$3:$R$72,3,0),"")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(OCULTAR)'!$P$3:$R$72,3,0),"")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(OCULTAR)'!$P$3:$R$72,3,0),"")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(OCULTAR)'!$P$3:$R$72,3,0),"")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(OCULTAR)'!$P$3:$R$72,3,0),"")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(OCULTAR)'!$P$3:$R$72,3,0),"")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(OCULTAR)'!$P$3:$R$72,3,0),"")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(OCULTAR)'!$P$3:$R$72,3,0),"")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(OCULTAR)'!$P$3:$R$72,3,0),"")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(OCULTAR)'!$P$3:$R$72,3,0),"")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(OCULTAR)'!$P$3:$R$72,3,0),"")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(OCULTAR)'!$P$3:$R$72,3,0),"")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(OCULTAR)'!$P$3:$R$72,3,0),"")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(OCULTAR)'!$P$3:$R$72,3,0),"")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(OCULTAR)'!$P$3:$R$72,3,0),"")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(OCULTAR)'!$P$3:$R$72,3,0),"")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(OCULTAR)'!$P$3:$R$72,3,0),"")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(OCULTAR)'!$P$3:$R$72,3,0),"")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(OCULTAR)'!$P$3:$R$72,3,0),"")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(OCULTAR)'!$P$3:$R$72,3,0),"")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(OCULTAR)'!$P$3:$R$72,3,0),"")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(OCULTAR)'!$P$3:$R$72,3,0),"")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(OCULTAR)'!$P$3:$R$72,3,0),"")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(OCULTAR)'!$P$3:$R$72,3,0),"")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(OCULTAR)'!$P$3:$R$72,3,0),"")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(OCULTAR)'!$P$3:$R$72,3,0),"")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(OCULTAR)'!$P$3:$R$72,3,0),"")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(OCULTAR)'!$P$3:$R$72,3,0),"")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(OCULTAR)'!$P$3:$R$72,3,0),"")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(OCULTAR)'!$P$3:$R$72,3,0),"")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(OCULTAR)'!$P$3:$R$72,3,0),"")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(OCULTAR)'!$P$3:$R$72,3,0),"")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(OCULTAR)'!$P$3:$R$72,3,0),"")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(OCULTAR)'!$P$3:$R$72,3,0),"")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(OCULTAR)'!$P$3:$R$72,3,0),"")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(OCULTAR)'!$P$3:$R$72,3,0),"")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(OCULTAR)'!$P$3:$R$72,3,0),"")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(OCULTAR)'!$P$3:$R$72,3,0),"")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(OCULTAR)'!$P$3:$R$72,3,0),"")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(OCULTAR)'!$P$3:$R$72,3,0),"")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(OCULTAR)'!$P$3:$R$72,3,0),"")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(OCULTAR)'!$P$3:$R$72,3,0),"")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(OCULTAR)'!$P$3:$R$72,3,0),"")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(OCULTAR)'!$P$3:$R$72,3,0),"")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(OCULTAR)'!$P$3:$R$72,3,0),"")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(OCULTAR)'!$P$3:$R$72,3,0),"")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(OCULTAR)'!$P$3:$R$72,3,0),"")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(OCULTAR)'!$P$3:$R$72,3,0),"")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(OCULTAR)'!$P$3:$R$72,3,0),"")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(OCULTAR)'!$P$3:$R$72,3,0),"")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(OCULTAR)'!$P$3:$R$72,3,0),"")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(OCULTAR)'!$P$3:$R$72,3,0),"")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(OCULTAR)'!$P$3:$R$72,3,0),"")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(OCULTAR)'!$P$3:$R$72,3,0),"")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(OCULTAR)'!$P$3:$R$72,3,0),"")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(OCULTAR)'!$P$3:$R$72,3,0),"")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(OCULTAR)'!$P$3:$R$72,3,0),"")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(OCULTAR)'!$P$3:$R$72,3,0),"")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(OCULTAR)'!$P$3:$R$72,3,0),"")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(OCULTAR)'!$P$3:$R$72,3,0),"")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(OCULTAR)'!$P$3:$R$72,3,0),"")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(OCULTAR)'!$P$3:$R$72,3,0),"")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(OCULTAR)'!$P$3:$R$72,3,0),"")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(OCULTAR)'!$P$3:$R$72,3,0),"")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(OCULTAR)'!$P$3:$R$72,3,0),"")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(OCULTAR)'!$P$3:$R$72,3,0),"")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(OCULTAR)'!$P$3:$R$72,3,0),"")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(OCULTAR)'!$P$3:$R$72,3,0),"")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(OCULTAR)'!$P$3:$R$72,3,0),"")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(OCULTAR)'!$P$3:$R$72,3,0),"")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(OCULTAR)'!$P$3:$R$72,3,0),"")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(OCULTAR)'!$P$3:$R$72,3,0),"")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(OCULTAR)'!$P$3:$R$72,3,0),"")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(OCULTAR)'!$P$3:$R$72,3,0),"")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(OCULTAR)'!$P$3:$R$72,3,0),"")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(OCULTAR)'!$P$3:$R$72,3,0),"")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(OCULTAR)'!$P$3:$R$72,3,0),"")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(OCULTAR)'!$P$3:$R$72,3,0),"")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(OCULTAR)'!$P$3:$R$72,3,0),"")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(OCULTAR)'!$P$3:$R$72,3,0),"")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(OCULTAR)'!$P$3:$R$72,3,0),"")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(OCULTAR)'!$P$3:$R$72,3,0),"")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(OCULTAR)'!$P$3:$R$72,3,0),"")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(OCULTAR)'!$P$3:$R$72,3,0),"")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(OCULTAR)'!$P$3:$R$72,3,0),"")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(OCULTAR)'!$P$3:$R$72,3,0),"")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(OCULTAR)'!$P$3:$R$72,3,0),"")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(OCULTAR)'!$P$3:$R$72,3,0),"")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(OCULTAR)'!$P$3:$R$72,3,0),"")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(OCULTAR)'!$P$3:$R$72,3,0),"")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(OCULTAR)'!$P$3:$R$72,3,0),"")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(OCULTAR)'!$P$3:$R$72,3,0),"")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(OCULTAR)'!$P$3:$R$72,3,0),"")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(OCULTAR)'!$P$3:$R$72,3,0),"")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(OCULTAR)'!$P$3:$R$72,3,0),"")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(OCULTAR)'!$P$3:$R$72,3,0),"")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(OCULTAR)'!$P$3:$R$72,3,0),"")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(OCULTAR)'!$P$3:$R$72,3,0),"")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(OCULTAR)'!$P$3:$R$72,3,0),"")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(OCULTAR)'!$P$3:$R$72,3,0),"")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(OCULTAR)'!$P$3:$R$72,3,0),"")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(OCULTAR)'!$P$3:$R$72,3,0),"")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(OCULTAR)'!$P$3:$R$72,3,0),"")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(OCULTAR)'!$P$3:$R$72,3,0),"")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(OCULTAR)'!$P$3:$R$72,3,0),"")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(OCULTAR)'!$P$3:$R$72,3,0),"")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(OCULTAR)'!$P$3:$R$72,3,0),"")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(OCULTAR)'!$P$3:$R$72,3,0),"")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(OCULTAR)'!$P$3:$R$72,3,0),"")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(OCULTAR)'!$P$3:$R$72,3,0),"")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(OCULTAR)'!$P$3:$R$72,3,0),"")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(OCULTAR)'!$P$3:$R$72,3,0),"")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(OCULTAR)'!$P$3:$R$72,3,0),"")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(OCULTAR)'!$P$3:$R$72,3,0),"")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(OCULTAR)'!$P$3:$R$72,3,0),"")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(OCULTAR)'!$P$3:$R$72,3,0),"")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(OCULTAR)'!$P$3:$R$72,3,0),"")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(OCULTAR)'!$P$3:$R$72,3,0),"")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(OCULTAR)'!$P$3:$R$72,3,0),"")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(OCULTAR)'!$P$3:$R$72,3,0),"")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(OCULTAR)'!$P$3:$R$72,3,0),"")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(OCULTAR)'!$P$3:$R$72,3,0),"")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(OCULTAR)'!$P$3:$R$72,3,0),"")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(OCULTAR)'!$P$3:$R$72,3,0),"")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(OCULTAR)'!$P$3:$R$72,3,0),"")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(OCULTAR)'!$P$3:$R$72,3,0),"")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(OCULTAR)'!$P$3:$R$72,3,0),"")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(OCULTAR)'!$P$3:$R$72,3,0),"")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(OCULTAR)'!$P$3:$R$72,3,0),"")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(OCULTAR)'!$P$3:$R$72,3,0),"")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(OCULTAR)'!$P$3:$R$72,3,0),"")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(OCULTAR)'!$P$3:$R$72,3,0),"")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(OCULTAR)'!$P$3:$R$72,3,0),"")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(OCULTAR)'!$P$3:$R$72,3,0),"")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(OCULTAR)'!$P$3:$R$72,3,0),"")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(OCULTAR)'!$P$3:$R$72,3,0),"")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(OCULTAR)'!$P$3:$R$72,3,0),"")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(OCULTAR)'!$P$3:$R$72,3,0),"")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(OCULTAR)'!$P$3:$R$72,3,0),"")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(OCULTAR)'!$P$3:$R$72,3,0),"")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(OCULTAR)'!$P$3:$R$72,3,0),"")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(OCULTAR)'!$P$3:$R$72,3,0),"")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(OCULTAR)'!$P$3:$R$72,3,0),"")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(OCULTAR)'!$P$3:$R$72,3,0),"")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(OCULTAR)'!$P$3:$R$72,3,0),"")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(OCULTAR)'!$P$3:$R$72,3,0),"")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(OCULTAR)'!$P$3:$R$72,3,0),"")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(OCULTAR)'!$P$3:$R$72,3,0),"")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(OCULTAR)'!$P$3:$R$72,3,0),"")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(OCULTAR)'!$P$3:$R$72,3,0),"")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(OCULTAR)'!$P$3:$R$72,3,0),"")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(OCULTAR)'!$P$3:$R$72,3,0),"")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(OCULTAR)'!$P$3:$R$72,3,0),"")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(OCULTAR)'!$P$3:$R$72,3,0),"")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(OCULTAR)'!$P$3:$R$72,3,0),"")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(OCULTAR)'!$P$3:$R$72,3,0),"")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(OCULTAR)'!$P$3:$R$72,3,0),"")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(OCULTAR)'!$P$3:$R$72,3,0),"")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(OCULTAR)'!$P$3:$R$72,3,0),"")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(OCULTAR)'!$P$3:$R$72,3,0),"")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(OCULTAR)'!$P$3:$R$72,3,0),"")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(OCULTAR)'!$P$3:$R$72,3,0),"")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(OCULTAR)'!$P$3:$R$72,3,0),"")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(OCULTAR)'!$P$3:$R$72,3,0),"")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(OCULTAR)'!$P$3:$R$72,3,0),"")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(OCULTAR)'!$P$3:$R$72,3,0),"")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(OCULTAR)'!$P$3:$R$72,3,0),"")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(OCULTAR)'!$P$3:$R$72,3,0),"")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(OCULTAR)'!$P$3:$R$72,3,0),"")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(OCULTAR)'!$P$3:$R$72,3,0),"")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(OCULTAR)'!$P$3:$R$72,3,0),"")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(OCULTAR)'!$P$3:$R$72,3,0),"")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(OCULTAR)'!$P$3:$R$72,3,0),"")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(OCULTAR)'!$P$3:$R$72,3,0),"")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(OCULTAR)'!$P$3:$R$72,3,0),"")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(OCULTAR)'!$P$3:$R$72,3,0),"")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(OCULTAR)'!$P$3:$R$72,3,0),"")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(OCULTAR)'!$P$3:$R$72,3,0),"")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(OCULTAR)'!$P$3:$R$72,3,0),"")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(OCULTAR)'!$P$3:$R$72,3,0),"")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(OCULTAR)'!$P$3:$R$72,3,0),"")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(OCULTAR)'!$P$3:$R$72,3,0),"")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(OCULTAR)'!$P$3:$R$72,3,0),"")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(OCULTAR)'!$P$3:$R$72,3,0),"")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(OCULTAR)'!$P$3:$R$72,3,0),"")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(OCULTAR)'!$P$3:$R$72,3,0),"")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(OCULTAR)'!$P$3:$R$72,3,0),"")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(OCULTAR)'!$P$3:$R$72,3,0),"")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(OCULTAR)'!$P$3:$R$72,3,0),"")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(OCULTAR)'!$P$3:$R$72,3,0),"")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(OCULTAR)'!$P$3:$R$72,3,0),"")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(OCULTAR)'!$P$3:$R$72,3,0),"")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(OCULTAR)'!$P$3:$R$72,3,0),"")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(OCULTAR)'!$P$3:$R$72,3,0),"")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(OCULTAR)'!$P$3:$R$72,3,0),"")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(OCULTAR)'!$P$3:$R$72,3,0),"")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(OCULTAR)'!$P$3:$R$72,3,0),"")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(OCULTAR)'!$P$3:$R$72,3,0),"")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(OCULTAR)'!$P$3:$R$72,3,0),"")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(OCULTAR)'!$P$3:$R$72,3,0),"")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(OCULTAR)'!$P$3:$R$72,3,0),"")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(OCULTAR)'!$P$3:$R$72,3,0),"")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(OCULTAR)'!$P$3:$R$72,3,0),"")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(OCULTAR)'!$P$3:$R$72,3,0),"")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(OCULTAR)'!$P$3:$R$72,3,0),"")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(OCULTAR)'!$P$3:$R$72,3,0),"")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(OCULTAR)'!$P$3:$R$72,3,0),"")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(OCULTAR)'!$P$3:$R$72,3,0),"")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(OCULTAR)'!$P$3:$R$72,3,0),"")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(OCULTAR)'!$P$3:$R$72,3,0),"")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(OCULTAR)'!$P$3:$R$72,3,0),"")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(OCULTAR)'!$P$3:$R$72,3,0),"")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(OCULTAR)'!$P$3:$R$72,3,0),"")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(OCULTAR)'!$P$3:$R$72,3,0),"")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(OCULTAR)'!$P$3:$R$72,3,0),"")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(OCULTAR)'!$P$3:$R$72,3,0),"")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(OCULTAR)'!$P$3:$R$72,3,0),"")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(OCULTAR)'!$P$3:$R$72,3,0),"")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(OCULTAR)'!$P$3:$R$72,3,0),"")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(OCULTAR)'!$P$3:$R$72,3,0),"")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(OCULTAR)'!$P$3:$R$72,3,0),"")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(OCULTAR)'!$P$3:$R$72,3,0),"")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(OCULTAR)'!$P$3:$R$72,3,0),"")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(OCULTAR)'!$P$3:$R$72,3,0),"")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(OCULTAR)'!$P$3:$R$72,3,0),"")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(OCULTAR)'!$P$3:$R$72,3,0),"")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(OCULTAR)'!$P$3:$R$72,3,0),"")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(OCULTAR)'!$P$3:$R$72,3,0),"")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(OCULTAR)'!$P$3:$R$72,3,0),"")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(OCULTAR)'!$P$3:$R$72,3,0),"")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(OCULTAR)'!$P$3:$R$72,3,0),"")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(OCULTAR)'!$P$3:$R$72,3,0),"")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(OCULTAR)'!$P$3:$R$72,3,0),"")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(OCULTAR)'!$P$3:$R$72,3,0),"")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(OCULTAR)'!$P$3:$R$72,3,0),"")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(OCULTAR)'!$P$3:$R$72,3,0),"")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(OCULTAR)'!$P$3:$R$72,3,0),"")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(OCULTAR)'!$P$3:$R$72,3,0),"")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(OCULTAR)'!$P$3:$R$72,3,0),"")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(OCULTAR)'!$P$3:$R$72,3,0),"")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(OCULTAR)'!$P$3:$R$72,3,0),"")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(OCULTAR)'!$P$3:$R$72,3,0),"")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(OCULTAR)'!$P$3:$R$72,3,0),"")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(OCULTAR)'!$P$3:$R$72,3,0),"")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(OCULTAR)'!$P$3:$R$72,3,0),"")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(OCULTAR)'!$P$3:$R$72,3,0),"")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(OCULTAR)'!$P$3:$R$72,3,0),"")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(OCULTAR)'!$P$3:$R$72,3,0),"")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(OCULTAR)'!$P$3:$R$72,3,0),"")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(OCULTAR)'!$P$3:$R$72,3,0),"")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(OCULTAR)'!$P$3:$R$72,3,0),"")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(OCULTAR)'!$P$3:$R$72,3,0),"")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(OCULTAR)'!$P$3:$R$72,3,0),"")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(OCULTAR)'!$P$3:$R$72,3,0),"")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(OCULTAR)'!$P$3:$R$72,3,0),"")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(OCULTAR)'!$P$3:$R$72,3,0),"")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(OCULTAR)'!$P$3:$R$72,3,0),"")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(OCULTAR)'!$P$3:$R$72,3,0),"")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(OCULTAR)'!$P$3:$R$72,3,0),"")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(OCULTAR)'!$P$3:$R$72,3,0),"")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(OCULTAR)'!$P$3:$R$72,3,0),"")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(OCULTAR)'!$P$3:$R$72,3,0),"")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(OCULTAR)'!$P$3:$R$72,3,0),"")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(OCULTAR)'!$P$3:$R$72,3,0),"")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(OCULTAR)'!$P$3:$R$72,3,0),"")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(OCULTAR)'!$P$3:$R$72,3,0),"")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(OCULTAR)'!$P$3:$R$72,3,0),"")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(OCULTAR)'!$P$3:$R$72,3,0),"")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(OCULTAR)'!$P$3:$R$72,3,0),"")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(OCULTAR)'!$P$3:$R$72,3,0),"")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(OCULTAR)'!$P$3:$R$72,3,0),"")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(OCULTAR)'!$P$3:$R$72,3,0),"")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(OCULTAR)'!$P$3:$R$72,3,0),"")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(OCULTAR)'!$P$3:$R$72,3,0),"")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(OCULTAR)'!$P$3:$R$72,3,0),"")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(OCULTAR)'!$P$3:$R$72,3,0),"")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(OCULTAR)'!$P$3:$R$72,3,0),"")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(OCULTAR)'!$P$3:$R$72,3,0),"")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(OCULTAR)'!$P$3:$R$72,3,0),"")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(OCULTAR)'!$P$3:$R$72,3,0),"")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(OCULTAR)'!$P$3:$R$72,3,0),"")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(OCULTAR)'!$P$3:$R$72,3,0),"")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(OCULTAR)'!$P$3:$R$72,3,0),"")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(OCULTAR)'!$P$3:$R$72,3,0),"")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(OCULTAR)'!$P$3:$R$72,3,0),"")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(OCULTAR)'!$P$3:$R$72,3,0),"")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(OCULTAR)'!$P$3:$R$72,3,0),"")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(OCULTAR)'!$P$3:$R$72,3,0),"")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(OCULTAR)'!$P$3:$R$72,3,0),"")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(OCULTAR)'!$P$3:$R$72,3,0),"")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(OCULTAR)'!$P$3:$R$72,3,0),"")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(OCULTAR)'!$P$3:$R$72,3,0),"")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(OCULTAR)'!$P$3:$R$72,3,0),"")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(OCULTAR)'!$P$3:$R$72,3,0),"")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(OCULTAR)'!$P$3:$R$72,3,0),"")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(OCULTAR)'!$P$3:$R$72,3,0),"")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(OCULTAR)'!$P$3:$R$72,3,0),"")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(OCULTAR)'!$P$3:$R$72,3,0),"")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(OCULTAR)'!$P$3:$R$72,3,0),"")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(OCULTAR)'!$P$3:$R$72,3,0),"")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(OCULTAR)'!$P$3:$R$72,3,0),"")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(OCULTAR)'!$P$3:$R$72,3,0),"")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(OCULTAR)'!$P$3:$R$72,3,0),"")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(OCULTAR)'!$P$3:$R$72,3,0),"")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(OCULTAR)'!$P$3:$R$72,3,0),"")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(OCULTAR)'!$P$3:$R$72,3,0),"")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(OCULTAR)'!$P$3:$R$72,3,0),"")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(OCULTAR)'!$P$3:$R$72,3,0),"")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(OCULTAR)'!$P$3:$R$72,3,0),"")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(OCULTAR)'!$P$3:$R$72,3,0),"")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(OCULTAR)'!$P$3:$R$72,3,0),"")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(OCULTAR)'!$P$3:$R$72,3,0),"")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(OCULTAR)'!$P$3:$R$72,3,0),"")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(OCULTAR)'!$P$3:$R$72,3,0),"")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(OCULTAR)'!$P$3:$R$72,3,0),"")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(OCULTAR)'!$P$3:$R$72,3,0),"")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(OCULTAR)'!$P$3:$R$72,3,0),"")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(OCULTAR)'!$P$3:$R$72,3,0),"")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(OCULTAR)'!$P$3:$R$72,3,0),"")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(OCULTAR)'!$P$3:$R$72,3,0),"")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(OCULTAR)'!$P$3:$R$72,3,0),"")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(OCULTAR)'!$P$3:$R$72,3,0),"")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(OCULTAR)'!$P$3:$R$72,3,0),"")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(OCULTAR)'!$P$3:$R$72,3,0),"")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(OCULTAR)'!$P$3:$R$72,3,0),"")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(OCULTAR)'!$P$3:$R$72,3,0),"")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(OCULTAR)'!$P$3:$R$72,3,0),"")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(OCULTAR)'!$P$3:$R$72,3,0),"")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(OCULTAR)'!$P$3:$R$72,3,0),"")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(OCULTAR)'!$P$3:$R$72,3,0),"")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(OCULTAR)'!$P$3:$R$72,3,0),"")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(OCULTAR)'!$P$3:$R$72,3,0),"")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(OCULTAR)'!$P$3:$R$72,3,0),"")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(OCULTAR)'!$P$3:$R$72,3,0),"")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(OCULTAR)'!$P$3:$R$72,3,0),"")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(OCULTAR)'!$P$3:$R$72,3,0),"")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(OCULTAR)'!$P$3:$R$72,3,0),"")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(OCULTAR)'!$P$3:$R$72,3,0),"")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(OCULTAR)'!$P$3:$R$72,3,0),"")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(OCULTAR)'!$P$3:$R$72,3,0),"")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(OCULTAR)'!$P$3:$R$72,3,0),"")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(OCULTAR)'!$P$3:$R$72,3,0),"")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(OCULTAR)'!$P$3:$R$72,3,0),"")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(OCULTAR)'!$P$3:$R$72,3,0),"")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(OCULTAR)'!$P$3:$R$72,3,0),"")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(OCULTAR)'!$P$3:$R$72,3,0),"")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(OCULTAR)'!$P$3:$R$72,3,0),"")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(OCULTAR)'!$P$3:$R$72,3,0),"")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(OCULTAR)'!$P$3:$R$72,3,0),"")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(OCULTAR)'!$P$3:$R$72,3,0),"")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(OCULTAR)'!$P$3:$R$72,3,0),"")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(OCULTAR)'!$P$3:$R$72,3,0),"")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(OCULTAR)'!$P$3:$R$72,3,0),"")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(OCULTAR)'!$P$3:$R$72,3,0),"")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(OCULTAR)'!$P$3:$R$72,3,0),"")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(OCULTAR)'!$P$3:$R$72,3,0),"")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(OCULTAR)'!$P$3:$R$72,3,0),"")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(OCULTAR)'!$P$3:$R$72,3,0),"")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(OCULTAR)'!$P$3:$R$72,3,0),"")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(OCULTAR)'!$P$3:$R$72,3,0),"")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(OCULTAR)'!$P$3:$R$72,3,0),"")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(OCULTAR)'!$P$3:$R$72,3,0),"")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(OCULTAR)'!$P$3:$R$72,3,0),"")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(OCULTAR)'!$P$3:$R$72,3,0),"")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(OCULTAR)'!$P$3:$R$72,3,0),"")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(OCULTAR)'!$P$3:$R$72,3,0),"")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(OCULTAR)'!$P$3:$R$72,3,0),"")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(OCULTAR)'!$P$3:$R$72,3,0),"")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(OCULTAR)'!$P$3:$R$72,3,0),"")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(OCULTAR)'!$P$3:$R$72,3,0),"")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(OCULTAR)'!$P$3:$R$72,3,0),"")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(OCULTAR)'!$P$3:$R$72,3,0),"")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(OCULTAR)'!$P$3:$R$72,3,0),"")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(OCULTAR)'!$P$3:$R$72,3,0),"")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(OCULTAR)'!$P$3:$R$72,3,0),"")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(OCULTAR)'!$P$3:$R$72,3,0),"")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(OCULTAR)'!$P$3:$R$72,3,0),"")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(OCULTAR)'!$P$3:$R$72,3,0),"")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(OCULTAR)'!$P$3:$R$72,3,0),"")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(OCULTAR)'!$P$3:$R$72,3,0),"")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(OCULTAR)'!$P$3:$R$72,3,0),"")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(OCULTAR)'!$P$3:$R$72,3,0),"")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(OCULTAR)'!$P$3:$R$72,3,0),"")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(OCULTAR)'!$P$3:$R$72,3,0),"")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(OCULTAR)'!$P$3:$R$72,3,0),"")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(OCULTAR)'!$P$3:$R$72,3,0),"")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(OCULTAR)'!$P$3:$R$72,3,0),"")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(OCULTAR)'!$P$3:$R$72,3,0),"")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(OCULTAR)'!$P$3:$R$72,3,0),"")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(OCULTAR)'!$P$3:$R$72,3,0),"")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(OCULTAR)'!$P$3:$R$72,3,0),"")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(OCULTAR)'!$P$3:$R$72,3,0),"")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(OCULTAR)'!$P$3:$R$72,3,0),"")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(OCULTAR)'!$P$3:$R$72,3,0),"")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(OCULTAR)'!$P$3:$R$72,3,0),"")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(OCULTAR)'!$P$3:$R$72,3,0),"")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(OCULTAR)'!$P$3:$R$72,3,0),"")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(OCULTAR)'!$P$3:$R$72,3,0),"")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(OCULTAR)'!$P$3:$R$72,3,0),"")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(OCULTAR)'!$P$3:$R$72,3,0),"")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(OCULTAR)'!$P$3:$R$72,3,0),"")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(OCULTAR)'!$P$3:$R$72,3,0),"")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(OCULTAR)'!$P$3:$R$72,3,0),"")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(OCULTAR)'!$P$3:$R$72,3,0),"")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(OCULTAR)'!$P$3:$R$72,3,0),"")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(OCULTAR)'!$P$3:$R$72,3,0),"")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(OCULTAR)'!$P$3:$R$72,3,0),"")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(OCULTAR)'!$P$3:$R$72,3,0),"")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(OCULTAR)'!$P$3:$R$72,3,0),"")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(OCULTAR)'!$P$3:$R$72,3,0),"")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(OCULTAR)'!$P$3:$R$72,3,0),"")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(OCULTAR)'!$P$3:$R$72,3,0),"")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(OCULTAR)'!$P$3:$R$72,3,0),"")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(OCULTAR)'!$P$3:$R$72,3,0),"")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(OCULTAR)'!$P$3:$R$72,3,0),"")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(OCULTAR)'!$P$3:$R$72,3,0),"")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(OCULTAR)'!$P$3:$R$72,3,0),"")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(OCULTAR)'!$P$3:$R$72,3,0),"")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(OCULTAR)'!$P$3:$R$72,3,0),"")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(OCULTAR)'!$P$3:$R$72,3,0),"")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(OCULTAR)'!$P$3:$R$72,3,0),"")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(OCULTAR)'!$P$3:$R$72,3,0),"")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(OCULTAR)'!$P$3:$R$72,3,0),"")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(OCULTAR)'!$P$3:$R$72,3,0),"")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(OCULTAR)'!$P$3:$R$72,3,0),"")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(OCULTAR)'!$P$3:$R$72,3,0),"")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(OCULTAR)'!$P$3:$R$72,3,0),"")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(OCULTAR)'!$P$3:$R$72,3,0),"")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(OCULTAR)'!$P$3:$R$72,3,0),"")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(OCULTAR)'!$P$3:$R$72,3,0),"")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(OCULTAR)'!$P$3:$R$72,3,0),"")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(OCULTAR)'!$P$3:$R$72,3,0),"")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(OCULTAR)'!$P$3:$R$72,3,0),"")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(OCULTAR)'!$P$3:$R$72,3,0),"")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(OCULTAR)'!$P$3:$R$72,3,0),"")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(OCULTAR)'!$P$3:$R$72,3,0),"")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(OCULTAR)'!$P$3:$R$72,3,0),"")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(OCULTAR)'!$P$3:$R$72,3,0),"")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(OCULTAR)'!$P$3:$R$72,3,0),"")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(OCULTAR)'!$P$3:$R$72,3,0),"")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(OCULTAR)'!$P$3:$R$72,3,0),"")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(OCULTAR)'!$P$3:$R$72,3,0),"")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(OCULTAR)'!$P$3:$R$72,3,0),"")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(OCULTAR)'!$P$3:$R$72,3,0),"")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(OCULTAR)'!$P$3:$R$72,3,0),"")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(OCULTAR)'!$P$3:$R$72,3,0),"")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(OCULTAR)'!$P$3:$R$72,3,0),"")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(OCULTAR)'!$P$3:$R$72,3,0),"")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(OCULTAR)'!$P$3:$R$72,3,0),"")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(OCULTAR)'!$P$3:$R$72,3,0),"")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(OCULTAR)'!$P$3:$R$72,3,0),"")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(OCULTAR)'!$P$3:$R$72,3,0),"")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(OCULTAR)'!$P$3:$R$72,3,0),"")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(OCULTAR)'!$P$3:$R$72,3,0),"")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(OCULTAR)'!$P$3:$R$72,3,0),"")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(OCULTAR)'!$P$3:$R$72,3,0),"")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(OCULTAR)'!$P$3:$R$72,3,0),"")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(OCULTAR)'!$P$3:$R$72,3,0),"")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(OCULTAR)'!$P$3:$R$72,3,0),"")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(OCULTAR)'!$P$3:$R$72,3,0),"")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(OCULTAR)'!$P$3:$R$72,3,0),"")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(OCULTAR)'!$P$3:$R$72,3,0),"")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(OCULTAR)'!$P$3:$R$72,3,0),"")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(OCULTAR)'!$P$3:$R$72,3,0),"")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(OCULTAR)'!$P$3:$R$72,3,0),"")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(OCULTAR)'!$P$3:$R$72,3,0),"")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(OCULTAR)'!$P$3:$R$72,3,0),"")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(OCULTAR)'!$P$3:$R$72,3,0),"")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(OCULTAR)'!$P$3:$R$72,3,0),"")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(OCULTAR)'!$P$3:$R$72,3,0),"")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(OCULTAR)'!$P$3:$R$72,3,0),"")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(OCULTAR)'!$P$3:$R$72,3,0),"")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(OCULTAR)'!$P$3:$R$72,3,0),"")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(OCULTAR)'!$P$3:$R$72,3,0),"")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(OCULTAR)'!$P$3:$R$72,3,0),"")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(OCULTAR)'!$P$3:$R$72,3,0),"")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(OCULTAR)'!$P$3:$R$72,3,0),"")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(OCULTAR)'!$P$3:$R$72,3,0),"")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(OCULTAR)'!$P$3:$R$72,3,0),"")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(OCULTAR)'!$P$3:$R$72,3,0),"")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(OCULTAR)'!$P$3:$R$72,3,0),"")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(OCULTAR)'!$P$3:$R$72,3,0),"")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(OCULTAR)'!$P$3:$R$72,3,0),"")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(OCULTAR)'!$P$3:$R$72,3,0),"")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(OCULTAR)'!$P$3:$R$72,3,0),"")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(OCULTAR)'!$P$3:$R$72,3,0),"")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(OCULTAR)'!$P$3:$R$72,3,0),"")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(OCULTAR)'!$P$3:$R$72,3,0),"")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(OCULTAR)'!$P$3:$R$72,3,0),"")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(OCULTAR)'!$P$3:$R$72,3,0),"")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(OCULTAR)'!$P$3:$R$72,3,0),"")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(OCULTAR)'!$P$3:$R$72,3,0),"")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(OCULTAR)'!$P$3:$R$72,3,0),"")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(OCULTAR)'!$P$3:$R$72,3,0),"")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(OCULTAR)'!$P$3:$R$72,3,0),"")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(OCULTAR)'!$P$3:$R$72,3,0),"")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(OCULTAR)'!$P$3:$R$72,3,0),"")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(OCULTAR)'!$P$3:$R$72,3,0),"")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(OCULTAR)'!$P$3:$R$72,3,0),"")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(OCULTAR)'!$P$3:$R$72,3,0),"")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(OCULTAR)'!$P$3:$R$72,3,0),"")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(OCULTAR)'!$P$3:$R$72,3,0),"")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(OCULTAR)'!$P$3:$R$72,3,0),"")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(OCULTAR)'!$P$3:$R$72,3,0),"")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(OCULTAR)'!$P$3:$R$72,3,0),"")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(OCULTAR)'!$P$3:$R$72,3,0),"")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(OCULTAR)'!$P$3:$R$72,3,0),"")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(OCULTAR)'!$P$3:$R$72,3,0),"")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(OCULTAR)'!$P$3:$R$72,3,0),"")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(OCULTAR)'!$P$3:$R$72,3,0),"")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(OCULTAR)'!$P$3:$R$72,3,0),"")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(OCULTAR)'!$P$3:$R$72,3,0),"")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(OCULTAR)'!$P$3:$R$72,3,0),"")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(OCULTAR)'!$P$3:$R$72,3,0),"")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(OCULTAR)'!$P$3:$R$72,3,0),"")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(OCULTAR)'!$P$3:$R$72,3,0),"")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(OCULTAR)'!$P$3:$R$72,3,0),"")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(OCULTAR)'!$P$3:$R$72,3,0),"")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(OCULTAR)'!$P$3:$R$72,3,0),"")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(OCULTAR)'!$P$3:$R$72,3,0),"")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(OCULTAR)'!$P$3:$R$72,3,0),"")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(OCULTAR)'!$P$3:$R$72,3,0),"")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(OCULTAR)'!$P$3:$R$72,3,0),"")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(OCULTAR)'!$P$3:$R$72,3,0),"")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(OCULTAR)'!$P$3:$R$72,3,0),"")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(OCULTAR)'!$P$3:$R$72,3,0),"")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(OCULTAR)'!$P$3:$R$72,3,0),"")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(OCULTAR)'!$P$3:$R$72,3,0),"")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(OCULTAR)'!$P$3:$R$72,3,0),"")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(OCULTAR)'!$P$3:$R$72,3,0),"")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(OCULTAR)'!$P$3:$R$72,3,0),"")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(OCULTAR)'!$P$3:$R$72,3,0),"")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(OCULTAR)'!$P$3:$R$72,3,0),"")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(OCULTAR)'!$P$3:$R$72,3,0),"")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(OCULTAR)'!$P$3:$R$72,3,0),"")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(OCULTAR)'!$P$3:$R$72,3,0),"")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(OCULTAR)'!$P$3:$R$72,3,0),"")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(OCULTAR)'!$P$3:$R$72,3,0),"")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(OCULTAR)'!$P$3:$R$72,3,0),"")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(OCULTAR)'!$P$3:$R$72,3,0),"")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(OCULTAR)'!$P$3:$R$72,3,0),"")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(OCULTAR)'!$P$3:$R$72,3,0),"")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(OCULTAR)'!$P$3:$R$72,3,0),"")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(OCULTAR)'!$P$3:$R$72,3,0),"")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(OCULTAR)'!$P$3:$R$72,3,0),"")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(OCULTAR)'!$P$3:$R$72,3,0),"")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(OCULTAR)'!$P$3:$R$72,3,0),"")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(OCULTAR)'!$P$3:$R$72,3,0),"")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(OCULTAR)'!$P$3:$R$72,3,0),"")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(OCULTAR)'!$P$3:$R$72,3,0),"")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(OCULTAR)'!$P$3:$R$72,3,0),"")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(OCULTAR)'!$P$3:$R$72,3,0),"")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(OCULTAR)'!$P$3:$R$72,3,0),"")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(OCULTAR)'!$P$3:$R$72,3,0),"")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(OCULTAR)'!$P$3:$R$72,3,0),"")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(OCULTAR)'!$P$3:$R$72,3,0),"")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(OCULTAR)'!$P$3:$R$72,3,0),"")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(OCULTAR)'!$P$3:$R$72,3,0),"")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(OCULTAR)'!$P$3:$R$72,3,0),"")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(OCULTAR)'!$P$3:$R$72,3,0),"")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(OCULTAR)'!$P$3:$R$72,3,0),"")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(OCULTAR)'!$P$3:$R$72,3,0),"")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(OCULTAR)'!$P$3:$R$72,3,0),"")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(OCULTAR)'!$P$3:$R$72,3,0),"")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(OCULTAR)'!$P$3:$R$72,3,0),"")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(OCULTAR)'!$P$3:$R$72,3,0),"")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(OCULTAR)'!$P$3:$R$72,3,0),"")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(OCULTAR)'!$P$3:$R$72,3,0),"")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(OCULTAR)'!$P$3:$R$72,3,0),"")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(OCULTAR)'!$P$3:$R$72,3,0),"")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(OCULTAR)'!$P$3:$R$72,3,0),"")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(OCULTAR)'!$P$3:$R$72,3,0),"")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(OCULTAR)'!$P$3:$R$72,3,0),"")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(OCULTAR)'!$P$3:$R$72,3,0),"")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(OCULTAR)'!$P$3:$R$72,3,0),"")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(OCULTAR)'!$P$3:$R$72,3,0),"")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(OCULTAR)'!$P$3:$R$72,3,0),"")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(OCULTAR)'!$P$3:$R$72,3,0),"")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(OCULTAR)'!$P$3:$R$72,3,0),"")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(OCULTAR)'!$P$3:$R$72,3,0),"")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(OCULTAR)'!$P$3:$R$72,3,0),"")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(OCULTAR)'!$P$3:$R$72,3,0),"")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(OCULTAR)'!$P$3:$R$72,3,0),"")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(OCULTAR)'!$P$3:$R$72,3,0),"")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(OCULTAR)'!$P$3:$R$72,3,0),"")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(OCULTAR)'!$P$3:$R$72,3,0),"")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(OCULTAR)'!$P$3:$R$72,3,0),"")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(OCULTAR)'!$P$3:$R$72,3,0),"")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(OCULTAR)'!$P$3:$R$72,3,0),"")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(OCULTAR)'!$P$3:$R$72,3,0),"")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(OCULTAR)'!$P$3:$R$72,3,0),"")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(OCULTAR)'!$P$3:$R$72,3,0),"")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(OCULTAR)'!$P$3:$R$72,3,0),"")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(OCULTAR)'!$P$3:$R$72,3,0),"")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(OCULTAR)'!$P$3:$R$72,3,0),"")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(OCULTAR)'!$P$3:$R$72,3,0),"")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(OCULTAR)'!$P$3:$R$72,3,0),"")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(OCULTAR)'!$P$3:$R$72,3,0),"")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(OCULTAR)'!$P$3:$R$72,3,0),"")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(OCULTAR)'!$P$3:$R$72,3,0),"")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(OCULTAR)'!$P$3:$R$72,3,0),"")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(OCULTAR)'!$P$3:$R$72,3,0),"")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(OCULTAR)'!$P$3:$R$72,3,0),"")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(OCULTAR)'!$P$3:$R$72,3,0),"")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(OCULTAR)'!$P$3:$R$72,3,0),"")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(OCULTAR)'!$P$3:$R$72,3,0),"")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(OCULTAR)'!$P$3:$R$72,3,0),"")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(OCULTAR)'!$P$3:$R$72,3,0),"")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(OCULTAR)'!$P$3:$R$72,3,0),"")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(OCULTAR)'!$P$3:$R$72,3,0),"")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(OCULTAR)'!$P$3:$R$72,3,0),"")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(OCULTAR)'!$P$3:$R$72,3,0),"")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(OCULTAR)'!$P$3:$R$72,3,0),"")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(OCULTAR)'!$P$3:$R$72,3,0),"")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(OCULTAR)'!$P$3:$R$72,3,0),"")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(OCULTAR)'!$P$3:$R$72,3,0),"")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(OCULTAR)'!$P$3:$R$72,3,0),"")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(OCULTAR)'!$P$3:$R$72,3,0),"")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(OCULTAR)'!$P$3:$R$72,3,0),"")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(OCULTAR)'!$P$3:$R$72,3,0),"")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(OCULTAR)'!$P$3:$R$72,3,0),"")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(OCULTAR)'!$P$3:$R$72,3,0),"")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(OCULTAR)'!$P$3:$R$72,3,0),"")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(OCULTAR)'!$P$3:$R$72,3,0),"")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(OCULTAR)'!$P$3:$R$72,3,0),"")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(OCULTAR)'!$P$3:$R$72,3,0),"")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(OCULTAR)'!$P$3:$R$72,3,0),"")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(OCULTAR)'!$P$3:$R$72,3,0),"")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(OCULTAR)'!$P$3:$R$72,3,0),"")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(OCULTAR)'!$P$3:$R$72,3,0),"")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(OCULTAR)'!$P$3:$R$72,3,0),"")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(OCULTAR)'!$P$3:$R$72,3,0),"")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(OCULTAR)'!$P$3:$R$72,3,0),"")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(OCULTAR)'!$P$3:$R$72,3,0),"")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(OCULTAR)'!$P$3:$R$72,3,0),"")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(OCULTAR)'!$P$3:$R$72,3,0),"")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(OCULTAR)'!$P$3:$R$72,3,0),"")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(OCULTAR)'!$P$3:$R$72,3,0),"")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(OCULTAR)'!$P$3:$R$72,3,0),"")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(OCULTAR)'!$P$3:$R$72,3,0),"")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(OCULTAR)'!$P$3:$R$72,3,0),"")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(OCULTAR)'!$P$3:$R$72,3,0),"")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(OCULTAR)'!$P$3:$R$72,3,0),"")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(OCULTAR)'!$P$3:$R$72,3,0),"")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(OCULTAR)'!$P$3:$R$72,3,0),"")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(OCULTAR)'!$P$3:$R$72,3,0),"")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(OCULTAR)'!$P$3:$R$72,3,0),"")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(OCULTAR)'!$P$3:$R$72,3,0),"")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(OCULTAR)'!$P$3:$R$72,3,0),"")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(OCULTAR)'!$P$3:$R$72,3,0),"")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(OCULTAR)'!$P$3:$R$72,3,0),"")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(OCULTAR)'!$P$3:$R$72,3,0),"")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(OCULTAR)'!$P$3:$R$72,3,0),"")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(OCULTAR)'!$P$3:$R$72,3,0),"")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(OCULTAR)'!$P$3:$R$72,3,0),"")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(OCULTAR)'!$P$3:$R$72,3,0),"")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(OCULTAR)'!$P$3:$R$72,3,0),"")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(OCULTAR)'!$P$3:$R$72,3,0),"")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(OCULTAR)'!$P$3:$R$72,3,0),"")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(OCULTAR)'!$P$3:$R$72,3,0),"")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(OCULTAR)'!$P$3:$R$72,3,0),"")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(OCULTAR)'!$P$3:$R$72,3,0),"")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(OCULTAR)'!$P$3:$R$72,3,0),"")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(OCULTAR)'!$P$3:$R$72,3,0),"")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(OCULTAR)'!$P$3:$R$72,3,0),"")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(OCULTAR)'!$P$3:$R$72,3,0),"")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(OCULTAR)'!$P$3:$R$72,3,0),"")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(OCULTAR)'!$P$3:$R$72,3,0),"")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(OCULTAR)'!$P$3:$R$72,3,0),"")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(OCULTAR)'!$P$3:$R$72,3,0),"")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(OCULTAR)'!$P$3:$R$72,3,0),"")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(OCULTAR)'!$P$3:$R$72,3,0),"")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(OCULTAR)'!$P$3:$R$72,3,0),"")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(OCULTAR)'!$P$3:$R$72,3,0),"")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(OCULTAR)'!$P$3:$R$72,3,0),"")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(OCULTAR)'!$P$3:$R$72,3,0),"")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(OCULTAR)'!$P$3:$R$72,3,0),"")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(OCULTAR)'!$P$3:$R$72,3,0),"")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(OCULTAR)'!$P$3:$R$72,3,0),"")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(OCULTAR)'!$P$3:$R$72,3,0),"")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(OCULTAR)'!$P$3:$R$72,3,0),"")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(OCULTAR)'!$P$3:$R$72,3,0),"")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(OCULTAR)'!$P$3:$R$72,3,0),"")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(OCULTAR)'!$P$3:$R$72,3,0),"")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(OCULTAR)'!$P$3:$R$72,3,0),"")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(OCULTAR)'!$P$3:$R$72,3,0),"")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(OCULTAR)'!$P$3:$R$72,3,0),"")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(OCULTAR)'!$P$3:$R$72,3,0),"")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(OCULTAR)'!$P$3:$R$72,3,0),"")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(OCULTAR)'!$P$3:$R$72,3,0),"")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(OCULTAR)'!$P$3:$R$72,3,0),"")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(OCULTAR)'!$P$3:$R$72,3,0),"")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(OCULTAR)'!$P$3:$R$72,3,0),"")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(OCULTAR)'!$P$3:$R$72,3,0),"")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(OCULTAR)'!$P$3:$R$72,3,0),"")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(OCULTAR)'!$P$3:$R$72,3,0),"")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(OCULTAR)'!$P$3:$R$72,3,0),"")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(OCULTAR)'!$P$3:$R$72,3,0),"")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(OCULTAR)'!$P$3:$R$72,3,0),"")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(OCULTAR)'!$P$3:$R$72,3,0),"")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(OCULTAR)'!$P$3:$R$72,3,0),"")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(OCULTAR)'!$P$3:$R$72,3,0),"")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(OCULTAR)'!$P$3:$R$72,3,0),"")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(OCULTAR)'!$P$3:$R$72,3,0),"")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(OCULTAR)'!$P$3:$R$72,3,0),"")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(OCULTAR)'!$P$3:$R$72,3,0),"")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(OCULTAR)'!$P$3:$R$72,3,0),"")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(OCULTAR)'!$P$3:$R$72,3,0),"")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(OCULTAR)'!$P$3:$R$72,3,0),"")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(OCULTAR)'!$P$3:$R$72,3,0),"")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(OCULTAR)'!$P$3:$R$72,3,0),"")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(OCULTAR)'!$P$3:$R$72,3,0),"")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(OCULTAR)'!$P$3:$R$72,3,0),"")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(OCULTAR)'!$P$3:$R$72,3,0),"")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(OCULTAR)'!$P$3:$R$72,3,0),"")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(OCULTAR)'!$P$3:$R$72,3,0),"")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(OCULTAR)'!$P$3:$R$72,3,0),"")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(OCULTAR)'!$P$3:$R$72,3,0),"")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(OCULTAR)'!$P$3:$R$72,3,0),"")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(OCULTAR)'!$P$3:$R$72,3,0),"")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(OCULTAR)'!$P$3:$R$72,3,0),"")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(OCULTAR)'!$P$3:$R$72,3,0),"")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(OCULTAR)'!$P$3:$R$72,3,0),"")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(OCULTAR)'!$P$3:$R$72,3,0),"")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(OCULTAR)'!$P$3:$R$72,3,0),"")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(OCULTAR)'!$P$3:$R$72,3,0),"")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(OCULTAR)'!$P$3:$R$72,3,0),"")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(OCULTAR)'!$P$3:$R$72,3,0),"")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(OCULTAR)'!$P$3:$R$72,3,0),"")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(OCULTAR)'!$P$3:$R$72,3,0),"")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(OCULTAR)'!$P$3:$R$72,3,0),"")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(OCULTAR)'!$P$3:$R$72,3,0),"")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(OCULTAR)'!$P$3:$R$72,3,0),"")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(OCULTAR)'!$P$3:$R$72,3,0),"")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(OCULTAR)'!$P$3:$R$72,3,0),"")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(OCULTAR)'!$P$3:$R$72,3,0),"")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(OCULTAR)'!$P$3:$R$72,3,0),"")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(OCULTAR)'!$P$3:$R$72,3,0),"")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(OCULTAR)'!$P$3:$R$72,3,0),"")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(OCULTAR)'!$P$3:$R$72,3,0),"")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(OCULTAR)'!$P$3:$R$72,3,0),"")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(OCULTAR)'!$P$3:$R$72,3,0),"")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(OCULTAR)'!$P$3:$R$72,3,0),"")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(OCULTAR)'!$P$3:$R$72,3,0),"")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(OCULTAR)'!$P$3:$R$72,3,0),"")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(OCULTAR)'!$P$3:$R$72,3,0),"")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(OCULTAR)'!$P$3:$R$72,3,0),"")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(OCULTAR)'!$P$3:$R$72,3,0),"")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(OCULTAR)'!$P$3:$R$72,3,0),"")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(OCULTAR)'!$P$3:$R$72,3,0),"")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(OCULTAR)'!$P$3:$R$72,3,0),"")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(OCULTAR)'!$P$3:$R$72,3,0),"")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(OCULTAR)'!$P$3:$R$72,3,0),"")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(OCULTAR)'!$P$3:$R$72,3,0),"")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(OCULTAR)'!$P$3:$R$72,3,0),"")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(OCULTAR)'!$P$3:$R$72,3,0),"")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(OCULTAR)'!$P$3:$R$72,3,0),"")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(OCULTAR)'!$P$3:$R$72,3,0),"")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(OCULTAR)'!$P$3:$R$72,3,0),"")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(OCULTAR)'!$P$3:$R$72,3,0),"")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(OCULTAR)'!$P$3:$R$72,3,0),"")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(OCULTAR)'!$P$3:$R$72,3,0),"")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(OCULTAR)'!$P$3:$R$72,3,0),"")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(OCULTAR)'!$P$3:$R$72,3,0),"")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(OCULTAR)'!$P$3:$R$72,3,0),"")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(OCULTAR)'!$P$3:$R$72,3,0),"")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(OCULTAR)'!$P$3:$R$72,3,0),"")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(OCULTAR)'!$P$3:$R$72,3,0),"")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(OCULTAR)'!$P$3:$R$72,3,0),"")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(OCULTAR)'!$P$3:$R$72,3,0),"")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(OCULTAR)'!$P$3:$R$72,3,0),"")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(OCULTAR)'!$P$3:$R$72,3,0),"")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(OCULTAR)'!$P$3:$R$72,3,0),"")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(OCULTAR)'!$P$3:$R$72,3,0),"")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(OCULTAR)'!$P$3:$R$72,3,0),"")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(OCULTAR)'!$P$3:$R$72,3,0),"")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(OCULTAR)'!$P$3:$R$72,3,0),"")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(OCULTAR)'!$P$3:$R$72,3,0),"")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(OCULTAR)'!$P$3:$R$72,3,0),"")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(OCULTAR)'!$P$3:$R$72,3,0),"")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(OCULTAR)'!$P$3:$R$72,3,0),"")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(OCULTAR)'!$P$3:$R$72,3,0),"")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(OCULTAR)'!$P$3:$R$72,3,0),"")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(OCULTAR)'!$P$3:$R$72,3,0),"")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(OCULTAR)'!$P$3:$R$72,3,0),"")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(OCULTAR)'!$P$3:$R$72,3,0),"")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(OCULTAR)'!$P$3:$R$72,3,0),"")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(OCULTAR)'!$P$3:$R$72,3,0),"")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(OCULTAR)'!$P$3:$R$72,3,0),"")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(OCULTAR)'!$P$3:$R$72,3,0),"")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(OCULTAR)'!$P$3:$R$72,3,0),"")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(OCULTAR)'!$P$3:$R$72,3,0),"")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(OCULTAR)'!$P$3:$R$72,3,0),"")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(OCULTAR)'!$P$3:$R$72,3,0),"")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(OCULTAR)'!$P$3:$R$72,3,0),"")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(OCULTAR)'!$P$3:$R$72,3,0),"")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(OCULTAR)'!$P$3:$R$72,3,0),"")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(OCULTAR)'!$P$3:$R$72,3,0),"")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(OCULTAR)'!$P$3:$R$72,3,0),"")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(OCULTAR)'!$P$3:$R$72,3,0),"")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(OCULTAR)'!$P$3:$R$72,3,0),"")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(OCULTAR)'!$P$3:$R$72,3,0),"")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(OCULTAR)'!$P$3:$R$72,3,0),"")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(OCULTAR)'!$P$3:$R$72,3,0),"")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(OCULTAR)'!$P$3:$R$72,3,0),"")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(OCULTAR)'!$P$3:$R$72,3,0),"")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(OCULTAR)'!$P$3:$R$72,3,0),"")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(OCULTAR)'!$P$3:$R$72,3,0),"")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(OCULTAR)'!$P$3:$R$72,3,0),"")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(OCULTAR)'!$P$3:$R$72,3,0),"")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(OCULTAR)'!$P$3:$R$72,3,0),"")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(OCULTAR)'!$P$3:$R$72,3,0),"")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(OCULTAR)'!$P$3:$R$72,3,0),"")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(OCULTAR)'!$P$3:$R$72,3,0),"")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(OCULTAR)'!$P$3:$R$72,3,0),"")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(OCULTAR)'!$P$3:$R$72,3,0),"")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(OCULTAR)'!$P$3:$R$72,3,0),"")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(OCULTAR)'!$P$3:$R$72,3,0),"")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(OCULTAR)'!$P$3:$R$72,3,0),"")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(OCULTAR)'!$P$3:$R$72,3,0),"")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(OCULTAR)'!$P$3:$R$72,3,0),"")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(OCULTAR)'!$P$3:$R$72,3,0),"")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(OCULTAR)'!$P$3:$R$72,3,0),"")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(OCULTAR)'!$P$3:$R$72,3,0),"")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(OCULTAR)'!$P$3:$R$72,3,0),"")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(OCULTAR)'!$P$3:$R$72,3,0),"")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(OCULTAR)'!$P$3:$R$72,3,0),"")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(OCULTAR)'!$P$3:$R$72,3,0),"")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(OCULTAR)'!$P$3:$R$72,3,0),"")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(OCULTAR)'!$P$3:$R$72,3,0),"")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(OCULTAR)'!$P$3:$R$72,3,0),"")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(OCULTAR)'!$P$3:$R$72,3,0),"")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(OCULTAR)'!$P$3:$R$72,3,0),"")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(OCULTAR)'!$P$3:$R$72,3,0),"")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(OCULTAR)'!$P$3:$R$72,3,0),"")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(OCULTAR)'!$P$3:$R$72,3,0),"")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(OCULTAR)'!$P$3:$R$72,3,0),"")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(OCULTAR)'!$P$3:$R$72,3,0),"")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(OCULTAR)'!$P$3:$R$72,3,0),"")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(OCULTAR)'!$P$3:$R$72,3,0),"")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(OCULTAR)'!$P$3:$R$72,3,0),"")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(OCULTAR)'!$P$3:$R$72,3,0),"")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(OCULTAR)'!$P$3:$R$72,3,0),"")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(OCULTAR)'!$P$3:$R$72,3,0),"")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(OCULTAR)'!$P$3:$R$72,3,0),"")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(OCULTAR)'!$P$3:$R$72,3,0),"")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(OCULTAR)'!$P$3:$R$72,3,0),"")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(OCULTAR)'!$P$3:$R$72,3,0),"")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(OCULTAR)'!$P$3:$R$72,3,0),"")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(OCULTAR)'!$P$3:$R$72,3,0),"")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(OCULTAR)'!$P$3:$R$72,3,0),"")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(OCULTAR)'!$P$3:$R$72,3,0),"")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(OCULTAR)'!$P$3:$R$72,3,0),"")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(OCULTAR)'!$P$3:$R$72,3,0),"")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(OCULTAR)'!$P$3:$R$72,3,0),"")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(OCULTAR)'!$P$3:$R$72,3,0),"")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(OCULTAR)'!$P$3:$R$72,3,0),"")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(OCULTAR)'!$P$3:$R$72,3,0),"")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(OCULTAR)'!$P$3:$R$72,3,0),"")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(OCULTAR)'!$P$3:$R$72,3,0),"")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(OCULTAR)'!$P$3:$R$72,3,0),"")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(OCULTAR)'!$P$3:$R$72,3,0),"")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(OCULTAR)'!$P$3:$R$72,3,0),"")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(OCULTAR)'!$P$3:$R$72,3,0),"")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(OCULTAR)'!$P$3:$R$72,3,0),"")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(OCULTAR)'!$P$3:$R$72,3,0),"")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(OCULTAR)'!$P$3:$R$72,3,0),"")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(OCULTAR)'!$P$3:$R$72,3,0),"")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(OCULTAR)'!$P$3:$R$72,3,0),"")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(OCULTAR)'!$P$3:$R$72,3,0),"")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(OCULTAR)'!$P$3:$R$72,3,0),"")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(OCULTAR)'!$P$3:$R$72,3,0),"")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(OCULTAR)'!$P$3:$R$72,3,0),"")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(OCULTAR)'!$P$3:$R$72,3,0),"")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(OCULTAR)'!$P$3:$R$72,3,0),"")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(OCULTAR)'!$P$3:$R$72,3,0),"")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(OCULTAR)'!$P$3:$R$72,3,0),"")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(OCULTAR)'!$P$3:$R$72,3,0),"")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(OCULTAR)'!$P$3:$R$72,3,0),"")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(OCULTAR)'!$P$3:$R$72,3,0),"")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(OCULTAR)'!$P$3:$R$72,3,0),"")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(OCULTAR)'!$P$3:$R$72,3,0),"")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(OCULTAR)'!$P$3:$R$72,3,0),"")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(OCULTAR)'!$P$3:$R$72,3,0),"")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(OCULTAR)'!$P$3:$R$72,3,0),"")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(OCULTAR)'!$P$3:$R$72,3,0),"")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(OCULTAR)'!$P$3:$R$72,3,0),"")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(OCULTAR)'!$P$3:$R$72,3,0),"")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(OCULTAR)'!$P$3:$R$72,3,0),"")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(OCULTAR)'!$P$3:$R$72,3,0),"")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(OCULTAR)'!$P$3:$R$72,3,0),"")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(OCULTAR)'!$P$3:$R$72,3,0),"")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(OCULTAR)'!$P$3:$R$72,3,0),"")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(OCULTAR)'!$P$3:$R$72,3,0),"")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(OCULTAR)'!$P$3:$R$72,3,0),"")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(OCULTAR)'!$P$3:$R$72,3,0),"")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(OCULTAR)'!$P$3:$R$72,3,0),"")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(OCULTAR)'!$P$3:$R$72,3,0),"")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(OCULTAR)'!$P$3:$R$72,3,0),"")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(OCULTAR)'!$P$3:$R$72,3,0),"")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(OCULTAR)'!$P$3:$R$72,3,0),"")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(OCULTAR)'!$P$3:$R$72,3,0),"")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(OCULTAR)'!$P$3:$R$72,3,0),"")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(OCULTAR)'!$P$3:$R$72,3,0),"")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(OCULTAR)'!$P$3:$R$72,3,0),"")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(OCULTAR)'!$P$3:$R$72,3,0),"")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(OCULTAR)'!$P$3:$R$72,3,0),"")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(OCULTAR)'!$P$3:$R$72,3,0),"")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(OCULTAR)'!$P$3:$R$72,3,0),"")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(OCULTAR)'!$P$3:$R$72,3,0),"")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(OCULTAR)'!$P$3:$R$72,3,0),"")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(OCULTAR)'!$P$3:$R$72,3,0),"")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(OCULTAR)'!$P$3:$R$72,3,0),"")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(OCULTAR)'!$P$3:$R$72,3,0),"")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(OCULTAR)'!$P$3:$R$72,3,0),"")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(OCULTAR)'!$P$3:$R$72,3,0),"")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(OCULTAR)'!$P$3:$R$72,3,0),"")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(OCULTAR)'!$P$3:$R$72,3,0),"")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(OCULTAR)'!$P$3:$R$72,3,0),"")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(OCULTAR)'!$P$3:$R$72,3,0),"")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(OCULTAR)'!$P$3:$R$72,3,0),"")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(OCULTAR)'!$P$3:$R$72,3,0),"")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(OCULTAR)'!$P$3:$R$72,3,0),"")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(OCULTAR)'!$P$3:$R$72,3,0),"")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(OCULTAR)'!$P$3:$R$72,3,0),"")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(OCULTAR)'!$P$3:$R$72,3,0),"")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(OCULTAR)'!$P$3:$R$72,3,0),"")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(OCULTAR)'!$P$3:$R$72,3,0),"")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(OCULTAR)'!$P$3:$R$72,3,0),"")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(OCULTAR)'!$P$3:$R$72,3,0),"")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(OCULTAR)'!$P$3:$R$72,3,0),"")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(OCULTAR)'!$P$3:$R$72,3,0),"")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(OCULTAR)'!$P$3:$R$72,3,0),"")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(OCULTAR)'!$P$3:$R$72,3,0),"")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(OCULTAR)'!$P$3:$R$72,3,0),"")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(OCULTAR)'!$P$3:$R$72,3,0),"")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(OCULTAR)'!$P$3:$R$72,3,0),"")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(OCULTAR)'!$P$3:$R$72,3,0),"")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(OCULTAR)'!$P$3:$R$72,3,0),"")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(OCULTAR)'!$P$3:$R$72,3,0),"")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(OCULTAR)'!$P$3:$R$72,3,0),"")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(OCULTAR)'!$P$3:$R$72,3,0),"")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(OCULTAR)'!$P$3:$R$72,3,0),"")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(OCULTAR)'!$P$3:$R$72,3,0),"")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(OCULTAR)'!$P$3:$R$72,3,0),"")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(OCULTAR)'!$P$3:$R$72,3,0),"")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(OCULTAR)'!$P$3:$R$72,3,0),"")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(OCULTAR)'!$P$3:$R$72,3,0),"")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(OCULTAR)'!$P$3:$R$72,3,0),"")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(OCULTAR)'!$P$3:$R$72,3,0),"")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(OCULTAR)'!$P$3:$R$72,3,0),"")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(OCULTAR)'!$P$3:$R$72,3,0),"")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(OCULTAR)'!$P$3:$R$72,3,0),"")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(OCULTAR)'!$P$3:$R$72,3,0),"")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(OCULTAR)'!$P$3:$R$72,3,0),"")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(OCULTAR)'!$P$3:$R$72,3,0),"")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(OCULTAR)'!$P$3:$R$72,3,0),"")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(OCULTAR)'!$P$3:$R$72,3,0),"")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(OCULTAR)'!$P$3:$R$72,3,0),"")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(OCULTAR)'!$P$3:$R$72,3,0),"")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(OCULTAR)'!$P$3:$R$72,3,0),"")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(OCULTAR)'!$P$3:$R$72,3,0),"")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(OCULTAR)'!$P$3:$R$72,3,0),"")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(OCULTAR)'!$P$3:$R$72,3,0),"")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(OCULTAR)'!$P$3:$R$72,3,0),"")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(OCULTAR)'!$P$3:$R$72,3,0),"")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(OCULTAR)'!$P$3:$R$72,3,0),"")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(OCULTAR)'!$P$3:$R$72,3,0),"")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(OCULTAR)'!$P$3:$R$72,3,0),"")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(OCULTAR)'!$P$3:$R$72,3,0),"")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(OCULTAR)'!$P$3:$R$72,3,0),"")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(OCULTAR)'!$P$3:$R$72,3,0),"")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(OCULTAR)'!$P$3:$R$72,3,0),"")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(OCULTAR)'!$P$3:$R$72,3,0),"")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(OCULTAR)'!$P$3:$R$72,3,0),"")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(OCULTAR)'!$P$3:$R$72,3,0),"")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(OCULTAR)'!$P$3:$R$72,3,0),"")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(OCULTAR)'!$P$3:$R$72,3,0),"")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(OCULTAR)'!$P$3:$R$72,3,0),"")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(OCULTAR)'!$P$3:$R$72,3,0),"")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(OCULTAR)'!$P$3:$R$72,3,0),"")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(OCULTAR)'!$P$3:$R$72,3,0),"")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(OCULTAR)'!$P$3:$R$72,3,0),"")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(OCULTAR)'!$P$3:$R$72,3,0),"")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(OCULTAR)'!$P$3:$R$72,3,0),"")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(OCULTAR)'!$P$3:$R$72,3,0),"")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(OCULTAR)'!$P$3:$R$72,3,0),"")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(OCULTAR)'!$P$3:$R$72,3,0),"")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(OCULTAR)'!$P$3:$R$72,3,0),"")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(OCULTAR)'!$P$3:$R$72,3,0),"")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(OCULTAR)'!$P$3:$R$72,3,0),"")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(OCULTAR)'!$P$3:$R$72,3,0),"")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(OCULTAR)'!$P$3:$R$72,3,0),"")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(OCULTAR)'!$P$3:$R$72,3,0),"")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(OCULTAR)'!$P$3:$R$72,3,0),"")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(OCULTAR)'!$P$3:$R$72,3,0),"")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(OCULTAR)'!$P$3:$R$72,3,0),"")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(OCULTAR)'!$P$3:$R$72,3,0),"")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(OCULTAR)'!$P$3:$R$72,3,0),"")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(OCULTAR)'!$P$3:$R$72,3,0),"")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(OCULTAR)'!$P$3:$R$72,3,0),"")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(OCULTAR)'!$P$3:$R$72,3,0),"")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(OCULTAR)'!$P$3:$R$72,3,0),"")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(OCULTAR)'!$P$3:$R$72,3,0),"")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(OCULTAR)'!$P$3:$R$72,3,0),"")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(OCULTAR)'!$P$3:$R$72,3,0),"")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(OCULTAR)'!$P$3:$R$72,3,0),"")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(OCULTAR)'!$P$3:$R$72,3,0),"")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(OCULTAR)'!$P$3:$R$72,3,0),"")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(OCULTAR)'!$P$3:$R$72,3,0),"")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(OCULTAR)'!$P$3:$R$72,3,0),"")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(OCULTAR)'!$P$3:$R$72,3,0),"")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(OCULTAR)'!$P$3:$R$72,3,0),"")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(OCULTAR)'!$P$3:$R$72,3,0),"")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(OCULTAR)'!$P$3:$R$72,3,0),"")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(OCULTAR)'!$P$3:$R$72,3,0),"")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(OCULTAR)'!$P$3:$R$72,3,0),"")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(OCULTAR)'!$P$3:$R$72,3,0),"")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(OCULTAR)'!$P$3:$R$72,3,0),"")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(OCULTAR)'!$P$3:$R$72,3,0),"")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(OCULTAR)'!$P$3:$R$72,3,0),"")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(OCULTAR)'!$P$3:$R$72,3,0),"")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(OCULTAR)'!$P$3:$R$72,3,0),"")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(OCULTAR)'!$P$3:$R$72,3,0),"")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(OCULTAR)'!$P$3:$R$72,3,0),"")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(OCULTAR)'!$P$3:$R$72,3,0),"")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(OCULTAR)'!$P$3:$R$72,3,0),"")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(OCULTAR)'!$P$3:$R$72,3,0),"")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(OCULTAR)'!$P$3:$R$72,3,0),"")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(OCULTAR)'!$P$3:$R$72,3,0),"")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(OCULTAR)'!$P$3:$R$72,3,0),"")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(OCULTAR)'!$P$3:$R$72,3,0),"")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(OCULTAR)'!$P$3:$R$72,3,0),"")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(OCULTAR)'!$P$3:$R$72,3,0),"")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(OCULTAR)'!$P$3:$R$72,3,0),"")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(OCULTAR)'!$P$3:$R$72,3,0),"")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(OCULTAR)'!$P$3:$R$72,3,0),"")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(OCULTAR)'!$P$3:$R$72,3,0),"")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(OCULTAR)'!$P$3:$R$72,3,0),"")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(OCULTAR)'!$P$3:$R$72,3,0),"")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(OCULTAR)'!$P$3:$R$72,3,0),"")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(OCULTAR)'!$P$3:$R$72,3,0),"")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(OCULTAR)'!$P$3:$R$72,3,0),"")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(OCULTAR)'!$P$3:$R$72,3,0),"")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(OCULTAR)'!$P$3:$R$72,3,0),"")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(OCULTAR)'!$P$3:$R$72,3,0),"")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(OCULTAR)'!$P$3:$R$72,3,0),"")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(OCULTAR)'!$P$3:$R$72,3,0),"")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(OCULTAR)'!$P$3:$R$72,3,0),"")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(OCULTAR)'!$P$3:$R$72,3,0),"")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(OCULTAR)'!$P$3:$R$72,3,0),"")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(OCULTAR)'!$P$3:$R$72,3,0),"")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(OCULTAR)'!$P$3:$R$72,3,0),"")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(OCULTAR)'!$P$3:$R$72,3,0),"")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(OCULTAR)'!$P$3:$R$72,3,0),"")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(OCULTAR)'!$P$3:$R$72,3,0),"")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(OCULTAR)'!$P$3:$R$72,3,0),"")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(OCULTAR)'!$P$3:$R$72,3,0),"")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(OCULTAR)'!$P$3:$R$72,3,0),"")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(OCULTAR)'!$P$3:$R$72,3,0),"")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(OCULTAR)'!$P$3:$R$72,3,0),"")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(OCULTAR)'!$P$3:$R$72,3,0),"")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(OCULTAR)'!$P$3:$R$72,3,0),"")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(OCULTAR)'!$P$3:$R$72,3,0),"")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(OCULTAR)'!$P$3:$R$72,3,0),"")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(OCULTAR)'!$P$3:$R$72,3,0),"")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(OCULTAR)'!$P$3:$R$72,3,0),"")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(OCULTAR)'!$P$3:$R$72,3,0),"")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(OCULTAR)'!$P$3:$R$72,3,0),"")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(OCULTAR)'!$P$3:$R$72,3,0),"")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(OCULTAR)'!$P$3:$R$72,3,0),"")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(OCULTAR)'!$P$3:$R$72,3,0),"")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(OCULTAR)'!$P$3:$R$72,3,0),"")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(OCULTAR)'!$P$3:$R$72,3,0),"")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(OCULTAR)'!$P$3:$R$72,3,0),"")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(OCULTAR)'!$P$3:$R$72,3,0),"")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(OCULTAR)'!$P$3:$R$72,3,0),"")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(OCULTAR)'!$P$3:$R$72,3,0),"")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(OCULTAR)'!$P$3:$R$72,3,0),"")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(OCULTAR)'!$P$3:$R$72,3,0),"")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(OCULTAR)'!$P$3:$R$72,3,0),"")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(OCULTAR)'!$P$3:$R$72,3,0),"")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(OCULTAR)'!$P$3:$R$72,3,0),"")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(OCULTAR)'!$P$3:$R$72,3,0),"")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(OCULTAR)'!$P$3:$R$72,3,0),"")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(OCULTAR)'!$P$3:$R$72,3,0),"")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(OCULTAR)'!$P$3:$R$72,3,0),"")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(OCULTAR)'!$P$3:$R$72,3,0),"")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(OCULTAR)'!$P$3:$R$72,3,0),"")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(OCULTAR)'!$P$3:$R$72,3,0),"")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(OCULTAR)'!$P$3:$R$72,3,0),"")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(OCULTAR)'!$P$3:$R$72,3,0),"")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(OCULTAR)'!$P$3:$R$72,3,0),"")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(OCULTAR)'!$P$3:$R$72,3,0),"")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(OCULTAR)'!$P$3:$R$72,3,0),"")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(OCULTAR)'!$P$3:$R$72,3,0),"")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(OCULTAR)'!$P$3:$R$72,3,0),"")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(OCULTAR)'!$P$3:$R$72,3,0),"")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(OCULTAR)'!$P$3:$R$72,3,0),"")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(OCULTAR)'!$P$3:$R$72,3,0),"")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(OCULTAR)'!$P$3:$R$72,3,0),"")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(OCULTAR)'!$P$3:$R$72,3,0),"")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(OCULTAR)'!$P$3:$R$72,3,0),"")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(OCULTAR)'!$P$3:$R$72,3,0),"")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(OCULTAR)'!$P$3:$R$72,3,0),"")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(OCULTAR)'!$P$3:$R$72,3,0),"")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(OCULTAR)'!$P$3:$R$72,3,0),"")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(OCULTAR)'!$P$3:$R$72,3,0),"")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(OCULTAR)'!$P$3:$R$72,3,0),"")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(OCULTAR)'!$P$3:$R$72,3,0),"")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(OCULTAR)'!$P$3:$R$72,3,0),"")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(OCULTAR)'!$P$3:$R$72,3,0),"")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(OCULTAR)'!$P$3:$R$72,3,0),"")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(OCULTAR)'!$P$3:$R$72,3,0),"")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(OCULTAR)'!$P$3:$R$72,3,0),"")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(OCULTAR)'!$P$3:$R$72,3,0),"")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(OCULTAR)'!$P$3:$R$72,3,0),"")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(OCULTAR)'!$P$3:$R$72,3,0),"")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(OCULTAR)'!$P$3:$R$72,3,0),"")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(OCULTAR)'!$P$3:$R$72,3,0),"")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(OCULTAR)'!$P$3:$R$72,3,0),"")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(OCULTAR)'!$P$3:$R$72,3,0),"")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(OCULTAR)'!$P$3:$R$72,3,0),"")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(OCULTAR)'!$P$3:$R$72,3,0),"")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(OCULTAR)'!$P$3:$R$72,3,0),"")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(OCULTAR)'!$P$3:$R$72,3,0),"")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(OCULTAR)'!$P$3:$R$72,3,0),"")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(OCULTAR)'!$P$3:$R$72,3,0),"")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(OCULTAR)'!$P$3:$R$72,3,0),"")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(OCULTAR)'!$P$3:$R$72,3,0),"")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(OCULTAR)'!$P$3:$R$72,3,0),"")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(OCULTAR)'!$P$3:$R$72,3,0),"")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(OCULTAR)'!$P$3:$R$72,3,0),"")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(OCULTAR)'!$P$3:$R$72,3,0),"")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(OCULTAR)'!$P$3:$R$72,3,0),"")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(OCULTAR)'!$P$3:$R$72,3,0),"")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(OCULTAR)'!$P$3:$R$72,3,0),"")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(OCULTAR)'!$P$3:$R$72,3,0),"")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(OCULTAR)'!$P$3:$R$72,3,0),"")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(OCULTAR)'!$P$3:$R$72,3,0),"")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(OCULTAR)'!$P$3:$R$72,3,0),"")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(OCULTAR)'!$P$3:$R$72,3,0),"")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(OCULTAR)'!$P$3:$R$72,3,0),"")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(OCULTAR)'!$P$3:$R$72,3,0),"")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(OCULTAR)'!$P$3:$R$72,3,0),"")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(OCULTAR)'!$P$3:$R$72,3,0),"")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(OCULTAR)'!$P$3:$R$72,3,0),"")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(OCULTAR)'!$P$3:$R$72,3,0),"")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(OCULTAR)'!$P$3:$R$72,3,0),"")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(OCULTAR)'!$P$3:$R$72,3,0),"")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(OCULTAR)'!$P$3:$R$72,3,0),"")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(OCULTAR)'!$P$3:$R$72,3,0),"")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(OCULTAR)'!$P$3:$R$72,3,0),"")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(OCULTAR)'!$P$3:$R$72,3,0),"")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(OCULTAR)'!$P$3:$R$72,3,0),"")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(OCULTAR)'!$P$3:$R$72,3,0),"")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(OCULTAR)'!$P$3:$R$72,3,0),"")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(OCULTAR)'!$P$3:$R$72,3,0),"")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(OCULTAR)'!$P$3:$R$72,3,0),"")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(OCULTAR)'!$P$3:$R$72,3,0),"")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(OCULTAR)'!$P$3:$R$72,3,0),"")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(OCULTAR)'!$P$3:$R$72,3,0),"")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(OCULTAR)'!$P$3:$R$72,3,0),"")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(OCULTAR)'!$P$3:$R$72,3,0),"")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(OCULTAR)'!$P$3:$R$72,3,0),"")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(OCULTAR)'!$P$3:$R$72,3,0),"")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(OCULTAR)'!$P$3:$R$72,3,0),"")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(OCULTAR)'!$P$3:$R$72,3,0),"")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(OCULTAR)'!$P$3:$R$72,3,0),"")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(OCULTAR)'!$P$3:$R$72,3,0),"")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(OCULTAR)'!$P$3:$R$72,3,0),"")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(OCULTAR)'!$P$3:$R$72,3,0),"")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(OCULTAR)'!$P$3:$R$72,3,0),"")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(OCULTAR)'!$P$3:$R$72,3,0),"")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(OCULTAR)'!$P$3:$R$72,3,0),"")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(OCULTAR)'!$P$3:$R$72,3,0),"")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(OCULTAR)'!$P$3:$R$72,3,0),"")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(OCULTAR)'!$P$3:$R$72,3,0),"")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(OCULTAR)'!$P$3:$R$72,3,0),"")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(OCULTAR)'!$P$3:$R$72,3,0),"")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(OCULTAR)'!$P$3:$R$72,3,0),"")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(OCULTAR)'!$P$3:$R$72,3,0),"")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(OCULTAR)'!$P$3:$R$72,3,0),"")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(OCULTAR)'!$P$3:$R$72,3,0),"")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(OCULTAR)'!$P$3:$R$72,3,0),"")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(OCULTAR)'!$P$3:$R$72,3,0),"")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(OCULTAR)'!$P$3:$R$72,3,0),"")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(OCULTAR)'!$P$3:$R$72,3,0),"")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(OCULTAR)'!$P$3:$R$72,3,0),"")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(OCULTAR)'!$P$3:$R$72,3,0),"")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(OCULTAR)'!$P$3:$R$72,3,0),"")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(OCULTAR)'!$P$3:$R$72,3,0),"")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(OCULTAR)'!$P$3:$R$72,3,0),"")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(OCULTAR)'!$P$3:$R$72,3,0),"")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(OCULTAR)'!$P$3:$R$72,3,0),"")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(OCULTAR)'!$P$3:$R$72,3,0),"")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(OCULTAR)'!$P$3:$R$72,3,0),"")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(OCULTAR)'!$P$3:$R$72,3,0),"")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(OCULTAR)'!$P$3:$R$72,3,0),"")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(OCULTAR)'!$P$3:$R$72,3,0),"")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(OCULTAR)'!$P$3:$R$72,3,0),"")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(OCULTAR)'!$P$3:$R$72,3,0),"")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(OCULTAR)'!$P$3:$R$72,3,0),"")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(OCULTAR)'!$P$3:$R$72,3,0),"")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(OCULTAR)'!$P$3:$R$72,3,0),"")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(OCULTAR)'!$P$3:$R$72,3,0),"")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(OCULTAR)'!$P$3:$R$72,3,0),"")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(OCULTAR)'!$P$3:$R$72,3,0),"")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(OCULTAR)'!$P$3:$R$72,3,0),"")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(OCULTAR)'!$P$3:$R$72,3,0),"")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(OCULTAR)'!$P$3:$R$72,3,0),"")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(OCULTAR)'!$P$3:$R$72,3,0),"")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(OCULTAR)'!$P$3:$R$72,3,0),"")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(OCULTAR)'!$P$3:$R$72,3,0),"")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(OCULTAR)'!$P$3:$R$72,3,0),"")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(OCULTAR)'!$P$3:$R$72,3,0),"")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(OCULTAR)'!$P$3:$R$72,3,0),"")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(OCULTAR)'!$P$3:$R$72,3,0),"")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(OCULTAR)'!$P$3:$R$72,3,0),"")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(OCULTAR)'!$P$3:$R$72,3,0),"")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(OCULTAR)'!$P$3:$R$72,3,0),"")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(OCULTAR)'!$P$3:$R$72,3,0),"")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(OCULTAR)'!$P$3:$R$72,3,0),"")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(OCULTAR)'!$P$3:$R$72,3,0),"")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(OCULTAR)'!$P$3:$R$72,3,0),"")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(OCULTAR)'!$P$3:$R$72,3,0),"")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(OCULTAR)'!$P$3:$R$72,3,0),"")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(OCULTAR)'!$P$3:$R$72,3,0),"")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(OCULTAR)'!$P$3:$R$72,3,0),"")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(OCULTAR)'!$P$3:$R$72,3,0),"")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(OCULTAR)'!$P$3:$R$72,3,0),"")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(OCULTAR)'!$P$3:$R$72,3,0),"")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(OCULTAR)'!$P$3:$R$72,3,0),"")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(OCULTAR)'!$P$3:$R$72,3,0),"")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(OCULTAR)'!$P$3:$R$72,3,0),"")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(OCULTAR)'!$P$3:$R$72,3,0),"")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(OCULTAR)'!$P$3:$R$72,3,0),"")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(OCULTAR)'!$P$3:$R$72,3,0),"")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(OCULTAR)'!$P$3:$R$72,3,0),"")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(OCULTAR)'!$P$3:$R$72,3,0),"")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(OCULTAR)'!$P$3:$R$72,3,0),"")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(OCULTAR)'!$P$3:$R$72,3,0),"")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(OCULTAR)'!$P$3:$R$72,3,0),"")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(OCULTAR)'!$P$3:$R$72,3,0),"")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(OCULTAR)'!$P$3:$R$72,3,0),"")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(OCULTAR)'!$P$3:$R$72,3,0),"")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(OCULTAR)'!$P$3:$R$72,3,0),"")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(OCULTAR)'!$P$3:$R$72,3,0),"")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(OCULTAR)'!$P$3:$R$72,3,0),"")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(OCULTAR)'!$P$3:$R$72,3,0),"")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(OCULTAR)'!$P$3:$R$72,3,0),"")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(OCULTAR)'!$P$3:$R$72,3,0),"")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(OCULTAR)'!$P$3:$R$72,3,0),"")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(OCULTAR)'!$P$3:$R$72,3,0),"")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(OCULTAR)'!$P$3:$R$72,3,0),"")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(OCULTAR)'!$P$3:$R$72,3,0),"")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(OCULTAR)'!$P$3:$R$72,3,0),"")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(OCULTAR)'!$P$3:$R$72,3,0),"")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(OCULTAR)'!$P$3:$R$72,3,0),"")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(OCULTAR)'!$P$3:$R$72,3,0),"")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(OCULTAR)'!$P$3:$R$72,3,0),"")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(OCULTAR)'!$P$3:$R$72,3,0),"")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(OCULTAR)'!$P$3:$R$72,3,0),"")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(OCULTAR)'!$P$3:$R$72,3,0),"")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(OCULTAR)'!$P$3:$R$72,3,0),"")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(OCULTAR)'!$P$3:$R$72,3,0),"")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(OCULTAR)'!$P$3:$R$72,3,0),"")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(OCULTAR)'!$P$3:$R$72,3,0),"")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(OCULTAR)'!$P$3:$R$72,3,0),"")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(OCULTAR)'!$P$3:$R$72,3,0),"")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(OCULTAR)'!$P$3:$R$72,3,0),"")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(OCULTAR)'!$P$3:$R$72,3,0),"")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(OCULTAR)'!$P$3:$R$72,3,0),"")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(OCULTAR)'!$P$3:$R$72,3,0),"")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(OCULTAR)'!$P$3:$R$72,3,0),"")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(OCULTAR)'!$P$3:$R$72,3,0),"")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(OCULTAR)'!$P$3:$R$72,3,0),"")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(OCULTAR)'!$P$3:$R$72,3,0),"")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(OCULTAR)'!$P$3:$R$72,3,0),"")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(OCULTAR)'!$P$3:$R$72,3,0),"")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(OCULTAR)'!$P$3:$R$72,3,0),"")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(OCULTAR)'!$P$3:$R$72,3,0),"")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(OCULTAR)'!$P$3:$R$72,3,0),"")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(OCULTAR)'!$P$3:$R$72,3,0),"")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(OCULTAR)'!$P$3:$R$72,3,0),"")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(OCULTAR)'!$P$3:$R$72,3,0),"")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(OCULTAR)'!$P$3:$R$72,3,0),"")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(OCULTAR)'!$P$3:$R$72,3,0),"")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(OCULTAR)'!$P$3:$R$72,3,0),"")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(OCULTAR)'!$P$3:$R$72,3,0),"")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(OCULTAR)'!$P$3:$R$72,3,0),"")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(OCULTAR)'!$P$3:$R$72,3,0),"")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(OCULTAR)'!$P$3:$R$72,3,0),"")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(OCULTAR)'!$P$3:$R$72,3,0),"")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(OCULTAR)'!$P$3:$R$72,3,0),"")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(OCULTAR)'!$P$3:$R$72,3,0),"")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(OCULTAR)'!$P$3:$R$72,3,0),"")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(OCULTAR)'!$P$3:$R$72,3,0),"")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(OCULTAR)'!$P$3:$R$72,3,0),"")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(OCULTAR)'!$P$3:$R$72,3,0),"")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(OCULTAR)'!$P$3:$R$72,3,0),"")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(OCULTAR)'!$P$3:$R$72,3,0),"")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(OCULTAR)'!$P$3:$R$72,3,0),"")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(OCULTAR)'!$P$3:$R$72,3,0),"")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(OCULTAR)'!$P$3:$R$72,3,0),"")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(OCULTAR)'!$P$3:$R$72,3,0),"")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(OCULTAR)'!$P$3:$R$72,3,0),"")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(OCULTAR)'!$P$3:$R$72,3,0),"")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(OCULTAR)'!$P$3:$R$72,3,0),"")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(OCULTAR)'!$P$3:$R$72,3,0),"")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(OCULTAR)'!$P$3:$R$72,3,0),"")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(OCULTAR)'!$P$3:$R$72,3,0),"")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(OCULTAR)'!$P$3:$R$72,3,0),"")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(OCULTAR)'!$P$3:$R$72,3,0),"")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(OCULTAR)'!$P$3:$R$72,3,0),"")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(OCULTAR)'!$P$3:$R$72,3,0),"")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(OCULTAR)'!$P$3:$R$72,3,0),"")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(OCULTAR)'!$P$3:$R$72,3,0),"")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(OCULTAR)'!$P$3:$R$72,3,0),"")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(OCULTAR)'!$P$3:$R$72,3,0),"")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(OCULTAR)'!$P$3:$R$72,3,0),"")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(OCULTAR)'!$P$3:$R$72,3,0),"")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(OCULTAR)'!$P$3:$R$72,3,0),"")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(OCULTAR)'!$P$3:$R$72,3,0),"")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(OCULTAR)'!$P$3:$R$72,3,0),"")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(OCULTAR)'!$P$3:$R$72,3,0),"")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(OCULTAR)'!$P$3:$R$72,3,0),"")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(OCULTAR)'!$P$3:$R$72,3,0),"")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(OCULTAR)'!$P$3:$R$72,3,0),"")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(OCULTAR)'!$P$3:$R$72,3,0),"")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(OCULTAR)'!$P$3:$R$72,3,0),"")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(OCULTAR)'!$P$3:$R$72,3,0),"")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(OCULTAR)'!$P$3:$R$72,3,0),"")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(OCULTAR)'!$P$3:$R$72,3,0),"")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(OCULTAR)'!$P$3:$R$72,3,0),"")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(OCULTAR)'!$P$3:$R$72,3,0),"")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(OCULTAR)'!$P$3:$R$72,3,0),"")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(OCULTAR)'!$P$3:$R$72,3,0),"")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(OCULTAR)'!$P$3:$R$72,3,0),"")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(OCULTAR)'!$P$3:$R$72,3,0),"")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(OCULTAR)'!$P$3:$R$72,3,0),"")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(OCULTAR)'!$P$3:$R$72,3,0),"")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(OCULTAR)'!$P$3:$R$72,3,0),"")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(OCULTAR)'!$P$3:$R$72,3,0),"")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(OCULTAR)'!$P$3:$R$72,3,0),"")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(OCULTAR)'!$P$3:$R$72,3,0),"")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(OCULTAR)'!$P$3:$R$72,3,0),"")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(OCULTAR)'!$P$3:$R$72,3,0),"")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(OCULTAR)'!$P$3:$R$72,3,0),"")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(OCULTAR)'!$P$3:$R$72,3,0),"")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(OCULTAR)'!$P$3:$R$72,3,0),"")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(OCULTAR)'!$P$3:$R$72,3,0),"")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(OCULTAR)'!$P$3:$R$72,3,0),"")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(OCULTAR)'!$P$3:$R$72,3,0),"")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(OCULTAR)'!$P$3:$R$72,3,0),"")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(OCULTAR)'!$P$3:$R$72,3,0),"")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(OCULTAR)'!$P$3:$R$72,3,0),"")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(OCULTAR)'!$P$3:$R$72,3,0),"")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(OCULTAR)'!$P$3:$R$72,3,0),"")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(OCULTAR)'!$P$3:$R$72,3,0),"")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(OCULTAR)'!$P$3:$R$72,3,0),"")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(OCULTAR)'!$P$3:$R$72,3,0),"")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(OCULTAR)'!$P$3:$R$72,3,0),"")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(OCULTAR)'!$P$3:$R$72,3,0),"")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(OCULTAR)'!$P$3:$R$72,3,0),"")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(OCULTAR)'!$P$3:$R$72,3,0),"")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(OCULTAR)'!$P$3:$R$72,3,0),"")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(OCULTAR)'!$P$3:$R$72,3,0),"")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(OCULTAR)'!$P$3:$R$72,3,0),"")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(OCULTAR)'!$P$3:$R$72,3,0),"")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(OCULTAR)'!$P$3:$R$72,3,0),"")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(OCULTAR)'!$P$3:$R$72,3,0),"")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(OCULTAR)'!$P$3:$R$72,3,0),"")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(OCULTAR)'!$P$3:$R$72,3,0),"")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(OCULTAR)'!$P$3:$R$72,3,0),"")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(OCULTAR)'!$P$3:$R$72,3,0),"")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(OCULTAR)'!$P$3:$R$72,3,0),"")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(OCULTAR)'!$P$3:$R$72,3,0),"")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(OCULTAR)'!$P$3:$R$72,3,0),"")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(OCULTAR)'!$P$3:$R$72,3,0),"")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(OCULTAR)'!$P$3:$R$72,3,0),"")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(OCULTAR)'!$P$3:$R$72,3,0),"")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(OCULTAR)'!$P$3:$R$72,3,0),"")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(OCULTAR)'!$P$3:$R$72,3,0),"")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(OCULTAR)'!$P$3:$R$72,3,0),"")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(OCULTAR)'!$P$3:$R$72,3,0),"")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(OCULTAR)'!$P$3:$R$72,3,0),"")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(OCULTAR)'!$P$3:$R$72,3,0),"")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(OCULTAR)'!$P$3:$R$72,3,0),"")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(OCULTAR)'!$P$3:$R$72,3,0),"")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(OCULTAR)'!$P$3:$R$72,3,0),"")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(OCULTAR)'!$P$3:$R$72,3,0),"")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(OCULTAR)'!$P$3:$R$72,3,0),"")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(OCULTAR)'!$P$3:$R$72,3,0),"")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(OCULTAR)'!$P$3:$R$72,3,0),"")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(OCULTAR)'!$P$3:$R$72,3,0),"")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(OCULTAR)'!$P$3:$R$72,3,0),"")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(OCULTAR)'!$P$3:$R$72,3,0),"")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(OCULTAR)'!$P$3:$R$72,3,0),"")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(OCULTAR)'!$P$3:$R$72,3,0),"")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(OCULTAR)'!$P$3:$R$72,3,0),"")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(OCULTAR)'!$P$3:$R$72,3,0),"")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(OCULTAR)'!$P$3:$R$72,3,0),"")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(OCULTAR)'!$P$3:$R$72,3,0),"")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(OCULTAR)'!$P$3:$R$72,3,0),"")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(OCULTAR)'!$P$3:$R$72,3,0),"")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(OCULTAR)'!$P$3:$R$72,3,0),"")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(OCULTAR)'!$P$3:$R$72,3,0),"")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(OCULTAR)'!$P$3:$R$72,3,0),"")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(OCULTAR)'!$P$3:$R$72,3,0),"")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(OCULTAR)'!$P$3:$R$72,3,0),"")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(OCULTAR)'!$P$3:$R$72,3,0),"")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(OCULTAR)'!$P$3:$R$72,3,0),"")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(OCULTAR)'!$P$3:$R$72,3,0),"")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(OCULTAR)'!$P$3:$R$72,3,0),"")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(OCULTAR)'!$P$3:$R$72,3,0),"")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(OCULTAR)'!$P$3:$R$72,3,0),"")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(OCULTAR)'!$P$3:$R$72,3,0),"")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(OCULTAR)'!$P$3:$R$72,3,0),"")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(OCULTAR)'!$P$3:$R$72,3,0),"")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(OCULTAR)'!$P$3:$R$72,3,0),"")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(OCULTAR)'!$P$3:$R$72,3,0),"")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(OCULTAR)'!$P$3:$R$72,3,0),"")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(OCULTAR)'!$P$3:$R$72,3,0),"")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(OCULTAR)'!$P$3:$R$72,3,0),"")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(OCULTAR)'!$P$3:$R$72,3,0),"")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(OCULTAR)'!$P$3:$R$72,3,0),"")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(OCULTAR)'!$P$3:$R$72,3,0),"")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(OCULTAR)'!$P$3:$R$72,3,0),"")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(OCULTAR)'!$P$3:$R$72,3,0),"")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(OCULTAR)'!$P$3:$R$72,3,0),"")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(OCULTAR)'!$P$3:$R$72,3,0),"")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(OCULTAR)'!$P$3:$R$72,3,0),"")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(OCULTAR)'!$P$3:$R$72,3,0),"")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(OCULTAR)'!$P$3:$R$72,3,0),"")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(OCULTAR)'!$P$3:$R$72,3,0),"")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(OCULTAR)'!$P$3:$R$72,3,0),"")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(OCULTAR)'!$P$3:$R$72,3,0),"")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(OCULTAR)'!$P$3:$R$72,3,0),"")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(OCULTAR)'!$P$3:$R$72,3,0),"")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(OCULTAR)'!$P$3:$R$72,3,0),"")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(OCULTAR)'!$P$3:$R$72,3,0),"")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(OCULTAR)'!$P$3:$R$72,3,0),"")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(OCULTAR)'!$P$3:$R$72,3,0),"")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(OCULTAR)'!$P$3:$R$72,3,0),"")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(OCULTAR)'!$P$3:$R$72,3,0),"")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(OCULTAR)'!$P$3:$R$72,3,0),"")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(OCULTAR)'!$P$3:$R$72,3,0),"")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(OCULTAR)'!$P$3:$R$72,3,0),"")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(OCULTAR)'!$P$3:$R$72,3,0),"")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(OCULTAR)'!$P$3:$R$72,3,0),"")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(OCULTAR)'!$P$3:$R$72,3,0),"")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(OCULTAR)'!$P$3:$R$72,3,0),"")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(OCULTAR)'!$P$3:$R$72,3,0),"")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(OCULTAR)'!$P$3:$R$72,3,0),"")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(OCULTAR)'!$P$3:$R$72,3,0),"")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(OCULTAR)'!$P$3:$R$72,3,0),"")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(OCULTAR)'!$P$3:$R$72,3,0),"")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(OCULTAR)'!$P$3:$R$72,3,0),"")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(OCULTAR)'!$P$3:$R$72,3,0),"")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(OCULTAR)'!$P$3:$R$72,3,0),"")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(OCULTAR)'!$P$3:$R$72,3,0),"")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(OCULTAR)'!$P$3:$R$72,3,0),"")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(OCULTAR)'!$P$3:$R$72,3,0),"")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(OCULTAR)'!$P$3:$R$72,3,0),"")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(OCULTAR)'!$P$3:$R$72,3,0),"")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(OCULTAR)'!$P$3:$R$72,3,0),"")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(OCULTAR)'!$P$3:$R$72,3,0),"")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(OCULTAR)'!$P$3:$R$72,3,0),"")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(OCULTAR)'!$P$3:$R$72,3,0),"")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(OCULTAR)'!$P$3:$R$72,3,0),"")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(OCULTAR)'!$P$3:$R$72,3,0),"")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(OCULTAR)'!$P$3:$R$72,3,0),"")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(OCULTAR)'!$P$3:$R$72,3,0),"")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(OCULTAR)'!$P$3:$R$72,3,0),"")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(OCULTAR)'!$P$3:$R$72,3,0),"")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(OCULTAR)'!$P$3:$R$72,3,0),"")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(OCULTAR)'!$P$3:$R$72,3,0),"")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(OCULTAR)'!$P$3:$R$72,3,0),"")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(OCULTAR)'!$P$3:$R$72,3,0),"")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(OCULTAR)'!$P$3:$R$72,3,0),"")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(OCULTAR)'!$P$3:$R$72,3,0),"")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(OCULTAR)'!$P$3:$R$72,3,0),"")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(OCULTAR)'!$P$3:$R$72,3,0),"")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(OCULTAR)'!$P$3:$R$72,3,0),"")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(OCULTAR)'!$P$3:$R$72,3,0),"")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(OCULTAR)'!$P$3:$R$72,3,0),"")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(OCULTAR)'!$P$3:$R$72,3,0),"")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(OCULTAR)'!$P$3:$R$72,3,0),"")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(OCULTAR)'!$P$3:$R$72,3,0),"")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(OCULTAR)'!$P$3:$R$72,3,0),"")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(OCULTAR)'!$P$3:$R$72,3,0),"")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(OCULTAR)'!$P$3:$R$72,3,0),"")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(OCULTAR)'!$P$3:$R$72,3,0),"")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(OCULTAR)'!$P$3:$R$72,3,0),"")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(OCULTAR)'!$P$3:$R$72,3,0),"")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(OCULTAR)'!$P$3:$R$72,3,0),"")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(OCULTAR)'!$P$3:$R$72,3,0),"")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(OCULTAR)'!$P$3:$R$72,3,0),"")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(OCULTAR)'!$P$3:$R$72,3,0),"")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(OCULTAR)'!$P$3:$R$72,3,0),"")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(OCULTAR)'!$P$3:$R$72,3,0),"")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(OCULTAR)'!$P$3:$R$72,3,0),"")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(OCULTAR)'!$P$3:$R$72,3,0),"")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(OCULTAR)'!$P$3:$R$72,3,0),"")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(OCULTAR)'!$P$3:$R$72,3,0),"")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(OCULTAR)'!$P$3:$R$72,3,0),"")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(OCULTAR)'!$P$3:$R$72,3,0),"")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(OCULTAR)'!$P$3:$R$72,3,0),"")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(OCULTAR)'!$P$3:$R$72,3,0),"")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(OCULTAR)'!$P$3:$R$72,3,0),"")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(OCULTAR)'!$P$3:$R$72,3,0),"")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(OCULTAR)'!$P$3:$R$72,3,0),"")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(OCULTAR)'!$P$3:$R$72,3,0),"")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(OCULTAR)'!$P$3:$R$72,3,0),"")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(OCULTAR)'!$P$3:$R$72,3,0),"")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(OCULTAR)'!$P$3:$R$72,3,0),"")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(OCULTAR)'!$P$3:$R$72,3,0),"")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(OCULTAR)'!$P$3:$R$72,3,0),"")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(OCULTAR)'!$P$3:$R$72,3,0),"")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(OCULTAR)'!$P$3:$R$72,3,0),"")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(OCULTAR)'!$P$3:$R$72,3,0),"")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(OCULTAR)'!$P$3:$R$72,3,0),"")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(OCULTAR)'!$P$3:$R$72,3,0),"")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(OCULTAR)'!$P$3:$R$72,3,0),"")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(OCULTAR)'!$P$3:$R$72,3,0),"")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(OCULTAR)'!$P$3:$R$72,3,0),"")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(OCULTAR)'!$P$3:$R$72,3,0),"")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(OCULTAR)'!$P$3:$R$72,3,0),"")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(OCULTAR)'!$P$3:$R$72,3,0),"")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(OCULTAR)'!$P$3:$R$72,3,0),"")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(OCULTAR)'!$P$3:$R$72,3,0),"")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(OCULTAR)'!$P$3:$R$72,3,0),"")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(OCULTAR)'!$P$3:$R$72,3,0),"")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(OCULTAR)'!$P$3:$R$72,3,0),"")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(OCULTAR)'!$P$3:$R$72,3,0),"")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(OCULTAR)'!$P$3:$R$72,3,0),"")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(OCULTAR)'!$P$3:$R$72,3,0),"")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(OCULTAR)'!$P$3:$R$72,3,0),"")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(OCULTAR)'!$P$3:$R$72,3,0),"")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(OCULTAR)'!$P$3:$R$72,3,0),"")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(OCULTAR)'!$P$3:$R$72,3,0),"")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(OCULTAR)'!$P$3:$R$72,3,0),"")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(OCULTAR)'!$P$3:$R$72,3,0),"")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(OCULTAR)'!$P$3:$R$72,3,0),"")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(OCULTAR)'!$P$3:$R$72,3,0),"")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(OCULTAR)'!$P$3:$R$72,3,0),"")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(OCULTAR)'!$P$3:$R$72,3,0),"")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(OCULTAR)'!$P$3:$R$72,3,0),"")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(OCULTAR)'!$P$3:$R$72,3,0),"")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(OCULTAR)'!$P$3:$R$72,3,0),"")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(OCULTAR)'!$P$3:$R$72,3,0),"")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(OCULTAR)'!$P$3:$R$72,3,0),"")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(OCULTAR)'!$P$3:$R$72,3,0),"")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(OCULTAR)'!$P$3:$R$72,3,0),"")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(OCULTAR)'!$P$3:$R$72,3,0),"")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(OCULTAR)'!$P$3:$R$72,3,0),"")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(OCULTAR)'!$P$3:$R$72,3,0),"")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(OCULTAR)'!$P$3:$R$72,3,0),"")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(OCULTAR)'!$P$3:$R$72,3,0),"")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(OCULTAR)'!$P$3:$R$72,3,0),"")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(OCULTAR)'!$P$3:$R$72,3,0),"")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(OCULTAR)'!$P$3:$R$72,3,0),"")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(OCULTAR)'!$P$3:$R$72,3,0),"")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(OCULTAR)'!$P$3:$R$72,3,0),"")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(OCULTAR)'!$P$3:$R$72,3,0),"")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(OCULTAR)'!$P$3:$R$72,3,0),"")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(OCULTAR)'!$P$3:$R$72,3,0),"")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(OCULTAR)'!$P$3:$R$72,3,0),"")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(OCULTAR)'!$P$3:$R$72,3,0),"")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(OCULTAR)'!$P$3:$R$72,3,0),"")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(OCULTAR)'!$P$3:$R$72,3,0),"")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(OCULTAR)'!$P$3:$R$72,3,0),"")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(OCULTAR)'!$P$3:$R$72,3,0),"")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(OCULTAR)'!$P$3:$R$72,3,0),"")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(OCULTAR)'!$P$3:$R$72,3,0),"")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(OCULTAR)'!$P$3:$R$72,3,0),"")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(OCULTAR)'!$P$3:$R$72,3,0),"")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(OCULTAR)'!$P$3:$R$72,3,0),"")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(OCULTAR)'!$P$3:$R$72,3,0),"")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(OCULTAR)'!$P$3:$R$72,3,0),"")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(OCULTAR)'!$P$3:$R$72,3,0),"")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(OCULTAR)'!$P$3:$R$72,3,0),"")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(OCULTAR)'!$P$3:$R$72,3,0),"")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(OCULTAR)'!$P$3:$R$72,3,0),"")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(OCULTAR)'!$P$3:$R$72,3,0),"")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(OCULTAR)'!$P$3:$R$72,3,0),"")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(OCULTAR)'!$P$3:$R$72,3,0),"")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(OCULTAR)'!$P$3:$R$72,3,0),"")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(OCULTAR)'!$P$3:$R$72,3,0),"")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(OCULTAR)'!$P$3:$R$72,3,0),"")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(OCULTAR)'!$P$3:$R$72,3,0),"")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(OCULTAR)'!$P$3:$R$72,3,0),"")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(OCULTAR)'!$P$3:$R$72,3,0),"")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(OCULTAR)'!$P$3:$R$72,3,0),"")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(OCULTAR)'!$P$3:$R$72,3,0),"")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(OCULTAR)'!$P$3:$R$72,3,0),"")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(OCULTAR)'!$P$3:$R$72,3,0),"")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(OCULTAR)'!$P$3:$R$72,3,0),"")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(OCULTAR)'!$P$3:$R$72,3,0),"")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(OCULTAR)'!$P$3:$R$72,3,0),"")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(OCULTAR)'!$P$3:$R$72,3,0),"")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(OCULTAR)'!$P$3:$R$72,3,0),"")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(OCULTAR)'!$P$3:$R$72,3,0),"")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(OCULTAR)'!$P$3:$R$72,3,0),"")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(OCULTAR)'!$P$3:$R$72,3,0),"")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(OCULTAR)'!$P$3:$R$72,3,0),"")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(OCULTAR)'!$P$3:$R$72,3,0),"")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(OCULTAR)'!$P$3:$R$72,3,0),"")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(OCULTAR)'!$P$3:$R$72,3,0),"")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(OCULTAR)'!$P$3:$R$72,3,0),"")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(OCULTAR)'!$P$3:$R$72,3,0),"")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(OCULTAR)'!$P$3:$R$72,3,0),"")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(OCULTAR)'!$P$3:$R$72,3,0),"")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(OCULTAR)'!$P$3:$R$72,3,0),"")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(OCULTAR)'!$P$3:$R$72,3,0),"")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(OCULTAR)'!$P$3:$R$72,3,0),"")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(OCULTAR)'!$P$3:$R$72,3,0),"")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(OCULTAR)'!$P$3:$R$72,3,0),"")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(OCULTAR)'!$P$3:$R$72,3,0),"")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(OCULTAR)'!$P$3:$R$72,3,0),"")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(OCULTAR)'!$P$3:$R$72,3,0),"")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(OCULTAR)'!$P$3:$R$72,3,0),"")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(OCULTAR)'!$P$3:$R$72,3,0),"")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(OCULTAR)'!$P$3:$R$72,3,0),"")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(OCULTAR)'!$P$3:$R$72,3,0),"")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(OCULTAR)'!$P$3:$R$72,3,0),"")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(OCULTAR)'!$P$3:$R$72,3,0),"")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(OCULTAR)'!$P$3:$R$72,3,0),"")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(OCULTAR)'!$P$3:$R$72,3,0),"")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(OCULTAR)'!$P$3:$R$72,3,0),"")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(OCULTAR)'!$P$3:$R$72,3,0),"")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(OCULTAR)'!$P$3:$R$72,3,0),"")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(OCULTAR)'!$P$3:$R$72,3,0),"")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(OCULTAR)'!$P$3:$R$72,3,0),"")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(OCULTAR)'!$P$3:$R$72,3,0),"")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(OCULTAR)'!$P$3:$R$72,3,0),"")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(OCULTAR)'!$P$3:$R$72,3,0),"")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(OCULTAR)'!$P$3:$R$72,3,0),"")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(OCULTAR)'!$P$3:$R$72,3,0),"")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(OCULTAR)'!$P$3:$R$72,3,0),"")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(OCULTAR)'!$P$3:$R$72,3,0),"")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(OCULTAR)'!$P$3:$R$72,3,0),"")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(OCULTAR)'!$P$3:$R$72,3,0),"")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(OCULTAR)'!$P$3:$R$72,3,0),"")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(OCULTAR)'!$P$3:$R$72,3,0),"")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(OCULTAR)'!$P$3:$R$72,3,0),"")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(OCULTAR)'!$P$3:$R$72,3,0),"")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(OCULTAR)'!$P$3:$R$72,3,0),"")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(OCULTAR)'!$P$3:$R$72,3,0),"")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(OCULTAR)'!$P$3:$R$72,3,0),"")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(OCULTAR)'!$P$3:$R$72,3,0),"")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(OCULTAR)'!$P$3:$R$72,3,0),"")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(OCULTAR)'!$P$3:$R$72,3,0),"")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(OCULTAR)'!$P$3:$R$72,3,0),"")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(OCULTAR)'!$P$3:$R$72,3,0),"")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(OCULTAR)'!$P$3:$R$72,3,0),"")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(OCULTAR)'!$P$3:$R$72,3,0),"")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(OCULTAR)'!$P$3:$R$72,3,0),"")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(OCULTAR)'!$P$3:$R$72,3,0),"")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(OCULTAR)'!$P$3:$R$72,3,0),"")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(OCULTAR)'!$P$3:$R$72,3,0),"")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(OCULTAR)'!$P$3:$R$72,3,0),"")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(OCULTAR)'!$P$3:$R$72,3,0),"")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(OCULTAR)'!$P$3:$R$72,3,0),"")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(OCULTAR)'!$P$3:$R$72,3,0),"")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(OCULTAR)'!$P$3:$R$72,3,0),"")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(OCULTAR)'!$P$3:$R$72,3,0),"")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(OCULTAR)'!$P$3:$R$72,3,0),"")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(OCULTAR)'!$P$3:$R$72,3,0),"")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(OCULTAR)'!$P$3:$R$72,3,0),"")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(OCULTAR)'!$P$3:$R$72,3,0),"")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(OCULTAR)'!$P$3:$R$72,3,0),"")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(OCULTAR)'!$P$3:$R$72,3,0),"")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(OCULTAR)'!$P$3:$R$72,3,0),"")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(OCULTAR)'!$P$3:$R$72,3,0),"")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(OCULTAR)'!$P$3:$R$72,3,0),"")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(OCULTAR)'!$P$3:$R$72,3,0),"")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(OCULTAR)'!$P$3:$R$72,3,0),"")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(OCULTAR)'!$P$3:$R$72,3,0),"")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(OCULTAR)'!$P$3:$R$72,3,0),"")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(OCULTAR)'!$P$3:$R$72,3,0),"")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(OCULTAR)'!$P$3:$R$72,3,0),"")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(OCULTAR)'!$P$3:$R$72,3,0),"")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(OCULTAR)'!$P$3:$R$72,3,0),"")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(OCULTAR)'!$P$3:$R$72,3,0),"")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(OCULTAR)'!$P$3:$R$72,3,0),"")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(OCULTAR)'!$P$3:$R$72,3,0),"")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(OCULTAR)'!$P$3:$R$72,3,0),"")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(OCULTAR)'!$P$3:$R$72,3,0),"")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(OCULTAR)'!$P$3:$R$72,3,0),"")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(OCULTAR)'!$P$3:$R$72,3,0),"")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(OCULTAR)'!$P$3:$R$72,3,0),"")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(OCULTAR)'!$P$3:$R$72,3,0),"")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(OCULTAR)'!$P$3:$R$72,3,0),"")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(OCULTAR)'!$P$3:$R$72,3,0),"")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(OCULTAR)'!$P$3:$R$72,3,0),"")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(OCULTAR)'!$P$3:$R$72,3,0),"")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(OCULTAR)'!$P$3:$R$72,3,0),"")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(OCULTAR)'!$P$3:$R$72,3,0),"")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(OCULTAR)'!$P$3:$R$72,3,0),"")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(OCULTAR)'!$P$3:$R$72,3,0),"")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(OCULTAR)'!$P$3:$R$72,3,0),"")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(OCULTAR)'!$P$3:$R$72,3,0),"")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(OCULTAR)'!$P$3:$R$72,3,0),"")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(OCULTAR)'!$P$3:$R$72,3,0),"")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(OCULTAR)'!$P$3:$R$72,3,0),"")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(OCULTAR)'!$P$3:$R$72,3,0),"")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(OCULTAR)'!$P$3:$R$72,3,0),"")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(OCULTAR)'!$P$3:$R$72,3,0),"")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(OCULTAR)'!$P$3:$R$72,3,0),"")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(OCULTAR)'!$P$3:$R$72,3,0),"")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(OCULTAR)'!$P$3:$R$72,3,0),"")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(OCULTAR)'!$P$3:$R$72,3,0),"")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(OCULTAR)'!$P$3:$R$72,3,0),"")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(OCULTAR)'!$P$3:$R$72,3,0),"")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(OCULTAR)'!$P$3:$R$72,3,0),"")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(OCULTAR)'!$P$3:$R$72,3,0),"")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(OCULTAR)'!$P$3:$R$72,3,0),"")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(OCULTAR)'!$P$3:$R$72,3,0),"")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(OCULTAR)'!$P$3:$R$72,3,0),"")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(OCULTAR)'!$P$3:$R$72,3,0),"")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(OCULTAR)'!$P$3:$R$72,3,0),"")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(OCULTAR)'!$P$3:$R$72,3,0),"")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(OCULTAR)'!$P$3:$R$72,3,0),"")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(OCULTAR)'!$P$3:$R$72,3,0),"")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(OCULTAR)'!$P$3:$R$72,3,0),"")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(OCULTAR)'!$P$3:$R$72,3,0),"")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(OCULTAR)'!$P$3:$R$72,3,0),"")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(OCULTAR)'!$P$3:$R$72,3,0),"")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(OCULTAR)'!$P$3:$R$72,3,0),"")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(OCULTAR)'!$P$3:$R$72,3,0),"")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(OCULTAR)'!$P$3:$R$72,3,0),"")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(OCULTAR)'!$P$3:$R$72,3,0),"")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(OCULTAR)'!$P$3:$R$72,3,0),"")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(OCULTAR)'!$P$3:$R$72,3,0),"")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(OCULTAR)'!$P$3:$R$72,3,0),"")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(OCULTAR)'!$P$3:$R$72,3,0),"")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(OCULTAR)'!$P$3:$R$72,3,0),"")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(OCULTAR)'!$P$3:$R$72,3,0),"")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(OCULTAR)'!$P$3:$R$72,3,0),"")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(OCULTAR)'!$P$3:$R$72,3,0),"")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(OCULTAR)'!$P$3:$R$72,3,0),"")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(OCULTAR)'!$P$3:$R$72,3,0),"")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(OCULTAR)'!$P$3:$R$72,3,0),"")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(OCULTAR)'!$P$3:$R$72,3,0),"")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(OCULTAR)'!$P$3:$R$72,3,0),"")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(OCULTAR)'!$P$3:$R$72,3,0),"")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(OCULTAR)'!$P$3:$R$72,3,0),"")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(OCULTAR)'!$P$3:$R$72,3,0),"")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(OCULTAR)'!$P$3:$R$72,3,0),"")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(OCULTAR)'!$P$3:$R$72,3,0),"")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(OCULTAR)'!$P$3:$R$72,3,0),"")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(OCULTAR)'!$P$3:$R$72,3,0),"")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(OCULTAR)'!$P$3:$R$72,3,0),"")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(OCULTAR)'!$P$3:$R$72,3,0),"")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(OCULTAR)'!$P$3:$R$72,3,0),"")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(OCULTAR)'!$P$3:$R$72,3,0),"")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(OCULTAR)'!$P$3:$R$72,3,0),"")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(OCULTAR)'!$P$3:$R$72,3,0),"")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(OCULTAR)'!$P$3:$R$72,3,0),"")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(OCULTAR)'!$P$3:$R$72,3,0),"")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(OCULTAR)'!$P$3:$R$72,3,0),"")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(OCULTAR)'!$P$3:$R$72,3,0),"")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(OCULTAR)'!$P$3:$R$72,3,0),"")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(OCULTAR)'!$P$3:$R$72,3,0),"")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(OCULTAR)'!$P$3:$R$72,3,0),"")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(OCULTAR)'!$P$3:$R$72,3,0),"")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(OCULTAR)'!$P$3:$R$72,3,0),"")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(OCULTAR)'!$P$3:$R$72,3,0),"")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(OCULTAR)'!$P$3:$R$72,3,0),"")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(OCULTAR)'!$P$3:$R$72,3,0),"")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(OCULTAR)'!$P$3:$R$72,3,0),"")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(OCULTAR)'!$P$3:$R$72,3,0),"")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(OCULTAR)'!$P$3:$R$72,3,0),"")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(OCULTAR)'!$P$3:$R$72,3,0),"")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(OCULTAR)'!$P$3:$R$72,3,0),"")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(OCULTAR)'!$P$3:$R$72,3,0),"")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(OCULTAR)'!$P$3:$R$72,3,0),"")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(OCULTAR)'!$P$3:$R$72,3,0),"")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(OCULTAR)'!$P$3:$R$72,3,0),"")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(OCULTAR)'!$P$3:$R$72,3,0),"")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(OCULTAR)'!$P$3:$R$72,3,0),"")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(OCULTAR)'!$P$3:$R$72,3,0),"")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(OCULTAR)'!$P$3:$R$72,3,0),"")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(OCULTAR)'!$P$3:$R$72,3,0),"")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(OCULTAR)'!$P$3:$R$72,3,0),"")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(OCULTAR)'!$P$3:$R$72,3,0),"")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(OCULTAR)'!$P$3:$R$72,3,0),"")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(OCULTAR)'!$P$3:$R$72,3,0),"")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(OCULTAR)'!$P$3:$R$72,3,0),"")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(OCULTAR)'!$P$3:$R$72,3,0),"")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(OCULTAR)'!$P$3:$R$72,3,0),"")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(OCULTAR)'!$P$3:$R$72,3,0),"")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(OCULTAR)'!$P$3:$R$72,3,0),"")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(OCULTAR)'!$P$3:$R$72,3,0),"")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(OCULTAR)'!$P$3:$R$72,3,0),"")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(OCULTAR)'!$P$3:$R$72,3,0),"")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(OCULTAR)'!$P$3:$R$72,3,0),"")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(OCULTAR)'!$P$3:$R$72,3,0),"")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(OCULTAR)'!$P$3:$R$72,3,0),"")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(OCULTAR)'!$P$3:$R$72,3,0),"")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(OCULTAR)'!$P$3:$R$72,3,0),"")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(OCULTAR)'!$P$3:$R$72,3,0),"")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(OCULTAR)'!$P$3:$R$72,3,0),"")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(OCULTAR)'!$P$3:$R$72,3,0),"")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(OCULTAR)'!$P$3:$R$72,3,0),"")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(OCULTAR)'!$P$3:$R$72,3,0),"")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(OCULTAR)'!$P$3:$R$72,3,0),"")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(OCULTAR)'!$P$3:$R$72,3,0),"")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(OCULTAR)'!$P$3:$R$72,3,0),"")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(OCULTAR)'!$P$3:$R$72,3,0),"")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(OCULTAR)'!$P$3:$R$72,3,0),"")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(OCULTAR)'!$P$3:$R$72,3,0),"")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(OCULTAR)'!$P$3:$R$72,3,0),"")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(OCULTAR)'!$P$3:$R$72,3,0),"")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(OCULTAR)'!$P$3:$R$72,3,0),"")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(OCULTAR)'!$P$3:$R$72,3,0),"")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(OCULTAR)'!$P$3:$R$72,3,0),"")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(OCULTAR)'!$P$3:$R$72,3,0),"")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(OCULTAR)'!$P$3:$R$72,3,0),"")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(OCULTAR)'!$P$3:$R$72,3,0),"")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(OCULTAR)'!$P$3:$R$72,3,0),"")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(OCULTAR)'!$P$3:$R$72,3,0),"")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(OCULTAR)'!$P$3:$R$72,3,0),"")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(OCULTAR)'!$P$3:$R$72,3,0),"")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(OCULTAR)'!$P$3:$R$72,3,0),"")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(OCULTAR)'!$P$3:$R$72,3,0),"")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(OCULTAR)'!$P$3:$R$72,3,0),"")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(OCULTAR)'!$P$3:$R$72,3,0),"")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(OCULTAR)'!$P$3:$R$72,3,0),"")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(OCULTAR)'!$P$3:$R$72,3,0),"")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(OCULTAR)'!$P$3:$R$72,3,0),"")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(OCULTAR)'!$P$3:$R$72,3,0),"")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(OCULTAR)'!$P$3:$R$72,3,0),"")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(OCULTAR)'!$P$3:$R$72,3,0),"")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(OCULTAR)'!$P$3:$R$72,3,0),"")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(OCULTAR)'!$P$3:$R$72,3,0),"")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(OCULTAR)'!$P$3:$R$72,3,0),"")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(OCULTAR)'!$P$3:$R$72,3,0),"")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(OCULTAR)'!$P$3:$R$72,3,0),"")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(OCULTAR)'!$P$3:$R$72,3,0),"")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(OCULTAR)'!$P$3:$R$72,3,0),"")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(OCULTAR)'!$P$3:$R$72,3,0),"")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(OCULTAR)'!$P$3:$R$72,3,0),"")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(OCULTAR)'!$P$3:$R$72,3,0),"")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(OCULTAR)'!$P$3:$R$72,3,0),"")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(OCULTAR)'!$P$3:$R$72,3,0),"")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(OCULTAR)'!$P$3:$R$72,3,0),"")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(OCULTAR)'!$P$3:$R$72,3,0),"")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(OCULTAR)'!$P$3:$R$72,3,0),"")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(OCULTAR)'!$P$3:$R$72,3,0),"")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(OCULTAR)'!$P$3:$R$72,3,0),"")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(OCULTAR)'!$P$3:$R$72,3,0),"")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(OCULTAR)'!$P$3:$R$72,3,0),"")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(OCULTAR)'!$P$3:$R$72,3,0),"")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(OCULTAR)'!$P$3:$R$72,3,0),"")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(OCULTAR)'!$P$3:$R$72,3,0),"")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(OCULTAR)'!$P$3:$R$72,3,0),"")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(OCULTAR)'!$P$3:$R$72,3,0),"")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(OCULTAR)'!$P$3:$R$72,3,0),"")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(OCULTAR)'!$P$3:$R$72,3,0),"")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(OCULTAR)'!$P$3:$R$72,3,0),"")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(OCULTAR)'!$P$3:$R$72,3,0),"")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(OCULTAR)'!$P$3:$R$72,3,0),"")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(OCULTAR)'!$P$3:$R$72,3,0),"")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(OCULTAR)'!$P$3:$R$72,3,0),"")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(OCULTAR)'!$P$3:$R$72,3,0),"")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(OCULTAR)'!$P$3:$R$72,3,0),"")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(OCULTAR)'!$P$3:$R$72,3,0),"")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(OCULTAR)'!$P$3:$R$72,3,0),"")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(OCULTAR)'!$P$3:$R$72,3,0),"")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(OCULTAR)'!$P$3:$R$72,3,0),"")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(OCULTAR)'!$P$3:$R$72,3,0),"")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(OCULTAR)'!$P$3:$R$72,3,0),"")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(OCULTAR)'!$P$3:$R$72,3,0),"")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(OCULTAR)'!$P$3:$R$72,3,0),"")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(OCULTAR)'!$P$3:$R$72,3,0),"")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(OCULTAR)'!$P$3:$R$72,3,0),"")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(OCULTAR)'!$P$3:$R$72,3,0),"")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(OCULTAR)'!$P$3:$R$72,3,0),"")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(OCULTAR)'!$P$3:$R$72,3,0),"")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(OCULTAR)'!$P$3:$R$72,3,0),"")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(OCULTAR)'!$P$3:$R$72,3,0),"")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(OCULTAR)'!$P$3:$R$72,3,0),"")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(OCULTAR)'!$P$3:$R$72,3,0),"")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(OCULTAR)'!$P$3:$R$72,3,0),"")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(OCULTAR)'!$P$3:$R$72,3,0),"")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(OCULTAR)'!$P$3:$R$72,3,0),"")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(OCULTAR)'!$P$3:$R$72,3,0),"")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(OCULTAR)'!$P$3:$R$72,3,0),"")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(OCULTAR)'!$P$3:$R$72,3,0),"")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(OCULTAR)'!$P$3:$R$72,3,0),"")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(OCULTAR)'!$P$3:$R$72,3,0),"")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(OCULTAR)'!$P$3:$R$72,3,0),"")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(OCULTAR)'!$P$3:$R$72,3,0),"")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(OCULTAR)'!$P$3:$R$72,3,0),"")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(OCULTAR)'!$P$3:$R$72,3,0),"")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(OCULTAR)'!$P$3:$R$72,3,0),"")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(OCULTAR)'!$P$3:$R$72,3,0),"")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(OCULTAR)'!$P$3:$R$72,3,0),"")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(OCULTAR)'!$P$3:$R$72,3,0),"")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(OCULTAR)'!$P$3:$R$72,3,0),"")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(OCULTAR)'!$P$3:$R$72,3,0),"")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(OCULTAR)'!$P$3:$R$72,3,0),"")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(OCULTAR)'!$P$3:$R$72,3,0),"")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(OCULTAR)'!$P$3:$R$72,3,0),"")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(OCULTAR)'!$P$3:$R$72,3,0),"")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(OCULTAR)'!$P$3:$R$72,3,0),"")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(OCULTAR)'!$P$3:$R$72,3,0),"")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(OCULTAR)'!$P$3:$R$72,3,0),"")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(OCULTAR)'!$P$3:$R$72,3,0),"")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(OCULTAR)'!$P$3:$R$72,3,0),"")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(OCULTAR)'!$P$3:$R$72,3,0),"")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(OCULTAR)'!$P$3:$R$72,3,0),"")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(OCULTAR)'!$P$3:$R$72,3,0),"")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(OCULTAR)'!$P$3:$R$72,3,0),"")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(OCULTAR)'!$P$3:$R$72,3,0),"")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(OCULTAR)'!$P$3:$R$72,3,0),"")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(OCULTAR)'!$P$3:$R$72,3,0),"")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(OCULTAR)'!$P$3:$R$72,3,0),"")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(OCULTAR)'!$P$3:$R$72,3,0),"")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(OCULTAR)'!$P$3:$R$72,3,0),"")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(OCULTAR)'!$P$3:$R$72,3,0),"")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(OCULTAR)'!$P$3:$R$72,3,0),"")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(OCULTAR)'!$P$3:$R$72,3,0),"")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(OCULTAR)'!$P$3:$R$72,3,0),"")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(OCULTAR)'!$P$3:$R$72,3,0),"")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(OCULTAR)'!$P$3:$R$72,3,0),"")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(OCULTAR)'!$P$3:$R$72,3,0),"")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(OCULTAR)'!$P$3:$R$72,3,0),"")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(OCULTAR)'!$P$3:$R$72,3,0),"")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(OCULTAR)'!$P$3:$R$72,3,0),"")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(OCULTAR)'!$P$3:$R$72,3,0),"")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(OCULTAR)'!$P$3:$R$72,3,0),"")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(OCULTAR)'!$P$3:$R$72,3,0),"")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(OCULTAR)'!$P$3:$R$72,3,0),"")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(OCULTAR)'!$P$3:$R$72,3,0),"")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(OCULTAR)'!$P$3:$R$72,3,0),"")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(OCULTAR)'!$P$3:$R$72,3,0),"")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(OCULTAR)'!$P$3:$R$72,3,0),"")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(OCULTAR)'!$P$3:$R$72,3,0),"")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(OCULTAR)'!$P$3:$R$72,3,0),"")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(OCULTAR)'!$P$3:$R$72,3,0),"")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(OCULTAR)'!$P$3:$R$72,3,0),"")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(OCULTAR)'!$P$3:$R$72,3,0),"")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(OCULTAR)'!$P$3:$R$72,3,0),"")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(OCULTAR)'!$P$3:$R$72,3,0),"")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(OCULTAR)'!$P$3:$R$72,3,0),"")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(OCULTAR)'!$P$3:$R$72,3,0),"")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(OCULTAR)'!$P$3:$R$72,3,0),"")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(OCULTAR)'!$P$3:$R$72,3,0),"")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(OCULTAR)'!$P$3:$R$72,3,0),"")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(OCULTAR)'!$P$3:$R$72,3,0),"")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(OCULTAR)'!$P$3:$R$72,3,0),"")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(OCULTAR)'!$P$3:$R$72,3,0),"")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(OCULTAR)'!$P$3:$R$72,3,0),"")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(OCULTAR)'!$P$3:$R$72,3,0),"")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(OCULTAR)'!$P$3:$R$72,3,0),"")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(OCULTAR)'!$P$3:$R$72,3,0),"")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(OCULTAR)'!$P$3:$R$72,3,0),"")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(OCULTAR)'!$P$3:$R$72,3,0),"")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(OCULTAR)'!$P$3:$R$72,3,0),"")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(OCULTAR)'!$P$3:$R$72,3,0),"")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(OCULTAR)'!$P$3:$R$72,3,0),"")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(OCULTAR)'!$P$3:$R$72,3,0),"")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(OCULTAR)'!$P$3:$R$72,3,0),"")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(OCULTAR)'!$P$3:$R$72,3,0),"")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(OCULTAR)'!$P$3:$R$72,3,0),"")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(OCULTAR)'!$P$3:$R$72,3,0),"")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(OCULTAR)'!$P$3:$R$72,3,0),"")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(OCULTAR)'!$P$3:$R$72,3,0),"")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(OCULTAR)'!$P$3:$R$72,3,0),"")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(OCULTAR)'!$P$3:$R$72,3,0),"")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(OCULTAR)'!$P$3:$R$72,3,0),"")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(OCULTAR)'!$P$3:$R$72,3,0),"")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(OCULTAR)'!$P$3:$R$72,3,0),"")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(OCULTAR)'!$P$3:$R$72,3,0),"")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(OCULTAR)'!$P$3:$R$72,3,0),"")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(OCULTAR)'!$P$3:$R$72,3,0),"")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(OCULTAR)'!$P$3:$R$72,3,0),"")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(OCULTAR)'!$P$3:$R$72,3,0),"")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(OCULTAR)'!$P$3:$R$72,3,0),"")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(OCULTAR)'!$P$3:$R$72,3,0),"")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(OCULTAR)'!$P$3:$R$72,3,0),"")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(OCULTAR)'!$P$3:$R$72,3,0),"")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(OCULTAR)'!$P$3:$R$72,3,0),"")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(OCULTAR)'!$P$3:$R$72,3,0),"")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(OCULTAR)'!$P$3:$R$72,3,0),"")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(OCULTAR)'!$P$3:$R$72,3,0),"")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(OCULTAR)'!$P$3:$R$72,3,0),"")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(OCULTAR)'!$P$3:$R$72,3,0),"")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(OCULTAR)'!$P$3:$R$72,3,0),"")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(OCULTAR)'!$P$3:$R$72,3,0),"")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(OCULTAR)'!$P$3:$R$72,3,0),"")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(OCULTAR)'!$P$3:$R$72,3,0),"")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(OCULTAR)'!$P$3:$R$72,3,0),"")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(OCULTAR)'!$P$3:$R$72,3,0),"")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(OCULTAR)'!$P$3:$R$72,3,0),"")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(OCULTAR)'!$P$3:$R$72,3,0),"")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(OCULTAR)'!$P$3:$R$72,3,0),"")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(OCULTAR)'!$P$3:$R$72,3,0),"")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(OCULTAR)'!$P$3:$R$72,3,0),"")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(OCULTAR)'!$P$3:$R$72,3,0),"")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(OCULTAR)'!$P$3:$R$72,3,0),"")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(OCULTAR)'!$P$3:$R$72,3,0),"")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(OCULTAR)'!$P$3:$R$72,3,0),"")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(OCULTAR)'!$P$3:$R$72,3,0),"")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(OCULTAR)'!$P$3:$R$72,3,0),"")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(OCULTAR)'!$P$3:$R$72,3,0),"")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(OCULTAR)'!$P$3:$R$72,3,0),"")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(OCULTAR)'!$P$3:$R$72,3,0),"")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(OCULTAR)'!$P$3:$R$72,3,0),"")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(OCULTAR)'!$P$3:$R$72,3,0),"")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(OCULTAR)'!$P$3:$R$72,3,0),"")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(OCULTAR)'!$P$3:$R$72,3,0),"")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(OCULTAR)'!$P$3:$R$72,3,0),"")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(OCULTAR)'!$P$3:$R$72,3,0),"")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(OCULTAR)'!$P$3:$R$72,3,0),"")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(OCULTAR)'!$P$3:$R$72,3,0),"")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(OCULTAR)'!$P$3:$R$72,3,0),"")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(OCULTAR)'!$P$3:$R$72,3,0),"")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(OCULTAR)'!$P$3:$R$72,3,0),"")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(OCULTAR)'!$P$3:$R$72,3,0),"")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(OCULTAR)'!$P$3:$R$72,3,0),"")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(OCULTAR)'!$P$3:$R$72,3,0),"")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(OCULTAR)'!$P$3:$R$72,3,0),"")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(OCULTAR)'!$P$3:$R$72,3,0),"")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(OCULTAR)'!$P$3:$R$72,3,0),"")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(OCULTAR)'!$P$3:$R$72,3,0),"")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(OCULTAR)'!$P$3:$R$72,3,0),"")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(OCULTAR)'!$P$3:$R$72,3,0),"")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(OCULTAR)'!$P$3:$R$72,3,0),"")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(OCULTAR)'!$P$3:$R$72,3,0),"")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(OCULTAR)'!$P$3:$R$72,3,0),"")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(OCULTAR)'!$P$3:$R$72,3,0),"")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(OCULTAR)'!$P$3:$R$72,3,0),"")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(OCULTAR)'!$P$3:$R$72,3,0),"")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(OCULTAR)'!$P$3:$R$72,3,0),"")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(OCULTAR)'!$P$3:$R$72,3,0),"")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(OCULTAR)'!$P$3:$R$72,3,0),"")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(OCULTAR)'!$P$3:$R$72,3,0),"")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(OCULTAR)'!$P$3:$R$72,3,0),"")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(OCULTAR)'!$P$3:$R$72,3,0),"")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(OCULTAR)'!$P$3:$R$72,3,0),"")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(OCULTAR)'!$P$3:$R$72,3,0),"")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(OCULTAR)'!$P$3:$R$72,3,0),"")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(OCULTAR)'!$P$3:$R$72,3,0),"")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(OCULTAR)'!$P$3:$R$72,3,0),"")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(OCULTAR)'!$P$3:$R$72,3,0),"")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(OCULTAR)'!$P$3:$R$72,3,0),"")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(OCULTAR)'!$P$3:$R$72,3,0),"")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(OCULTAR)'!$P$3:$R$72,3,0),"")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(OCULTAR)'!$P$3:$R$72,3,0),"")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(OCULTAR)'!$P$3:$R$72,3,0),"")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(OCULTAR)'!$P$3:$R$72,3,0),"")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(OCULTAR)'!$P$3:$R$72,3,0),"")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(OCULTAR)'!$P$3:$R$72,3,0),"")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(OCULTAR)'!$P$3:$R$72,3,0),"")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(OCULTAR)'!$P$3:$R$72,3,0),"")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(OCULTAR)'!$P$3:$R$72,3,0),"")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(OCULTAR)'!$P$3:$R$72,3,0),"")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(OCULTAR)'!$P$3:$R$72,3,0),"")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(OCULTAR)'!$P$3:$R$72,3,0),"")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(OCULTAR)'!$P$3:$R$72,3,0),"")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(OCULTAR)'!$P$3:$R$72,3,0),"")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(OCULTAR)'!$P$3:$R$72,3,0),"")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(OCULTAR)'!$P$3:$R$72,3,0),"")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(OCULTAR)'!$P$3:$R$72,3,0),"")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(OCULTAR)'!$P$3:$R$72,3,0),"")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(OCULTAR)'!$P$3:$R$72,3,0),"")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(OCULTAR)'!$P$3:$R$72,3,0),"")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(OCULTAR)'!$P$3:$R$72,3,0),"")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(OCULTAR)'!$P$3:$R$72,3,0),"")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(OCULTAR)'!$P$3:$R$72,3,0),"")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(OCULTAR)'!$P$3:$R$72,3,0),"")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(OCULTAR)'!$P$3:$R$72,3,0),"")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(OCULTAR)'!$P$3:$R$72,3,0),"")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(OCULTAR)'!$P$3:$R$72,3,0),"")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(OCULTAR)'!$P$3:$R$72,3,0),"")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(OCULTAR)'!$P$3:$R$72,3,0),"")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(OCULTAR)'!$P$3:$R$72,3,0),"")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(OCULTAR)'!$P$3:$R$72,3,0),"")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(OCULTAR)'!$P$3:$R$72,3,0),"")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(OCULTAR)'!$P$3:$R$72,3,0),"")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(OCULTAR)'!$P$3:$R$72,3,0),"")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(OCULTAR)'!$P$3:$R$72,3,0),"")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(OCULTAR)'!$P$3:$R$72,3,0),"")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(OCULTAR)'!$P$3:$R$72,3,0),"")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(OCULTAR)'!$P$3:$R$72,3,0),"")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(OCULTAR)'!$P$3:$R$72,3,0),"")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(OCULTAR)'!$P$3:$R$72,3,0),"")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(OCULTAR)'!$P$3:$R$72,3,0),"")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(OCULTAR)'!$P$3:$R$72,3,0),"")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(OCULTAR)'!$P$3:$R$72,3,0),"")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(OCULTAR)'!$P$3:$R$72,3,0),"")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(OCULTAR)'!$P$3:$R$72,3,0),"")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(OCULTAR)'!$P$3:$R$72,3,0),"")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(OCULTAR)'!$P$3:$R$72,3,0),"")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(OCULTAR)'!$P$3:$R$72,3,0),"")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(OCULTAR)'!$P$3:$R$72,3,0),"")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(OCULTAR)'!$P$3:$R$72,3,0),"")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(OCULTAR)'!$P$3:$R$72,3,0),"")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(OCULTAR)'!$P$3:$R$72,3,0),"")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(OCULTAR)'!$P$3:$R$72,3,0),"")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(OCULTAR)'!$P$3:$R$72,3,0),"")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(OCULTAR)'!$P$3:$R$72,3,0),"")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(OCULTAR)'!$P$3:$R$72,3,0),"")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(OCULTAR)'!$P$3:$R$72,3,0),"")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(OCULTAR)'!$P$3:$R$72,3,0),"")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(OCULTAR)'!$P$3:$R$72,3,0),"")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(OCULTAR)'!$P$3:$R$72,3,0),"")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(OCULTAR)'!$P$3:$R$72,3,0),"")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(OCULTAR)'!$P$3:$R$72,3,0),"")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(OCULTAR)'!$P$3:$R$72,3,0),"")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(OCULTAR)'!$P$3:$R$72,3,0),"")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(OCULTAR)'!$P$3:$R$72,3,0),"")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(OCULTAR)'!$P$3:$R$72,3,0),"")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(OCULTAR)'!$P$3:$R$72,3,0),"")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(OCULTAR)'!$P$3:$R$72,3,0),"")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(OCULTAR)'!$P$3:$R$72,3,0),"")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(OCULTAR)'!$P$3:$R$72,3,0),"")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(OCULTAR)'!$P$3:$R$72,3,0),"")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(OCULTAR)'!$P$3:$R$72,3,0),"")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(OCULTAR)'!$P$3:$R$72,3,0),"")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(OCULTAR)'!$P$3:$R$72,3,0),"")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(OCULTAR)'!$P$3:$R$72,3,0),"")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(OCULTAR)'!$P$3:$R$72,3,0),"")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(OCULTAR)'!$P$3:$R$72,3,0),"")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(OCULTAR)'!$P$3:$R$72,3,0),"")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(OCULTAR)'!$P$3:$R$72,3,0),"")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(OCULTAR)'!$P$3:$R$72,3,0),"")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(OCULTAR)'!$P$3:$R$72,3,0),"")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(OCULTAR)'!$P$3:$R$72,3,0),"")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(OCULTAR)'!$P$3:$R$72,3,0),"")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(OCULTAR)'!$P$3:$R$72,3,0),"")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(OCULTAR)'!$P$3:$R$72,3,0),"")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(OCULTAR)'!$P$3:$R$72,3,0),"")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(OCULTAR)'!$P$3:$R$72,3,0),"")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(OCULTAR)'!$P$3:$R$72,3,0),"")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(OCULTAR)'!$P$3:$R$72,3,0),"")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(OCULTAR)'!$P$3:$R$72,3,0),"")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(OCULTAR)'!$P$3:$R$72,3,0),"")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(OCULTAR)'!$P$3:$R$72,3,0),"")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(OCULTAR)'!$P$3:$R$72,3,0),"")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(OCULTAR)'!$P$3:$R$72,3,0),"")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(OCULTAR)'!$P$3:$R$72,3,0),"")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(OCULTAR)'!$P$3:$R$72,3,0),"")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(OCULTAR)'!$P$3:$R$72,3,0),"")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(OCULTAR)'!$P$3:$R$72,3,0),"")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(OCULTAR)'!$P$3:$R$72,3,0),"")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(OCULTAR)'!$P$3:$R$72,3,0),"")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(OCULTAR)'!$P$3:$R$72,3,0),"")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(OCULTAR)'!$P$3:$R$72,3,0),"")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(OCULTAR)'!$P$3:$R$72,3,0),"")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(OCULTAR)'!$P$3:$R$72,3,0),"")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(OCULTAR)'!$P$3:$R$72,3,0),"")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(OCULTAR)'!$P$3:$R$72,3,0),"")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(OCULTAR)'!$P$3:$R$72,3,0),"")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(OCULTAR)'!$P$3:$R$72,3,0),"")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(OCULTAR)'!$P$3:$R$72,3,0),"")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(OCULTAR)'!$P$3:$R$72,3,0),"")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(OCULTAR)'!$P$3:$R$72,3,0),"")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(OCULTAR)'!$P$3:$R$72,3,0),"")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(OCULTAR)'!$P$3:$R$72,3,0),"")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(OCULTAR)'!$P$3:$R$72,3,0),"")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(OCULTAR)'!$P$3:$R$72,3,0),"")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(OCULTAR)'!$P$3:$R$72,3,0),"")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(OCULTAR)'!$P$3:$R$72,3,0),"")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(OCULTAR)'!$P$3:$R$72,3,0),"")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(OCULTAR)'!$P$3:$R$72,3,0),"")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(OCULTAR)'!$P$3:$R$72,3,0),"")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(OCULTAR)'!$P$3:$R$72,3,0),"")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(OCULTAR)'!$P$3:$R$72,3,0),"")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(OCULTAR)'!$P$3:$R$72,3,0),"")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(OCULTAR)'!$P$3:$R$72,3,0),"")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(OCULTAR)'!$P$3:$R$72,3,0),"")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(OCULTAR)'!$P$3:$R$72,3,0),"")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(OCULTAR)'!$P$3:$R$72,3,0),"")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(OCULTAR)'!$P$3:$R$72,3,0),"")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(OCULTAR)'!$P$3:$R$72,3,0),"")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(OCULTAR)'!$P$3:$R$72,3,0),"")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(OCULTAR)'!$P$3:$R$72,3,0),"")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(OCULTAR)'!$P$3:$R$72,3,0),"")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(OCULTAR)'!$P$3:$R$72,3,0),"")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(OCULTAR)'!$P$3:$R$72,3,0),"")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(OCULTAR)'!$P$3:$R$72,3,0),"")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(OCULTAR)'!$P$3:$R$72,3,0),"")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(OCULTAR)'!$P$3:$R$72,3,0),"")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(OCULTAR)'!$P$3:$R$72,3,0),"")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(OCULTAR)'!$P$3:$R$72,3,0),"")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(OCULTAR)'!$P$3:$R$72,3,0),"")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(OCULTAR)'!$P$3:$R$72,3,0),"")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(OCULTAR)'!$P$3:$R$72,3,0),"")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(OCULTAR)'!$P$3:$R$72,3,0),"")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(OCULTAR)'!$P$3:$R$72,3,0),"")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(OCULTAR)'!$P$3:$R$72,3,0),"")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(OCULTAR)'!$P$3:$R$72,3,0),"")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(OCULTAR)'!$P$3:$R$72,3,0),"")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(OCULTAR)'!$P$3:$R$72,3,0),"")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(OCULTAR)'!$P$3:$R$72,3,0),"")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(OCULTAR)'!$P$3:$R$72,3,0),"")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(OCULTAR)'!$P$3:$R$72,3,0),"")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(OCULTAR)'!$P$3:$R$72,3,0),"")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(OCULTAR)'!$P$3:$R$72,3,0),"")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(OCULTAR)'!$P$3:$R$72,3,0),"")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(OCULTAR)'!$P$3:$R$72,3,0),"")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(OCULTAR)'!$P$3:$R$72,3,0),"")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(OCULTAR)'!$P$3:$R$72,3,0),"")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(OCULTAR)'!$P$3:$R$72,3,0),"")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(OCULTAR)'!$P$3:$R$72,3,0),"")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(OCULTAR)'!$P$3:$R$72,3,0),"")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(OCULTAR)'!$P$3:$R$72,3,0),"")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(OCULTAR)'!$P$3:$R$72,3,0),"")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(OCULTAR)'!$P$3:$R$72,3,0),"")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(OCULTAR)'!$P$3:$R$72,3,0),"")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(OCULTAR)'!$P$3:$R$72,3,0),"")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(OCULTAR)'!$P$3:$R$72,3,0),"")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(OCULTAR)'!$P$3:$R$72,3,0),"")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(OCULTAR)'!$P$3:$R$72,3,0),"")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(OCULTAR)'!$P$3:$R$72,3,0),"")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(OCULTAR)'!$P$3:$R$72,3,0),"")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(OCULTAR)'!$P$3:$R$72,3,0),"")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(OCULTAR)'!$P$3:$R$72,3,0),"")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(OCULTAR)'!$P$3:$R$72,3,0),"")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(OCULTAR)'!$P$3:$R$72,3,0),"")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(OCULTAR)'!$P$3:$R$72,3,0),"")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(OCULTAR)'!$P$3:$R$72,3,0),"")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(OCULTAR)'!$P$3:$R$72,3,0),"")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(OCULTAR)'!$P$3:$R$72,3,0),"")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(OCULTAR)'!$P$3:$R$72,3,0),"")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(OCULTAR)'!$P$3:$R$72,3,0),"")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(OCULTAR)'!$P$3:$R$72,3,0),"")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(OCULTAR)'!$P$3:$R$72,3,0),"")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(OCULTAR)'!$P$3:$R$72,3,0),"")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(OCULTAR)'!$P$3:$R$72,3,0),"")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(OCULTAR)'!$P$3:$R$72,3,0),"")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(OCULTAR)'!$P$3:$R$72,3,0),"")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(OCULTAR)'!$P$3:$R$72,3,0),"")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(OCULTAR)'!$P$3:$R$72,3,0),"")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(OCULTAR)'!$P$3:$R$72,3,0),"")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(OCULTAR)'!$P$3:$R$72,3,0),"")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(OCULTAR)'!$P$3:$R$72,3,0),"")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(OCULTAR)'!$P$3:$R$72,3,0),"")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(OCULTAR)'!$P$3:$R$72,3,0),"")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(OCULTAR)'!$P$3:$R$72,3,0),"")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(OCULTAR)'!$P$3:$R$72,3,0),"")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(OCULTAR)'!$P$3:$R$72,3,0),"")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(OCULTAR)'!$P$3:$R$72,3,0),"")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(OCULTAR)'!$P$3:$R$72,3,0),"")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(OCULTAR)'!$P$3:$R$72,3,0),"")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(OCULTAR)'!$P$3:$R$72,3,0),"")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(OCULTAR)'!$P$3:$R$72,3,0),"")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(OCULTAR)'!$P$3:$R$72,3,0),"")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(OCULTAR)'!$P$3:$R$72,3,0),"")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(OCULTAR)'!$P$3:$R$72,3,0),"")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(OCULTAR)'!$P$3:$R$72,3,0),"")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(OCULTAR)'!$P$3:$R$72,3,0),"")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(OCULTAR)'!$P$3:$R$72,3,0),"")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(OCULTAR)'!$P$3:$R$72,3,0),"")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(OCULTAR)'!$P$3:$R$72,3,0),"")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(OCULTAR)'!$P$3:$R$72,3,0),"")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(OCULTAR)'!$P$3:$R$72,3,0),"")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(OCULTAR)'!$P$3:$R$72,3,0),"")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(OCULTAR)'!$P$3:$R$72,3,0),"")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(OCULTAR)'!$P$3:$R$72,3,0),"")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(OCULTAR)'!$P$3:$R$72,3,0),"")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(OCULTAR)'!$P$3:$R$72,3,0),"")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(OCULTAR)'!$P$3:$R$72,3,0),"")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(OCULTAR)'!$P$3:$R$72,3,0),"")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(OCULTAR)'!$P$3:$R$72,3,0),"")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(OCULTAR)'!$P$3:$R$72,3,0),"")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(OCULTAR)'!$P$3:$R$72,3,0),"")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(OCULTAR)'!$P$3:$R$72,3,0),"")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(OCULTAR)'!$P$3:$R$72,3,0),"")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(OCULTAR)'!$P$3:$R$72,3,0),"")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(OCULTAR)'!$P$3:$R$72,3,0),"")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(OCULTAR)'!$P$3:$R$72,3,0),"")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(OCULTAR)'!$P$3:$R$72,3,0),"")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(OCULTAR)'!$P$3:$R$72,3,0),"")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(OCULTAR)'!$P$3:$R$72,3,0),"")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(OCULTAR)'!$P$3:$R$72,3,0),"")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(OCULTAR)'!$P$3:$R$72,3,0),"")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(OCULTAR)'!$P$3:$R$72,3,0),"")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(OCULTAR)'!$P$3:$R$72,3,0),"")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(OCULTAR)'!$P$3:$R$72,3,0),"")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(OCULTAR)'!$P$3:$R$72,3,0),"")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(OCULTAR)'!$P$3:$R$72,3,0),"")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(OCULTAR)'!$P$3:$R$72,3,0),"")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(OCULTAR)'!$P$3:$R$72,3,0),"")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(OCULTAR)'!$P$3:$R$72,3,0),"")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(OCULTAR)'!$P$3:$R$72,3,0),"")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(OCULTAR)'!$P$3:$R$72,3,0),"")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(OCULTAR)'!$P$3:$R$72,3,0),"")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(OCULTAR)'!$P$3:$R$72,3,0),"")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(OCULTAR)'!$P$3:$R$72,3,0),"")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(OCULTAR)'!$P$3:$R$72,3,0),"")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(OCULTAR)'!$P$3:$R$72,3,0),"")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(OCULTAR)'!$P$3:$R$72,3,0),"")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(OCULTAR)'!$P$3:$R$72,3,0),"")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(OCULTAR)'!$P$3:$R$72,3,0),"")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(OCULTAR)'!$P$3:$R$72,3,0),"")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(OCULTAR)'!$P$3:$R$72,3,0),"")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(OCULTAR)'!$P$3:$R$72,3,0),"")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(OCULTAR)'!$P$3:$R$72,3,0),"")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(OCULTAR)'!$P$3:$R$72,3,0),"")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(OCULTAR)'!$P$3:$R$72,3,0),"")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(OCULTAR)'!$P$3:$R$72,3,0),"")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(OCULTAR)'!$P$3:$R$72,3,0),"")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(OCULTAR)'!$P$3:$R$72,3,0),"")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(OCULTAR)'!$P$3:$R$72,3,0),"")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(OCULTAR)'!$P$3:$R$72,3,0),"")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(OCULTAR)'!$P$3:$R$72,3,0),"")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(OCULTAR)'!$P$3:$R$72,3,0),"")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(OCULTAR)'!$P$3:$R$72,3,0),"")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(OCULTAR)'!$P$3:$R$72,3,0),"")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(OCULTAR)'!$P$3:$R$72,3,0),"")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(OCULTAR)'!$P$3:$R$72,3,0),"")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(OCULTAR)'!$P$3:$R$72,3,0),"")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(OCULTAR)'!$P$3:$R$72,3,0),"")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(OCULTAR)'!$P$3:$R$72,3,0),"")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(OCULTAR)'!$P$3:$R$72,3,0),"")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(OCULTAR)'!$P$3:$R$72,3,0),"")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(OCULTAR)'!$P$3:$R$72,3,0),"")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(OCULTAR)'!$P$3:$R$72,3,0),"")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(OCULTAR)'!$P$3:$R$72,3,0),"")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(OCULTAR)'!$P$3:$R$72,3,0),"")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(OCULTAR)'!$P$3:$R$72,3,0),"")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(OCULTAR)'!$P$3:$R$72,3,0),"")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(OCULTAR)'!$P$3:$R$72,3,0),"")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(OCULTAR)'!$P$3:$R$72,3,0),"")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(OCULTAR)'!$P$3:$R$72,3,0),"")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(OCULTAR)'!$P$3:$R$72,3,0),"")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(OCULTAR)'!$P$3:$R$72,3,0),"")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(OCULTAR)'!$P$3:$R$72,3,0),"")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(OCULTAR)'!$P$3:$R$72,3,0),"")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(OCULTAR)'!$P$3:$R$72,3,0),"")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(OCULTAR)'!$P$3:$R$72,3,0),"")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(OCULTAR)'!$P$3:$R$72,3,0),"")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(OCULTAR)'!$P$3:$R$72,3,0),"")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(OCULTAR)'!$P$3:$R$72,3,0),"")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(OCULTAR)'!$P$3:$R$72,3,0),"")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(OCULTAR)'!$P$3:$R$72,3,0),"")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(OCULTAR)'!$P$3:$R$72,3,0),"")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(OCULTAR)'!$P$3:$R$72,3,0),"")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(OCULTAR)'!$P$3:$R$72,3,0),"")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(OCULTAR)'!$P$3:$R$72,3,0),"")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(OCULTAR)'!$P$3:$R$72,3,0),"")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(OCULTAR)'!$P$3:$R$72,3,0),"")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(OCULTAR)'!$P$3:$R$72,3,0),"")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(OCULTAR)'!$P$3:$R$72,3,0),"")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(OCULTAR)'!$P$3:$R$72,3,0),"")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(OCULTAR)'!$P$3:$R$72,3,0),"")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(OCULTAR)'!$P$3:$R$72,3,0),"")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(OCULTAR)'!$P$3:$R$72,3,0),"")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(OCULTAR)'!$P$3:$R$72,3,0),"")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(OCULTAR)'!$P$3:$R$72,3,0),"")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(OCULTAR)'!$P$3:$R$72,3,0),"")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(OCULTAR)'!$P$3:$R$72,3,0),"")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(OCULTAR)'!$P$3:$R$72,3,0),"")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(OCULTAR)'!$P$3:$R$72,3,0),"")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(OCULTAR)'!$P$3:$R$72,3,0),"")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(OCULTAR)'!$P$3:$R$72,3,0),"")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(OCULTAR)'!$P$3:$R$72,3,0),"")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(OCULTAR)'!$P$3:$R$72,3,0),"")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(OCULTAR)'!$P$3:$R$72,3,0),"")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(OCULTAR)'!$P$3:$R$72,3,0),"")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(OCULTAR)'!$P$3:$R$72,3,0),"")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(OCULTAR)'!$P$3:$R$72,3,0),"")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(OCULTAR)'!$P$3:$R$72,3,0),"")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(OCULTAR)'!$P$3:$R$72,3,0),"")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(OCULTAR)'!$P$3:$R$72,3,0),"")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(OCULTAR)'!$P$3:$R$72,3,0),"")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(OCULTAR)'!$P$3:$R$72,3,0),"")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(OCULTAR)'!$P$3:$R$72,3,0),"")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(OCULTAR)'!$P$3:$R$72,3,0),"")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(OCULTAR)'!$P$3:$R$72,3,0),"")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(OCULTAR)'!$P$3:$R$72,3,0),"")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(OCULTAR)'!$P$3:$R$72,3,0),"")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(OCULTAR)'!$P$3:$R$72,3,0),"")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(OCULTAR)'!$P$3:$R$72,3,0),"")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(OCULTAR)'!$P$3:$R$72,3,0),"")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(OCULTAR)'!$P$3:$R$72,3,0),"")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(OCULTAR)'!$P$3:$R$72,3,0),"")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(OCULTAR)'!$P$3:$R$72,3,0),"")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(OCULTAR)'!$P$3:$R$72,3,0),"")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(OCULTAR)'!$P$3:$R$72,3,0),"")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(OCULTAR)'!$P$3:$R$72,3,0),"")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(OCULTAR)'!$P$3:$R$72,3,0),"")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(OCULTAR)'!$P$3:$R$72,3,0),"")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(OCULTAR)'!$P$3:$R$72,3,0),"")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(OCULTAR)'!$P$3:$R$72,3,0),"")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(OCULTAR)'!$P$3:$R$72,3,0),"")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(OCULTAR)'!$P$3:$R$72,3,0),"")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(OCULTAR)'!$P$3:$R$72,3,0),"")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(OCULTAR)'!$P$3:$R$72,3,0),"")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(OCULTAR)'!$P$3:$R$72,3,0),"")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(OCULTAR)'!$P$3:$R$72,3,0),"")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(OCULTAR)'!$P$3:$R$72,3,0),"")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(OCULTAR)'!$P$3:$R$72,3,0),"")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(OCULTAR)'!$P$3:$R$72,3,0),"")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(OCULTAR)'!$P$3:$R$72,3,0),"")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(OCULTAR)'!$P$3:$R$72,3,0),"")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(OCULTAR)'!$P$3:$R$72,3,0),"")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(OCULTAR)'!$P$3:$R$72,3,0),"")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(OCULTAR)'!$P$3:$R$72,3,0),"")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(OCULTAR)'!$P$3:$R$72,3,0),"")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(OCULTAR)'!$P$3:$R$72,3,0),"")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(OCULTAR)'!$P$3:$R$72,3,0),"")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(OCULTAR)'!$P$3:$R$72,3,0),"")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(OCULTAR)'!$P$3:$R$72,3,0),"")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(OCULTAR)'!$P$3:$R$72,3,0),"")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(OCULTAR)'!$P$3:$R$72,3,0),"")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(OCULTAR)'!$P$3:$R$72,3,0),"")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(OCULTAR)'!$P$3:$R$72,3,0),"")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(OCULTAR)'!$P$3:$R$72,3,0),"")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(OCULTAR)'!$P$3:$R$72,3,0),"")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(OCULTAR)'!$P$3:$R$72,3,0),"")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(OCULTAR)'!$P$3:$R$72,3,0),"")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(OCULTAR)'!$P$3:$R$72,3,0),"")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(OCULTAR)'!$P$3:$R$72,3,0),"")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(OCULTAR)'!$P$3:$R$72,3,0),"")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(OCULTAR)'!$P$3:$R$72,3,0),"")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(OCULTAR)'!$P$3:$R$72,3,0),"")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(OCULTAR)'!$P$3:$R$72,3,0),"")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(OCULTAR)'!$P$3:$R$72,3,0),"")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(OCULTAR)'!$P$3:$R$72,3,0),"")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(OCULTAR)'!$P$3:$R$72,3,0),"")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(OCULTAR)'!$P$3:$R$72,3,0),"")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(OCULTAR)'!$P$3:$R$72,3,0),"")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(OCULTAR)'!$P$3:$R$72,3,0),"")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(OCULTAR)'!$P$3:$R$72,3,0),"")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(OCULTAR)'!$P$3:$R$72,3,0),"")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(OCULTAR)'!$P$3:$R$72,3,0),"")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(OCULTAR)'!$P$3:$R$72,3,0),"")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(OCULTAR)'!$P$3:$R$72,3,0),"")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(OCULTAR)'!$P$3:$R$72,3,0),"")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(OCULTAR)'!$P$3:$R$72,3,0),"")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(OCULTAR)'!$P$3:$R$72,3,0),"")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(OCULTAR)'!$P$3:$R$72,3,0),"")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(OCULTAR)'!$P$3:$R$72,3,0),"")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(OCULTAR)'!$P$3:$R$72,3,0),"")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(OCULTAR)'!$P$3:$R$72,3,0),"")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(OCULTAR)'!$P$3:$R$72,3,0),"")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(OCULTAR)'!$P$3:$R$72,3,0),"")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(OCULTAR)'!$P$3:$R$72,3,0),"")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(OCULTAR)'!$P$3:$R$72,3,0),"")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(OCULTAR)'!$P$3:$R$72,3,0),"")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(OCULTAR)'!$P$3:$R$72,3,0),"")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(OCULTAR)'!$P$3:$R$72,3,0),"")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(OCULTAR)'!$P$3:$R$72,3,0),"")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(OCULTAR)'!$P$3:$R$72,3,0),"")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(OCULTAR)'!$P$3:$R$72,3,0),"")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(OCULTAR)'!$P$3:$R$72,3,0),"")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(OCULTAR)'!$P$3:$R$72,3,0),"")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(OCULTAR)'!$P$3:$R$72,3,0),"")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(OCULTAR)'!$P$3:$R$72,3,0),"")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(OCULTAR)'!$P$3:$R$72,3,0),"")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(OCULTAR)'!$P$3:$R$72,3,0),"")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(OCULTAR)'!$P$3:$R$72,3,0),"")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(OCULTAR)'!$P$3:$R$72,3,0),"")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(OCULTAR)'!$P$3:$R$72,3,0),"")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(OCULTAR)'!$P$3:$R$72,3,0),"")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(OCULTAR)'!$P$3:$R$72,3,0),"")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(OCULTAR)'!$P$3:$R$72,3,0),"")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(OCULTAR)'!$P$3:$R$72,3,0),"")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(OCULTAR)'!$P$3:$R$72,3,0),"")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(OCULTAR)'!$P$3:$R$72,3,0),"")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(OCULTAR)'!$P$3:$R$72,3,0),"")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(OCULTAR)'!$P$3:$R$72,3,0),"")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(OCULTAR)'!$P$3:$R$72,3,0),"")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(OCULTAR)'!$P$3:$R$72,3,0),"")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(OCULTAR)'!$P$3:$R$72,3,0),"")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(OCULTAR)'!$P$3:$R$72,3,0),"")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(OCULTAR)'!$P$3:$R$72,3,0),"")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(OCULTAR)'!$P$3:$R$72,3,0),"")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(OCULTAR)'!$P$3:$R$72,3,0),"")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(OCULTAR)'!$P$3:$R$72,3,0),"")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(OCULTAR)'!$P$3:$R$72,3,0),"")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(OCULTAR)'!$P$3:$R$72,3,0),"")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(OCULTAR)'!$P$3:$R$72,3,0),"")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(OCULTAR)'!$P$3:$R$72,3,0),"")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(OCULTAR)'!$P$3:$R$72,3,0),"")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(OCULTAR)'!$P$3:$R$72,3,0),"")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(OCULTAR)'!$P$3:$R$72,3,0),"")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(OCULTAR)'!$P$3:$R$72,3,0),"")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(OCULTAR)'!$P$3:$R$72,3,0),"")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(OCULTAR)'!$P$3:$R$72,3,0),"")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(OCULTAR)'!$P$3:$R$72,3,0),"")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(OCULTAR)'!$P$3:$R$72,3,0),"")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(OCULTAR)'!$P$3:$R$72,3,0),"")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(OCULTAR)'!$P$3:$R$72,3,0),"")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(OCULTAR)'!$P$3:$R$72,3,0),"")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(OCULTAR)'!$P$3:$R$72,3,0),"")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(OCULTAR)'!$P$3:$R$72,3,0),"")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(OCULTAR)'!$P$3:$R$72,3,0),"")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(OCULTAR)'!$P$3:$R$72,3,0),"")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(OCULTAR)'!$P$3:$R$72,3,0),"")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(OCULTAR)'!$P$3:$R$72,3,0),"")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(OCULTAR)'!$P$3:$R$72,3,0),"")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(OCULTAR)'!$P$3:$R$72,3,0),"")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(OCULTAR)'!$P$3:$R$72,3,0),"")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(OCULTAR)'!$P$3:$R$72,3,0),"")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(OCULTAR)'!$P$3:$R$72,3,0),"")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(OCULTAR)'!$P$3:$R$72,3,0),"")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(OCULTAR)'!$P$3:$R$72,3,0),"")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(OCULTAR)'!$P$3:$R$72,3,0),"")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(OCULTAR)'!$P$3:$R$72,3,0),"")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(OCULTAR)'!$P$3:$R$72,3,0),"")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(OCULTAR)'!$P$3:$R$72,3,0),"")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(OCULTAR)'!$P$3:$R$72,3,0),"")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(OCULTAR)'!$P$3:$R$72,3,0),"")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(OCULTAR)'!$P$3:$R$72,3,0),"")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(OCULTAR)'!$P$3:$R$72,3,0),"")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(OCULTAR)'!$P$3:$R$72,3,0),"")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(OCULTAR)'!$P$3:$R$72,3,0),"")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(OCULTAR)'!$P$3:$R$72,3,0),"")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(OCULTAR)'!$P$3:$R$72,3,0),"")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(OCULTAR)'!$P$3:$R$72,3,0),"")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(OCULTAR)'!$P$3:$R$72,3,0),"")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(OCULTAR)'!$P$3:$R$72,3,0),"")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(OCULTAR)'!$P$3:$R$72,3,0),"")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(OCULTAR)'!$P$3:$R$72,3,0),"")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(OCULTAR)'!$P$3:$R$72,3,0),"")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(OCULTAR)'!$P$3:$R$72,3,0),"")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(OCULTAR)'!$P$3:$R$72,3,0),"")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(OCULTAR)'!$P$3:$R$72,3,0),"")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(OCULTAR)'!$P$3:$R$72,3,0),"")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(OCULTAR)'!$P$3:$R$72,3,0),"")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(OCULTAR)'!$P$3:$R$72,3,0),"")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(OCULTAR)'!$P$3:$R$72,3,0),"")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(OCULTAR)'!$P$3:$R$72,3,0),"")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(OCULTAR)'!$P$3:$R$72,3,0),"")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(OCULTAR)'!$P$3:$R$72,3,0),"")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(OCULTAR)'!$P$3:$R$72,3,0),"")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(OCULTAR)'!$P$3:$R$72,3,0),"")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(OCULTAR)'!$P$3:$R$72,3,0),"")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(OCULTAR)'!$P$3:$R$72,3,0),"")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(OCULTAR)'!$P$3:$R$72,3,0),"")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(OCULTAR)'!$P$3:$R$72,3,0),"")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(OCULTAR)'!$P$3:$R$72,3,0),"")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(OCULTAR)'!$P$3:$R$72,3,0),"")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(OCULTAR)'!$P$3:$R$72,3,0),"")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(OCULTAR)'!$P$3:$R$72,3,0),"")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(OCULTAR)'!$P$3:$R$72,3,0),"")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(OCULTAR)'!$P$3:$R$72,3,0),"")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(OCULTAR)'!$P$3:$R$72,3,0),"")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(OCULTAR)'!$P$3:$R$72,3,0),"")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(OCULTAR)'!$P$3:$R$72,3,0),"")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(OCULTAR)'!$P$3:$R$72,3,0),"")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(OCULTAR)'!$P$3:$R$72,3,0),"")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(OCULTAR)'!$P$3:$R$72,3,0),"")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(OCULTAR)'!$P$3:$R$72,3,0),"")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(OCULTAR)'!$P$3:$R$72,3,0),"")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(OCULTAR)'!$P$3:$R$72,3,0),"")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(OCULTAR)'!$P$3:$R$72,3,0),"")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(OCULTAR)'!$P$3:$R$72,3,0),"")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(OCULTAR)'!$P$3:$R$72,3,0),"")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(OCULTAR)'!$P$3:$R$72,3,0),"")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(OCULTAR)'!$P$3:$R$72,3,0),"")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(OCULTAR)'!$P$3:$R$72,3,0),"")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(OCULTAR)'!$P$3:$R$72,3,0),"")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(OCULTAR)'!$P$3:$R$72,3,0),"")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(OCULTAR)'!$P$3:$R$72,3,0),"")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(OCULTAR)'!$P$3:$R$72,3,0),"")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(OCULTAR)'!$P$3:$R$72,3,0),"")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(OCULTAR)'!$P$3:$R$72,3,0),"")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(OCULTAR)'!$P$3:$R$72,3,0),"")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(OCULTAR)'!$P$3:$R$72,3,0),"")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(OCULTAR)'!$P$3:$R$72,3,0),"")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(OCULTAR)'!$P$3:$R$72,3,0),"")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(OCULTAR)'!$P$3:$R$72,3,0),"")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(OCULTAR)'!$P$3:$R$72,3,0),"")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(OCULTAR)'!$P$3:$R$72,3,0),"")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(OCULTAR)'!$P$3:$R$72,3,0),"")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(OCULTAR)'!$P$3:$R$72,3,0),"")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(OCULTAR)'!$P$3:$R$72,3,0),"")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(OCULTAR)'!$P$3:$R$72,3,0),"")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(OCULTAR)'!$P$3:$R$72,3,0),"")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(OCULTAR)'!$P$3:$R$72,3,0),"")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(OCULTAR)'!$P$3:$R$72,3,0),"")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(OCULTAR)'!$P$3:$R$72,3,0),"")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(OCULTAR)'!$P$3:$R$72,3,0),"")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(OCULTAR)'!$P$3:$R$72,3,0),"")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(OCULTAR)'!$P$3:$R$72,3,0),"")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(OCULTAR)'!$P$3:$R$72,3,0),"")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(OCULTAR)'!$P$3:$R$72,3,0),"")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(OCULTAR)'!$P$3:$R$72,3,0),"")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(OCULTAR)'!$P$3:$R$72,3,0),"")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(OCULTAR)'!$P$3:$R$72,3,0),"")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(OCULTAR)'!$P$3:$R$72,3,0),"")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(OCULTAR)'!$P$3:$R$72,3,0),"")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(OCULTAR)'!$P$3:$R$72,3,0),"")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(OCULTAR)'!$P$3:$R$72,3,0),"")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(OCULTAR)'!$P$3:$R$72,3,0),"")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(OCULTAR)'!$P$3:$R$72,3,0),"")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(OCULTAR)'!$P$3:$R$72,3,0),"")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(OCULTAR)'!$P$3:$R$72,3,0),"")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(OCULTAR)'!$P$3:$R$72,3,0),"")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(OCULTAR)'!$P$3:$R$72,3,0),"")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(OCULTAR)'!$P$3:$R$72,3,0),"")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(OCULTAR)'!$P$3:$R$72,3,0),"")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(OCULTAR)'!$P$3:$R$72,3,0),"")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(OCULTAR)'!$P$3:$R$72,3,0),"")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(OCULTAR)'!$P$3:$R$72,3,0),"")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(OCULTAR)'!$P$3:$R$72,3,0),"")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(OCULTAR)'!$P$3:$R$72,3,0),"")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(OCULTAR)'!$P$3:$R$72,3,0),"")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(OCULTAR)'!$P$3:$R$72,3,0),"")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(OCULTAR)'!$P$3:$R$72,3,0),"")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(OCULTAR)'!$P$3:$R$72,3,0),"")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(OCULTAR)'!$P$3:$R$72,3,0),"")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(OCULTAR)'!$P$3:$R$72,3,0),"")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(OCULTAR)'!$P$3:$R$72,3,0),"")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(OCULTAR)'!$P$3:$R$72,3,0),"")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(OCULTAR)'!$P$3:$R$72,3,0),"")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(OCULTAR)'!$P$3:$R$72,3,0),"")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(OCULTAR)'!$P$3:$R$72,3,0),"")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(OCULTAR)'!$P$3:$R$72,3,0),"")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(OCULTAR)'!$P$3:$R$72,3,0),"")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(OCULTAR)'!$P$3:$R$72,3,0),"")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(OCULTAR)'!$P$3:$R$72,3,0),"")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(OCULTAR)'!$P$3:$R$72,3,0),"")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(OCULTAR)'!$P$3:$R$72,3,0),"")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(OCULTAR)'!$P$3:$R$72,3,0),"")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(OCULTAR)'!$P$3:$R$72,3,0),"")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(OCULTAR)'!$P$3:$R$72,3,0),"")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(OCULTAR)'!$P$3:$R$72,3,0),"")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(OCULTAR)'!$P$3:$R$72,3,0),"")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(OCULTAR)'!$P$3:$R$72,3,0),"")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(OCULTAR)'!$P$3:$R$72,3,0),"")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(OCULTAR)'!$P$3:$R$72,3,0),"")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(OCULTAR)'!$P$3:$R$72,3,0),"")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(OCULTAR)'!$P$3:$R$72,3,0),"")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(OCULTAR)'!$P$3:$R$72,3,0),"")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(OCULTAR)'!$P$3:$R$72,3,0),"")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(OCULTAR)'!$P$3:$R$72,3,0),"")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(OCULTAR)'!$P$3:$R$72,3,0),"")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(OCULTAR)'!$P$3:$R$72,3,0),"")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(OCULTAR)'!$P$3:$R$72,3,0),"")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(OCULTAR)'!$P$3:$R$72,3,0),"")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(OCULTAR)'!$P$3:$R$72,3,0),"")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(OCULTAR)'!$P$3:$R$72,3,0),"")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(OCULTAR)'!$P$3:$R$72,3,0),"")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(OCULTAR)'!$P$3:$R$72,3,0),"")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(OCULTAR)'!$P$3:$R$72,3,0),"")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(OCULTAR)'!$P$3:$R$72,3,0),"")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(OCULTAR)'!$P$3:$R$72,3,0),"")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(OCULTAR)'!$P$3:$R$72,3,0),"")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(OCULTAR)'!$P$3:$R$72,3,0),"")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(OCULTAR)'!$P$3:$R$72,3,0),"")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(OCULTAR)'!$P$3:$R$72,3,0),"")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(OCULTAR)'!$P$3:$R$72,3,0),"")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(OCULTAR)'!$P$3:$R$72,3,0),"")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(OCULTAR)'!$P$3:$R$72,3,0),"")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(OCULTAR)'!$P$3:$R$72,3,0),"")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(OCULTAR)'!$P$3:$R$72,3,0),"")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(OCULTAR)'!$P$3:$R$72,3,0),"")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(OCULTAR)'!$P$3:$R$72,3,0),"")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(OCULTAR)'!$P$3:$R$72,3,0),"")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(OCULTAR)'!$P$3:$R$72,3,0),"")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(OCULTAR)'!$P$3:$R$72,3,0),"")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(OCULTAR)'!$P$3:$R$72,3,0),"")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(OCULTAR)'!$P$3:$R$72,3,0),"")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(OCULTAR)'!$P$3:$R$72,3,0),"")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(OCULTAR)'!$P$3:$R$72,3,0),"")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(OCULTAR)'!$P$3:$R$72,3,0),"")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(OCULTAR)'!$P$3:$R$72,3,0),"")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(OCULTAR)'!$P$3:$R$72,3,0),"")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(OCULTAR)'!$P$3:$R$72,3,0),"")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(OCULTAR)'!$P$3:$R$72,3,0),"")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(OCULTAR)'!$P$3:$R$72,3,0),"")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(OCULTAR)'!$P$3:$R$72,3,0),"")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(OCULTAR)'!$P$3:$R$72,3,0),"")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(OCULTAR)'!$P$3:$R$72,3,0),"")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(OCULTAR)'!$P$3:$R$72,3,0),"")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(OCULTAR)'!$P$3:$R$72,3,0),"")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(OCULTAR)'!$P$3:$R$72,3,0),"")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(OCULTAR)'!$P$3:$R$72,3,0),"")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(OCULTAR)'!$P$3:$R$72,3,0),"")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(OCULTAR)'!$P$3:$R$72,3,0),"")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(OCULTAR)'!$P$3:$R$72,3,0),"")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(OCULTAR)'!$P$3:$R$72,3,0),"")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(OCULTAR)'!$P$3:$R$72,3,0),"")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(OCULTAR)'!$P$3:$R$72,3,0),"")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(OCULTAR)'!$P$3:$R$72,3,0),"")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(OCULTAR)'!$P$3:$R$72,3,0),"")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(OCULTAR)'!$P$3:$R$72,3,0),"")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(OCULTAR)'!$P$3:$R$72,3,0),"")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(OCULTAR)'!$P$3:$R$72,3,0),"")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(OCULTAR)'!$P$3:$R$72,3,0),"")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(OCULTAR)'!$P$3:$R$72,3,0),"")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(OCULTAR)'!$P$3:$R$72,3,0),"")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(OCULTAR)'!$P$3:$R$72,3,0),"")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(OCULTAR)'!$P$3:$R$72,3,0),"")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(OCULTAR)'!$P$3:$R$72,3,0),"")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(OCULTAR)'!$P$3:$R$72,3,0),"")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(OCULTAR)'!$P$3:$R$72,3,0),"")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(OCULTAR)'!$P$3:$R$72,3,0),"")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(OCULTAR)'!$P$3:$R$72,3,0),"")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(OCULTAR)'!$P$3:$R$72,3,0),"")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(OCULTAR)'!$P$3:$R$72,3,0),"")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(OCULTAR)'!$P$3:$R$72,3,0),"")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(OCULTAR)'!$P$3:$R$72,3,0),"")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(OCULTAR)'!$P$3:$R$72,3,0),"")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(OCULTAR)'!$P$3:$R$72,3,0),"")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(OCULTAR)'!$P$3:$R$72,3,0),"")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(OCULTAR)'!$P$3:$R$72,3,0),"")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(OCULTAR)'!$P$3:$R$72,3,0),"")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(OCULTAR)'!$P$3:$R$72,3,0),"")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(OCULTAR)'!$P$3:$R$72,3,0),"")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(OCULTAR)'!$P$3:$R$72,3,0),"")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(OCULTAR)'!$P$3:$R$72,3,0),"")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(OCULTAR)'!$P$3:$R$72,3,0),"")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(OCULTAR)'!$P$3:$R$72,3,0),"")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(OCULTAR)'!$P$3:$R$72,3,0),"")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(OCULTAR)'!$P$3:$R$72,3,0),"")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(OCULTAR)'!$P$3:$R$72,3,0),"")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(OCULTAR)'!$P$3:$R$72,3,0),"")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(OCULTAR)'!$P$3:$R$72,3,0),"")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(OCULTAR)'!$P$3:$R$72,3,0),"")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(OCULTAR)'!$P$3:$R$72,3,0),"")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(OCULTAR)'!$P$3:$R$72,3,0),"")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(OCULTAR)'!$P$3:$R$72,3,0),"")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(OCULTAR)'!$P$3:$R$72,3,0),"")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(OCULTAR)'!$P$3:$R$72,3,0),"")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(OCULTAR)'!$P$3:$R$72,3,0),"")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(OCULTAR)'!$P$3:$R$72,3,0),"")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(OCULTAR)'!$P$3:$R$72,3,0),"")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(OCULTAR)'!$P$3:$R$72,3,0),"")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(OCULTAR)'!$P$3:$R$72,3,0),"")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(OCULTAR)'!$P$3:$R$72,3,0),"")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(OCULTAR)'!$P$3:$R$72,3,0),"")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(OCULTAR)'!$P$3:$R$72,3,0),"")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(OCULTAR)'!$P$3:$R$72,3,0),"")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(OCULTAR)'!$P$3:$R$72,3,0),"")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(OCULTAR)'!$P$3:$R$72,3,0),"")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(OCULTAR)'!$P$3:$R$72,3,0),"")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(OCULTAR)'!$P$3:$R$72,3,0),"")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(OCULTAR)'!$P$3:$R$72,3,0),"")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(OCULTAR)'!$P$3:$R$72,3,0),"")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(OCULTAR)'!$P$3:$R$72,3,0),"")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(OCULTAR)'!$P$3:$R$72,3,0),"")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(OCULTAR)'!$P$3:$R$72,3,0),"")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(OCULTAR)'!$P$3:$R$72,3,0),"")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(OCULTAR)'!$P$3:$R$72,3,0),"")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(OCULTAR)'!$P$3:$R$72,3,0),"")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(OCULTAR)'!$P$3:$R$72,3,0),"")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(OCULTAR)'!$P$3:$R$72,3,0),"")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(OCULTAR)'!$P$3:$R$72,3,0),"")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(OCULTAR)'!$P$3:$R$72,3,0),"")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(OCULTAR)'!$P$3:$R$72,3,0),"")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(OCULTAR)'!$P$3:$R$72,3,0),"")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(OCULTAR)'!$P$3:$R$72,3,0),"")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(OCULTAR)'!$P$3:$R$72,3,0),"")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(OCULTAR)'!$P$3:$R$72,3,0),"")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(OCULTAR)'!$P$3:$R$72,3,0),"")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(OCULTAR)'!$P$3:$R$72,3,0),"")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(OCULTAR)'!$P$3:$R$72,3,0),"")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(OCULTAR)'!$P$3:$R$72,3,0),"")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(OCULTAR)'!$P$3:$R$72,3,0),"")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(OCULTAR)'!$P$3:$R$72,3,0),"")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(OCULTAR)'!$P$3:$R$72,3,0),"")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(OCULTAR)'!$P$3:$R$72,3,0),"")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(OCULTAR)'!$P$3:$R$72,3,0),"")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(OCULTAR)'!$P$3:$R$72,3,0),"")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(OCULTAR)'!$P$3:$R$72,3,0),"")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(OCULTAR)'!$P$3:$R$72,3,0),"")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(OCULTAR)'!$P$3:$R$72,3,0),"")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(OCULTAR)'!$P$3:$R$72,3,0),"")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(OCULTAR)'!$P$3:$R$72,3,0),"")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(OCULTAR)'!$P$3:$R$72,3,0),"")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(OCULTAR)'!$P$3:$R$72,3,0),"")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(OCULTAR)'!$P$3:$R$72,3,0),"")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(OCULTAR)'!$P$3:$R$72,3,0),"")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(OCULTAR)'!$P$3:$R$72,3,0),"")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(OCULTAR)'!$P$3:$R$72,3,0),"")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(OCULTAR)'!$P$3:$R$72,3,0),"")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(OCULTAR)'!$P$3:$R$72,3,0),"")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(OCULTAR)'!$P$3:$R$72,3,0),"")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(OCULTAR)'!$P$3:$R$72,3,0),"")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(OCULTAR)'!$P$3:$R$72,3,0),"")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(OCULTAR)'!$P$3:$R$72,3,0),"")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(OCULTAR)'!$P$3:$R$72,3,0),"")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(OCULTAR)'!$P$3:$R$72,3,0),"")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(OCULTAR)'!$P$3:$R$72,3,0),"")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(OCULTAR)'!$P$3:$R$72,3,0),"")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(OCULTAR)'!$P$3:$R$72,3,0),"")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(OCULTAR)'!$P$3:$R$72,3,0),"")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(OCULTAR)'!$P$3:$R$72,3,0),"")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(OCULTAR)'!$P$3:$R$72,3,0),"")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(OCULTAR)'!$P$3:$R$72,3,0),"")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(OCULTAR)'!$P$3:$R$72,3,0),"")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(OCULTAR)'!$P$3:$R$72,3,0),"")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(OCULTAR)'!$P$3:$R$72,3,0),"")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(OCULTAR)'!$P$3:$R$72,3,0),"")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(OCULTAR)'!$P$3:$R$72,3,0),"")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(OCULTAR)'!$P$3:$R$72,3,0),"")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(OCULTAR)'!$P$3:$R$72,3,0),"")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(OCULTAR)'!$P$3:$R$72,3,0),"")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(OCULTAR)'!$P$3:$R$72,3,0),"")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(OCULTAR)'!$P$3:$R$72,3,0),"")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(OCULTAR)'!$P$3:$R$72,3,0),"")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(OCULTAR)'!$P$3:$R$72,3,0),"")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(OCULTAR)'!$P$3:$R$72,3,0),"")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(OCULTAR)'!$P$3:$R$72,3,0),"")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(OCULTAR)'!$P$3:$R$72,3,0),"")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(OCULTAR)'!$P$3:$R$72,3,0),"")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(OCULTAR)'!$P$3:$R$72,3,0),"")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(OCULTAR)'!$P$3:$R$72,3,0),"")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(OCULTAR)'!$P$3:$R$72,3,0),"")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(OCULTAR)'!$P$3:$R$72,3,0),"")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(OCULTAR)'!$P$3:$R$72,3,0),"")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(OCULTAR)'!$P$3:$R$72,3,0),"")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(OCULTAR)'!$P$3:$R$72,3,0),"")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(OCULTAR)'!$P$3:$R$72,3,0),"")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(OCULTAR)'!$P$3:$R$72,3,0),"")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(OCULTAR)'!$P$3:$R$72,3,0),"")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(OCULTAR)'!$P$3:$R$72,3,0),"")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(OCULTAR)'!$P$3:$R$72,3,0),"")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(OCULTAR)'!$P$3:$R$72,3,0),"")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(OCULTAR)'!$P$3:$R$72,3,0),"")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(OCULTAR)'!$P$3:$R$72,3,0),"")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(OCULTAR)'!$P$3:$R$72,3,0),"")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(OCULTAR)'!$P$3:$R$72,3,0),"")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(OCULTAR)'!$P$3:$R$72,3,0),"")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(OCULTAR)'!$P$3:$R$72,3,0),"")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(OCULTAR)'!$P$3:$R$72,3,0),"")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(OCULTAR)'!$P$3:$R$72,3,0),"")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(OCULTAR)'!$P$3:$R$72,3,0),"")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(OCULTAR)'!$P$3:$R$72,3,0),"")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(OCULTAR)'!$P$3:$R$72,3,0),"")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(OCULTAR)'!$P$3:$R$72,3,0),"")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(OCULTAR)'!$P$3:$R$72,3,0),"")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(OCULTAR)'!$P$3:$R$72,3,0),"")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(OCULTAR)'!$P$3:$R$72,3,0),"")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(OCULTAR)'!$P$3:$R$72,3,0),"")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(OCULTAR)'!$P$3:$R$72,3,0),"")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(OCULTAR)'!$P$3:$R$72,3,0),"")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(OCULTAR)'!$P$3:$R$72,3,0),"")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(OCULTAR)'!$P$3:$R$72,3,0),"")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(OCULTAR)'!$P$3:$R$72,3,0),"")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(OCULTAR)'!$P$3:$R$72,3,0),"")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(OCULTAR)'!$P$3:$R$72,3,0),"")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(OCULTAR)'!$P$3:$R$72,3,0),"")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(OCULTAR)'!$P$3:$R$72,3,0),"")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(OCULTAR)'!$P$3:$R$72,3,0),"")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(OCULTAR)'!$P$3:$R$72,3,0),"")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(OCULTAR)'!$P$3:$R$72,3,0),"")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(OCULTAR)'!$P$3:$R$72,3,0),"")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(OCULTAR)'!$P$3:$R$72,3,0),"")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(OCULTAR)'!$P$3:$R$72,3,0),"")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(OCULTAR)'!$P$3:$R$72,3,0),"")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(OCULTAR)'!$P$3:$R$72,3,0),"")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(OCULTAR)'!$P$3:$R$72,3,0),"")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(OCULTAR)'!$P$3:$R$72,3,0),"")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(OCULTAR)'!$P$3:$R$72,3,0),"")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(OCULTAR)'!$P$3:$R$72,3,0),"")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(OCULTAR)'!$P$3:$R$72,3,0),"")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(OCULTAR)'!$P$3:$R$72,3,0),"")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(OCULTAR)'!$P$3:$R$72,3,0),"")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(OCULTAR)'!$P$3:$R$72,3,0),"")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(OCULTAR)'!$P$3:$R$72,3,0),"")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(OCULTAR)'!$P$3:$R$72,3,0),"")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(OCULTAR)'!$P$3:$R$72,3,0),"")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(OCULTAR)'!$P$3:$R$72,3,0),"")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(OCULTAR)'!$P$3:$R$72,3,0),"")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(OCULTAR)'!$P$3:$R$72,3,0),"")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(OCULTAR)'!$P$3:$R$72,3,0),"")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(OCULTAR)'!$P$3:$R$72,3,0),"")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(OCULTAR)'!$P$3:$R$72,3,0),"")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(OCULTAR)'!$P$3:$R$72,3,0),"")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(OCULTAR)'!$P$3:$R$72,3,0),"")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(OCULTAR)'!$P$3:$R$72,3,0),"")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(OCULTAR)'!$P$3:$R$72,3,0),"")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(OCULTAR)'!$P$3:$R$72,3,0),"")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(OCULTAR)'!$P$3:$R$72,3,0),"")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(OCULTAR)'!$P$3:$R$72,3,0),"")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(OCULTAR)'!$P$3:$R$72,3,0),"")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(OCULTAR)'!$P$3:$R$72,3,0),"")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(OCULTAR)'!$P$3:$R$72,3,0),"")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(OCULTAR)'!$P$3:$R$72,3,0),"")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(OCULTAR)'!$P$3:$R$72,3,0),"")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(OCULTAR)'!$P$3:$R$72,3,0),"")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(OCULTAR)'!$P$3:$R$72,3,0),"")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(OCULTAR)'!$P$3:$R$72,3,0),"")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(OCULTAR)'!$P$3:$R$72,3,0),"")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(OCULTAR)'!$P$3:$R$72,3,0),"")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(OCULTAR)'!$P$3:$R$72,3,0),"")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(OCULTAR)'!$P$3:$R$72,3,0),"")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(OCULTAR)'!$P$3:$R$72,3,0),"")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(OCULTAR)'!$P$3:$R$72,3,0),"")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(OCULTAR)'!$P$3:$R$72,3,0),"")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(OCULTAR)'!$P$3:$R$72,3,0),"")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(OCULTAR)'!$P$3:$R$72,3,0),"")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(OCULTAR)'!$P$3:$R$72,3,0),"")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(OCULTAR)'!$P$3:$R$72,3,0),"")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(OCULTAR)'!$P$3:$R$72,3,0),"")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(OCULTAR)'!$P$3:$R$72,3,0),"")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(OCULTAR)'!$P$3:$R$72,3,0),"")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(OCULTAR)'!$P$3:$R$72,3,0),"")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(OCULTAR)'!$P$3:$R$72,3,0),"")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(OCULTAR)'!$P$3:$R$72,3,0),"")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(OCULTAR)'!$P$3:$R$72,3,0),"")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(OCULTAR)'!$P$3:$R$72,3,0),"")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(OCULTAR)'!$P$3:$R$72,3,0),"")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(OCULTAR)'!$P$3:$R$72,3,0),"")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(OCULTAR)'!$P$3:$R$72,3,0),"")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(OCULTAR)'!$P$3:$R$72,3,0),"")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(OCULTAR)'!$P$3:$R$72,3,0),"")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(OCULTAR)'!$P$3:$R$72,3,0),"")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(OCULTAR)'!$P$3:$R$72,3,0),"")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(OCULTAR)'!$P$3:$R$72,3,0),"")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(OCULTAR)'!$P$3:$R$72,3,0),"")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(OCULTAR)'!$P$3:$R$72,3,0),"")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(OCULTAR)'!$P$3:$R$72,3,0),"")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(OCULTAR)'!$P$3:$R$72,3,0),"")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(OCULTAR)'!$P$3:$R$72,3,0),"")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(OCULTAR)'!$P$3:$R$72,3,0),"")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(OCULTAR)'!$P$3:$R$72,3,0),"")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(OCULTAR)'!$P$3:$R$72,3,0),"")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(OCULTAR)'!$P$3:$R$72,3,0),"")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(OCULTAR)'!$P$3:$R$72,3,0),"")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(OCULTAR)'!$P$3:$R$72,3,0),"")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(OCULTAR)'!$P$3:$R$72,3,0),"")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(OCULTAR)'!$P$3:$R$72,3,0),"")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(OCULTAR)'!$P$3:$R$72,3,0),"")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(OCULTAR)'!$P$3:$R$72,3,0),"")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(OCULTAR)'!$P$3:$R$72,3,0),"")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(OCULTAR)'!$P$3:$R$72,3,0),"")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(OCULTAR)'!$P$3:$R$72,3,0),"")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(OCULTAR)'!$P$3:$R$72,3,0),"")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(OCULTAR)'!$P$3:$R$72,3,0),"")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(OCULTAR)'!$P$3:$R$72,3,0),"")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(OCULTAR)'!$P$3:$R$72,3,0),"")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(OCULTAR)'!$P$3:$R$72,3,0),"")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(OCULTAR)'!$P$3:$R$72,3,0),"")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(OCULTAR)'!$P$3:$R$72,3,0),"")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(OCULTAR)'!$P$3:$R$72,3,0),"")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(OCULTAR)'!$P$3:$R$72,3,0),"")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(OCULTAR)'!$P$3:$R$72,3,0),"")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(OCULTAR)'!$P$3:$R$72,3,0),"")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(OCULTAR)'!$P$3:$R$72,3,0),"")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(OCULTAR)'!$P$3:$R$72,3,0),"")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(OCULTAR)'!$P$3:$R$72,3,0),"")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(OCULTAR)'!$P$3:$R$72,3,0),"")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(OCULTAR)'!$P$3:$R$72,3,0),"")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(OCULTAR)'!$P$3:$R$72,3,0),"")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(OCULTAR)'!$P$3:$R$72,3,0),"")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(OCULTAR)'!$P$3:$R$72,3,0),"")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(OCULTAR)'!$P$3:$R$72,3,0),"")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(OCULTAR)'!$P$3:$R$72,3,0),"")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(OCULTAR)'!$P$3:$R$72,3,0),"")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(OCULTAR)'!$P$3:$R$72,3,0),"")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(OCULTAR)'!$P$3:$R$72,3,0),"")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(OCULTAR)'!$P$3:$R$72,3,0),"")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(OCULTAR)'!$P$3:$R$72,3,0),"")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(OCULTAR)'!$P$3:$R$72,3,0),"")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(OCULTAR)'!$P$3:$R$72,3,0),"")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(OCULTAR)'!$P$3:$R$72,3,0),"")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(OCULTAR)'!$P$3:$R$72,3,0),"")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(OCULTAR)'!$P$3:$R$72,3,0),"")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(OCULTAR)'!$P$3:$R$72,3,0),"")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(OCULTAR)'!$P$3:$R$72,3,0),"")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(OCULTAR)'!$P$3:$R$72,3,0),"")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(OCULTAR)'!$P$3:$R$72,3,0),"")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(OCULTAR)'!$P$3:$R$72,3,0),"")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(OCULTAR)'!$P$3:$R$72,3,0),"")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(OCULTAR)'!$P$3:$R$72,3,0),"")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(OCULTAR)'!$P$3:$R$72,3,0),"")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(OCULTAR)'!$P$3:$R$72,3,0),"")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(OCULTAR)'!$P$3:$R$72,3,0),"")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(OCULTAR)'!$P$3:$R$72,3,0),"")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(OCULTAR)'!$P$3:$R$72,3,0),"")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(OCULTAR)'!$P$3:$R$72,3,0),"")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(OCULTAR)'!$P$3:$R$72,3,0),"")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(OCULTAR)'!$P$3:$R$72,3,0),"")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(OCULTAR)'!$P$3:$R$72,3,0),"")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(OCULTAR)'!$P$3:$R$72,3,0),"")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(OCULTAR)'!$P$3:$R$72,3,0),"")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(OCULTAR)'!$P$3:$R$72,3,0),"")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(OCULTAR)'!$P$3:$R$72,3,0),"")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(OCULTAR)'!$P$3:$R$72,3,0),"")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(OCULTAR)'!$P$3:$R$72,3,0),"")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(OCULTAR)'!$P$3:$R$72,3,0),"")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(OCULTAR)'!$P$3:$R$72,3,0),"")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(OCULTAR)'!$P$3:$R$72,3,0),"")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(OCULTAR)'!$P$3:$R$72,3,0),"")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(OCULTAR)'!$P$3:$R$72,3,0),"")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(OCULTAR)'!$P$3:$R$72,3,0),"")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(OCULTAR)'!$P$3:$R$72,3,0),"")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(OCULTAR)'!$P$3:$R$72,3,0),"")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(OCULTAR)'!$P$3:$R$72,3,0),"")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(OCULTAR)'!$P$3:$R$72,3,0),"")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(OCULTAR)'!$P$3:$R$72,3,0),"")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(OCULTAR)'!$P$3:$R$72,3,0),"")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(OCULTAR)'!$P$3:$R$72,3,0),"")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(OCULTAR)'!$P$3:$R$72,3,0),"")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(OCULTAR)'!$P$3:$R$72,3,0),"")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(OCULTAR)'!$P$3:$R$72,3,0),"")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(OCULTAR)'!$P$3:$R$72,3,0),"")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(OCULTAR)'!$P$3:$R$72,3,0),"")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(OCULTAR)'!$P$3:$R$72,3,0),"")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(OCULTAR)'!$P$3:$R$72,3,0),"")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(OCULTAR)'!$P$3:$R$72,3,0),"")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(OCULTAR)'!$P$3:$R$72,3,0),"")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(OCULTAR)'!$P$3:$R$72,3,0),"")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(OCULTAR)'!$P$3:$R$72,3,0),"")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(OCULTAR)'!$P$3:$R$72,3,0),"")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(OCULTAR)'!$P$3:$R$72,3,0),"")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(OCULTAR)'!$P$3:$R$72,3,0),"")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(OCULTAR)'!$P$3:$R$72,3,0),"")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(OCULTAR)'!$P$3:$R$72,3,0),"")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(OCULTAR)'!$P$3:$R$72,3,0),"")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(OCULTAR)'!$P$3:$R$72,3,0),"")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(OCULTAR)'!$P$3:$R$72,3,0),"")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(OCULTAR)'!$P$3:$R$72,3,0),"")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(OCULTAR)'!$P$3:$R$72,3,0),"")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(OCULTAR)'!$P$3:$R$72,3,0),"")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(OCULTAR)'!$P$3:$R$72,3,0),"")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(OCULTAR)'!$P$3:$R$72,3,0),"")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(OCULTAR)'!$P$3:$R$72,3,0),"")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(OCULTAR)'!$P$3:$R$72,3,0),"")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(OCULTAR)'!$P$3:$R$72,3,0),"")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(OCULTAR)'!$P$3:$R$72,3,0),"")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(OCULTAR)'!$P$3:$R$72,3,0),"")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(OCULTAR)'!$P$3:$R$72,3,0),"")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(OCULTAR)'!$P$3:$R$72,3,0),"")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(OCULTAR)'!$P$3:$R$72,3,0),"")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(OCULTAR)'!$P$3:$R$72,3,0),"")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(OCULTAR)'!$P$3:$R$72,3,0),"")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(OCULTAR)'!$P$3:$R$72,3,0),"")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(OCULTAR)'!$P$3:$R$72,3,0),"")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(OCULTAR)'!$P$3:$R$72,3,0),"")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(OCULTAR)'!$P$3:$R$72,3,0),"")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(OCULTAR)'!$P$3:$R$72,3,0),"")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(OCULTAR)'!$P$3:$R$72,3,0),"")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(OCULTAR)'!$P$3:$R$72,3,0),"")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(OCULTAR)'!$P$3:$R$72,3,0),"")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(OCULTAR)'!$P$3:$R$72,3,0),"")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(OCULTAR)'!$P$3:$R$72,3,0),"")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(OCULTAR)'!$P$3:$R$72,3,0),"")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(OCULTAR)'!$P$3:$R$72,3,0),"")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(OCULTAR)'!$P$3:$R$72,3,0),"")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(OCULTAR)'!$P$3:$R$72,3,0),"")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(OCULTAR)'!$P$3:$R$72,3,0),"")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(OCULTAR)'!$P$3:$R$72,3,0),"")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(OCULTAR)'!$P$3:$R$72,3,0),"")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(OCULTAR)'!$P$3:$R$72,3,0),"")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(OCULTAR)'!$P$3:$R$72,3,0),"")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(OCULTAR)'!$P$3:$R$72,3,0),"")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(OCULTAR)'!$P$3:$R$72,3,0),"")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(OCULTAR)'!$P$3:$R$72,3,0),"")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(OCULTAR)'!$P$3:$R$72,3,0),"")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(OCULTAR)'!$P$3:$R$72,3,0),"")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(OCULTAR)'!$P$3:$R$72,3,0),"")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(OCULTAR)'!$P$3:$R$72,3,0),"")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(OCULTAR)'!$P$3:$R$72,3,0),"")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(OCULTAR)'!$P$3:$R$72,3,0),"")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(OCULTAR)'!$P$3:$R$72,3,0),"")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(OCULTAR)'!$P$3:$R$72,3,0),"")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(OCULTAR)'!$P$3:$R$72,3,0),"")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(OCULTAR)'!$P$3:$R$72,3,0),"")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(OCULTAR)'!$P$3:$R$72,3,0),"")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(OCULTAR)'!$P$3:$R$72,3,0),"")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(OCULTAR)'!$P$3:$R$72,3,0),"")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(OCULTAR)'!$P$3:$R$72,3,0),"")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(OCULTAR)'!$P$3:$R$72,3,0),"")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(OCULTAR)'!$P$3:$R$72,3,0),"")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(OCULTAR)'!$P$3:$R$72,3,0),"")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(OCULTAR)'!$P$3:$R$72,3,0),"")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(OCULTAR)'!$P$3:$R$72,3,0),"")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(OCULTAR)'!$P$3:$R$72,3,0),"")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(OCULTAR)'!$P$3:$R$72,3,0),"")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(OCULTAR)'!$P$3:$R$72,3,0),"")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(OCULTAR)'!$P$3:$R$72,3,0),"")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(OCULTAR)'!$P$3:$R$72,3,0),"")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(OCULTAR)'!$P$3:$R$72,3,0),"")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(OCULTAR)'!$P$3:$R$72,3,0),"")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(OCULTAR)'!$P$3:$R$72,3,0),"")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(OCULTAR)'!$P$3:$R$72,3,0),"")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(OCULTAR)'!$P$3:$R$72,3,0),"")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(OCULTAR)'!$P$3:$R$72,3,0),"")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(OCULTAR)'!$P$3:$R$72,3,0),"")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(OCULTAR)'!$P$3:$R$72,3,0),"")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(OCULTAR)'!$P$3:$R$72,3,0),"")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(OCULTAR)'!$P$3:$R$72,3,0),"")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(OCULTAR)'!$P$3:$R$72,3,0),"")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(OCULTAR)'!$P$3:$R$72,3,0),"")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(OCULTAR)'!$P$3:$R$72,3,0),"")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(OCULTAR)'!$P$3:$R$72,3,0),"")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(OCULTAR)'!$P$3:$R$72,3,0),"")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(OCULTAR)'!$P$3:$R$72,3,0),"")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(OCULTAR)'!$P$3:$R$72,3,0),"")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(OCULTAR)'!$P$3:$R$72,3,0),"")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(OCULTAR)'!$P$3:$R$72,3,0),"")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(OCULTAR)'!$P$3:$R$72,3,0),"")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(OCULTAR)'!$P$3:$R$72,3,0),"")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(OCULTAR)'!$P$3:$R$72,3,0),"")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(OCULTAR)'!$P$3:$R$72,3,0),"")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(OCULTAR)'!$P$3:$R$72,3,0),"")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(OCULTAR)'!$P$3:$R$72,3,0),"")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(OCULTAR)'!$P$3:$R$72,3,0),"")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(OCULTAR)'!$P$3:$R$72,3,0),"")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(OCULTAR)'!$P$3:$R$72,3,0),"")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(OCULTAR)'!$P$3:$R$72,3,0),"")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(OCULTAR)'!$P$3:$R$72,3,0),"")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(OCULTAR)'!$P$3:$R$72,3,0),"")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(OCULTAR)'!$P$3:$R$72,3,0),"")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(OCULTAR)'!$P$3:$R$72,3,0),"")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(OCULTAR)'!$P$3:$R$72,3,0),"")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(OCULTAR)'!$P$3:$R$72,3,0),"")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(OCULTAR)'!$P$3:$R$72,3,0),"")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(OCULTAR)'!$P$3:$R$72,3,0),"")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(OCULTAR)'!$P$3:$R$72,3,0),"")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(OCULTAR)'!$P$3:$R$72,3,0),"")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(OCULTAR)'!$P$3:$R$72,3,0),"")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(OCULTAR)'!$P$3:$R$72,3,0),"")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(OCULTAR)'!$P$3:$R$72,3,0),"")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(OCULTAR)'!$P$3:$R$72,3,0),"")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(OCULTAR)'!$P$3:$R$72,3,0),"")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(OCULTAR)'!$P$3:$R$72,3,0),"")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(OCULTAR)'!$P$3:$R$72,3,0),"")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(OCULTAR)'!$P$3:$R$72,3,0),"")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(OCULTAR)'!$P$3:$R$72,3,0),"")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(OCULTAR)'!$P$3:$R$72,3,0),"")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(OCULTAR)'!$P$3:$R$72,3,0),"")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(OCULTAR)'!$P$3:$R$72,3,0),"")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(OCULTAR)'!$P$3:$R$72,3,0),"")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(OCULTAR)'!$P$3:$R$72,3,0),"")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(OCULTAR)'!$P$3:$R$72,3,0),"")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(OCULTAR)'!$P$3:$R$72,3,0),"")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(OCULTAR)'!$P$3:$R$72,3,0),"")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(OCULTAR)'!$P$3:$R$72,3,0),"")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(OCULTAR)'!$P$3:$R$72,3,0),"")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(OCULTAR)'!$P$3:$R$72,3,0),"")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(OCULTAR)'!$P$3:$R$72,3,0),"")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(OCULTAR)'!$P$3:$R$72,3,0),"")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(OCULTAR)'!$P$3:$R$72,3,0),"")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(OCULTAR)'!$P$3:$R$72,3,0),"")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(OCULTAR)'!$P$3:$R$72,3,0),"")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(OCULTAR)'!$P$3:$R$72,3,0),"")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(OCULTAR)'!$P$3:$R$72,3,0),"")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(OCULTAR)'!$P$3:$R$72,3,0),"")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(OCULTAR)'!$P$3:$R$72,3,0),"")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(OCULTAR)'!$P$3:$R$72,3,0),"")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(OCULTAR)'!$P$3:$R$72,3,0),"")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(OCULTAR)'!$P$3:$R$72,3,0),"")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(OCULTAR)'!$P$3:$R$72,3,0),"")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(OCULTAR)'!$P$3:$R$72,3,0),"")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(OCULTAR)'!$P$3:$R$72,3,0),"")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(OCULTAR)'!$P$3:$R$72,3,0),"")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(OCULTAR)'!$P$3:$R$72,3,0),"")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(OCULTAR)'!$P$3:$R$72,3,0),"")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(OCULTAR)'!$P$3:$R$72,3,0),"")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(OCULTAR)'!$P$3:$R$72,3,0),"")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(OCULTAR)'!$P$3:$R$72,3,0),"")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(OCULTAR)'!$P$3:$R$72,3,0),"")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(OCULTAR)'!$P$3:$R$72,3,0),"")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(OCULTAR)'!$P$3:$R$72,3,0),"")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(OCULTAR)'!$P$3:$R$72,3,0),"")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(OCULTAR)'!$P$3:$R$72,3,0),"")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(OCULTAR)'!$P$3:$R$72,3,0),"")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(OCULTAR)'!$P$3:$R$72,3,0),"")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(OCULTAR)'!$P$3:$R$72,3,0),"")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(OCULTAR)'!$P$3:$R$72,3,0),"")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(OCULTAR)'!$P$3:$R$72,3,0),"")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(OCULTAR)'!$P$3:$R$72,3,0),"")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(OCULTAR)'!$P$3:$R$72,3,0),"")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(OCULTAR)'!$P$3:$R$72,3,0),"")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(OCULTAR)'!$P$3:$R$72,3,0),"")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(OCULTAR)'!$P$3:$R$72,3,0),"")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(OCULTAR)'!$P$3:$R$72,3,0),"")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(OCULTAR)'!$P$3:$R$72,3,0),"")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(OCULTAR)'!$P$3:$R$72,3,0),"")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(OCULTAR)'!$P$3:$R$72,3,0),"")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(OCULTAR)'!$P$3:$R$72,3,0),"")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(OCULTAR)'!$P$3:$R$72,3,0),"")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(OCULTAR)'!$P$3:$R$72,3,0),"")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(OCULTAR)'!$P$3:$R$72,3,0),"")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(OCULTAR)'!$P$3:$R$72,3,0),"")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(OCULTAR)'!$P$3:$R$72,3,0),"")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(OCULTAR)'!$P$3:$R$72,3,0),"")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(OCULTAR)'!$P$3:$R$72,3,0),"")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(OCULTAR)'!$P$3:$R$72,3,0),"")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(OCULTAR)'!$P$3:$R$72,3,0),"")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(OCULTAR)'!$P$3:$R$72,3,0),"")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(OCULTAR)'!$P$3:$R$72,3,0),"")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(OCULTAR)'!$P$3:$R$72,3,0),"")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(OCULTAR)'!$P$3:$R$72,3,0),"")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(OCULTAR)'!$P$3:$R$72,3,0),"")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(OCULTAR)'!$P$3:$R$72,3,0),"")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(OCULTAR)'!$P$3:$R$72,3,0),"")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(OCULTAR)'!$P$3:$R$72,3,0),"")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(OCULTAR)'!$P$3:$R$72,3,0),"")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(OCULTAR)'!$P$3:$R$72,3,0),"")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(OCULTAR)'!$P$3:$R$72,3,0),"")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(OCULTAR)'!$P$3:$R$72,3,0),"")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(OCULTAR)'!$P$3:$R$72,3,0),"")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(OCULTAR)'!$P$3:$R$72,3,0),"")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(OCULTAR)'!$P$3:$R$72,3,0),"")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(OCULTAR)'!$P$3:$R$72,3,0),"")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(OCULTAR)'!$P$3:$R$72,3,0),"")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(OCULTAR)'!$P$3:$R$72,3,0),"")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(OCULTAR)'!$P$3:$R$72,3,0),"")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(OCULTAR)'!$P$3:$R$72,3,0),"")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(OCULTAR)'!$P$3:$R$72,3,0),"")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(OCULTAR)'!$P$3:$R$72,3,0),"")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(OCULTAR)'!$P$3:$R$72,3,0),"")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(OCULTAR)'!$P$3:$R$72,3,0),"")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(OCULTAR)'!$P$3:$R$72,3,0),"")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(OCULTAR)'!$P$3:$R$72,3,0),"")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(OCULTAR)'!$P$3:$R$72,3,0),"")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(OCULTAR)'!$P$3:$R$72,3,0),"")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(OCULTAR)'!$P$3:$R$72,3,0),"")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(OCULTAR)'!$P$3:$R$72,3,0),"")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(OCULTAR)'!$P$3:$R$72,3,0),"")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(OCULTAR)'!$P$3:$R$72,3,0),"")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(OCULTAR)'!$P$3:$R$72,3,0),"")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(OCULTAR)'!$P$3:$R$72,3,0),"")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(OCULTAR)'!$P$3:$R$72,3,0),"")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(OCULTAR)'!$P$3:$R$72,3,0),"")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(OCULTAR)'!$P$3:$R$72,3,0),"")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(OCULTAR)'!$P$3:$R$72,3,0),"")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(OCULTAR)'!$P$3:$R$72,3,0),"")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(OCULTAR)'!$P$3:$R$72,3,0),"")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(OCULTAR)'!$P$3:$R$72,3,0),"")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(OCULTAR)'!$P$3:$R$72,3,0),"")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(OCULTAR)'!$P$3:$R$72,3,0),"")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(OCULTAR)'!$P$3:$R$72,3,0),"")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(OCULTAR)'!$P$3:$R$72,3,0),"")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(OCULTAR)'!$P$3:$R$72,3,0),"")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(OCULTAR)'!$P$3:$R$72,3,0),"")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(OCULTAR)'!$P$3:$R$72,3,0),"")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(OCULTAR)'!$P$3:$R$72,3,0),"")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(OCULTAR)'!$P$3:$R$72,3,0),"")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(OCULTAR)'!$P$3:$R$72,3,0),"")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(OCULTAR)'!$P$3:$R$72,3,0),"")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(OCULTAR)'!$P$3:$R$72,3,0),"")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(OCULTAR)'!$P$3:$R$72,3,0),"")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(OCULTAR)'!$P$3:$R$72,3,0),"")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(OCULTAR)'!$P$3:$R$72,3,0),"")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(OCULTAR)'!$P$3:$R$72,3,0),"")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(OCULTAR)'!$P$3:$R$72,3,0),"")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(OCULTAR)'!$P$3:$R$72,3,0),"")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(OCULTAR)'!$P$3:$R$72,3,0),"")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(OCULTAR)'!$P$3:$R$72,3,0),"")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(OCULTAR)'!$P$3:$R$72,3,0),"")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(OCULTAR)'!$P$3:$R$72,3,0),"")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(OCULTAR)'!$P$3:$R$72,3,0),"")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(OCULTAR)'!$P$3:$R$72,3,0),"")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(OCULTAR)'!$P$3:$R$72,3,0),"")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(OCULTAR)'!$P$3:$R$72,3,0),"")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(OCULTAR)'!$P$3:$R$72,3,0),"")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(OCULTAR)'!$P$3:$R$72,3,0),"")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(OCULTAR)'!$P$3:$R$72,3,0),"")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(OCULTAR)'!$P$3:$R$72,3,0),"")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(OCULTAR)'!$P$3:$R$72,3,0),"")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(OCULTAR)'!$P$3:$R$72,3,0),"")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(OCULTAR)'!$P$3:$R$72,3,0),"")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(OCULTAR)'!$P$3:$R$72,3,0),"")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(OCULTAR)'!$P$3:$R$72,3,0),"")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(OCULTAR)'!$P$3:$R$72,3,0),"")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(OCULTAR)'!$P$3:$R$72,3,0),"")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(OCULTAR)'!$P$3:$R$72,3,0),"")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(OCULTAR)'!$P$3:$R$72,3,0),"")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(OCULTAR)'!$P$3:$R$72,3,0),"")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(OCULTAR)'!$P$3:$R$72,3,0),"")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(OCULTAR)'!$P$3:$R$72,3,0),"")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(OCULTAR)'!$P$3:$R$72,3,0),"")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(OCULTAR)'!$P$3:$R$72,3,0),"")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(OCULTAR)'!$P$3:$R$72,3,0),"")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(OCULTAR)'!$P$3:$R$72,3,0),"")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(OCULTAR)'!$P$3:$R$72,3,0),"")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(OCULTAR)'!$P$3:$R$72,3,0),"")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(OCULTAR)'!$P$3:$R$72,3,0),"")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(OCULTAR)'!$P$3:$R$72,3,0),"")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(OCULTAR)'!$P$3:$R$72,3,0),"")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(OCULTAR)'!$P$3:$R$72,3,0),"")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(OCULTAR)'!$P$3:$R$72,3,0),"")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(OCULTAR)'!$P$3:$R$72,3,0),"")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(OCULTAR)'!$P$3:$R$72,3,0),"")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(OCULTAR)'!$P$3:$R$72,3,0),"")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(OCULTAR)'!$P$3:$R$72,3,0),"")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(OCULTAR)'!$P$3:$R$72,3,0),"")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(OCULTAR)'!$P$3:$R$72,3,0),"")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(OCULTAR)'!$P$3:$R$72,3,0),"")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(OCULTAR)'!$P$3:$R$72,3,0),"")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(OCULTAR)'!$P$3:$R$72,3,0),"")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(OCULTAR)'!$P$3:$R$72,3,0),"")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(OCULTAR)'!$P$3:$R$72,3,0),"")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(OCULTAR)'!$P$3:$R$72,3,0),"")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(OCULTAR)'!$P$3:$R$72,3,0),"")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(OCULTAR)'!$P$3:$R$72,3,0),"")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(OCULTAR)'!$P$3:$R$72,3,0),"")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(OCULTAR)'!$P$3:$R$72,3,0),"")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(OCULTAR)'!$P$3:$R$72,3,0),"")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(OCULTAR)'!$P$3:$R$72,3,0),"")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(OCULTAR)'!$P$3:$R$72,3,0),"")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(OCULTAR)'!$P$3:$R$72,3,0),"")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(OCULTAR)'!$P$3:$R$72,3,0),"")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(OCULTAR)'!$P$3:$R$72,3,0),"")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(OCULTAR)'!$P$3:$R$72,3,0),"")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(OCULTAR)'!$P$3:$R$72,3,0),"")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(OCULTAR)'!$P$3:$R$72,3,0),"")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(OCULTAR)'!$P$3:$R$72,3,0),"")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(OCULTAR)'!$P$3:$R$72,3,0),"")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(OCULTAR)'!$P$3:$R$72,3,0),"")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(OCULTAR)'!$P$3:$R$72,3,0),"")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(OCULTAR)'!$P$3:$R$72,3,0),"")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(OCULTAR)'!$P$3:$R$72,3,0),"")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(OCULTAR)'!$P$3:$R$72,3,0),"")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(OCULTAR)'!$P$3:$R$72,3,0),"")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(OCULTAR)'!$P$3:$R$72,3,0),"")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(OCULTAR)'!$P$3:$R$72,3,0),"")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(OCULTAR)'!$P$3:$R$72,3,0),"")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(OCULTAR)'!$P$3:$R$72,3,0),"")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(OCULTAR)'!$P$3:$R$72,3,0),"")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(OCULTAR)'!$P$3:$R$72,3,0),"")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(OCULTAR)'!$P$3:$R$72,3,0),"")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(OCULTAR)'!$P$3:$R$72,3,0),"")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(OCULTAR)'!$P$3:$R$72,3,0),"")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(OCULTAR)'!$P$3:$R$72,3,0),"")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(OCULTAR)'!$P$3:$R$72,3,0),"")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(OCULTAR)'!$P$3:$R$72,3,0),"")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(OCULTAR)'!$P$3:$R$72,3,0),"")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(OCULTAR)'!$P$3:$R$72,3,0),"")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(OCULTAR)'!$P$3:$R$72,3,0),"")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(OCULTAR)'!$P$3:$R$72,3,0),"")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(OCULTAR)'!$P$3:$R$72,3,0),"")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(OCULTAR)'!$P$3:$R$72,3,0),"")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(OCULTAR)'!$P$3:$R$72,3,0),"")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(OCULTAR)'!$P$3:$R$72,3,0),"")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(OCULTAR)'!$P$3:$R$72,3,0),"")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(OCULTAR)'!$P$3:$R$72,3,0),"")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(OCULTAR)'!$P$3:$R$72,3,0),"")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(OCULTAR)'!$P$3:$R$72,3,0),"")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(OCULTAR)'!$P$3:$R$72,3,0),"")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(OCULTAR)'!$P$3:$R$72,3,0),"")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(OCULTAR)'!$P$3:$R$72,3,0),"")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(OCULTAR)'!$P$3:$R$72,3,0),"")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(OCULTAR)'!$P$3:$R$72,3,0),"")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(OCULTAR)'!$P$3:$R$72,3,0),"")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(OCULTAR)'!$P$3:$R$72,3,0),"")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(OCULTAR)'!$P$3:$R$72,3,0),"")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(OCULTAR)'!$P$3:$R$72,3,0),"")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(OCULTAR)'!$P$3:$R$72,3,0),"")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(OCULTAR)'!$P$3:$R$72,3,0),"")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(OCULTAR)'!$P$3:$R$72,3,0),"")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(OCULTAR)'!$P$3:$R$72,3,0),"")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(OCULTAR)'!$P$3:$R$72,3,0),"")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(OCULTAR)'!$P$3:$R$72,3,0),"")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(OCULTAR)'!$P$3:$R$72,3,0),"")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(OCULTAR)'!$P$3:$R$72,3,0),"")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(OCULTAR)'!$P$3:$R$72,3,0),"")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(OCULTAR)'!$P$3:$R$72,3,0),"")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(OCULTAR)'!$P$3:$R$72,3,0),"")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(OCULTAR)'!$P$3:$R$72,3,0),"")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(OCULTAR)'!$P$3:$R$72,3,0),"")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(OCULTAR)'!$P$3:$R$72,3,0),"")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(OCULTAR)'!$P$3:$R$72,3,0),"")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(OCULTAR)'!$P$3:$R$72,3,0),"")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(OCULTAR)'!$P$3:$R$72,3,0),"")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(OCULTAR)'!$P$3:$R$72,3,0),"")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(OCULTAR)'!$P$3:$R$72,3,0),"")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(OCULTAR)'!$P$3:$R$72,3,0),"")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(OCULTAR)'!$P$3:$R$72,3,0),"")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(OCULTAR)'!$P$3:$R$72,3,0),"")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(OCULTAR)'!$P$3:$R$72,3,0),"")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(OCULTAR)'!$P$3:$R$72,3,0),"")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(OCULTAR)'!$P$3:$R$72,3,0),"")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(OCULTAR)'!$P$3:$R$72,3,0),"")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(OCULTAR)'!$P$3:$R$72,3,0),"")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(OCULTAR)'!$P$3:$R$72,3,0),"")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(OCULTAR)'!$P$3:$R$72,3,0),"")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(OCULTAR)'!$P$3:$R$72,3,0),"")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(OCULTAR)'!$P$3:$R$72,3,0),"")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(OCULTAR)'!$P$3:$R$72,3,0),"")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(OCULTAR)'!$P$3:$R$72,3,0),"")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(OCULTAR)'!$P$3:$R$72,3,0),"")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(OCULTAR)'!$P$3:$R$72,3,0),"")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(OCULTAR)'!$P$3:$R$72,3,0),"")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(OCULTAR)'!$P$3:$R$72,3,0),"")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(OCULTAR)'!$P$3:$R$72,3,0),"")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(OCULTAR)'!$P$3:$R$72,3,0),"")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(OCULTAR)'!$P$3:$R$72,3,0),"")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(OCULTAR)'!$P$3:$R$72,3,0),"")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(OCULTAR)'!$P$3:$R$72,3,0),"")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(OCULTAR)'!$P$3:$R$72,3,0),"")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(OCULTAR)'!$P$3:$R$72,3,0),"")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(OCULTAR)'!$P$3:$R$72,3,0),"")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(OCULTAR)'!$P$3:$R$72,3,0),"")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(OCULTAR)'!$P$3:$R$72,3,0),"")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(OCULTAR)'!$P$3:$R$72,3,0),"")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(OCULTAR)'!$P$3:$R$72,3,0),"")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(OCULTAR)'!$P$3:$R$72,3,0),"")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(OCULTAR)'!$P$3:$R$72,3,0),"")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(OCULTAR)'!$P$3:$R$72,3,0),"")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(OCULTAR)'!$P$3:$R$72,3,0),"")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(OCULTAR)'!$P$3:$R$72,3,0),"")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(OCULTAR)'!$P$3:$R$72,3,0),"")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(OCULTAR)'!$P$3:$R$72,3,0),"")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(OCULTAR)'!$P$3:$R$72,3,0),"")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(OCULTAR)'!$P$3:$R$72,3,0),"")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(OCULTAR)'!$P$3:$R$72,3,0),"")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(OCULTAR)'!$P$3:$R$72,3,0),"")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(OCULTAR)'!$P$3:$R$72,3,0),"")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(OCULTAR)'!$P$3:$R$72,3,0),"")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(OCULTAR)'!$P$3:$R$72,3,0),"")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(OCULTAR)'!$P$3:$R$72,3,0),"")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(OCULTAR)'!$P$3:$R$72,3,0),"")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(OCULTAR)'!$P$3:$R$72,3,0),"")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(OCULTAR)'!$P$3:$R$72,3,0),"")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(OCULTAR)'!$P$3:$R$72,3,0),"")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(OCULTAR)'!$P$3:$R$72,3,0),"")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(OCULTAR)'!$P$3:$R$72,3,0),"")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(OCULTAR)'!$P$3:$R$72,3,0),"")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(OCULTAR)'!$P$3:$R$72,3,0),"")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(OCULTAR)'!$P$3:$R$72,3,0),"")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(OCULTAR)'!$P$3:$R$72,3,0),"")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(OCULTAR)'!$P$3:$R$72,3,0),"")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(OCULTAR)'!$P$3:$R$72,3,0),"")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(OCULTAR)'!$P$3:$R$72,3,0),"")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(OCULTAR)'!$P$3:$R$72,3,0),"")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(OCULTAR)'!$P$3:$R$72,3,0),"")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(OCULTAR)'!$P$3:$R$72,3,0),"")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(OCULTAR)'!$P$3:$R$72,3,0),"")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(OCULTAR)'!$P$3:$R$72,3,0),"")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(OCULTAR)'!$P$3:$R$72,3,0),"")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(OCULTAR)'!$P$3:$R$72,3,0),"")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(OCULTAR)'!$P$3:$R$72,3,0),"")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(OCULTAR)'!$P$3:$R$72,3,0),"")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(OCULTAR)'!$P$3:$R$72,3,0),"")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(OCULTAR)'!$P$3:$R$72,3,0),"")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(OCULTAR)'!$P$3:$R$72,3,0),"")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(OCULTAR)'!$P$3:$R$72,3,0),"")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(OCULTAR)'!$P$3:$R$72,3,0),"")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(OCULTAR)'!$P$3:$R$72,3,0),"")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(OCULTAR)'!$P$3:$R$72,3,0),"")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(OCULTAR)'!$P$3:$R$72,3,0),"")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(OCULTAR)'!$P$3:$R$72,3,0),"")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(OCULTAR)'!$P$3:$R$72,3,0),"")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(OCULTAR)'!$P$3:$R$72,3,0),"")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(OCULTAR)'!$P$3:$R$72,3,0),"")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(OCULTAR)'!$P$3:$R$72,3,0),"")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(OCULTAR)'!$P$3:$R$72,3,0),"")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(OCULTAR)'!$P$3:$R$72,3,0),"")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(OCULTAR)'!$P$3:$R$72,3,0),"")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(OCULTAR)'!$P$3:$R$72,3,0),"")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(OCULTAR)'!$P$3:$R$72,3,0),"")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(OCULTAR)'!$P$3:$R$72,3,0),"")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(OCULTAR)'!$P$3:$R$72,3,0),"")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(OCULTAR)'!$P$3:$R$72,3,0),"")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(OCULTAR)'!$P$3:$R$72,3,0),"")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(OCULTAR)'!$P$3:$R$72,3,0),"")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(OCULTAR)'!$P$3:$R$72,3,0),"")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(OCULTAR)'!$P$3:$R$72,3,0),"")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(OCULTAR)'!$P$3:$R$72,3,0),"")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(OCULTAR)'!$P$3:$R$72,3,0),"")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(OCULTAR)'!$P$3:$R$72,3,0),"")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(OCULTAR)'!$P$3:$R$72,3,0),"")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(OCULTAR)'!$P$3:$R$72,3,0),"")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(OCULTAR)'!$P$3:$R$72,3,0),"")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(OCULTAR)'!$P$3:$R$72,3,0),"")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(OCULTAR)'!$P$3:$R$72,3,0),"")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(OCULTAR)'!$P$3:$R$72,3,0),"")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(OCULTAR)'!$P$3:$R$72,3,0),"")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(OCULTAR)'!$P$3:$R$72,3,0),"")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(OCULTAR)'!$P$3:$R$72,3,0),"")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(OCULTAR)'!$P$3:$R$72,3,0),"")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(OCULTAR)'!$P$3:$R$72,3,0),"")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(OCULTAR)'!$P$3:$R$72,3,0),"")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(OCULTAR)'!$P$3:$R$72,3,0),"")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(OCULTAR)'!$P$3:$R$72,3,0),"")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(OCULTAR)'!$P$3:$R$72,3,0),"")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(OCULTAR)'!$P$3:$R$72,3,0),"")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(OCULTAR)'!$P$3:$R$72,3,0),"")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(OCULTAR)'!$P$3:$R$72,3,0),"")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(OCULTAR)'!$P$3:$R$72,3,0),"")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(OCULTAR)'!$P$3:$R$72,3,0),"")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(OCULTAR)'!$P$3:$R$72,3,0),"")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(OCULTAR)'!$P$3:$R$72,3,0),"")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(OCULTAR)'!$P$3:$R$72,3,0),"")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(OCULTAR)'!$P$3:$R$72,3,0),"")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(OCULTAR)'!$P$3:$R$72,3,0),"")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(OCULTAR)'!$P$3:$R$72,3,0),"")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(OCULTAR)'!$P$3:$R$72,3,0),"")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(OCULTAR)'!$P$3:$R$72,3,0),"")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(OCULTAR)'!$P$3:$R$72,3,0),"")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(OCULTAR)'!$P$3:$R$72,3,0),"")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(OCULTAR)'!$P$3:$R$72,3,0),"")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(OCULTAR)'!$P$3:$R$72,3,0),"")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(OCULTAR)'!$P$3:$R$72,3,0),"")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(OCULTAR)'!$P$3:$R$72,3,0),"")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(OCULTAR)'!$P$3:$R$72,3,0),"")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(OCULTAR)'!$P$3:$R$72,3,0),"")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(OCULTAR)'!$P$3:$R$72,3,0),"")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(OCULTAR)'!$P$3:$R$72,3,0),"")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(OCULTAR)'!$P$3:$R$72,3,0),"")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(OCULTAR)'!$P$3:$R$72,3,0),"")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(OCULTAR)'!$P$3:$R$72,3,0),"")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(OCULTAR)'!$P$3:$R$72,3,0),"")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(OCULTAR)'!$P$3:$R$72,3,0),"")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(OCULTAR)'!$P$3:$R$72,3,0),"")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(OCULTAR)'!$P$3:$R$72,3,0),"")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(OCULTAR)'!$P$3:$R$72,3,0),"")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(OCULTAR)'!$P$3:$R$72,3,0),"")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(OCULTAR)'!$P$3:$R$72,3,0),"")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(OCULTAR)'!$P$3:$R$72,3,0),"")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(OCULTAR)'!$P$3:$R$72,3,0),"")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(OCULTAR)'!$P$3:$R$72,3,0),"")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(OCULTAR)'!$P$3:$R$72,3,0),"")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(OCULTAR)'!$P$3:$R$72,3,0),"")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(OCULTAR)'!$P$3:$R$72,3,0),"")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2021-09-02T13:13:25Z</dcterms:created>
  <dcterms:modified xsi:type="dcterms:W3CDTF">2021-09-02T13:14:05Z</dcterms:modified>
</cp:coreProperties>
</file>