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ic\Desktop\UPA CARUARU\"/>
    </mc:Choice>
  </mc:AlternateContent>
  <bookViews>
    <workbookView xWindow="0" yWindow="0" windowWidth="21600" windowHeight="9630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(OCULTAR)'!$P$3:$P$39</definedName>
  </definedNames>
  <calcPr calcId="162913"/>
</workbook>
</file>

<file path=xl/calcChain.xml><?xml version="1.0" encoding="utf-8"?>
<calcChain xmlns="http://schemas.openxmlformats.org/spreadsheetml/2006/main">
  <c r="M992" i="1" l="1"/>
  <c r="K992" i="1"/>
  <c r="J992" i="1"/>
  <c r="I992" i="1"/>
  <c r="H992" i="1"/>
  <c r="G992" i="1"/>
  <c r="L992" i="1" s="1"/>
  <c r="F992" i="1"/>
  <c r="E992" i="1"/>
  <c r="D992" i="1"/>
  <c r="C992" i="1"/>
  <c r="B992" i="1" s="1"/>
  <c r="M991" i="1"/>
  <c r="K991" i="1"/>
  <c r="J991" i="1"/>
  <c r="I991" i="1"/>
  <c r="H991" i="1"/>
  <c r="G991" i="1"/>
  <c r="L991" i="1" s="1"/>
  <c r="F991" i="1"/>
  <c r="E991" i="1"/>
  <c r="D991" i="1"/>
  <c r="C991" i="1"/>
  <c r="B991" i="1" s="1"/>
  <c r="M990" i="1"/>
  <c r="K990" i="1"/>
  <c r="J990" i="1"/>
  <c r="I990" i="1"/>
  <c r="H990" i="1"/>
  <c r="G990" i="1"/>
  <c r="L990" i="1" s="1"/>
  <c r="F990" i="1"/>
  <c r="E990" i="1"/>
  <c r="D990" i="1"/>
  <c r="C990" i="1"/>
  <c r="B990" i="1" s="1"/>
  <c r="M989" i="1"/>
  <c r="K989" i="1"/>
  <c r="J989" i="1"/>
  <c r="I989" i="1"/>
  <c r="H989" i="1"/>
  <c r="G989" i="1"/>
  <c r="L989" i="1" s="1"/>
  <c r="F989" i="1"/>
  <c r="E989" i="1"/>
  <c r="D989" i="1"/>
  <c r="C989" i="1"/>
  <c r="B989" i="1" s="1"/>
  <c r="M988" i="1"/>
  <c r="K988" i="1"/>
  <c r="J988" i="1"/>
  <c r="I988" i="1"/>
  <c r="H988" i="1"/>
  <c r="G988" i="1"/>
  <c r="L988" i="1" s="1"/>
  <c r="F988" i="1"/>
  <c r="E988" i="1"/>
  <c r="D988" i="1"/>
  <c r="C988" i="1"/>
  <c r="B988" i="1" s="1"/>
  <c r="M987" i="1"/>
  <c r="K987" i="1"/>
  <c r="J987" i="1"/>
  <c r="I987" i="1"/>
  <c r="H987" i="1"/>
  <c r="G987" i="1"/>
  <c r="L987" i="1" s="1"/>
  <c r="F987" i="1"/>
  <c r="E987" i="1"/>
  <c r="D987" i="1"/>
  <c r="C987" i="1"/>
  <c r="B987" i="1" s="1"/>
  <c r="M986" i="1"/>
  <c r="K986" i="1"/>
  <c r="J986" i="1"/>
  <c r="I986" i="1"/>
  <c r="H986" i="1"/>
  <c r="G986" i="1"/>
  <c r="L986" i="1" s="1"/>
  <c r="F986" i="1"/>
  <c r="E986" i="1"/>
  <c r="D986" i="1"/>
  <c r="C986" i="1"/>
  <c r="B986" i="1" s="1"/>
  <c r="M985" i="1"/>
  <c r="K985" i="1"/>
  <c r="J985" i="1"/>
  <c r="I985" i="1"/>
  <c r="H985" i="1"/>
  <c r="G985" i="1"/>
  <c r="L985" i="1" s="1"/>
  <c r="F985" i="1"/>
  <c r="E985" i="1"/>
  <c r="D985" i="1"/>
  <c r="C985" i="1"/>
  <c r="B985" i="1" s="1"/>
  <c r="M984" i="1"/>
  <c r="K984" i="1"/>
  <c r="J984" i="1"/>
  <c r="I984" i="1"/>
  <c r="H984" i="1"/>
  <c r="G984" i="1"/>
  <c r="L984" i="1" s="1"/>
  <c r="F984" i="1"/>
  <c r="E984" i="1"/>
  <c r="D984" i="1"/>
  <c r="C984" i="1"/>
  <c r="B984" i="1" s="1"/>
  <c r="M983" i="1"/>
  <c r="L983" i="1"/>
  <c r="K983" i="1"/>
  <c r="J983" i="1"/>
  <c r="I983" i="1"/>
  <c r="H983" i="1"/>
  <c r="G983" i="1"/>
  <c r="F983" i="1"/>
  <c r="E983" i="1"/>
  <c r="D983" i="1"/>
  <c r="C983" i="1"/>
  <c r="B983" i="1" s="1"/>
  <c r="M982" i="1"/>
  <c r="K982" i="1"/>
  <c r="J982" i="1"/>
  <c r="I982" i="1"/>
  <c r="H982" i="1"/>
  <c r="G982" i="1"/>
  <c r="L982" i="1" s="1"/>
  <c r="F982" i="1"/>
  <c r="E982" i="1"/>
  <c r="D982" i="1"/>
  <c r="C982" i="1"/>
  <c r="B982" i="1" s="1"/>
  <c r="M981" i="1"/>
  <c r="K981" i="1"/>
  <c r="J981" i="1"/>
  <c r="I981" i="1"/>
  <c r="H981" i="1"/>
  <c r="G981" i="1"/>
  <c r="L981" i="1" s="1"/>
  <c r="F981" i="1"/>
  <c r="E981" i="1"/>
  <c r="D981" i="1"/>
  <c r="C981" i="1"/>
  <c r="B981" i="1" s="1"/>
  <c r="M980" i="1"/>
  <c r="K980" i="1"/>
  <c r="J980" i="1"/>
  <c r="I980" i="1"/>
  <c r="H980" i="1"/>
  <c r="G980" i="1"/>
  <c r="L980" i="1" s="1"/>
  <c r="F980" i="1"/>
  <c r="E980" i="1"/>
  <c r="D980" i="1"/>
  <c r="C980" i="1"/>
  <c r="B980" i="1" s="1"/>
  <c r="M979" i="1"/>
  <c r="K979" i="1"/>
  <c r="J979" i="1"/>
  <c r="I979" i="1"/>
  <c r="H979" i="1"/>
  <c r="G979" i="1"/>
  <c r="L979" i="1" s="1"/>
  <c r="F979" i="1"/>
  <c r="E979" i="1"/>
  <c r="D979" i="1"/>
  <c r="C979" i="1"/>
  <c r="B979" i="1" s="1"/>
  <c r="M978" i="1"/>
  <c r="K978" i="1"/>
  <c r="J978" i="1"/>
  <c r="I978" i="1"/>
  <c r="H978" i="1"/>
  <c r="G978" i="1"/>
  <c r="L978" i="1" s="1"/>
  <c r="F978" i="1"/>
  <c r="E978" i="1"/>
  <c r="D978" i="1"/>
  <c r="C978" i="1"/>
  <c r="B978" i="1" s="1"/>
  <c r="M977" i="1"/>
  <c r="K977" i="1"/>
  <c r="J977" i="1"/>
  <c r="I977" i="1"/>
  <c r="H977" i="1"/>
  <c r="G977" i="1"/>
  <c r="L977" i="1" s="1"/>
  <c r="F977" i="1"/>
  <c r="E977" i="1"/>
  <c r="D977" i="1"/>
  <c r="C977" i="1"/>
  <c r="B977" i="1" s="1"/>
  <c r="M976" i="1"/>
  <c r="K976" i="1"/>
  <c r="J976" i="1"/>
  <c r="I976" i="1"/>
  <c r="H976" i="1"/>
  <c r="G976" i="1"/>
  <c r="L976" i="1" s="1"/>
  <c r="F976" i="1"/>
  <c r="E976" i="1"/>
  <c r="D976" i="1"/>
  <c r="C976" i="1"/>
  <c r="B976" i="1" s="1"/>
  <c r="M975" i="1"/>
  <c r="K975" i="1"/>
  <c r="J975" i="1"/>
  <c r="I975" i="1"/>
  <c r="H975" i="1"/>
  <c r="G975" i="1"/>
  <c r="L975" i="1" s="1"/>
  <c r="F975" i="1"/>
  <c r="E975" i="1"/>
  <c r="D975" i="1"/>
  <c r="C975" i="1"/>
  <c r="B975" i="1" s="1"/>
  <c r="M974" i="1"/>
  <c r="K974" i="1"/>
  <c r="J974" i="1"/>
  <c r="I974" i="1"/>
  <c r="H974" i="1"/>
  <c r="G974" i="1"/>
  <c r="L974" i="1" s="1"/>
  <c r="F974" i="1"/>
  <c r="E974" i="1"/>
  <c r="D974" i="1"/>
  <c r="C974" i="1"/>
  <c r="B974" i="1" s="1"/>
  <c r="M973" i="1"/>
  <c r="K973" i="1"/>
  <c r="J973" i="1"/>
  <c r="I973" i="1"/>
  <c r="H973" i="1"/>
  <c r="G973" i="1"/>
  <c r="L973" i="1" s="1"/>
  <c r="F973" i="1"/>
  <c r="E973" i="1"/>
  <c r="D973" i="1"/>
  <c r="C973" i="1"/>
  <c r="B973" i="1" s="1"/>
  <c r="M972" i="1"/>
  <c r="K972" i="1"/>
  <c r="J972" i="1"/>
  <c r="I972" i="1"/>
  <c r="H972" i="1"/>
  <c r="G972" i="1"/>
  <c r="L972" i="1" s="1"/>
  <c r="F972" i="1"/>
  <c r="E972" i="1"/>
  <c r="D972" i="1"/>
  <c r="C972" i="1"/>
  <c r="B972" i="1" s="1"/>
  <c r="M971" i="1"/>
  <c r="K971" i="1"/>
  <c r="J971" i="1"/>
  <c r="I971" i="1"/>
  <c r="H971" i="1"/>
  <c r="G971" i="1"/>
  <c r="L971" i="1" s="1"/>
  <c r="F971" i="1"/>
  <c r="E971" i="1"/>
  <c r="D971" i="1"/>
  <c r="C971" i="1"/>
  <c r="B971" i="1" s="1"/>
  <c r="M970" i="1"/>
  <c r="K970" i="1"/>
  <c r="J970" i="1"/>
  <c r="I970" i="1"/>
  <c r="H970" i="1"/>
  <c r="G970" i="1"/>
  <c r="L970" i="1" s="1"/>
  <c r="F970" i="1"/>
  <c r="E970" i="1"/>
  <c r="D970" i="1"/>
  <c r="C970" i="1"/>
  <c r="B970" i="1" s="1"/>
  <c r="M969" i="1"/>
  <c r="K969" i="1"/>
  <c r="J969" i="1"/>
  <c r="I969" i="1"/>
  <c r="H969" i="1"/>
  <c r="G969" i="1"/>
  <c r="L969" i="1" s="1"/>
  <c r="F969" i="1"/>
  <c r="E969" i="1"/>
  <c r="D969" i="1"/>
  <c r="C969" i="1"/>
  <c r="B969" i="1" s="1"/>
  <c r="M968" i="1"/>
  <c r="K968" i="1"/>
  <c r="J968" i="1"/>
  <c r="I968" i="1"/>
  <c r="H968" i="1"/>
  <c r="G968" i="1"/>
  <c r="L968" i="1" s="1"/>
  <c r="F968" i="1"/>
  <c r="E968" i="1"/>
  <c r="D968" i="1"/>
  <c r="C968" i="1"/>
  <c r="B968" i="1" s="1"/>
  <c r="M967" i="1"/>
  <c r="L967" i="1"/>
  <c r="K967" i="1"/>
  <c r="J967" i="1"/>
  <c r="I967" i="1"/>
  <c r="H967" i="1"/>
  <c r="G967" i="1"/>
  <c r="F967" i="1"/>
  <c r="E967" i="1"/>
  <c r="D967" i="1"/>
  <c r="C967" i="1"/>
  <c r="B967" i="1" s="1"/>
  <c r="M966" i="1"/>
  <c r="K966" i="1"/>
  <c r="J966" i="1"/>
  <c r="I966" i="1"/>
  <c r="H966" i="1"/>
  <c r="G966" i="1"/>
  <c r="L966" i="1" s="1"/>
  <c r="F966" i="1"/>
  <c r="E966" i="1"/>
  <c r="D966" i="1"/>
  <c r="C966" i="1"/>
  <c r="B966" i="1" s="1"/>
  <c r="M965" i="1"/>
  <c r="K965" i="1"/>
  <c r="J965" i="1"/>
  <c r="I965" i="1"/>
  <c r="H965" i="1"/>
  <c r="G965" i="1"/>
  <c r="L965" i="1" s="1"/>
  <c r="F965" i="1"/>
  <c r="E965" i="1"/>
  <c r="D965" i="1"/>
  <c r="C965" i="1"/>
  <c r="B965" i="1" s="1"/>
  <c r="M964" i="1"/>
  <c r="K964" i="1"/>
  <c r="J964" i="1"/>
  <c r="I964" i="1"/>
  <c r="H964" i="1"/>
  <c r="G964" i="1"/>
  <c r="L964" i="1" s="1"/>
  <c r="F964" i="1"/>
  <c r="E964" i="1"/>
  <c r="D964" i="1"/>
  <c r="C964" i="1"/>
  <c r="B964" i="1" s="1"/>
  <c r="M963" i="1"/>
  <c r="K963" i="1"/>
  <c r="J963" i="1"/>
  <c r="I963" i="1"/>
  <c r="H963" i="1"/>
  <c r="G963" i="1"/>
  <c r="L963" i="1" s="1"/>
  <c r="F963" i="1"/>
  <c r="E963" i="1"/>
  <c r="D963" i="1"/>
  <c r="C963" i="1"/>
  <c r="B963" i="1" s="1"/>
  <c r="M962" i="1"/>
  <c r="K962" i="1"/>
  <c r="J962" i="1"/>
  <c r="I962" i="1"/>
  <c r="H962" i="1"/>
  <c r="G962" i="1"/>
  <c r="L962" i="1" s="1"/>
  <c r="F962" i="1"/>
  <c r="E962" i="1"/>
  <c r="D962" i="1"/>
  <c r="C962" i="1"/>
  <c r="B962" i="1" s="1"/>
  <c r="M961" i="1"/>
  <c r="K961" i="1"/>
  <c r="J961" i="1"/>
  <c r="I961" i="1"/>
  <c r="H961" i="1"/>
  <c r="G961" i="1"/>
  <c r="L961" i="1" s="1"/>
  <c r="F961" i="1"/>
  <c r="E961" i="1"/>
  <c r="D961" i="1"/>
  <c r="C961" i="1"/>
  <c r="B961" i="1" s="1"/>
  <c r="M960" i="1"/>
  <c r="K960" i="1"/>
  <c r="J960" i="1"/>
  <c r="I960" i="1"/>
  <c r="H960" i="1"/>
  <c r="G960" i="1"/>
  <c r="L960" i="1" s="1"/>
  <c r="F960" i="1"/>
  <c r="E960" i="1"/>
  <c r="D960" i="1"/>
  <c r="C960" i="1"/>
  <c r="B960" i="1" s="1"/>
  <c r="M959" i="1"/>
  <c r="K959" i="1"/>
  <c r="J959" i="1"/>
  <c r="I959" i="1"/>
  <c r="H959" i="1"/>
  <c r="G959" i="1"/>
  <c r="L959" i="1" s="1"/>
  <c r="F959" i="1"/>
  <c r="E959" i="1"/>
  <c r="D959" i="1"/>
  <c r="C959" i="1"/>
  <c r="B959" i="1" s="1"/>
  <c r="M958" i="1"/>
  <c r="K958" i="1"/>
  <c r="J958" i="1"/>
  <c r="I958" i="1"/>
  <c r="H958" i="1"/>
  <c r="G958" i="1"/>
  <c r="L958" i="1" s="1"/>
  <c r="F958" i="1"/>
  <c r="E958" i="1"/>
  <c r="D958" i="1"/>
  <c r="C958" i="1"/>
  <c r="B958" i="1" s="1"/>
  <c r="M957" i="1"/>
  <c r="K957" i="1"/>
  <c r="J957" i="1"/>
  <c r="I957" i="1"/>
  <c r="H957" i="1"/>
  <c r="G957" i="1"/>
  <c r="L957" i="1" s="1"/>
  <c r="F957" i="1"/>
  <c r="E957" i="1"/>
  <c r="D957" i="1"/>
  <c r="C957" i="1"/>
  <c r="B957" i="1" s="1"/>
  <c r="M956" i="1"/>
  <c r="K956" i="1"/>
  <c r="J956" i="1"/>
  <c r="I956" i="1"/>
  <c r="H956" i="1"/>
  <c r="G956" i="1"/>
  <c r="L956" i="1" s="1"/>
  <c r="F956" i="1"/>
  <c r="E956" i="1"/>
  <c r="D956" i="1"/>
  <c r="C956" i="1"/>
  <c r="B956" i="1" s="1"/>
  <c r="M955" i="1"/>
  <c r="K955" i="1"/>
  <c r="J955" i="1"/>
  <c r="I955" i="1"/>
  <c r="H955" i="1"/>
  <c r="G955" i="1"/>
  <c r="L955" i="1" s="1"/>
  <c r="F955" i="1"/>
  <c r="E955" i="1"/>
  <c r="D955" i="1"/>
  <c r="C955" i="1"/>
  <c r="B955" i="1" s="1"/>
  <c r="M954" i="1"/>
  <c r="K954" i="1"/>
  <c r="J954" i="1"/>
  <c r="I954" i="1"/>
  <c r="H954" i="1"/>
  <c r="G954" i="1"/>
  <c r="L954" i="1" s="1"/>
  <c r="F954" i="1"/>
  <c r="E954" i="1"/>
  <c r="D954" i="1"/>
  <c r="C954" i="1"/>
  <c r="B954" i="1" s="1"/>
  <c r="M953" i="1"/>
  <c r="K953" i="1"/>
  <c r="J953" i="1"/>
  <c r="I953" i="1"/>
  <c r="H953" i="1"/>
  <c r="G953" i="1"/>
  <c r="L953" i="1" s="1"/>
  <c r="F953" i="1"/>
  <c r="E953" i="1"/>
  <c r="D953" i="1"/>
  <c r="C953" i="1"/>
  <c r="B953" i="1" s="1"/>
  <c r="M952" i="1"/>
  <c r="K952" i="1"/>
  <c r="J952" i="1"/>
  <c r="I952" i="1"/>
  <c r="H952" i="1"/>
  <c r="G952" i="1"/>
  <c r="L952" i="1" s="1"/>
  <c r="F952" i="1"/>
  <c r="E952" i="1"/>
  <c r="D952" i="1"/>
  <c r="C952" i="1"/>
  <c r="B952" i="1" s="1"/>
  <c r="M951" i="1"/>
  <c r="K951" i="1"/>
  <c r="J951" i="1"/>
  <c r="I951" i="1"/>
  <c r="H951" i="1"/>
  <c r="G951" i="1"/>
  <c r="L951" i="1" s="1"/>
  <c r="F951" i="1"/>
  <c r="E951" i="1"/>
  <c r="D951" i="1"/>
  <c r="C951" i="1"/>
  <c r="B951" i="1" s="1"/>
  <c r="M950" i="1"/>
  <c r="K950" i="1"/>
  <c r="J950" i="1"/>
  <c r="I950" i="1"/>
  <c r="H950" i="1"/>
  <c r="G950" i="1"/>
  <c r="L950" i="1" s="1"/>
  <c r="F950" i="1"/>
  <c r="E950" i="1"/>
  <c r="D950" i="1"/>
  <c r="C950" i="1"/>
  <c r="B950" i="1" s="1"/>
  <c r="M949" i="1"/>
  <c r="K949" i="1"/>
  <c r="J949" i="1"/>
  <c r="I949" i="1"/>
  <c r="H949" i="1"/>
  <c r="G949" i="1"/>
  <c r="L949" i="1" s="1"/>
  <c r="F949" i="1"/>
  <c r="E949" i="1"/>
  <c r="D949" i="1"/>
  <c r="C949" i="1"/>
  <c r="B949" i="1" s="1"/>
  <c r="M948" i="1"/>
  <c r="K948" i="1"/>
  <c r="J948" i="1"/>
  <c r="I948" i="1"/>
  <c r="H948" i="1"/>
  <c r="G948" i="1"/>
  <c r="L948" i="1" s="1"/>
  <c r="F948" i="1"/>
  <c r="E948" i="1"/>
  <c r="D948" i="1"/>
  <c r="C948" i="1"/>
  <c r="B948" i="1" s="1"/>
  <c r="M947" i="1"/>
  <c r="K947" i="1"/>
  <c r="J947" i="1"/>
  <c r="I947" i="1"/>
  <c r="H947" i="1"/>
  <c r="G947" i="1"/>
  <c r="L947" i="1" s="1"/>
  <c r="F947" i="1"/>
  <c r="E947" i="1"/>
  <c r="D947" i="1"/>
  <c r="C947" i="1"/>
  <c r="B947" i="1" s="1"/>
  <c r="M946" i="1"/>
  <c r="K946" i="1"/>
  <c r="J946" i="1"/>
  <c r="I946" i="1"/>
  <c r="H946" i="1"/>
  <c r="G946" i="1"/>
  <c r="L946" i="1" s="1"/>
  <c r="F946" i="1"/>
  <c r="E946" i="1"/>
  <c r="D946" i="1"/>
  <c r="C946" i="1"/>
  <c r="B946" i="1" s="1"/>
  <c r="M945" i="1"/>
  <c r="K945" i="1"/>
  <c r="J945" i="1"/>
  <c r="I945" i="1"/>
  <c r="H945" i="1"/>
  <c r="G945" i="1"/>
  <c r="L945" i="1" s="1"/>
  <c r="F945" i="1"/>
  <c r="E945" i="1"/>
  <c r="D945" i="1"/>
  <c r="C945" i="1"/>
  <c r="B945" i="1" s="1"/>
  <c r="M944" i="1"/>
  <c r="K944" i="1"/>
  <c r="J944" i="1"/>
  <c r="I944" i="1"/>
  <c r="H944" i="1"/>
  <c r="G944" i="1"/>
  <c r="L944" i="1" s="1"/>
  <c r="F944" i="1"/>
  <c r="E944" i="1"/>
  <c r="D944" i="1"/>
  <c r="C944" i="1"/>
  <c r="B944" i="1" s="1"/>
  <c r="M943" i="1"/>
  <c r="K943" i="1"/>
  <c r="J943" i="1"/>
  <c r="I943" i="1"/>
  <c r="H943" i="1"/>
  <c r="G943" i="1"/>
  <c r="L943" i="1" s="1"/>
  <c r="F943" i="1"/>
  <c r="E943" i="1"/>
  <c r="D943" i="1"/>
  <c r="C943" i="1"/>
  <c r="B943" i="1" s="1"/>
  <c r="M942" i="1"/>
  <c r="K942" i="1"/>
  <c r="J942" i="1"/>
  <c r="I942" i="1"/>
  <c r="H942" i="1"/>
  <c r="G942" i="1"/>
  <c r="L942" i="1" s="1"/>
  <c r="F942" i="1"/>
  <c r="E942" i="1"/>
  <c r="D942" i="1"/>
  <c r="C942" i="1"/>
  <c r="B942" i="1" s="1"/>
  <c r="M941" i="1"/>
  <c r="K941" i="1"/>
  <c r="J941" i="1"/>
  <c r="I941" i="1"/>
  <c r="H941" i="1"/>
  <c r="G941" i="1"/>
  <c r="L941" i="1" s="1"/>
  <c r="F941" i="1"/>
  <c r="E941" i="1"/>
  <c r="D941" i="1"/>
  <c r="C941" i="1"/>
  <c r="B941" i="1" s="1"/>
  <c r="M940" i="1"/>
  <c r="K940" i="1"/>
  <c r="J940" i="1"/>
  <c r="I940" i="1"/>
  <c r="H940" i="1"/>
  <c r="G940" i="1"/>
  <c r="L940" i="1" s="1"/>
  <c r="F940" i="1"/>
  <c r="E940" i="1"/>
  <c r="D940" i="1"/>
  <c r="C940" i="1"/>
  <c r="B940" i="1" s="1"/>
  <c r="M939" i="1"/>
  <c r="L939" i="1"/>
  <c r="K939" i="1"/>
  <c r="J939" i="1"/>
  <c r="I939" i="1"/>
  <c r="H939" i="1"/>
  <c r="G939" i="1"/>
  <c r="F939" i="1"/>
  <c r="E939" i="1"/>
  <c r="D939" i="1"/>
  <c r="C939" i="1"/>
  <c r="B939" i="1" s="1"/>
  <c r="M938" i="1"/>
  <c r="K938" i="1"/>
  <c r="J938" i="1"/>
  <c r="I938" i="1"/>
  <c r="H938" i="1"/>
  <c r="G938" i="1"/>
  <c r="L938" i="1" s="1"/>
  <c r="F938" i="1"/>
  <c r="E938" i="1"/>
  <c r="D938" i="1"/>
  <c r="C938" i="1"/>
  <c r="B938" i="1" s="1"/>
  <c r="M937" i="1"/>
  <c r="K937" i="1"/>
  <c r="J937" i="1"/>
  <c r="I937" i="1"/>
  <c r="H937" i="1"/>
  <c r="G937" i="1"/>
  <c r="L937" i="1" s="1"/>
  <c r="F937" i="1"/>
  <c r="E937" i="1"/>
  <c r="D937" i="1"/>
  <c r="C937" i="1"/>
  <c r="B937" i="1" s="1"/>
  <c r="M936" i="1"/>
  <c r="K936" i="1"/>
  <c r="J936" i="1"/>
  <c r="I936" i="1"/>
  <c r="H936" i="1"/>
  <c r="G936" i="1"/>
  <c r="L936" i="1" s="1"/>
  <c r="F936" i="1"/>
  <c r="E936" i="1"/>
  <c r="D936" i="1"/>
  <c r="C936" i="1"/>
  <c r="B936" i="1" s="1"/>
  <c r="M935" i="1"/>
  <c r="L935" i="1"/>
  <c r="K935" i="1"/>
  <c r="J935" i="1"/>
  <c r="I935" i="1"/>
  <c r="H935" i="1"/>
  <c r="G935" i="1"/>
  <c r="F935" i="1"/>
  <c r="E935" i="1"/>
  <c r="D935" i="1"/>
  <c r="C935" i="1"/>
  <c r="B935" i="1" s="1"/>
  <c r="M934" i="1"/>
  <c r="K934" i="1"/>
  <c r="J934" i="1"/>
  <c r="I934" i="1"/>
  <c r="H934" i="1"/>
  <c r="G934" i="1"/>
  <c r="L934" i="1" s="1"/>
  <c r="F934" i="1"/>
  <c r="E934" i="1"/>
  <c r="D934" i="1"/>
  <c r="C934" i="1"/>
  <c r="B934" i="1" s="1"/>
  <c r="M933" i="1"/>
  <c r="K933" i="1"/>
  <c r="J933" i="1"/>
  <c r="I933" i="1"/>
  <c r="H933" i="1"/>
  <c r="G933" i="1"/>
  <c r="L933" i="1" s="1"/>
  <c r="F933" i="1"/>
  <c r="E933" i="1"/>
  <c r="D933" i="1"/>
  <c r="C933" i="1"/>
  <c r="B933" i="1" s="1"/>
  <c r="M932" i="1"/>
  <c r="K932" i="1"/>
  <c r="J932" i="1"/>
  <c r="I932" i="1"/>
  <c r="H932" i="1"/>
  <c r="G932" i="1"/>
  <c r="L932" i="1" s="1"/>
  <c r="F932" i="1"/>
  <c r="E932" i="1"/>
  <c r="D932" i="1"/>
  <c r="C932" i="1"/>
  <c r="B932" i="1" s="1"/>
  <c r="M931" i="1"/>
  <c r="K931" i="1"/>
  <c r="J931" i="1"/>
  <c r="I931" i="1"/>
  <c r="H931" i="1"/>
  <c r="G931" i="1"/>
  <c r="L931" i="1" s="1"/>
  <c r="F931" i="1"/>
  <c r="E931" i="1"/>
  <c r="D931" i="1"/>
  <c r="C931" i="1"/>
  <c r="B931" i="1" s="1"/>
  <c r="M930" i="1"/>
  <c r="K930" i="1"/>
  <c r="J930" i="1"/>
  <c r="I930" i="1"/>
  <c r="H930" i="1"/>
  <c r="G930" i="1"/>
  <c r="L930" i="1" s="1"/>
  <c r="F930" i="1"/>
  <c r="E930" i="1"/>
  <c r="D930" i="1"/>
  <c r="C930" i="1"/>
  <c r="B930" i="1" s="1"/>
  <c r="M929" i="1"/>
  <c r="K929" i="1"/>
  <c r="J929" i="1"/>
  <c r="I929" i="1"/>
  <c r="H929" i="1"/>
  <c r="G929" i="1"/>
  <c r="L929" i="1" s="1"/>
  <c r="F929" i="1"/>
  <c r="E929" i="1"/>
  <c r="D929" i="1"/>
  <c r="C929" i="1"/>
  <c r="B929" i="1" s="1"/>
  <c r="M928" i="1"/>
  <c r="K928" i="1"/>
  <c r="J928" i="1"/>
  <c r="I928" i="1"/>
  <c r="H928" i="1"/>
  <c r="G928" i="1"/>
  <c r="L928" i="1" s="1"/>
  <c r="F928" i="1"/>
  <c r="E928" i="1"/>
  <c r="D928" i="1"/>
  <c r="C928" i="1"/>
  <c r="B928" i="1" s="1"/>
  <c r="M927" i="1"/>
  <c r="K927" i="1"/>
  <c r="J927" i="1"/>
  <c r="I927" i="1"/>
  <c r="H927" i="1"/>
  <c r="G927" i="1"/>
  <c r="L927" i="1" s="1"/>
  <c r="F927" i="1"/>
  <c r="E927" i="1"/>
  <c r="D927" i="1"/>
  <c r="C927" i="1"/>
  <c r="B927" i="1" s="1"/>
  <c r="M926" i="1"/>
  <c r="K926" i="1"/>
  <c r="J926" i="1"/>
  <c r="I926" i="1"/>
  <c r="H926" i="1"/>
  <c r="G926" i="1"/>
  <c r="L926" i="1" s="1"/>
  <c r="F926" i="1"/>
  <c r="E926" i="1"/>
  <c r="D926" i="1"/>
  <c r="C926" i="1"/>
  <c r="B926" i="1" s="1"/>
  <c r="M925" i="1"/>
  <c r="K925" i="1"/>
  <c r="J925" i="1"/>
  <c r="I925" i="1"/>
  <c r="H925" i="1"/>
  <c r="G925" i="1"/>
  <c r="L925" i="1" s="1"/>
  <c r="F925" i="1"/>
  <c r="E925" i="1"/>
  <c r="D925" i="1"/>
  <c r="C925" i="1"/>
  <c r="B925" i="1" s="1"/>
  <c r="M924" i="1"/>
  <c r="K924" i="1"/>
  <c r="J924" i="1"/>
  <c r="I924" i="1"/>
  <c r="H924" i="1"/>
  <c r="G924" i="1"/>
  <c r="L924" i="1" s="1"/>
  <c r="F924" i="1"/>
  <c r="E924" i="1"/>
  <c r="D924" i="1"/>
  <c r="C924" i="1"/>
  <c r="B924" i="1" s="1"/>
  <c r="M923" i="1"/>
  <c r="K923" i="1"/>
  <c r="J923" i="1"/>
  <c r="I923" i="1"/>
  <c r="H923" i="1"/>
  <c r="G923" i="1"/>
  <c r="L923" i="1" s="1"/>
  <c r="F923" i="1"/>
  <c r="E923" i="1"/>
  <c r="D923" i="1"/>
  <c r="C923" i="1"/>
  <c r="B923" i="1" s="1"/>
  <c r="M922" i="1"/>
  <c r="K922" i="1"/>
  <c r="J922" i="1"/>
  <c r="I922" i="1"/>
  <c r="H922" i="1"/>
  <c r="G922" i="1"/>
  <c r="L922" i="1" s="1"/>
  <c r="F922" i="1"/>
  <c r="E922" i="1"/>
  <c r="D922" i="1"/>
  <c r="C922" i="1"/>
  <c r="B922" i="1" s="1"/>
  <c r="M921" i="1"/>
  <c r="K921" i="1"/>
  <c r="J921" i="1"/>
  <c r="I921" i="1"/>
  <c r="H921" i="1"/>
  <c r="G921" i="1"/>
  <c r="L921" i="1" s="1"/>
  <c r="F921" i="1"/>
  <c r="E921" i="1"/>
  <c r="D921" i="1"/>
  <c r="C921" i="1"/>
  <c r="B921" i="1" s="1"/>
  <c r="M920" i="1"/>
  <c r="K920" i="1"/>
  <c r="J920" i="1"/>
  <c r="I920" i="1"/>
  <c r="H920" i="1"/>
  <c r="G920" i="1"/>
  <c r="L920" i="1" s="1"/>
  <c r="F920" i="1"/>
  <c r="E920" i="1"/>
  <c r="D920" i="1"/>
  <c r="C920" i="1"/>
  <c r="B920" i="1" s="1"/>
  <c r="M919" i="1"/>
  <c r="L919" i="1"/>
  <c r="K919" i="1"/>
  <c r="J919" i="1"/>
  <c r="I919" i="1"/>
  <c r="H919" i="1"/>
  <c r="G919" i="1"/>
  <c r="F919" i="1"/>
  <c r="E919" i="1"/>
  <c r="D919" i="1"/>
  <c r="C919" i="1"/>
  <c r="B919" i="1" s="1"/>
  <c r="M918" i="1"/>
  <c r="K918" i="1"/>
  <c r="J918" i="1"/>
  <c r="I918" i="1"/>
  <c r="H918" i="1"/>
  <c r="G918" i="1"/>
  <c r="L918" i="1" s="1"/>
  <c r="F918" i="1"/>
  <c r="E918" i="1"/>
  <c r="D918" i="1"/>
  <c r="C918" i="1"/>
  <c r="B918" i="1" s="1"/>
  <c r="M917" i="1"/>
  <c r="K917" i="1"/>
  <c r="J917" i="1"/>
  <c r="I917" i="1"/>
  <c r="H917" i="1"/>
  <c r="G917" i="1"/>
  <c r="L917" i="1" s="1"/>
  <c r="F917" i="1"/>
  <c r="E917" i="1"/>
  <c r="D917" i="1"/>
  <c r="C917" i="1"/>
  <c r="B917" i="1" s="1"/>
  <c r="M916" i="1"/>
  <c r="K916" i="1"/>
  <c r="J916" i="1"/>
  <c r="I916" i="1"/>
  <c r="H916" i="1"/>
  <c r="G916" i="1"/>
  <c r="L916" i="1" s="1"/>
  <c r="F916" i="1"/>
  <c r="E916" i="1"/>
  <c r="D916" i="1"/>
  <c r="C916" i="1"/>
  <c r="B916" i="1" s="1"/>
  <c r="M915" i="1"/>
  <c r="K915" i="1"/>
  <c r="J915" i="1"/>
  <c r="I915" i="1"/>
  <c r="H915" i="1"/>
  <c r="G915" i="1"/>
  <c r="L915" i="1" s="1"/>
  <c r="F915" i="1"/>
  <c r="E915" i="1"/>
  <c r="D915" i="1"/>
  <c r="C915" i="1"/>
  <c r="B915" i="1" s="1"/>
  <c r="M914" i="1"/>
  <c r="K914" i="1"/>
  <c r="J914" i="1"/>
  <c r="I914" i="1"/>
  <c r="H914" i="1"/>
  <c r="G914" i="1"/>
  <c r="L914" i="1" s="1"/>
  <c r="F914" i="1"/>
  <c r="E914" i="1"/>
  <c r="D914" i="1"/>
  <c r="C914" i="1"/>
  <c r="B914" i="1" s="1"/>
  <c r="M913" i="1"/>
  <c r="K913" i="1"/>
  <c r="J913" i="1"/>
  <c r="I913" i="1"/>
  <c r="H913" i="1"/>
  <c r="G913" i="1"/>
  <c r="L913" i="1" s="1"/>
  <c r="F913" i="1"/>
  <c r="E913" i="1"/>
  <c r="D913" i="1"/>
  <c r="C913" i="1"/>
  <c r="B913" i="1" s="1"/>
  <c r="M912" i="1"/>
  <c r="K912" i="1"/>
  <c r="J912" i="1"/>
  <c r="I912" i="1"/>
  <c r="H912" i="1"/>
  <c r="G912" i="1"/>
  <c r="L912" i="1" s="1"/>
  <c r="F912" i="1"/>
  <c r="E912" i="1"/>
  <c r="D912" i="1"/>
  <c r="C912" i="1"/>
  <c r="B912" i="1" s="1"/>
  <c r="M911" i="1"/>
  <c r="K911" i="1"/>
  <c r="J911" i="1"/>
  <c r="I911" i="1"/>
  <c r="H911" i="1"/>
  <c r="G911" i="1"/>
  <c r="L911" i="1" s="1"/>
  <c r="F911" i="1"/>
  <c r="E911" i="1"/>
  <c r="D911" i="1"/>
  <c r="C911" i="1"/>
  <c r="B911" i="1" s="1"/>
  <c r="M910" i="1"/>
  <c r="K910" i="1"/>
  <c r="J910" i="1"/>
  <c r="I910" i="1"/>
  <c r="H910" i="1"/>
  <c r="G910" i="1"/>
  <c r="L910" i="1" s="1"/>
  <c r="F910" i="1"/>
  <c r="E910" i="1"/>
  <c r="D910" i="1"/>
  <c r="C910" i="1"/>
  <c r="B910" i="1" s="1"/>
  <c r="M909" i="1"/>
  <c r="K909" i="1"/>
  <c r="J909" i="1"/>
  <c r="I909" i="1"/>
  <c r="H909" i="1"/>
  <c r="G909" i="1"/>
  <c r="L909" i="1" s="1"/>
  <c r="F909" i="1"/>
  <c r="E909" i="1"/>
  <c r="D909" i="1"/>
  <c r="C909" i="1"/>
  <c r="B909" i="1" s="1"/>
  <c r="M908" i="1"/>
  <c r="K908" i="1"/>
  <c r="J908" i="1"/>
  <c r="I908" i="1"/>
  <c r="H908" i="1"/>
  <c r="G908" i="1"/>
  <c r="L908" i="1" s="1"/>
  <c r="F908" i="1"/>
  <c r="E908" i="1"/>
  <c r="D908" i="1"/>
  <c r="C908" i="1"/>
  <c r="B908" i="1" s="1"/>
  <c r="M907" i="1"/>
  <c r="K907" i="1"/>
  <c r="J907" i="1"/>
  <c r="I907" i="1"/>
  <c r="H907" i="1"/>
  <c r="G907" i="1"/>
  <c r="L907" i="1" s="1"/>
  <c r="F907" i="1"/>
  <c r="E907" i="1"/>
  <c r="D907" i="1"/>
  <c r="C907" i="1"/>
  <c r="B907" i="1" s="1"/>
  <c r="M906" i="1"/>
  <c r="K906" i="1"/>
  <c r="J906" i="1"/>
  <c r="I906" i="1"/>
  <c r="H906" i="1"/>
  <c r="G906" i="1"/>
  <c r="L906" i="1" s="1"/>
  <c r="F906" i="1"/>
  <c r="E906" i="1"/>
  <c r="D906" i="1"/>
  <c r="C906" i="1"/>
  <c r="B906" i="1" s="1"/>
  <c r="M905" i="1"/>
  <c r="K905" i="1"/>
  <c r="J905" i="1"/>
  <c r="I905" i="1"/>
  <c r="H905" i="1"/>
  <c r="G905" i="1"/>
  <c r="L905" i="1" s="1"/>
  <c r="F905" i="1"/>
  <c r="E905" i="1"/>
  <c r="D905" i="1"/>
  <c r="C905" i="1"/>
  <c r="B905" i="1" s="1"/>
  <c r="M904" i="1"/>
  <c r="K904" i="1"/>
  <c r="J904" i="1"/>
  <c r="I904" i="1"/>
  <c r="H904" i="1"/>
  <c r="G904" i="1"/>
  <c r="L904" i="1" s="1"/>
  <c r="F904" i="1"/>
  <c r="E904" i="1"/>
  <c r="D904" i="1"/>
  <c r="C904" i="1"/>
  <c r="B904" i="1" s="1"/>
  <c r="M903" i="1"/>
  <c r="L903" i="1"/>
  <c r="K903" i="1"/>
  <c r="J903" i="1"/>
  <c r="I903" i="1"/>
  <c r="H903" i="1"/>
  <c r="G903" i="1"/>
  <c r="F903" i="1"/>
  <c r="E903" i="1"/>
  <c r="D903" i="1"/>
  <c r="C903" i="1"/>
  <c r="B903" i="1" s="1"/>
  <c r="M902" i="1"/>
  <c r="K902" i="1"/>
  <c r="J902" i="1"/>
  <c r="I902" i="1"/>
  <c r="H902" i="1"/>
  <c r="G902" i="1"/>
  <c r="L902" i="1" s="1"/>
  <c r="F902" i="1"/>
  <c r="E902" i="1"/>
  <c r="D902" i="1"/>
  <c r="C902" i="1"/>
  <c r="B902" i="1" s="1"/>
  <c r="M901" i="1"/>
  <c r="K901" i="1"/>
  <c r="J901" i="1"/>
  <c r="I901" i="1"/>
  <c r="H901" i="1"/>
  <c r="G901" i="1"/>
  <c r="L901" i="1" s="1"/>
  <c r="F901" i="1"/>
  <c r="E901" i="1"/>
  <c r="D901" i="1"/>
  <c r="C901" i="1"/>
  <c r="B901" i="1" s="1"/>
  <c r="M900" i="1"/>
  <c r="K900" i="1"/>
  <c r="J900" i="1"/>
  <c r="I900" i="1"/>
  <c r="H900" i="1"/>
  <c r="G900" i="1"/>
  <c r="L900" i="1" s="1"/>
  <c r="F900" i="1"/>
  <c r="E900" i="1"/>
  <c r="D900" i="1"/>
  <c r="C900" i="1"/>
  <c r="B900" i="1" s="1"/>
  <c r="M899" i="1"/>
  <c r="K899" i="1"/>
  <c r="J899" i="1"/>
  <c r="I899" i="1"/>
  <c r="H899" i="1"/>
  <c r="G899" i="1"/>
  <c r="L899" i="1" s="1"/>
  <c r="F899" i="1"/>
  <c r="E899" i="1"/>
  <c r="D899" i="1"/>
  <c r="C899" i="1"/>
  <c r="B899" i="1" s="1"/>
  <c r="M898" i="1"/>
  <c r="K898" i="1"/>
  <c r="J898" i="1"/>
  <c r="I898" i="1"/>
  <c r="H898" i="1"/>
  <c r="G898" i="1"/>
  <c r="L898" i="1" s="1"/>
  <c r="F898" i="1"/>
  <c r="E898" i="1"/>
  <c r="D898" i="1"/>
  <c r="C898" i="1"/>
  <c r="B898" i="1" s="1"/>
  <c r="M897" i="1"/>
  <c r="K897" i="1"/>
  <c r="J897" i="1"/>
  <c r="I897" i="1"/>
  <c r="H897" i="1"/>
  <c r="G897" i="1"/>
  <c r="L897" i="1" s="1"/>
  <c r="F897" i="1"/>
  <c r="E897" i="1"/>
  <c r="D897" i="1"/>
  <c r="C897" i="1"/>
  <c r="B897" i="1" s="1"/>
  <c r="M896" i="1"/>
  <c r="K896" i="1"/>
  <c r="J896" i="1"/>
  <c r="I896" i="1"/>
  <c r="H896" i="1"/>
  <c r="G896" i="1"/>
  <c r="L896" i="1" s="1"/>
  <c r="F896" i="1"/>
  <c r="E896" i="1"/>
  <c r="D896" i="1"/>
  <c r="C896" i="1"/>
  <c r="B896" i="1" s="1"/>
  <c r="M895" i="1"/>
  <c r="K895" i="1"/>
  <c r="J895" i="1"/>
  <c r="I895" i="1"/>
  <c r="H895" i="1"/>
  <c r="G895" i="1"/>
  <c r="L895" i="1" s="1"/>
  <c r="F895" i="1"/>
  <c r="E895" i="1"/>
  <c r="D895" i="1"/>
  <c r="C895" i="1"/>
  <c r="B895" i="1" s="1"/>
  <c r="M894" i="1"/>
  <c r="K894" i="1"/>
  <c r="J894" i="1"/>
  <c r="I894" i="1"/>
  <c r="H894" i="1"/>
  <c r="G894" i="1"/>
  <c r="L894" i="1" s="1"/>
  <c r="F894" i="1"/>
  <c r="E894" i="1"/>
  <c r="D894" i="1"/>
  <c r="C894" i="1"/>
  <c r="B894" i="1" s="1"/>
  <c r="M893" i="1"/>
  <c r="K893" i="1"/>
  <c r="J893" i="1"/>
  <c r="I893" i="1"/>
  <c r="H893" i="1"/>
  <c r="G893" i="1"/>
  <c r="L893" i="1" s="1"/>
  <c r="F893" i="1"/>
  <c r="E893" i="1"/>
  <c r="D893" i="1"/>
  <c r="C893" i="1"/>
  <c r="B893" i="1" s="1"/>
  <c r="M892" i="1"/>
  <c r="K892" i="1"/>
  <c r="J892" i="1"/>
  <c r="I892" i="1"/>
  <c r="H892" i="1"/>
  <c r="G892" i="1"/>
  <c r="L892" i="1" s="1"/>
  <c r="F892" i="1"/>
  <c r="E892" i="1"/>
  <c r="D892" i="1"/>
  <c r="C892" i="1"/>
  <c r="B892" i="1" s="1"/>
  <c r="M891" i="1"/>
  <c r="L891" i="1"/>
  <c r="K891" i="1"/>
  <c r="J891" i="1"/>
  <c r="I891" i="1"/>
  <c r="H891" i="1"/>
  <c r="G891" i="1"/>
  <c r="F891" i="1"/>
  <c r="E891" i="1"/>
  <c r="D891" i="1"/>
  <c r="C891" i="1"/>
  <c r="B891" i="1" s="1"/>
  <c r="M890" i="1"/>
  <c r="K890" i="1"/>
  <c r="J890" i="1"/>
  <c r="I890" i="1"/>
  <c r="H890" i="1"/>
  <c r="G890" i="1"/>
  <c r="L890" i="1" s="1"/>
  <c r="F890" i="1"/>
  <c r="E890" i="1"/>
  <c r="D890" i="1"/>
  <c r="C890" i="1"/>
  <c r="B890" i="1" s="1"/>
  <c r="M889" i="1"/>
  <c r="K889" i="1"/>
  <c r="J889" i="1"/>
  <c r="I889" i="1"/>
  <c r="H889" i="1"/>
  <c r="G889" i="1"/>
  <c r="L889" i="1" s="1"/>
  <c r="F889" i="1"/>
  <c r="E889" i="1"/>
  <c r="D889" i="1"/>
  <c r="C889" i="1"/>
  <c r="B889" i="1" s="1"/>
  <c r="M888" i="1"/>
  <c r="K888" i="1"/>
  <c r="J888" i="1"/>
  <c r="I888" i="1"/>
  <c r="H888" i="1"/>
  <c r="G888" i="1"/>
  <c r="L888" i="1" s="1"/>
  <c r="F888" i="1"/>
  <c r="E888" i="1"/>
  <c r="D888" i="1"/>
  <c r="C888" i="1"/>
  <c r="B888" i="1" s="1"/>
  <c r="M887" i="1"/>
  <c r="K887" i="1"/>
  <c r="J887" i="1"/>
  <c r="I887" i="1"/>
  <c r="H887" i="1"/>
  <c r="G887" i="1"/>
  <c r="L887" i="1" s="1"/>
  <c r="F887" i="1"/>
  <c r="E887" i="1"/>
  <c r="D887" i="1"/>
  <c r="C887" i="1"/>
  <c r="B887" i="1" s="1"/>
  <c r="M886" i="1"/>
  <c r="K886" i="1"/>
  <c r="J886" i="1"/>
  <c r="I886" i="1"/>
  <c r="H886" i="1"/>
  <c r="G886" i="1"/>
  <c r="L886" i="1" s="1"/>
  <c r="F886" i="1"/>
  <c r="E886" i="1"/>
  <c r="D886" i="1"/>
  <c r="C886" i="1"/>
  <c r="B886" i="1" s="1"/>
  <c r="M885" i="1"/>
  <c r="K885" i="1"/>
  <c r="J885" i="1"/>
  <c r="I885" i="1"/>
  <c r="H885" i="1"/>
  <c r="G885" i="1"/>
  <c r="L885" i="1" s="1"/>
  <c r="F885" i="1"/>
  <c r="E885" i="1"/>
  <c r="D885" i="1"/>
  <c r="C885" i="1"/>
  <c r="B885" i="1" s="1"/>
  <c r="M884" i="1"/>
  <c r="K884" i="1"/>
  <c r="J884" i="1"/>
  <c r="I884" i="1"/>
  <c r="H884" i="1"/>
  <c r="G884" i="1"/>
  <c r="L884" i="1" s="1"/>
  <c r="F884" i="1"/>
  <c r="E884" i="1"/>
  <c r="D884" i="1"/>
  <c r="C884" i="1"/>
  <c r="B884" i="1" s="1"/>
  <c r="M883" i="1"/>
  <c r="L883" i="1"/>
  <c r="K883" i="1"/>
  <c r="J883" i="1"/>
  <c r="I883" i="1"/>
  <c r="H883" i="1"/>
  <c r="G883" i="1"/>
  <c r="F883" i="1"/>
  <c r="E883" i="1"/>
  <c r="D883" i="1"/>
  <c r="C883" i="1"/>
  <c r="B883" i="1" s="1"/>
  <c r="M882" i="1"/>
  <c r="K882" i="1"/>
  <c r="J882" i="1"/>
  <c r="I882" i="1"/>
  <c r="H882" i="1"/>
  <c r="G882" i="1"/>
  <c r="L882" i="1" s="1"/>
  <c r="F882" i="1"/>
  <c r="E882" i="1"/>
  <c r="D882" i="1"/>
  <c r="C882" i="1"/>
  <c r="B882" i="1" s="1"/>
  <c r="M881" i="1"/>
  <c r="K881" i="1"/>
  <c r="J881" i="1"/>
  <c r="I881" i="1"/>
  <c r="H881" i="1"/>
  <c r="G881" i="1"/>
  <c r="L881" i="1" s="1"/>
  <c r="F881" i="1"/>
  <c r="E881" i="1"/>
  <c r="D881" i="1"/>
  <c r="C881" i="1"/>
  <c r="B881" i="1" s="1"/>
  <c r="M880" i="1"/>
  <c r="K880" i="1"/>
  <c r="J880" i="1"/>
  <c r="I880" i="1"/>
  <c r="H880" i="1"/>
  <c r="G880" i="1"/>
  <c r="L880" i="1" s="1"/>
  <c r="F880" i="1"/>
  <c r="E880" i="1"/>
  <c r="D880" i="1"/>
  <c r="C880" i="1"/>
  <c r="B880" i="1" s="1"/>
  <c r="M879" i="1"/>
  <c r="K879" i="1"/>
  <c r="J879" i="1"/>
  <c r="I879" i="1"/>
  <c r="H879" i="1"/>
  <c r="G879" i="1"/>
  <c r="L879" i="1" s="1"/>
  <c r="F879" i="1"/>
  <c r="E879" i="1"/>
  <c r="D879" i="1"/>
  <c r="C879" i="1"/>
  <c r="B879" i="1" s="1"/>
  <c r="M878" i="1"/>
  <c r="K878" i="1"/>
  <c r="J878" i="1"/>
  <c r="I878" i="1"/>
  <c r="H878" i="1"/>
  <c r="G878" i="1"/>
  <c r="L878" i="1" s="1"/>
  <c r="F878" i="1"/>
  <c r="E878" i="1"/>
  <c r="D878" i="1"/>
  <c r="C878" i="1"/>
  <c r="B878" i="1" s="1"/>
  <c r="M877" i="1"/>
  <c r="K877" i="1"/>
  <c r="J877" i="1"/>
  <c r="I877" i="1"/>
  <c r="H877" i="1"/>
  <c r="G877" i="1"/>
  <c r="L877" i="1" s="1"/>
  <c r="F877" i="1"/>
  <c r="E877" i="1"/>
  <c r="D877" i="1"/>
  <c r="C877" i="1"/>
  <c r="B877" i="1" s="1"/>
  <c r="M876" i="1"/>
  <c r="K876" i="1"/>
  <c r="J876" i="1"/>
  <c r="I876" i="1"/>
  <c r="H876" i="1"/>
  <c r="G876" i="1"/>
  <c r="L876" i="1" s="1"/>
  <c r="F876" i="1"/>
  <c r="E876" i="1"/>
  <c r="D876" i="1"/>
  <c r="C876" i="1"/>
  <c r="B876" i="1" s="1"/>
  <c r="M875" i="1"/>
  <c r="K875" i="1"/>
  <c r="J875" i="1"/>
  <c r="I875" i="1"/>
  <c r="H875" i="1"/>
  <c r="G875" i="1"/>
  <c r="L875" i="1" s="1"/>
  <c r="F875" i="1"/>
  <c r="E875" i="1"/>
  <c r="D875" i="1"/>
  <c r="C875" i="1"/>
  <c r="B875" i="1" s="1"/>
  <c r="M874" i="1"/>
  <c r="K874" i="1"/>
  <c r="J874" i="1"/>
  <c r="I874" i="1"/>
  <c r="H874" i="1"/>
  <c r="G874" i="1"/>
  <c r="L874" i="1" s="1"/>
  <c r="F874" i="1"/>
  <c r="E874" i="1"/>
  <c r="D874" i="1"/>
  <c r="C874" i="1"/>
  <c r="B874" i="1" s="1"/>
  <c r="M873" i="1"/>
  <c r="K873" i="1"/>
  <c r="J873" i="1"/>
  <c r="I873" i="1"/>
  <c r="H873" i="1"/>
  <c r="G873" i="1"/>
  <c r="L873" i="1" s="1"/>
  <c r="F873" i="1"/>
  <c r="E873" i="1"/>
  <c r="D873" i="1"/>
  <c r="C873" i="1"/>
  <c r="B873" i="1" s="1"/>
  <c r="M872" i="1"/>
  <c r="K872" i="1"/>
  <c r="J872" i="1"/>
  <c r="I872" i="1"/>
  <c r="H872" i="1"/>
  <c r="G872" i="1"/>
  <c r="L872" i="1" s="1"/>
  <c r="F872" i="1"/>
  <c r="E872" i="1"/>
  <c r="D872" i="1"/>
  <c r="C872" i="1"/>
  <c r="B872" i="1" s="1"/>
  <c r="M871" i="1"/>
  <c r="L871" i="1"/>
  <c r="K871" i="1"/>
  <c r="J871" i="1"/>
  <c r="I871" i="1"/>
  <c r="H871" i="1"/>
  <c r="G871" i="1"/>
  <c r="F871" i="1"/>
  <c r="E871" i="1"/>
  <c r="D871" i="1"/>
  <c r="C871" i="1"/>
  <c r="B871" i="1" s="1"/>
  <c r="M870" i="1"/>
  <c r="K870" i="1"/>
  <c r="J870" i="1"/>
  <c r="I870" i="1"/>
  <c r="H870" i="1"/>
  <c r="G870" i="1"/>
  <c r="L870" i="1" s="1"/>
  <c r="F870" i="1"/>
  <c r="E870" i="1"/>
  <c r="D870" i="1"/>
  <c r="C870" i="1"/>
  <c r="B870" i="1" s="1"/>
  <c r="M869" i="1"/>
  <c r="K869" i="1"/>
  <c r="J869" i="1"/>
  <c r="I869" i="1"/>
  <c r="H869" i="1"/>
  <c r="G869" i="1"/>
  <c r="L869" i="1" s="1"/>
  <c r="F869" i="1"/>
  <c r="E869" i="1"/>
  <c r="D869" i="1"/>
  <c r="C869" i="1"/>
  <c r="B869" i="1" s="1"/>
  <c r="M868" i="1"/>
  <c r="K868" i="1"/>
  <c r="J868" i="1"/>
  <c r="I868" i="1"/>
  <c r="H868" i="1"/>
  <c r="G868" i="1"/>
  <c r="L868" i="1" s="1"/>
  <c r="F868" i="1"/>
  <c r="E868" i="1"/>
  <c r="D868" i="1"/>
  <c r="C868" i="1"/>
  <c r="B868" i="1" s="1"/>
  <c r="M867" i="1"/>
  <c r="K867" i="1"/>
  <c r="J867" i="1"/>
  <c r="I867" i="1"/>
  <c r="H867" i="1"/>
  <c r="G867" i="1"/>
  <c r="L867" i="1" s="1"/>
  <c r="F867" i="1"/>
  <c r="E867" i="1"/>
  <c r="D867" i="1"/>
  <c r="C867" i="1"/>
  <c r="B867" i="1" s="1"/>
  <c r="M866" i="1"/>
  <c r="K866" i="1"/>
  <c r="J866" i="1"/>
  <c r="I866" i="1"/>
  <c r="H866" i="1"/>
  <c r="G866" i="1"/>
  <c r="L866" i="1" s="1"/>
  <c r="F866" i="1"/>
  <c r="E866" i="1"/>
  <c r="D866" i="1"/>
  <c r="C866" i="1"/>
  <c r="B866" i="1" s="1"/>
  <c r="M865" i="1"/>
  <c r="K865" i="1"/>
  <c r="J865" i="1"/>
  <c r="I865" i="1"/>
  <c r="H865" i="1"/>
  <c r="G865" i="1"/>
  <c r="L865" i="1" s="1"/>
  <c r="F865" i="1"/>
  <c r="E865" i="1"/>
  <c r="D865" i="1"/>
  <c r="C865" i="1"/>
  <c r="B865" i="1" s="1"/>
  <c r="M864" i="1"/>
  <c r="K864" i="1"/>
  <c r="J864" i="1"/>
  <c r="I864" i="1"/>
  <c r="H864" i="1"/>
  <c r="G864" i="1"/>
  <c r="L864" i="1" s="1"/>
  <c r="F864" i="1"/>
  <c r="E864" i="1"/>
  <c r="D864" i="1"/>
  <c r="C864" i="1"/>
  <c r="B864" i="1" s="1"/>
  <c r="M863" i="1"/>
  <c r="K863" i="1"/>
  <c r="J863" i="1"/>
  <c r="I863" i="1"/>
  <c r="H863" i="1"/>
  <c r="G863" i="1"/>
  <c r="L863" i="1" s="1"/>
  <c r="F863" i="1"/>
  <c r="E863" i="1"/>
  <c r="D863" i="1"/>
  <c r="C863" i="1"/>
  <c r="B863" i="1" s="1"/>
  <c r="M862" i="1"/>
  <c r="K862" i="1"/>
  <c r="J862" i="1"/>
  <c r="I862" i="1"/>
  <c r="H862" i="1"/>
  <c r="G862" i="1"/>
  <c r="L862" i="1" s="1"/>
  <c r="F862" i="1"/>
  <c r="E862" i="1"/>
  <c r="D862" i="1"/>
  <c r="C862" i="1"/>
  <c r="B862" i="1" s="1"/>
  <c r="M861" i="1"/>
  <c r="K861" i="1"/>
  <c r="J861" i="1"/>
  <c r="I861" i="1"/>
  <c r="H861" i="1"/>
  <c r="G861" i="1"/>
  <c r="L861" i="1" s="1"/>
  <c r="F861" i="1"/>
  <c r="E861" i="1"/>
  <c r="D861" i="1"/>
  <c r="C861" i="1"/>
  <c r="B861" i="1" s="1"/>
  <c r="M860" i="1"/>
  <c r="K860" i="1"/>
  <c r="J860" i="1"/>
  <c r="I860" i="1"/>
  <c r="H860" i="1"/>
  <c r="G860" i="1"/>
  <c r="L860" i="1" s="1"/>
  <c r="F860" i="1"/>
  <c r="E860" i="1"/>
  <c r="D860" i="1"/>
  <c r="C860" i="1"/>
  <c r="B860" i="1" s="1"/>
  <c r="M859" i="1"/>
  <c r="K859" i="1"/>
  <c r="J859" i="1"/>
  <c r="I859" i="1"/>
  <c r="H859" i="1"/>
  <c r="G859" i="1"/>
  <c r="L859" i="1" s="1"/>
  <c r="F859" i="1"/>
  <c r="E859" i="1"/>
  <c r="D859" i="1"/>
  <c r="C859" i="1"/>
  <c r="B859" i="1" s="1"/>
  <c r="M858" i="1"/>
  <c r="K858" i="1"/>
  <c r="J858" i="1"/>
  <c r="I858" i="1"/>
  <c r="H858" i="1"/>
  <c r="G858" i="1"/>
  <c r="L858" i="1" s="1"/>
  <c r="F858" i="1"/>
  <c r="E858" i="1"/>
  <c r="D858" i="1"/>
  <c r="C858" i="1"/>
  <c r="B858" i="1" s="1"/>
  <c r="M857" i="1"/>
  <c r="K857" i="1"/>
  <c r="J857" i="1"/>
  <c r="I857" i="1"/>
  <c r="H857" i="1"/>
  <c r="G857" i="1"/>
  <c r="L857" i="1" s="1"/>
  <c r="F857" i="1"/>
  <c r="E857" i="1"/>
  <c r="D857" i="1"/>
  <c r="C857" i="1"/>
  <c r="B857" i="1" s="1"/>
  <c r="M856" i="1"/>
  <c r="K856" i="1"/>
  <c r="J856" i="1"/>
  <c r="I856" i="1"/>
  <c r="H856" i="1"/>
  <c r="G856" i="1"/>
  <c r="L856" i="1" s="1"/>
  <c r="F856" i="1"/>
  <c r="E856" i="1"/>
  <c r="D856" i="1"/>
  <c r="C856" i="1"/>
  <c r="B856" i="1" s="1"/>
  <c r="M855" i="1"/>
  <c r="L855" i="1"/>
  <c r="K855" i="1"/>
  <c r="J855" i="1"/>
  <c r="I855" i="1"/>
  <c r="H855" i="1"/>
  <c r="G855" i="1"/>
  <c r="F855" i="1"/>
  <c r="E855" i="1"/>
  <c r="D855" i="1"/>
  <c r="C855" i="1"/>
  <c r="B855" i="1" s="1"/>
  <c r="M854" i="1"/>
  <c r="K854" i="1"/>
  <c r="J854" i="1"/>
  <c r="I854" i="1"/>
  <c r="H854" i="1"/>
  <c r="G854" i="1"/>
  <c r="L854" i="1" s="1"/>
  <c r="F854" i="1"/>
  <c r="E854" i="1"/>
  <c r="D854" i="1"/>
  <c r="C854" i="1"/>
  <c r="B854" i="1" s="1"/>
  <c r="M853" i="1"/>
  <c r="K853" i="1"/>
  <c r="J853" i="1"/>
  <c r="I853" i="1"/>
  <c r="H853" i="1"/>
  <c r="G853" i="1"/>
  <c r="L853" i="1" s="1"/>
  <c r="F853" i="1"/>
  <c r="E853" i="1"/>
  <c r="D853" i="1"/>
  <c r="C853" i="1"/>
  <c r="B853" i="1" s="1"/>
  <c r="M852" i="1"/>
  <c r="K852" i="1"/>
  <c r="J852" i="1"/>
  <c r="I852" i="1"/>
  <c r="H852" i="1"/>
  <c r="G852" i="1"/>
  <c r="L852" i="1" s="1"/>
  <c r="F852" i="1"/>
  <c r="E852" i="1"/>
  <c r="D852" i="1"/>
  <c r="C852" i="1"/>
  <c r="B852" i="1" s="1"/>
  <c r="M851" i="1"/>
  <c r="K851" i="1"/>
  <c r="J851" i="1"/>
  <c r="I851" i="1"/>
  <c r="H851" i="1"/>
  <c r="G851" i="1"/>
  <c r="L851" i="1" s="1"/>
  <c r="F851" i="1"/>
  <c r="E851" i="1"/>
  <c r="D851" i="1"/>
  <c r="C851" i="1"/>
  <c r="B851" i="1" s="1"/>
  <c r="M850" i="1"/>
  <c r="K850" i="1"/>
  <c r="J850" i="1"/>
  <c r="I850" i="1"/>
  <c r="H850" i="1"/>
  <c r="G850" i="1"/>
  <c r="L850" i="1" s="1"/>
  <c r="F850" i="1"/>
  <c r="E850" i="1"/>
  <c r="D850" i="1"/>
  <c r="C850" i="1"/>
  <c r="B850" i="1" s="1"/>
  <c r="M849" i="1"/>
  <c r="K849" i="1"/>
  <c r="J849" i="1"/>
  <c r="I849" i="1"/>
  <c r="H849" i="1"/>
  <c r="G849" i="1"/>
  <c r="L849" i="1" s="1"/>
  <c r="F849" i="1"/>
  <c r="E849" i="1"/>
  <c r="D849" i="1"/>
  <c r="C849" i="1"/>
  <c r="B849" i="1" s="1"/>
  <c r="M848" i="1"/>
  <c r="K848" i="1"/>
  <c r="J848" i="1"/>
  <c r="I848" i="1"/>
  <c r="H848" i="1"/>
  <c r="G848" i="1"/>
  <c r="L848" i="1" s="1"/>
  <c r="F848" i="1"/>
  <c r="E848" i="1"/>
  <c r="D848" i="1"/>
  <c r="C848" i="1"/>
  <c r="B848" i="1" s="1"/>
  <c r="M847" i="1"/>
  <c r="K847" i="1"/>
  <c r="J847" i="1"/>
  <c r="I847" i="1"/>
  <c r="H847" i="1"/>
  <c r="G847" i="1"/>
  <c r="L847" i="1" s="1"/>
  <c r="F847" i="1"/>
  <c r="E847" i="1"/>
  <c r="D847" i="1"/>
  <c r="C847" i="1"/>
  <c r="B847" i="1" s="1"/>
  <c r="M846" i="1"/>
  <c r="K846" i="1"/>
  <c r="J846" i="1"/>
  <c r="I846" i="1"/>
  <c r="H846" i="1"/>
  <c r="G846" i="1"/>
  <c r="L846" i="1" s="1"/>
  <c r="F846" i="1"/>
  <c r="E846" i="1"/>
  <c r="D846" i="1"/>
  <c r="C846" i="1"/>
  <c r="B846" i="1" s="1"/>
  <c r="M845" i="1"/>
  <c r="K845" i="1"/>
  <c r="J845" i="1"/>
  <c r="I845" i="1"/>
  <c r="H845" i="1"/>
  <c r="G845" i="1"/>
  <c r="L845" i="1" s="1"/>
  <c r="F845" i="1"/>
  <c r="E845" i="1"/>
  <c r="D845" i="1"/>
  <c r="C845" i="1"/>
  <c r="B845" i="1" s="1"/>
  <c r="M844" i="1"/>
  <c r="K844" i="1"/>
  <c r="J844" i="1"/>
  <c r="I844" i="1"/>
  <c r="H844" i="1"/>
  <c r="G844" i="1"/>
  <c r="L844" i="1" s="1"/>
  <c r="F844" i="1"/>
  <c r="E844" i="1"/>
  <c r="D844" i="1"/>
  <c r="C844" i="1"/>
  <c r="B844" i="1" s="1"/>
  <c r="M843" i="1"/>
  <c r="K843" i="1"/>
  <c r="J843" i="1"/>
  <c r="I843" i="1"/>
  <c r="H843" i="1"/>
  <c r="G843" i="1"/>
  <c r="L843" i="1" s="1"/>
  <c r="F843" i="1"/>
  <c r="E843" i="1"/>
  <c r="D843" i="1"/>
  <c r="C843" i="1"/>
  <c r="B843" i="1" s="1"/>
  <c r="M842" i="1"/>
  <c r="K842" i="1"/>
  <c r="J842" i="1"/>
  <c r="I842" i="1"/>
  <c r="H842" i="1"/>
  <c r="G842" i="1"/>
  <c r="L842" i="1" s="1"/>
  <c r="F842" i="1"/>
  <c r="E842" i="1"/>
  <c r="D842" i="1"/>
  <c r="C842" i="1"/>
  <c r="B842" i="1" s="1"/>
  <c r="M841" i="1"/>
  <c r="K841" i="1"/>
  <c r="J841" i="1"/>
  <c r="I841" i="1"/>
  <c r="H841" i="1"/>
  <c r="G841" i="1"/>
  <c r="L841" i="1" s="1"/>
  <c r="F841" i="1"/>
  <c r="E841" i="1"/>
  <c r="D841" i="1"/>
  <c r="C841" i="1"/>
  <c r="B841" i="1" s="1"/>
  <c r="M840" i="1"/>
  <c r="K840" i="1"/>
  <c r="J840" i="1"/>
  <c r="I840" i="1"/>
  <c r="H840" i="1"/>
  <c r="G840" i="1"/>
  <c r="L840" i="1" s="1"/>
  <c r="F840" i="1"/>
  <c r="E840" i="1"/>
  <c r="D840" i="1"/>
  <c r="C840" i="1"/>
  <c r="B840" i="1" s="1"/>
  <c r="M839" i="1"/>
  <c r="L839" i="1"/>
  <c r="K839" i="1"/>
  <c r="J839" i="1"/>
  <c r="I839" i="1"/>
  <c r="H839" i="1"/>
  <c r="G839" i="1"/>
  <c r="F839" i="1"/>
  <c r="E839" i="1"/>
  <c r="D839" i="1"/>
  <c r="C839" i="1"/>
  <c r="B839" i="1" s="1"/>
  <c r="M838" i="1"/>
  <c r="K838" i="1"/>
  <c r="J838" i="1"/>
  <c r="I838" i="1"/>
  <c r="H838" i="1"/>
  <c r="G838" i="1"/>
  <c r="L838" i="1" s="1"/>
  <c r="F838" i="1"/>
  <c r="E838" i="1"/>
  <c r="D838" i="1"/>
  <c r="C838" i="1"/>
  <c r="B838" i="1" s="1"/>
  <c r="M837" i="1"/>
  <c r="K837" i="1"/>
  <c r="J837" i="1"/>
  <c r="I837" i="1"/>
  <c r="H837" i="1"/>
  <c r="G837" i="1"/>
  <c r="L837" i="1" s="1"/>
  <c r="F837" i="1"/>
  <c r="E837" i="1"/>
  <c r="D837" i="1"/>
  <c r="C837" i="1"/>
  <c r="B837" i="1" s="1"/>
  <c r="M836" i="1"/>
  <c r="K836" i="1"/>
  <c r="J836" i="1"/>
  <c r="I836" i="1"/>
  <c r="H836" i="1"/>
  <c r="G836" i="1"/>
  <c r="L836" i="1" s="1"/>
  <c r="F836" i="1"/>
  <c r="E836" i="1"/>
  <c r="D836" i="1"/>
  <c r="C836" i="1"/>
  <c r="B836" i="1" s="1"/>
  <c r="M835" i="1"/>
  <c r="K835" i="1"/>
  <c r="J835" i="1"/>
  <c r="I835" i="1"/>
  <c r="H835" i="1"/>
  <c r="G835" i="1"/>
  <c r="L835" i="1" s="1"/>
  <c r="F835" i="1"/>
  <c r="E835" i="1"/>
  <c r="D835" i="1"/>
  <c r="C835" i="1"/>
  <c r="B835" i="1" s="1"/>
  <c r="M834" i="1"/>
  <c r="K834" i="1"/>
  <c r="J834" i="1"/>
  <c r="I834" i="1"/>
  <c r="H834" i="1"/>
  <c r="G834" i="1"/>
  <c r="L834" i="1" s="1"/>
  <c r="F834" i="1"/>
  <c r="E834" i="1"/>
  <c r="D834" i="1"/>
  <c r="C834" i="1"/>
  <c r="B834" i="1" s="1"/>
  <c r="M833" i="1"/>
  <c r="K833" i="1"/>
  <c r="J833" i="1"/>
  <c r="I833" i="1"/>
  <c r="H833" i="1"/>
  <c r="G833" i="1"/>
  <c r="L833" i="1" s="1"/>
  <c r="F833" i="1"/>
  <c r="E833" i="1"/>
  <c r="D833" i="1"/>
  <c r="C833" i="1"/>
  <c r="B833" i="1" s="1"/>
  <c r="M832" i="1"/>
  <c r="K832" i="1"/>
  <c r="J832" i="1"/>
  <c r="I832" i="1"/>
  <c r="H832" i="1"/>
  <c r="G832" i="1"/>
  <c r="L832" i="1" s="1"/>
  <c r="F832" i="1"/>
  <c r="E832" i="1"/>
  <c r="D832" i="1"/>
  <c r="C832" i="1"/>
  <c r="B832" i="1" s="1"/>
  <c r="M831" i="1"/>
  <c r="K831" i="1"/>
  <c r="J831" i="1"/>
  <c r="I831" i="1"/>
  <c r="H831" i="1"/>
  <c r="G831" i="1"/>
  <c r="L831" i="1" s="1"/>
  <c r="F831" i="1"/>
  <c r="E831" i="1"/>
  <c r="D831" i="1"/>
  <c r="C831" i="1"/>
  <c r="B831" i="1" s="1"/>
  <c r="M830" i="1"/>
  <c r="K830" i="1"/>
  <c r="J830" i="1"/>
  <c r="I830" i="1"/>
  <c r="H830" i="1"/>
  <c r="G830" i="1"/>
  <c r="L830" i="1" s="1"/>
  <c r="F830" i="1"/>
  <c r="E830" i="1"/>
  <c r="D830" i="1"/>
  <c r="C830" i="1"/>
  <c r="B830" i="1" s="1"/>
  <c r="M829" i="1"/>
  <c r="K829" i="1"/>
  <c r="J829" i="1"/>
  <c r="I829" i="1"/>
  <c r="H829" i="1"/>
  <c r="G829" i="1"/>
  <c r="L829" i="1" s="1"/>
  <c r="F829" i="1"/>
  <c r="E829" i="1"/>
  <c r="D829" i="1"/>
  <c r="C829" i="1"/>
  <c r="B829" i="1" s="1"/>
  <c r="M828" i="1"/>
  <c r="K828" i="1"/>
  <c r="J828" i="1"/>
  <c r="I828" i="1"/>
  <c r="H828" i="1"/>
  <c r="G828" i="1"/>
  <c r="L828" i="1" s="1"/>
  <c r="F828" i="1"/>
  <c r="E828" i="1"/>
  <c r="D828" i="1"/>
  <c r="C828" i="1"/>
  <c r="B828" i="1" s="1"/>
  <c r="M827" i="1"/>
  <c r="L827" i="1"/>
  <c r="K827" i="1"/>
  <c r="J827" i="1"/>
  <c r="I827" i="1"/>
  <c r="H827" i="1"/>
  <c r="G827" i="1"/>
  <c r="F827" i="1"/>
  <c r="E827" i="1"/>
  <c r="D827" i="1"/>
  <c r="C827" i="1"/>
  <c r="B827" i="1" s="1"/>
  <c r="M826" i="1"/>
  <c r="K826" i="1"/>
  <c r="J826" i="1"/>
  <c r="I826" i="1"/>
  <c r="H826" i="1"/>
  <c r="G826" i="1"/>
  <c r="L826" i="1" s="1"/>
  <c r="F826" i="1"/>
  <c r="E826" i="1"/>
  <c r="D826" i="1"/>
  <c r="C826" i="1"/>
  <c r="B826" i="1" s="1"/>
  <c r="M825" i="1"/>
  <c r="K825" i="1"/>
  <c r="J825" i="1"/>
  <c r="I825" i="1"/>
  <c r="H825" i="1"/>
  <c r="G825" i="1"/>
  <c r="L825" i="1" s="1"/>
  <c r="F825" i="1"/>
  <c r="E825" i="1"/>
  <c r="D825" i="1"/>
  <c r="C825" i="1"/>
  <c r="B825" i="1" s="1"/>
  <c r="M824" i="1"/>
  <c r="K824" i="1"/>
  <c r="J824" i="1"/>
  <c r="I824" i="1"/>
  <c r="H824" i="1"/>
  <c r="G824" i="1"/>
  <c r="L824" i="1" s="1"/>
  <c r="F824" i="1"/>
  <c r="E824" i="1"/>
  <c r="D824" i="1"/>
  <c r="C824" i="1"/>
  <c r="B824" i="1" s="1"/>
  <c r="M823" i="1"/>
  <c r="K823" i="1"/>
  <c r="J823" i="1"/>
  <c r="I823" i="1"/>
  <c r="H823" i="1"/>
  <c r="G823" i="1"/>
  <c r="L823" i="1" s="1"/>
  <c r="F823" i="1"/>
  <c r="E823" i="1"/>
  <c r="D823" i="1"/>
  <c r="C823" i="1"/>
  <c r="B823" i="1" s="1"/>
  <c r="M822" i="1"/>
  <c r="K822" i="1"/>
  <c r="J822" i="1"/>
  <c r="I822" i="1"/>
  <c r="H822" i="1"/>
  <c r="G822" i="1"/>
  <c r="L822" i="1" s="1"/>
  <c r="F822" i="1"/>
  <c r="E822" i="1"/>
  <c r="D822" i="1"/>
  <c r="C822" i="1"/>
  <c r="B822" i="1" s="1"/>
  <c r="M821" i="1"/>
  <c r="K821" i="1"/>
  <c r="J821" i="1"/>
  <c r="I821" i="1"/>
  <c r="H821" i="1"/>
  <c r="G821" i="1"/>
  <c r="L821" i="1" s="1"/>
  <c r="F821" i="1"/>
  <c r="E821" i="1"/>
  <c r="D821" i="1"/>
  <c r="C821" i="1"/>
  <c r="B821" i="1" s="1"/>
  <c r="M820" i="1"/>
  <c r="K820" i="1"/>
  <c r="J820" i="1"/>
  <c r="I820" i="1"/>
  <c r="H820" i="1"/>
  <c r="G820" i="1"/>
  <c r="L820" i="1" s="1"/>
  <c r="F820" i="1"/>
  <c r="E820" i="1"/>
  <c r="D820" i="1"/>
  <c r="C820" i="1"/>
  <c r="B820" i="1" s="1"/>
  <c r="M819" i="1"/>
  <c r="L819" i="1"/>
  <c r="K819" i="1"/>
  <c r="J819" i="1"/>
  <c r="I819" i="1"/>
  <c r="H819" i="1"/>
  <c r="G819" i="1"/>
  <c r="F819" i="1"/>
  <c r="E819" i="1"/>
  <c r="D819" i="1"/>
  <c r="C819" i="1"/>
  <c r="B819" i="1" s="1"/>
  <c r="M818" i="1"/>
  <c r="K818" i="1"/>
  <c r="J818" i="1"/>
  <c r="I818" i="1"/>
  <c r="H818" i="1"/>
  <c r="G818" i="1"/>
  <c r="L818" i="1" s="1"/>
  <c r="F818" i="1"/>
  <c r="E818" i="1"/>
  <c r="D818" i="1"/>
  <c r="C818" i="1"/>
  <c r="B818" i="1" s="1"/>
  <c r="M817" i="1"/>
  <c r="K817" i="1"/>
  <c r="J817" i="1"/>
  <c r="I817" i="1"/>
  <c r="H817" i="1"/>
  <c r="G817" i="1"/>
  <c r="L817" i="1" s="1"/>
  <c r="F817" i="1"/>
  <c r="E817" i="1"/>
  <c r="D817" i="1"/>
  <c r="C817" i="1"/>
  <c r="B817" i="1" s="1"/>
  <c r="M816" i="1"/>
  <c r="K816" i="1"/>
  <c r="J816" i="1"/>
  <c r="I816" i="1"/>
  <c r="H816" i="1"/>
  <c r="G816" i="1"/>
  <c r="L816" i="1" s="1"/>
  <c r="F816" i="1"/>
  <c r="E816" i="1"/>
  <c r="D816" i="1"/>
  <c r="C816" i="1"/>
  <c r="B816" i="1" s="1"/>
  <c r="M815" i="1"/>
  <c r="K815" i="1"/>
  <c r="J815" i="1"/>
  <c r="I815" i="1"/>
  <c r="H815" i="1"/>
  <c r="G815" i="1"/>
  <c r="L815" i="1" s="1"/>
  <c r="F815" i="1"/>
  <c r="E815" i="1"/>
  <c r="D815" i="1"/>
  <c r="C815" i="1"/>
  <c r="B815" i="1" s="1"/>
  <c r="M814" i="1"/>
  <c r="K814" i="1"/>
  <c r="J814" i="1"/>
  <c r="I814" i="1"/>
  <c r="H814" i="1"/>
  <c r="G814" i="1"/>
  <c r="L814" i="1" s="1"/>
  <c r="F814" i="1"/>
  <c r="E814" i="1"/>
  <c r="D814" i="1"/>
  <c r="C814" i="1"/>
  <c r="B814" i="1" s="1"/>
  <c r="M813" i="1"/>
  <c r="K813" i="1"/>
  <c r="J813" i="1"/>
  <c r="I813" i="1"/>
  <c r="H813" i="1"/>
  <c r="G813" i="1"/>
  <c r="L813" i="1" s="1"/>
  <c r="F813" i="1"/>
  <c r="E813" i="1"/>
  <c r="D813" i="1"/>
  <c r="C813" i="1"/>
  <c r="B813" i="1" s="1"/>
  <c r="M812" i="1"/>
  <c r="K812" i="1"/>
  <c r="J812" i="1"/>
  <c r="I812" i="1"/>
  <c r="H812" i="1"/>
  <c r="G812" i="1"/>
  <c r="L812" i="1" s="1"/>
  <c r="F812" i="1"/>
  <c r="E812" i="1"/>
  <c r="D812" i="1"/>
  <c r="C812" i="1"/>
  <c r="B812" i="1" s="1"/>
  <c r="M811" i="1"/>
  <c r="K811" i="1"/>
  <c r="J811" i="1"/>
  <c r="I811" i="1"/>
  <c r="H811" i="1"/>
  <c r="G811" i="1"/>
  <c r="L811" i="1" s="1"/>
  <c r="F811" i="1"/>
  <c r="E811" i="1"/>
  <c r="D811" i="1"/>
  <c r="C811" i="1"/>
  <c r="B811" i="1" s="1"/>
  <c r="M810" i="1"/>
  <c r="K810" i="1"/>
  <c r="J810" i="1"/>
  <c r="I810" i="1"/>
  <c r="H810" i="1"/>
  <c r="G810" i="1"/>
  <c r="L810" i="1" s="1"/>
  <c r="F810" i="1"/>
  <c r="E810" i="1"/>
  <c r="D810" i="1"/>
  <c r="C810" i="1"/>
  <c r="B810" i="1" s="1"/>
  <c r="M809" i="1"/>
  <c r="K809" i="1"/>
  <c r="J809" i="1"/>
  <c r="I809" i="1"/>
  <c r="H809" i="1"/>
  <c r="G809" i="1"/>
  <c r="L809" i="1" s="1"/>
  <c r="F809" i="1"/>
  <c r="E809" i="1"/>
  <c r="D809" i="1"/>
  <c r="C809" i="1"/>
  <c r="B809" i="1" s="1"/>
  <c r="M808" i="1"/>
  <c r="K808" i="1"/>
  <c r="J808" i="1"/>
  <c r="I808" i="1"/>
  <c r="H808" i="1"/>
  <c r="G808" i="1"/>
  <c r="L808" i="1" s="1"/>
  <c r="F808" i="1"/>
  <c r="E808" i="1"/>
  <c r="D808" i="1"/>
  <c r="C808" i="1"/>
  <c r="B808" i="1" s="1"/>
  <c r="M807" i="1"/>
  <c r="L807" i="1"/>
  <c r="K807" i="1"/>
  <c r="J807" i="1"/>
  <c r="I807" i="1"/>
  <c r="H807" i="1"/>
  <c r="G807" i="1"/>
  <c r="F807" i="1"/>
  <c r="E807" i="1"/>
  <c r="D807" i="1"/>
  <c r="C807" i="1"/>
  <c r="B807" i="1" s="1"/>
  <c r="M806" i="1"/>
  <c r="K806" i="1"/>
  <c r="J806" i="1"/>
  <c r="I806" i="1"/>
  <c r="H806" i="1"/>
  <c r="G806" i="1"/>
  <c r="L806" i="1" s="1"/>
  <c r="F806" i="1"/>
  <c r="E806" i="1"/>
  <c r="D806" i="1"/>
  <c r="C806" i="1"/>
  <c r="B806" i="1" s="1"/>
  <c r="M805" i="1"/>
  <c r="K805" i="1"/>
  <c r="J805" i="1"/>
  <c r="I805" i="1"/>
  <c r="H805" i="1"/>
  <c r="G805" i="1"/>
  <c r="L805" i="1" s="1"/>
  <c r="F805" i="1"/>
  <c r="E805" i="1"/>
  <c r="D805" i="1"/>
  <c r="C805" i="1"/>
  <c r="B805" i="1" s="1"/>
  <c r="M804" i="1"/>
  <c r="K804" i="1"/>
  <c r="J804" i="1"/>
  <c r="I804" i="1"/>
  <c r="H804" i="1"/>
  <c r="G804" i="1"/>
  <c r="L804" i="1" s="1"/>
  <c r="F804" i="1"/>
  <c r="E804" i="1"/>
  <c r="D804" i="1"/>
  <c r="C804" i="1"/>
  <c r="B804" i="1" s="1"/>
  <c r="M803" i="1"/>
  <c r="K803" i="1"/>
  <c r="J803" i="1"/>
  <c r="I803" i="1"/>
  <c r="H803" i="1"/>
  <c r="G803" i="1"/>
  <c r="L803" i="1" s="1"/>
  <c r="F803" i="1"/>
  <c r="E803" i="1"/>
  <c r="D803" i="1"/>
  <c r="C803" i="1"/>
  <c r="B803" i="1" s="1"/>
  <c r="M802" i="1"/>
  <c r="K802" i="1"/>
  <c r="J802" i="1"/>
  <c r="I802" i="1"/>
  <c r="H802" i="1"/>
  <c r="G802" i="1"/>
  <c r="L802" i="1" s="1"/>
  <c r="F802" i="1"/>
  <c r="E802" i="1"/>
  <c r="D802" i="1"/>
  <c r="C802" i="1"/>
  <c r="B802" i="1" s="1"/>
  <c r="M801" i="1"/>
  <c r="K801" i="1"/>
  <c r="J801" i="1"/>
  <c r="I801" i="1"/>
  <c r="H801" i="1"/>
  <c r="G801" i="1"/>
  <c r="L801" i="1" s="1"/>
  <c r="F801" i="1"/>
  <c r="E801" i="1"/>
  <c r="D801" i="1"/>
  <c r="C801" i="1"/>
  <c r="B801" i="1" s="1"/>
  <c r="M800" i="1"/>
  <c r="K800" i="1"/>
  <c r="J800" i="1"/>
  <c r="I800" i="1"/>
  <c r="H800" i="1"/>
  <c r="G800" i="1"/>
  <c r="L800" i="1" s="1"/>
  <c r="F800" i="1"/>
  <c r="E800" i="1"/>
  <c r="D800" i="1"/>
  <c r="C800" i="1"/>
  <c r="B800" i="1" s="1"/>
  <c r="M799" i="1"/>
  <c r="K799" i="1"/>
  <c r="J799" i="1"/>
  <c r="I799" i="1"/>
  <c r="H799" i="1"/>
  <c r="G799" i="1"/>
  <c r="L799" i="1" s="1"/>
  <c r="F799" i="1"/>
  <c r="E799" i="1"/>
  <c r="D799" i="1"/>
  <c r="C799" i="1"/>
  <c r="B799" i="1" s="1"/>
  <c r="M798" i="1"/>
  <c r="K798" i="1"/>
  <c r="J798" i="1"/>
  <c r="I798" i="1"/>
  <c r="H798" i="1"/>
  <c r="G798" i="1"/>
  <c r="L798" i="1" s="1"/>
  <c r="F798" i="1"/>
  <c r="E798" i="1"/>
  <c r="D798" i="1"/>
  <c r="C798" i="1"/>
  <c r="B798" i="1" s="1"/>
  <c r="M797" i="1"/>
  <c r="K797" i="1"/>
  <c r="J797" i="1"/>
  <c r="I797" i="1"/>
  <c r="H797" i="1"/>
  <c r="G797" i="1"/>
  <c r="L797" i="1" s="1"/>
  <c r="F797" i="1"/>
  <c r="E797" i="1"/>
  <c r="D797" i="1"/>
  <c r="C797" i="1"/>
  <c r="B797" i="1" s="1"/>
  <c r="M796" i="1"/>
  <c r="K796" i="1"/>
  <c r="J796" i="1"/>
  <c r="I796" i="1"/>
  <c r="H796" i="1"/>
  <c r="G796" i="1"/>
  <c r="L796" i="1" s="1"/>
  <c r="F796" i="1"/>
  <c r="E796" i="1"/>
  <c r="D796" i="1"/>
  <c r="C796" i="1"/>
  <c r="B796" i="1" s="1"/>
  <c r="M795" i="1"/>
  <c r="K795" i="1"/>
  <c r="J795" i="1"/>
  <c r="I795" i="1"/>
  <c r="H795" i="1"/>
  <c r="G795" i="1"/>
  <c r="L795" i="1" s="1"/>
  <c r="F795" i="1"/>
  <c r="E795" i="1"/>
  <c r="D795" i="1"/>
  <c r="C795" i="1"/>
  <c r="B795" i="1" s="1"/>
  <c r="M794" i="1"/>
  <c r="K794" i="1"/>
  <c r="J794" i="1"/>
  <c r="I794" i="1"/>
  <c r="H794" i="1"/>
  <c r="G794" i="1"/>
  <c r="L794" i="1" s="1"/>
  <c r="F794" i="1"/>
  <c r="E794" i="1"/>
  <c r="D794" i="1"/>
  <c r="C794" i="1"/>
  <c r="B794" i="1" s="1"/>
  <c r="M793" i="1"/>
  <c r="K793" i="1"/>
  <c r="J793" i="1"/>
  <c r="I793" i="1"/>
  <c r="H793" i="1"/>
  <c r="G793" i="1"/>
  <c r="L793" i="1" s="1"/>
  <c r="F793" i="1"/>
  <c r="E793" i="1"/>
  <c r="D793" i="1"/>
  <c r="C793" i="1"/>
  <c r="B793" i="1" s="1"/>
  <c r="M792" i="1"/>
  <c r="K792" i="1"/>
  <c r="J792" i="1"/>
  <c r="I792" i="1"/>
  <c r="H792" i="1"/>
  <c r="G792" i="1"/>
  <c r="L792" i="1" s="1"/>
  <c r="F792" i="1"/>
  <c r="E792" i="1"/>
  <c r="D792" i="1"/>
  <c r="C792" i="1"/>
  <c r="B792" i="1" s="1"/>
  <c r="M791" i="1"/>
  <c r="L791" i="1"/>
  <c r="K791" i="1"/>
  <c r="J791" i="1"/>
  <c r="I791" i="1"/>
  <c r="H791" i="1"/>
  <c r="G791" i="1"/>
  <c r="F791" i="1"/>
  <c r="E791" i="1"/>
  <c r="D791" i="1"/>
  <c r="C791" i="1"/>
  <c r="B791" i="1" s="1"/>
  <c r="M790" i="1"/>
  <c r="K790" i="1"/>
  <c r="J790" i="1"/>
  <c r="I790" i="1"/>
  <c r="H790" i="1"/>
  <c r="G790" i="1"/>
  <c r="L790" i="1" s="1"/>
  <c r="F790" i="1"/>
  <c r="E790" i="1"/>
  <c r="D790" i="1"/>
  <c r="C790" i="1"/>
  <c r="B790" i="1" s="1"/>
  <c r="M789" i="1"/>
  <c r="K789" i="1"/>
  <c r="J789" i="1"/>
  <c r="I789" i="1"/>
  <c r="H789" i="1"/>
  <c r="G789" i="1"/>
  <c r="L789" i="1" s="1"/>
  <c r="F789" i="1"/>
  <c r="E789" i="1"/>
  <c r="D789" i="1"/>
  <c r="C789" i="1"/>
  <c r="B789" i="1" s="1"/>
  <c r="M788" i="1"/>
  <c r="K788" i="1"/>
  <c r="J788" i="1"/>
  <c r="I788" i="1"/>
  <c r="H788" i="1"/>
  <c r="G788" i="1"/>
  <c r="L788" i="1" s="1"/>
  <c r="F788" i="1"/>
  <c r="E788" i="1"/>
  <c r="D788" i="1"/>
  <c r="C788" i="1"/>
  <c r="B788" i="1" s="1"/>
  <c r="M787" i="1"/>
  <c r="K787" i="1"/>
  <c r="J787" i="1"/>
  <c r="I787" i="1"/>
  <c r="H787" i="1"/>
  <c r="G787" i="1"/>
  <c r="L787" i="1" s="1"/>
  <c r="F787" i="1"/>
  <c r="E787" i="1"/>
  <c r="D787" i="1"/>
  <c r="C787" i="1"/>
  <c r="B787" i="1" s="1"/>
  <c r="M786" i="1"/>
  <c r="K786" i="1"/>
  <c r="J786" i="1"/>
  <c r="I786" i="1"/>
  <c r="H786" i="1"/>
  <c r="G786" i="1"/>
  <c r="L786" i="1" s="1"/>
  <c r="F786" i="1"/>
  <c r="E786" i="1"/>
  <c r="D786" i="1"/>
  <c r="C786" i="1"/>
  <c r="B786" i="1" s="1"/>
  <c r="M785" i="1"/>
  <c r="K785" i="1"/>
  <c r="J785" i="1"/>
  <c r="I785" i="1"/>
  <c r="H785" i="1"/>
  <c r="G785" i="1"/>
  <c r="L785" i="1" s="1"/>
  <c r="F785" i="1"/>
  <c r="E785" i="1"/>
  <c r="D785" i="1"/>
  <c r="C785" i="1"/>
  <c r="B785" i="1" s="1"/>
  <c r="M784" i="1"/>
  <c r="K784" i="1"/>
  <c r="J784" i="1"/>
  <c r="I784" i="1"/>
  <c r="H784" i="1"/>
  <c r="G784" i="1"/>
  <c r="L784" i="1" s="1"/>
  <c r="F784" i="1"/>
  <c r="E784" i="1"/>
  <c r="D784" i="1"/>
  <c r="C784" i="1"/>
  <c r="B784" i="1" s="1"/>
  <c r="M783" i="1"/>
  <c r="K783" i="1"/>
  <c r="J783" i="1"/>
  <c r="I783" i="1"/>
  <c r="H783" i="1"/>
  <c r="G783" i="1"/>
  <c r="L783" i="1" s="1"/>
  <c r="F783" i="1"/>
  <c r="E783" i="1"/>
  <c r="D783" i="1"/>
  <c r="C783" i="1"/>
  <c r="B783" i="1" s="1"/>
  <c r="M782" i="1"/>
  <c r="K782" i="1"/>
  <c r="J782" i="1"/>
  <c r="I782" i="1"/>
  <c r="H782" i="1"/>
  <c r="G782" i="1"/>
  <c r="L782" i="1" s="1"/>
  <c r="F782" i="1"/>
  <c r="E782" i="1"/>
  <c r="D782" i="1"/>
  <c r="C782" i="1"/>
  <c r="B782" i="1" s="1"/>
  <c r="M781" i="1"/>
  <c r="K781" i="1"/>
  <c r="J781" i="1"/>
  <c r="I781" i="1"/>
  <c r="H781" i="1"/>
  <c r="G781" i="1"/>
  <c r="L781" i="1" s="1"/>
  <c r="F781" i="1"/>
  <c r="E781" i="1"/>
  <c r="D781" i="1"/>
  <c r="C781" i="1"/>
  <c r="B781" i="1" s="1"/>
  <c r="M780" i="1"/>
  <c r="K780" i="1"/>
  <c r="J780" i="1"/>
  <c r="I780" i="1"/>
  <c r="H780" i="1"/>
  <c r="G780" i="1"/>
  <c r="L780" i="1" s="1"/>
  <c r="F780" i="1"/>
  <c r="E780" i="1"/>
  <c r="D780" i="1"/>
  <c r="C780" i="1"/>
  <c r="B780" i="1" s="1"/>
  <c r="M779" i="1"/>
  <c r="K779" i="1"/>
  <c r="J779" i="1"/>
  <c r="I779" i="1"/>
  <c r="H779" i="1"/>
  <c r="G779" i="1"/>
  <c r="L779" i="1" s="1"/>
  <c r="F779" i="1"/>
  <c r="E779" i="1"/>
  <c r="D779" i="1"/>
  <c r="C779" i="1"/>
  <c r="B779" i="1" s="1"/>
  <c r="M778" i="1"/>
  <c r="K778" i="1"/>
  <c r="J778" i="1"/>
  <c r="I778" i="1"/>
  <c r="H778" i="1"/>
  <c r="G778" i="1"/>
  <c r="L778" i="1" s="1"/>
  <c r="F778" i="1"/>
  <c r="E778" i="1"/>
  <c r="D778" i="1"/>
  <c r="C778" i="1"/>
  <c r="B778" i="1" s="1"/>
  <c r="M777" i="1"/>
  <c r="K777" i="1"/>
  <c r="J777" i="1"/>
  <c r="I777" i="1"/>
  <c r="H777" i="1"/>
  <c r="G777" i="1"/>
  <c r="L777" i="1" s="1"/>
  <c r="F777" i="1"/>
  <c r="E777" i="1"/>
  <c r="D777" i="1"/>
  <c r="C777" i="1"/>
  <c r="B777" i="1" s="1"/>
  <c r="M776" i="1"/>
  <c r="K776" i="1"/>
  <c r="J776" i="1"/>
  <c r="I776" i="1"/>
  <c r="H776" i="1"/>
  <c r="G776" i="1"/>
  <c r="L776" i="1" s="1"/>
  <c r="F776" i="1"/>
  <c r="E776" i="1"/>
  <c r="D776" i="1"/>
  <c r="C776" i="1"/>
  <c r="B776" i="1" s="1"/>
  <c r="M775" i="1"/>
  <c r="L775" i="1"/>
  <c r="K775" i="1"/>
  <c r="J775" i="1"/>
  <c r="I775" i="1"/>
  <c r="H775" i="1"/>
  <c r="G775" i="1"/>
  <c r="F775" i="1"/>
  <c r="E775" i="1"/>
  <c r="D775" i="1"/>
  <c r="C775" i="1"/>
  <c r="B775" i="1" s="1"/>
  <c r="M774" i="1"/>
  <c r="K774" i="1"/>
  <c r="J774" i="1"/>
  <c r="I774" i="1"/>
  <c r="H774" i="1"/>
  <c r="G774" i="1"/>
  <c r="L774" i="1" s="1"/>
  <c r="F774" i="1"/>
  <c r="E774" i="1"/>
  <c r="D774" i="1"/>
  <c r="C774" i="1"/>
  <c r="B774" i="1" s="1"/>
  <c r="M773" i="1"/>
  <c r="K773" i="1"/>
  <c r="J773" i="1"/>
  <c r="I773" i="1"/>
  <c r="H773" i="1"/>
  <c r="G773" i="1"/>
  <c r="L773" i="1" s="1"/>
  <c r="F773" i="1"/>
  <c r="E773" i="1"/>
  <c r="D773" i="1"/>
  <c r="C773" i="1"/>
  <c r="B773" i="1" s="1"/>
  <c r="M772" i="1"/>
  <c r="K772" i="1"/>
  <c r="J772" i="1"/>
  <c r="I772" i="1"/>
  <c r="H772" i="1"/>
  <c r="G772" i="1"/>
  <c r="L772" i="1" s="1"/>
  <c r="F772" i="1"/>
  <c r="E772" i="1"/>
  <c r="D772" i="1"/>
  <c r="C772" i="1"/>
  <c r="B772" i="1" s="1"/>
  <c r="M771" i="1"/>
  <c r="K771" i="1"/>
  <c r="J771" i="1"/>
  <c r="I771" i="1"/>
  <c r="H771" i="1"/>
  <c r="G771" i="1"/>
  <c r="L771" i="1" s="1"/>
  <c r="F771" i="1"/>
  <c r="E771" i="1"/>
  <c r="D771" i="1"/>
  <c r="C771" i="1"/>
  <c r="B771" i="1" s="1"/>
  <c r="M770" i="1"/>
  <c r="K770" i="1"/>
  <c r="J770" i="1"/>
  <c r="I770" i="1"/>
  <c r="H770" i="1"/>
  <c r="G770" i="1"/>
  <c r="L770" i="1" s="1"/>
  <c r="F770" i="1"/>
  <c r="E770" i="1"/>
  <c r="D770" i="1"/>
  <c r="C770" i="1"/>
  <c r="B770" i="1" s="1"/>
  <c r="M769" i="1"/>
  <c r="K769" i="1"/>
  <c r="J769" i="1"/>
  <c r="I769" i="1"/>
  <c r="H769" i="1"/>
  <c r="G769" i="1"/>
  <c r="L769" i="1" s="1"/>
  <c r="F769" i="1"/>
  <c r="E769" i="1"/>
  <c r="D769" i="1"/>
  <c r="C769" i="1"/>
  <c r="B769" i="1" s="1"/>
  <c r="M768" i="1"/>
  <c r="K768" i="1"/>
  <c r="J768" i="1"/>
  <c r="I768" i="1"/>
  <c r="H768" i="1"/>
  <c r="G768" i="1"/>
  <c r="L768" i="1" s="1"/>
  <c r="F768" i="1"/>
  <c r="E768" i="1"/>
  <c r="D768" i="1"/>
  <c r="C768" i="1"/>
  <c r="B768" i="1" s="1"/>
  <c r="M767" i="1"/>
  <c r="K767" i="1"/>
  <c r="J767" i="1"/>
  <c r="I767" i="1"/>
  <c r="H767" i="1"/>
  <c r="G767" i="1"/>
  <c r="L767" i="1" s="1"/>
  <c r="F767" i="1"/>
  <c r="E767" i="1"/>
  <c r="D767" i="1"/>
  <c r="C767" i="1"/>
  <c r="B767" i="1" s="1"/>
  <c r="M766" i="1"/>
  <c r="K766" i="1"/>
  <c r="J766" i="1"/>
  <c r="I766" i="1"/>
  <c r="H766" i="1"/>
  <c r="G766" i="1"/>
  <c r="L766" i="1" s="1"/>
  <c r="F766" i="1"/>
  <c r="E766" i="1"/>
  <c r="D766" i="1"/>
  <c r="C766" i="1"/>
  <c r="B766" i="1" s="1"/>
  <c r="M765" i="1"/>
  <c r="K765" i="1"/>
  <c r="J765" i="1"/>
  <c r="I765" i="1"/>
  <c r="H765" i="1"/>
  <c r="G765" i="1"/>
  <c r="L765" i="1" s="1"/>
  <c r="F765" i="1"/>
  <c r="E765" i="1"/>
  <c r="D765" i="1"/>
  <c r="C765" i="1"/>
  <c r="B765" i="1" s="1"/>
  <c r="M764" i="1"/>
  <c r="K764" i="1"/>
  <c r="J764" i="1"/>
  <c r="I764" i="1"/>
  <c r="H764" i="1"/>
  <c r="G764" i="1"/>
  <c r="L764" i="1" s="1"/>
  <c r="F764" i="1"/>
  <c r="E764" i="1"/>
  <c r="D764" i="1"/>
  <c r="C764" i="1"/>
  <c r="B764" i="1" s="1"/>
  <c r="M763" i="1"/>
  <c r="L763" i="1"/>
  <c r="K763" i="1"/>
  <c r="J763" i="1"/>
  <c r="I763" i="1"/>
  <c r="H763" i="1"/>
  <c r="G763" i="1"/>
  <c r="F763" i="1"/>
  <c r="E763" i="1"/>
  <c r="D763" i="1"/>
  <c r="C763" i="1"/>
  <c r="B763" i="1" s="1"/>
  <c r="M762" i="1"/>
  <c r="K762" i="1"/>
  <c r="J762" i="1"/>
  <c r="I762" i="1"/>
  <c r="H762" i="1"/>
  <c r="G762" i="1"/>
  <c r="L762" i="1" s="1"/>
  <c r="F762" i="1"/>
  <c r="E762" i="1"/>
  <c r="D762" i="1"/>
  <c r="C762" i="1"/>
  <c r="B762" i="1" s="1"/>
  <c r="M761" i="1"/>
  <c r="K761" i="1"/>
  <c r="J761" i="1"/>
  <c r="I761" i="1"/>
  <c r="H761" i="1"/>
  <c r="G761" i="1"/>
  <c r="L761" i="1" s="1"/>
  <c r="F761" i="1"/>
  <c r="E761" i="1"/>
  <c r="D761" i="1"/>
  <c r="C761" i="1"/>
  <c r="B761" i="1" s="1"/>
  <c r="M760" i="1"/>
  <c r="K760" i="1"/>
  <c r="J760" i="1"/>
  <c r="I760" i="1"/>
  <c r="H760" i="1"/>
  <c r="G760" i="1"/>
  <c r="L760" i="1" s="1"/>
  <c r="F760" i="1"/>
  <c r="E760" i="1"/>
  <c r="D760" i="1"/>
  <c r="C760" i="1"/>
  <c r="B760" i="1" s="1"/>
  <c r="M759" i="1"/>
  <c r="K759" i="1"/>
  <c r="J759" i="1"/>
  <c r="I759" i="1"/>
  <c r="H759" i="1"/>
  <c r="G759" i="1"/>
  <c r="L759" i="1" s="1"/>
  <c r="F759" i="1"/>
  <c r="E759" i="1"/>
  <c r="D759" i="1"/>
  <c r="C759" i="1"/>
  <c r="B759" i="1" s="1"/>
  <c r="M758" i="1"/>
  <c r="K758" i="1"/>
  <c r="J758" i="1"/>
  <c r="I758" i="1"/>
  <c r="H758" i="1"/>
  <c r="G758" i="1"/>
  <c r="L758" i="1" s="1"/>
  <c r="F758" i="1"/>
  <c r="E758" i="1"/>
  <c r="D758" i="1"/>
  <c r="C758" i="1"/>
  <c r="B758" i="1" s="1"/>
  <c r="M757" i="1"/>
  <c r="K757" i="1"/>
  <c r="J757" i="1"/>
  <c r="I757" i="1"/>
  <c r="H757" i="1"/>
  <c r="G757" i="1"/>
  <c r="L757" i="1" s="1"/>
  <c r="F757" i="1"/>
  <c r="E757" i="1"/>
  <c r="D757" i="1"/>
  <c r="C757" i="1"/>
  <c r="B757" i="1" s="1"/>
  <c r="M756" i="1"/>
  <c r="K756" i="1"/>
  <c r="J756" i="1"/>
  <c r="I756" i="1"/>
  <c r="H756" i="1"/>
  <c r="G756" i="1"/>
  <c r="L756" i="1" s="1"/>
  <c r="F756" i="1"/>
  <c r="E756" i="1"/>
  <c r="D756" i="1"/>
  <c r="C756" i="1"/>
  <c r="B756" i="1" s="1"/>
  <c r="M755" i="1"/>
  <c r="L755" i="1"/>
  <c r="K755" i="1"/>
  <c r="J755" i="1"/>
  <c r="I755" i="1"/>
  <c r="H755" i="1"/>
  <c r="G755" i="1"/>
  <c r="F755" i="1"/>
  <c r="E755" i="1"/>
  <c r="D755" i="1"/>
  <c r="C755" i="1"/>
  <c r="B755" i="1" s="1"/>
  <c r="M754" i="1"/>
  <c r="K754" i="1"/>
  <c r="J754" i="1"/>
  <c r="I754" i="1"/>
  <c r="H754" i="1"/>
  <c r="G754" i="1"/>
  <c r="L754" i="1" s="1"/>
  <c r="F754" i="1"/>
  <c r="E754" i="1"/>
  <c r="D754" i="1"/>
  <c r="C754" i="1"/>
  <c r="B754" i="1" s="1"/>
  <c r="M753" i="1"/>
  <c r="K753" i="1"/>
  <c r="J753" i="1"/>
  <c r="I753" i="1"/>
  <c r="H753" i="1"/>
  <c r="G753" i="1"/>
  <c r="L753" i="1" s="1"/>
  <c r="F753" i="1"/>
  <c r="E753" i="1"/>
  <c r="D753" i="1"/>
  <c r="C753" i="1"/>
  <c r="B753" i="1" s="1"/>
  <c r="M752" i="1"/>
  <c r="K752" i="1"/>
  <c r="J752" i="1"/>
  <c r="I752" i="1"/>
  <c r="H752" i="1"/>
  <c r="G752" i="1"/>
  <c r="L752" i="1" s="1"/>
  <c r="F752" i="1"/>
  <c r="E752" i="1"/>
  <c r="D752" i="1"/>
  <c r="C752" i="1"/>
  <c r="B752" i="1" s="1"/>
  <c r="M751" i="1"/>
  <c r="K751" i="1"/>
  <c r="J751" i="1"/>
  <c r="I751" i="1"/>
  <c r="H751" i="1"/>
  <c r="G751" i="1"/>
  <c r="L751" i="1" s="1"/>
  <c r="F751" i="1"/>
  <c r="E751" i="1"/>
  <c r="D751" i="1"/>
  <c r="C751" i="1"/>
  <c r="B751" i="1" s="1"/>
  <c r="M750" i="1"/>
  <c r="K750" i="1"/>
  <c r="J750" i="1"/>
  <c r="I750" i="1"/>
  <c r="H750" i="1"/>
  <c r="G750" i="1"/>
  <c r="L750" i="1" s="1"/>
  <c r="F750" i="1"/>
  <c r="E750" i="1"/>
  <c r="D750" i="1"/>
  <c r="C750" i="1"/>
  <c r="B750" i="1" s="1"/>
  <c r="M749" i="1"/>
  <c r="K749" i="1"/>
  <c r="J749" i="1"/>
  <c r="I749" i="1"/>
  <c r="H749" i="1"/>
  <c r="G749" i="1"/>
  <c r="L749" i="1" s="1"/>
  <c r="F749" i="1"/>
  <c r="E749" i="1"/>
  <c r="D749" i="1"/>
  <c r="C749" i="1"/>
  <c r="B749" i="1" s="1"/>
  <c r="M748" i="1"/>
  <c r="K748" i="1"/>
  <c r="J748" i="1"/>
  <c r="I748" i="1"/>
  <c r="H748" i="1"/>
  <c r="G748" i="1"/>
  <c r="L748" i="1" s="1"/>
  <c r="F748" i="1"/>
  <c r="E748" i="1"/>
  <c r="D748" i="1"/>
  <c r="C748" i="1"/>
  <c r="B748" i="1" s="1"/>
  <c r="M747" i="1"/>
  <c r="K747" i="1"/>
  <c r="J747" i="1"/>
  <c r="I747" i="1"/>
  <c r="H747" i="1"/>
  <c r="G747" i="1"/>
  <c r="L747" i="1" s="1"/>
  <c r="F747" i="1"/>
  <c r="E747" i="1"/>
  <c r="D747" i="1"/>
  <c r="C747" i="1"/>
  <c r="B747" i="1" s="1"/>
  <c r="M746" i="1"/>
  <c r="K746" i="1"/>
  <c r="J746" i="1"/>
  <c r="I746" i="1"/>
  <c r="H746" i="1"/>
  <c r="G746" i="1"/>
  <c r="L746" i="1" s="1"/>
  <c r="F746" i="1"/>
  <c r="E746" i="1"/>
  <c r="D746" i="1"/>
  <c r="C746" i="1"/>
  <c r="B746" i="1" s="1"/>
  <c r="M745" i="1"/>
  <c r="K745" i="1"/>
  <c r="J745" i="1"/>
  <c r="I745" i="1"/>
  <c r="H745" i="1"/>
  <c r="G745" i="1"/>
  <c r="L745" i="1" s="1"/>
  <c r="F745" i="1"/>
  <c r="E745" i="1"/>
  <c r="D745" i="1"/>
  <c r="C745" i="1"/>
  <c r="B745" i="1" s="1"/>
  <c r="M744" i="1"/>
  <c r="K744" i="1"/>
  <c r="J744" i="1"/>
  <c r="I744" i="1"/>
  <c r="H744" i="1"/>
  <c r="G744" i="1"/>
  <c r="L744" i="1" s="1"/>
  <c r="F744" i="1"/>
  <c r="E744" i="1"/>
  <c r="D744" i="1"/>
  <c r="C744" i="1"/>
  <c r="B744" i="1" s="1"/>
  <c r="M743" i="1"/>
  <c r="L743" i="1"/>
  <c r="K743" i="1"/>
  <c r="J743" i="1"/>
  <c r="I743" i="1"/>
  <c r="H743" i="1"/>
  <c r="G743" i="1"/>
  <c r="F743" i="1"/>
  <c r="E743" i="1"/>
  <c r="D743" i="1"/>
  <c r="C743" i="1"/>
  <c r="B743" i="1" s="1"/>
  <c r="M742" i="1"/>
  <c r="K742" i="1"/>
  <c r="J742" i="1"/>
  <c r="I742" i="1"/>
  <c r="H742" i="1"/>
  <c r="G742" i="1"/>
  <c r="L742" i="1" s="1"/>
  <c r="F742" i="1"/>
  <c r="E742" i="1"/>
  <c r="D742" i="1"/>
  <c r="C742" i="1"/>
  <c r="B742" i="1" s="1"/>
  <c r="M741" i="1"/>
  <c r="K741" i="1"/>
  <c r="J741" i="1"/>
  <c r="I741" i="1"/>
  <c r="H741" i="1"/>
  <c r="G741" i="1"/>
  <c r="L741" i="1" s="1"/>
  <c r="F741" i="1"/>
  <c r="E741" i="1"/>
  <c r="D741" i="1"/>
  <c r="C741" i="1"/>
  <c r="B741" i="1" s="1"/>
  <c r="M740" i="1"/>
  <c r="K740" i="1"/>
  <c r="J740" i="1"/>
  <c r="I740" i="1"/>
  <c r="H740" i="1"/>
  <c r="G740" i="1"/>
  <c r="L740" i="1" s="1"/>
  <c r="F740" i="1"/>
  <c r="E740" i="1"/>
  <c r="D740" i="1"/>
  <c r="C740" i="1"/>
  <c r="B740" i="1" s="1"/>
  <c r="M739" i="1"/>
  <c r="K739" i="1"/>
  <c r="J739" i="1"/>
  <c r="I739" i="1"/>
  <c r="H739" i="1"/>
  <c r="G739" i="1"/>
  <c r="L739" i="1" s="1"/>
  <c r="F739" i="1"/>
  <c r="E739" i="1"/>
  <c r="D739" i="1"/>
  <c r="C739" i="1"/>
  <c r="B739" i="1" s="1"/>
  <c r="M738" i="1"/>
  <c r="K738" i="1"/>
  <c r="J738" i="1"/>
  <c r="I738" i="1"/>
  <c r="H738" i="1"/>
  <c r="G738" i="1"/>
  <c r="L738" i="1" s="1"/>
  <c r="F738" i="1"/>
  <c r="E738" i="1"/>
  <c r="D738" i="1"/>
  <c r="C738" i="1"/>
  <c r="B738" i="1" s="1"/>
  <c r="M737" i="1"/>
  <c r="K737" i="1"/>
  <c r="J737" i="1"/>
  <c r="I737" i="1"/>
  <c r="H737" i="1"/>
  <c r="G737" i="1"/>
  <c r="L737" i="1" s="1"/>
  <c r="F737" i="1"/>
  <c r="E737" i="1"/>
  <c r="D737" i="1"/>
  <c r="C737" i="1"/>
  <c r="B737" i="1" s="1"/>
  <c r="M736" i="1"/>
  <c r="K736" i="1"/>
  <c r="J736" i="1"/>
  <c r="I736" i="1"/>
  <c r="H736" i="1"/>
  <c r="G736" i="1"/>
  <c r="L736" i="1" s="1"/>
  <c r="F736" i="1"/>
  <c r="E736" i="1"/>
  <c r="D736" i="1"/>
  <c r="C736" i="1"/>
  <c r="B736" i="1" s="1"/>
  <c r="M735" i="1"/>
  <c r="K735" i="1"/>
  <c r="J735" i="1"/>
  <c r="I735" i="1"/>
  <c r="H735" i="1"/>
  <c r="G735" i="1"/>
  <c r="L735" i="1" s="1"/>
  <c r="F735" i="1"/>
  <c r="E735" i="1"/>
  <c r="D735" i="1"/>
  <c r="C735" i="1"/>
  <c r="B735" i="1" s="1"/>
  <c r="M734" i="1"/>
  <c r="K734" i="1"/>
  <c r="J734" i="1"/>
  <c r="I734" i="1"/>
  <c r="H734" i="1"/>
  <c r="G734" i="1"/>
  <c r="L734" i="1" s="1"/>
  <c r="F734" i="1"/>
  <c r="E734" i="1"/>
  <c r="D734" i="1"/>
  <c r="C734" i="1"/>
  <c r="B734" i="1" s="1"/>
  <c r="M733" i="1"/>
  <c r="K733" i="1"/>
  <c r="J733" i="1"/>
  <c r="I733" i="1"/>
  <c r="H733" i="1"/>
  <c r="G733" i="1"/>
  <c r="L733" i="1" s="1"/>
  <c r="F733" i="1"/>
  <c r="E733" i="1"/>
  <c r="D733" i="1"/>
  <c r="C733" i="1"/>
  <c r="B733" i="1" s="1"/>
  <c r="M732" i="1"/>
  <c r="K732" i="1"/>
  <c r="J732" i="1"/>
  <c r="I732" i="1"/>
  <c r="H732" i="1"/>
  <c r="G732" i="1"/>
  <c r="L732" i="1" s="1"/>
  <c r="F732" i="1"/>
  <c r="E732" i="1"/>
  <c r="D732" i="1"/>
  <c r="C732" i="1"/>
  <c r="B732" i="1" s="1"/>
  <c r="M731" i="1"/>
  <c r="K731" i="1"/>
  <c r="J731" i="1"/>
  <c r="I731" i="1"/>
  <c r="H731" i="1"/>
  <c r="G731" i="1"/>
  <c r="L731" i="1" s="1"/>
  <c r="F731" i="1"/>
  <c r="E731" i="1"/>
  <c r="D731" i="1"/>
  <c r="C731" i="1"/>
  <c r="B731" i="1" s="1"/>
  <c r="M730" i="1"/>
  <c r="K730" i="1"/>
  <c r="J730" i="1"/>
  <c r="I730" i="1"/>
  <c r="H730" i="1"/>
  <c r="G730" i="1"/>
  <c r="L730" i="1" s="1"/>
  <c r="F730" i="1"/>
  <c r="E730" i="1"/>
  <c r="D730" i="1"/>
  <c r="C730" i="1"/>
  <c r="B730" i="1" s="1"/>
  <c r="M729" i="1"/>
  <c r="K729" i="1"/>
  <c r="J729" i="1"/>
  <c r="I729" i="1"/>
  <c r="H729" i="1"/>
  <c r="G729" i="1"/>
  <c r="L729" i="1" s="1"/>
  <c r="F729" i="1"/>
  <c r="E729" i="1"/>
  <c r="D729" i="1"/>
  <c r="C729" i="1"/>
  <c r="B729" i="1" s="1"/>
  <c r="M728" i="1"/>
  <c r="K728" i="1"/>
  <c r="J728" i="1"/>
  <c r="I728" i="1"/>
  <c r="H728" i="1"/>
  <c r="G728" i="1"/>
  <c r="L728" i="1" s="1"/>
  <c r="F728" i="1"/>
  <c r="E728" i="1"/>
  <c r="D728" i="1"/>
  <c r="C728" i="1"/>
  <c r="B728" i="1" s="1"/>
  <c r="M727" i="1"/>
  <c r="K727" i="1"/>
  <c r="J727" i="1"/>
  <c r="I727" i="1"/>
  <c r="H727" i="1"/>
  <c r="G727" i="1"/>
  <c r="L727" i="1" s="1"/>
  <c r="F727" i="1"/>
  <c r="E727" i="1"/>
  <c r="D727" i="1"/>
  <c r="C727" i="1"/>
  <c r="B727" i="1" s="1"/>
  <c r="M726" i="1"/>
  <c r="K726" i="1"/>
  <c r="J726" i="1"/>
  <c r="I726" i="1"/>
  <c r="H726" i="1"/>
  <c r="G726" i="1"/>
  <c r="L726" i="1" s="1"/>
  <c r="F726" i="1"/>
  <c r="E726" i="1"/>
  <c r="D726" i="1"/>
  <c r="C726" i="1"/>
  <c r="B726" i="1" s="1"/>
  <c r="M725" i="1"/>
  <c r="K725" i="1"/>
  <c r="J725" i="1"/>
  <c r="I725" i="1"/>
  <c r="H725" i="1"/>
  <c r="G725" i="1"/>
  <c r="L725" i="1" s="1"/>
  <c r="F725" i="1"/>
  <c r="E725" i="1"/>
  <c r="D725" i="1"/>
  <c r="C725" i="1"/>
  <c r="B725" i="1" s="1"/>
  <c r="M724" i="1"/>
  <c r="K724" i="1"/>
  <c r="J724" i="1"/>
  <c r="I724" i="1"/>
  <c r="H724" i="1"/>
  <c r="G724" i="1"/>
  <c r="L724" i="1" s="1"/>
  <c r="F724" i="1"/>
  <c r="E724" i="1"/>
  <c r="D724" i="1"/>
  <c r="C724" i="1"/>
  <c r="B724" i="1" s="1"/>
  <c r="M723" i="1"/>
  <c r="K723" i="1"/>
  <c r="J723" i="1"/>
  <c r="I723" i="1"/>
  <c r="H723" i="1"/>
  <c r="G723" i="1"/>
  <c r="L723" i="1" s="1"/>
  <c r="F723" i="1"/>
  <c r="E723" i="1"/>
  <c r="D723" i="1"/>
  <c r="C723" i="1"/>
  <c r="B723" i="1" s="1"/>
  <c r="M722" i="1"/>
  <c r="K722" i="1"/>
  <c r="J722" i="1"/>
  <c r="I722" i="1"/>
  <c r="H722" i="1"/>
  <c r="G722" i="1"/>
  <c r="L722" i="1" s="1"/>
  <c r="F722" i="1"/>
  <c r="E722" i="1"/>
  <c r="D722" i="1"/>
  <c r="C722" i="1"/>
  <c r="B722" i="1" s="1"/>
  <c r="M721" i="1"/>
  <c r="K721" i="1"/>
  <c r="J721" i="1"/>
  <c r="I721" i="1"/>
  <c r="H721" i="1"/>
  <c r="G721" i="1"/>
  <c r="L721" i="1" s="1"/>
  <c r="F721" i="1"/>
  <c r="E721" i="1"/>
  <c r="D721" i="1"/>
  <c r="C721" i="1"/>
  <c r="B721" i="1" s="1"/>
  <c r="M720" i="1"/>
  <c r="K720" i="1"/>
  <c r="J720" i="1"/>
  <c r="I720" i="1"/>
  <c r="H720" i="1"/>
  <c r="G720" i="1"/>
  <c r="L720" i="1" s="1"/>
  <c r="F720" i="1"/>
  <c r="E720" i="1"/>
  <c r="D720" i="1"/>
  <c r="C720" i="1"/>
  <c r="B720" i="1" s="1"/>
  <c r="M719" i="1"/>
  <c r="K719" i="1"/>
  <c r="J719" i="1"/>
  <c r="I719" i="1"/>
  <c r="H719" i="1"/>
  <c r="G719" i="1"/>
  <c r="L719" i="1" s="1"/>
  <c r="F719" i="1"/>
  <c r="E719" i="1"/>
  <c r="D719" i="1"/>
  <c r="C719" i="1"/>
  <c r="B719" i="1" s="1"/>
  <c r="M718" i="1"/>
  <c r="K718" i="1"/>
  <c r="J718" i="1"/>
  <c r="I718" i="1"/>
  <c r="H718" i="1"/>
  <c r="G718" i="1"/>
  <c r="L718" i="1" s="1"/>
  <c r="F718" i="1"/>
  <c r="E718" i="1"/>
  <c r="D718" i="1"/>
  <c r="C718" i="1"/>
  <c r="B718" i="1" s="1"/>
  <c r="M717" i="1"/>
  <c r="K717" i="1"/>
  <c r="J717" i="1"/>
  <c r="I717" i="1"/>
  <c r="H717" i="1"/>
  <c r="G717" i="1"/>
  <c r="L717" i="1" s="1"/>
  <c r="F717" i="1"/>
  <c r="E717" i="1"/>
  <c r="D717" i="1"/>
  <c r="C717" i="1"/>
  <c r="B717" i="1" s="1"/>
  <c r="M716" i="1"/>
  <c r="K716" i="1"/>
  <c r="J716" i="1"/>
  <c r="I716" i="1"/>
  <c r="H716" i="1"/>
  <c r="G716" i="1"/>
  <c r="L716" i="1" s="1"/>
  <c r="F716" i="1"/>
  <c r="E716" i="1"/>
  <c r="D716" i="1"/>
  <c r="C716" i="1"/>
  <c r="B716" i="1" s="1"/>
  <c r="M715" i="1"/>
  <c r="K715" i="1"/>
  <c r="J715" i="1"/>
  <c r="I715" i="1"/>
  <c r="H715" i="1"/>
  <c r="G715" i="1"/>
  <c r="L715" i="1" s="1"/>
  <c r="F715" i="1"/>
  <c r="E715" i="1"/>
  <c r="D715" i="1"/>
  <c r="C715" i="1"/>
  <c r="B715" i="1" s="1"/>
  <c r="M714" i="1"/>
  <c r="K714" i="1"/>
  <c r="J714" i="1"/>
  <c r="I714" i="1"/>
  <c r="H714" i="1"/>
  <c r="G714" i="1"/>
  <c r="L714" i="1" s="1"/>
  <c r="F714" i="1"/>
  <c r="E714" i="1"/>
  <c r="D714" i="1"/>
  <c r="C714" i="1"/>
  <c r="B714" i="1" s="1"/>
  <c r="M713" i="1"/>
  <c r="K713" i="1"/>
  <c r="J713" i="1"/>
  <c r="I713" i="1"/>
  <c r="H713" i="1"/>
  <c r="G713" i="1"/>
  <c r="L713" i="1" s="1"/>
  <c r="F713" i="1"/>
  <c r="E713" i="1"/>
  <c r="D713" i="1"/>
  <c r="C713" i="1"/>
  <c r="B713" i="1" s="1"/>
  <c r="M712" i="1"/>
  <c r="K712" i="1"/>
  <c r="J712" i="1"/>
  <c r="I712" i="1"/>
  <c r="H712" i="1"/>
  <c r="G712" i="1"/>
  <c r="L712" i="1" s="1"/>
  <c r="F712" i="1"/>
  <c r="E712" i="1"/>
  <c r="D712" i="1"/>
  <c r="C712" i="1"/>
  <c r="B712" i="1" s="1"/>
  <c r="M711" i="1"/>
  <c r="K711" i="1"/>
  <c r="J711" i="1"/>
  <c r="I711" i="1"/>
  <c r="H711" i="1"/>
  <c r="G711" i="1"/>
  <c r="L711" i="1" s="1"/>
  <c r="F711" i="1"/>
  <c r="E711" i="1"/>
  <c r="D711" i="1"/>
  <c r="C711" i="1"/>
  <c r="B711" i="1" s="1"/>
  <c r="M710" i="1"/>
  <c r="K710" i="1"/>
  <c r="J710" i="1"/>
  <c r="I710" i="1"/>
  <c r="H710" i="1"/>
  <c r="G710" i="1"/>
  <c r="L710" i="1" s="1"/>
  <c r="F710" i="1"/>
  <c r="E710" i="1"/>
  <c r="D710" i="1"/>
  <c r="C710" i="1"/>
  <c r="B710" i="1" s="1"/>
  <c r="M709" i="1"/>
  <c r="K709" i="1"/>
  <c r="J709" i="1"/>
  <c r="I709" i="1"/>
  <c r="H709" i="1"/>
  <c r="G709" i="1"/>
  <c r="L709" i="1" s="1"/>
  <c r="F709" i="1"/>
  <c r="E709" i="1"/>
  <c r="D709" i="1"/>
  <c r="C709" i="1"/>
  <c r="B709" i="1" s="1"/>
  <c r="M708" i="1"/>
  <c r="K708" i="1"/>
  <c r="J708" i="1"/>
  <c r="I708" i="1"/>
  <c r="H708" i="1"/>
  <c r="G708" i="1"/>
  <c r="L708" i="1" s="1"/>
  <c r="F708" i="1"/>
  <c r="E708" i="1"/>
  <c r="D708" i="1"/>
  <c r="C708" i="1"/>
  <c r="B708" i="1" s="1"/>
  <c r="M707" i="1"/>
  <c r="K707" i="1"/>
  <c r="J707" i="1"/>
  <c r="I707" i="1"/>
  <c r="H707" i="1"/>
  <c r="G707" i="1"/>
  <c r="L707" i="1" s="1"/>
  <c r="F707" i="1"/>
  <c r="E707" i="1"/>
  <c r="D707" i="1"/>
  <c r="C707" i="1"/>
  <c r="B707" i="1" s="1"/>
  <c r="M706" i="1"/>
  <c r="K706" i="1"/>
  <c r="J706" i="1"/>
  <c r="I706" i="1"/>
  <c r="H706" i="1"/>
  <c r="G706" i="1"/>
  <c r="L706" i="1" s="1"/>
  <c r="F706" i="1"/>
  <c r="E706" i="1"/>
  <c r="D706" i="1"/>
  <c r="C706" i="1"/>
  <c r="B706" i="1" s="1"/>
  <c r="M705" i="1"/>
  <c r="K705" i="1"/>
  <c r="J705" i="1"/>
  <c r="I705" i="1"/>
  <c r="H705" i="1"/>
  <c r="G705" i="1"/>
  <c r="L705" i="1" s="1"/>
  <c r="F705" i="1"/>
  <c r="E705" i="1"/>
  <c r="D705" i="1"/>
  <c r="C705" i="1"/>
  <c r="B705" i="1" s="1"/>
  <c r="M704" i="1"/>
  <c r="K704" i="1"/>
  <c r="J704" i="1"/>
  <c r="I704" i="1"/>
  <c r="H704" i="1"/>
  <c r="G704" i="1"/>
  <c r="L704" i="1" s="1"/>
  <c r="F704" i="1"/>
  <c r="E704" i="1"/>
  <c r="D704" i="1"/>
  <c r="C704" i="1"/>
  <c r="B704" i="1" s="1"/>
  <c r="M703" i="1"/>
  <c r="K703" i="1"/>
  <c r="J703" i="1"/>
  <c r="I703" i="1"/>
  <c r="H703" i="1"/>
  <c r="G703" i="1"/>
  <c r="L703" i="1" s="1"/>
  <c r="F703" i="1"/>
  <c r="E703" i="1"/>
  <c r="D703" i="1"/>
  <c r="C703" i="1"/>
  <c r="B703" i="1" s="1"/>
  <c r="M702" i="1"/>
  <c r="K702" i="1"/>
  <c r="J702" i="1"/>
  <c r="I702" i="1"/>
  <c r="H702" i="1"/>
  <c r="G702" i="1"/>
  <c r="L702" i="1" s="1"/>
  <c r="F702" i="1"/>
  <c r="E702" i="1"/>
  <c r="D702" i="1"/>
  <c r="C702" i="1"/>
  <c r="B702" i="1" s="1"/>
  <c r="M701" i="1"/>
  <c r="K701" i="1"/>
  <c r="J701" i="1"/>
  <c r="I701" i="1"/>
  <c r="H701" i="1"/>
  <c r="G701" i="1"/>
  <c r="L701" i="1" s="1"/>
  <c r="F701" i="1"/>
  <c r="E701" i="1"/>
  <c r="D701" i="1"/>
  <c r="C701" i="1"/>
  <c r="B701" i="1" s="1"/>
  <c r="M700" i="1"/>
  <c r="K700" i="1"/>
  <c r="J700" i="1"/>
  <c r="I700" i="1"/>
  <c r="H700" i="1"/>
  <c r="G700" i="1"/>
  <c r="L700" i="1" s="1"/>
  <c r="F700" i="1"/>
  <c r="E700" i="1"/>
  <c r="D700" i="1"/>
  <c r="C700" i="1"/>
  <c r="B700" i="1" s="1"/>
  <c r="M699" i="1"/>
  <c r="K699" i="1"/>
  <c r="J699" i="1"/>
  <c r="I699" i="1"/>
  <c r="H699" i="1"/>
  <c r="G699" i="1"/>
  <c r="L699" i="1" s="1"/>
  <c r="F699" i="1"/>
  <c r="E699" i="1"/>
  <c r="D699" i="1"/>
  <c r="C699" i="1"/>
  <c r="B699" i="1" s="1"/>
  <c r="M698" i="1"/>
  <c r="K698" i="1"/>
  <c r="J698" i="1"/>
  <c r="I698" i="1"/>
  <c r="H698" i="1"/>
  <c r="G698" i="1"/>
  <c r="L698" i="1" s="1"/>
  <c r="F698" i="1"/>
  <c r="E698" i="1"/>
  <c r="D698" i="1"/>
  <c r="C698" i="1"/>
  <c r="B698" i="1" s="1"/>
  <c r="M697" i="1"/>
  <c r="K697" i="1"/>
  <c r="J697" i="1"/>
  <c r="I697" i="1"/>
  <c r="H697" i="1"/>
  <c r="G697" i="1"/>
  <c r="L697" i="1" s="1"/>
  <c r="F697" i="1"/>
  <c r="E697" i="1"/>
  <c r="D697" i="1"/>
  <c r="C697" i="1"/>
  <c r="B697" i="1" s="1"/>
  <c r="M696" i="1"/>
  <c r="K696" i="1"/>
  <c r="J696" i="1"/>
  <c r="I696" i="1"/>
  <c r="H696" i="1"/>
  <c r="G696" i="1"/>
  <c r="L696" i="1" s="1"/>
  <c r="F696" i="1"/>
  <c r="E696" i="1"/>
  <c r="D696" i="1"/>
  <c r="C696" i="1"/>
  <c r="B696" i="1" s="1"/>
  <c r="M695" i="1"/>
  <c r="K695" i="1"/>
  <c r="J695" i="1"/>
  <c r="I695" i="1"/>
  <c r="H695" i="1"/>
  <c r="G695" i="1"/>
  <c r="L695" i="1" s="1"/>
  <c r="F695" i="1"/>
  <c r="E695" i="1"/>
  <c r="D695" i="1"/>
  <c r="C695" i="1"/>
  <c r="B695" i="1" s="1"/>
  <c r="M694" i="1"/>
  <c r="K694" i="1"/>
  <c r="J694" i="1"/>
  <c r="I694" i="1"/>
  <c r="H694" i="1"/>
  <c r="G694" i="1"/>
  <c r="L694" i="1" s="1"/>
  <c r="F694" i="1"/>
  <c r="E694" i="1"/>
  <c r="D694" i="1"/>
  <c r="C694" i="1"/>
  <c r="B694" i="1" s="1"/>
  <c r="M693" i="1"/>
  <c r="K693" i="1"/>
  <c r="J693" i="1"/>
  <c r="I693" i="1"/>
  <c r="H693" i="1"/>
  <c r="G693" i="1"/>
  <c r="L693" i="1" s="1"/>
  <c r="F693" i="1"/>
  <c r="E693" i="1"/>
  <c r="D693" i="1"/>
  <c r="C693" i="1"/>
  <c r="B693" i="1" s="1"/>
  <c r="M692" i="1"/>
  <c r="K692" i="1"/>
  <c r="J692" i="1"/>
  <c r="I692" i="1"/>
  <c r="H692" i="1"/>
  <c r="G692" i="1"/>
  <c r="L692" i="1" s="1"/>
  <c r="F692" i="1"/>
  <c r="E692" i="1"/>
  <c r="D692" i="1"/>
  <c r="C692" i="1"/>
  <c r="B692" i="1" s="1"/>
  <c r="M691" i="1"/>
  <c r="K691" i="1"/>
  <c r="J691" i="1"/>
  <c r="I691" i="1"/>
  <c r="H691" i="1"/>
  <c r="G691" i="1"/>
  <c r="L691" i="1" s="1"/>
  <c r="F691" i="1"/>
  <c r="E691" i="1"/>
  <c r="D691" i="1"/>
  <c r="C691" i="1"/>
  <c r="B691" i="1" s="1"/>
  <c r="M690" i="1"/>
  <c r="K690" i="1"/>
  <c r="J690" i="1"/>
  <c r="I690" i="1"/>
  <c r="H690" i="1"/>
  <c r="G690" i="1"/>
  <c r="L690" i="1" s="1"/>
  <c r="F690" i="1"/>
  <c r="E690" i="1"/>
  <c r="D690" i="1"/>
  <c r="C690" i="1"/>
  <c r="B690" i="1" s="1"/>
  <c r="M689" i="1"/>
  <c r="K689" i="1"/>
  <c r="J689" i="1"/>
  <c r="I689" i="1"/>
  <c r="H689" i="1"/>
  <c r="G689" i="1"/>
  <c r="L689" i="1" s="1"/>
  <c r="F689" i="1"/>
  <c r="E689" i="1"/>
  <c r="D689" i="1"/>
  <c r="C689" i="1"/>
  <c r="B689" i="1" s="1"/>
  <c r="M688" i="1"/>
  <c r="K688" i="1"/>
  <c r="J688" i="1"/>
  <c r="I688" i="1"/>
  <c r="H688" i="1"/>
  <c r="G688" i="1"/>
  <c r="L688" i="1" s="1"/>
  <c r="F688" i="1"/>
  <c r="E688" i="1"/>
  <c r="D688" i="1"/>
  <c r="C688" i="1"/>
  <c r="B688" i="1" s="1"/>
  <c r="M687" i="1"/>
  <c r="K687" i="1"/>
  <c r="J687" i="1"/>
  <c r="I687" i="1"/>
  <c r="H687" i="1"/>
  <c r="G687" i="1"/>
  <c r="L687" i="1" s="1"/>
  <c r="F687" i="1"/>
  <c r="E687" i="1"/>
  <c r="D687" i="1"/>
  <c r="C687" i="1"/>
  <c r="B687" i="1" s="1"/>
  <c r="M686" i="1"/>
  <c r="K686" i="1"/>
  <c r="J686" i="1"/>
  <c r="I686" i="1"/>
  <c r="H686" i="1"/>
  <c r="G686" i="1"/>
  <c r="L686" i="1" s="1"/>
  <c r="F686" i="1"/>
  <c r="E686" i="1"/>
  <c r="D686" i="1"/>
  <c r="C686" i="1"/>
  <c r="B686" i="1" s="1"/>
  <c r="M685" i="1"/>
  <c r="K685" i="1"/>
  <c r="J685" i="1"/>
  <c r="I685" i="1"/>
  <c r="H685" i="1"/>
  <c r="G685" i="1"/>
  <c r="L685" i="1" s="1"/>
  <c r="F685" i="1"/>
  <c r="E685" i="1"/>
  <c r="D685" i="1"/>
  <c r="C685" i="1"/>
  <c r="B685" i="1" s="1"/>
  <c r="M684" i="1"/>
  <c r="K684" i="1"/>
  <c r="J684" i="1"/>
  <c r="I684" i="1"/>
  <c r="H684" i="1"/>
  <c r="G684" i="1"/>
  <c r="L684" i="1" s="1"/>
  <c r="F684" i="1"/>
  <c r="E684" i="1"/>
  <c r="D684" i="1"/>
  <c r="C684" i="1"/>
  <c r="B684" i="1" s="1"/>
  <c r="M683" i="1"/>
  <c r="K683" i="1"/>
  <c r="J683" i="1"/>
  <c r="I683" i="1"/>
  <c r="H683" i="1"/>
  <c r="G683" i="1"/>
  <c r="L683" i="1" s="1"/>
  <c r="F683" i="1"/>
  <c r="E683" i="1"/>
  <c r="D683" i="1"/>
  <c r="C683" i="1"/>
  <c r="B683" i="1" s="1"/>
  <c r="M682" i="1"/>
  <c r="K682" i="1"/>
  <c r="J682" i="1"/>
  <c r="I682" i="1"/>
  <c r="H682" i="1"/>
  <c r="G682" i="1"/>
  <c r="L682" i="1" s="1"/>
  <c r="F682" i="1"/>
  <c r="E682" i="1"/>
  <c r="D682" i="1"/>
  <c r="C682" i="1"/>
  <c r="B682" i="1" s="1"/>
  <c r="M681" i="1"/>
  <c r="K681" i="1"/>
  <c r="J681" i="1"/>
  <c r="I681" i="1"/>
  <c r="H681" i="1"/>
  <c r="G681" i="1"/>
  <c r="L681" i="1" s="1"/>
  <c r="F681" i="1"/>
  <c r="E681" i="1"/>
  <c r="D681" i="1"/>
  <c r="C681" i="1"/>
  <c r="B681" i="1" s="1"/>
  <c r="M680" i="1"/>
  <c r="K680" i="1"/>
  <c r="J680" i="1"/>
  <c r="I680" i="1"/>
  <c r="H680" i="1"/>
  <c r="G680" i="1"/>
  <c r="L680" i="1" s="1"/>
  <c r="F680" i="1"/>
  <c r="E680" i="1"/>
  <c r="D680" i="1"/>
  <c r="C680" i="1"/>
  <c r="B680" i="1" s="1"/>
  <c r="M679" i="1"/>
  <c r="K679" i="1"/>
  <c r="J679" i="1"/>
  <c r="I679" i="1"/>
  <c r="H679" i="1"/>
  <c r="G679" i="1"/>
  <c r="L679" i="1" s="1"/>
  <c r="F679" i="1"/>
  <c r="E679" i="1"/>
  <c r="D679" i="1"/>
  <c r="C679" i="1"/>
  <c r="B679" i="1" s="1"/>
  <c r="M678" i="1"/>
  <c r="K678" i="1"/>
  <c r="J678" i="1"/>
  <c r="I678" i="1"/>
  <c r="H678" i="1"/>
  <c r="G678" i="1"/>
  <c r="L678" i="1" s="1"/>
  <c r="F678" i="1"/>
  <c r="E678" i="1"/>
  <c r="D678" i="1"/>
  <c r="C678" i="1"/>
  <c r="B678" i="1" s="1"/>
  <c r="M677" i="1"/>
  <c r="K677" i="1"/>
  <c r="J677" i="1"/>
  <c r="I677" i="1"/>
  <c r="H677" i="1"/>
  <c r="G677" i="1"/>
  <c r="L677" i="1" s="1"/>
  <c r="F677" i="1"/>
  <c r="E677" i="1"/>
  <c r="D677" i="1"/>
  <c r="C677" i="1"/>
  <c r="B677" i="1" s="1"/>
  <c r="M676" i="1"/>
  <c r="K676" i="1"/>
  <c r="J676" i="1"/>
  <c r="I676" i="1"/>
  <c r="H676" i="1"/>
  <c r="G676" i="1"/>
  <c r="L676" i="1" s="1"/>
  <c r="F676" i="1"/>
  <c r="E676" i="1"/>
  <c r="D676" i="1"/>
  <c r="C676" i="1"/>
  <c r="B676" i="1" s="1"/>
  <c r="M675" i="1"/>
  <c r="K675" i="1"/>
  <c r="J675" i="1"/>
  <c r="I675" i="1"/>
  <c r="H675" i="1"/>
  <c r="G675" i="1"/>
  <c r="L675" i="1" s="1"/>
  <c r="F675" i="1"/>
  <c r="E675" i="1"/>
  <c r="D675" i="1"/>
  <c r="C675" i="1"/>
  <c r="B675" i="1" s="1"/>
  <c r="M674" i="1"/>
  <c r="K674" i="1"/>
  <c r="J674" i="1"/>
  <c r="I674" i="1"/>
  <c r="H674" i="1"/>
  <c r="G674" i="1"/>
  <c r="L674" i="1" s="1"/>
  <c r="F674" i="1"/>
  <c r="E674" i="1"/>
  <c r="D674" i="1"/>
  <c r="C674" i="1"/>
  <c r="B674" i="1" s="1"/>
  <c r="M673" i="1"/>
  <c r="K673" i="1"/>
  <c r="J673" i="1"/>
  <c r="I673" i="1"/>
  <c r="H673" i="1"/>
  <c r="G673" i="1"/>
  <c r="L673" i="1" s="1"/>
  <c r="F673" i="1"/>
  <c r="E673" i="1"/>
  <c r="D673" i="1"/>
  <c r="C673" i="1"/>
  <c r="B673" i="1" s="1"/>
  <c r="M672" i="1"/>
  <c r="K672" i="1"/>
  <c r="J672" i="1"/>
  <c r="I672" i="1"/>
  <c r="H672" i="1"/>
  <c r="G672" i="1"/>
  <c r="L672" i="1" s="1"/>
  <c r="F672" i="1"/>
  <c r="E672" i="1"/>
  <c r="D672" i="1"/>
  <c r="C672" i="1"/>
  <c r="B672" i="1" s="1"/>
  <c r="M671" i="1"/>
  <c r="K671" i="1"/>
  <c r="J671" i="1"/>
  <c r="I671" i="1"/>
  <c r="H671" i="1"/>
  <c r="G671" i="1"/>
  <c r="L671" i="1" s="1"/>
  <c r="F671" i="1"/>
  <c r="E671" i="1"/>
  <c r="D671" i="1"/>
  <c r="C671" i="1"/>
  <c r="B671" i="1" s="1"/>
  <c r="M670" i="1"/>
  <c r="K670" i="1"/>
  <c r="J670" i="1"/>
  <c r="I670" i="1"/>
  <c r="H670" i="1"/>
  <c r="G670" i="1"/>
  <c r="L670" i="1" s="1"/>
  <c r="F670" i="1"/>
  <c r="E670" i="1"/>
  <c r="D670" i="1"/>
  <c r="C670" i="1"/>
  <c r="B670" i="1" s="1"/>
  <c r="M669" i="1"/>
  <c r="K669" i="1"/>
  <c r="J669" i="1"/>
  <c r="I669" i="1"/>
  <c r="H669" i="1"/>
  <c r="G669" i="1"/>
  <c r="L669" i="1" s="1"/>
  <c r="F669" i="1"/>
  <c r="E669" i="1"/>
  <c r="D669" i="1"/>
  <c r="C669" i="1"/>
  <c r="B669" i="1" s="1"/>
  <c r="M668" i="1"/>
  <c r="K668" i="1"/>
  <c r="J668" i="1"/>
  <c r="I668" i="1"/>
  <c r="H668" i="1"/>
  <c r="G668" i="1"/>
  <c r="L668" i="1" s="1"/>
  <c r="F668" i="1"/>
  <c r="E668" i="1"/>
  <c r="D668" i="1"/>
  <c r="C668" i="1"/>
  <c r="B668" i="1" s="1"/>
  <c r="M667" i="1"/>
  <c r="K667" i="1"/>
  <c r="J667" i="1"/>
  <c r="I667" i="1"/>
  <c r="H667" i="1"/>
  <c r="G667" i="1"/>
  <c r="L667" i="1" s="1"/>
  <c r="F667" i="1"/>
  <c r="E667" i="1"/>
  <c r="D667" i="1"/>
  <c r="C667" i="1"/>
  <c r="B667" i="1" s="1"/>
  <c r="M666" i="1"/>
  <c r="K666" i="1"/>
  <c r="J666" i="1"/>
  <c r="I666" i="1"/>
  <c r="H666" i="1"/>
  <c r="G666" i="1"/>
  <c r="L666" i="1" s="1"/>
  <c r="F666" i="1"/>
  <c r="E666" i="1"/>
  <c r="D666" i="1"/>
  <c r="C666" i="1"/>
  <c r="B666" i="1" s="1"/>
  <c r="M665" i="1"/>
  <c r="K665" i="1"/>
  <c r="J665" i="1"/>
  <c r="I665" i="1"/>
  <c r="H665" i="1"/>
  <c r="G665" i="1"/>
  <c r="L665" i="1" s="1"/>
  <c r="F665" i="1"/>
  <c r="E665" i="1"/>
  <c r="D665" i="1"/>
  <c r="C665" i="1"/>
  <c r="B665" i="1" s="1"/>
  <c r="M664" i="1"/>
  <c r="K664" i="1"/>
  <c r="J664" i="1"/>
  <c r="I664" i="1"/>
  <c r="H664" i="1"/>
  <c r="G664" i="1"/>
  <c r="L664" i="1" s="1"/>
  <c r="F664" i="1"/>
  <c r="E664" i="1"/>
  <c r="D664" i="1"/>
  <c r="C664" i="1"/>
  <c r="B664" i="1" s="1"/>
  <c r="M663" i="1"/>
  <c r="K663" i="1"/>
  <c r="J663" i="1"/>
  <c r="I663" i="1"/>
  <c r="H663" i="1"/>
  <c r="G663" i="1"/>
  <c r="L663" i="1" s="1"/>
  <c r="F663" i="1"/>
  <c r="E663" i="1"/>
  <c r="D663" i="1"/>
  <c r="C663" i="1"/>
  <c r="B663" i="1" s="1"/>
  <c r="M662" i="1"/>
  <c r="K662" i="1"/>
  <c r="J662" i="1"/>
  <c r="I662" i="1"/>
  <c r="H662" i="1"/>
  <c r="G662" i="1"/>
  <c r="L662" i="1" s="1"/>
  <c r="F662" i="1"/>
  <c r="E662" i="1"/>
  <c r="D662" i="1"/>
  <c r="C662" i="1"/>
  <c r="B662" i="1" s="1"/>
  <c r="M661" i="1"/>
  <c r="K661" i="1"/>
  <c r="J661" i="1"/>
  <c r="I661" i="1"/>
  <c r="H661" i="1"/>
  <c r="G661" i="1"/>
  <c r="L661" i="1" s="1"/>
  <c r="F661" i="1"/>
  <c r="E661" i="1"/>
  <c r="D661" i="1"/>
  <c r="C661" i="1"/>
  <c r="B661" i="1" s="1"/>
  <c r="M660" i="1"/>
  <c r="K660" i="1"/>
  <c r="J660" i="1"/>
  <c r="I660" i="1"/>
  <c r="H660" i="1"/>
  <c r="G660" i="1"/>
  <c r="L660" i="1" s="1"/>
  <c r="F660" i="1"/>
  <c r="E660" i="1"/>
  <c r="D660" i="1"/>
  <c r="C660" i="1"/>
  <c r="B660" i="1" s="1"/>
  <c r="M659" i="1"/>
  <c r="K659" i="1"/>
  <c r="J659" i="1"/>
  <c r="I659" i="1"/>
  <c r="H659" i="1"/>
  <c r="G659" i="1"/>
  <c r="L659" i="1" s="1"/>
  <c r="F659" i="1"/>
  <c r="E659" i="1"/>
  <c r="D659" i="1"/>
  <c r="C659" i="1"/>
  <c r="B659" i="1" s="1"/>
  <c r="M658" i="1"/>
  <c r="K658" i="1"/>
  <c r="J658" i="1"/>
  <c r="I658" i="1"/>
  <c r="H658" i="1"/>
  <c r="G658" i="1"/>
  <c r="L658" i="1" s="1"/>
  <c r="F658" i="1"/>
  <c r="E658" i="1"/>
  <c r="D658" i="1"/>
  <c r="C658" i="1"/>
  <c r="B658" i="1" s="1"/>
  <c r="M657" i="1"/>
  <c r="K657" i="1"/>
  <c r="J657" i="1"/>
  <c r="I657" i="1"/>
  <c r="H657" i="1"/>
  <c r="G657" i="1"/>
  <c r="L657" i="1" s="1"/>
  <c r="F657" i="1"/>
  <c r="E657" i="1"/>
  <c r="D657" i="1"/>
  <c r="C657" i="1"/>
  <c r="B657" i="1" s="1"/>
  <c r="M656" i="1"/>
  <c r="K656" i="1"/>
  <c r="J656" i="1"/>
  <c r="I656" i="1"/>
  <c r="H656" i="1"/>
  <c r="G656" i="1"/>
  <c r="L656" i="1" s="1"/>
  <c r="F656" i="1"/>
  <c r="E656" i="1"/>
  <c r="D656" i="1"/>
  <c r="C656" i="1"/>
  <c r="B656" i="1" s="1"/>
  <c r="M655" i="1"/>
  <c r="K655" i="1"/>
  <c r="J655" i="1"/>
  <c r="I655" i="1"/>
  <c r="H655" i="1"/>
  <c r="G655" i="1"/>
  <c r="L655" i="1" s="1"/>
  <c r="F655" i="1"/>
  <c r="E655" i="1"/>
  <c r="D655" i="1"/>
  <c r="C655" i="1"/>
  <c r="B655" i="1" s="1"/>
  <c r="M654" i="1"/>
  <c r="K654" i="1"/>
  <c r="J654" i="1"/>
  <c r="I654" i="1"/>
  <c r="H654" i="1"/>
  <c r="G654" i="1"/>
  <c r="L654" i="1" s="1"/>
  <c r="F654" i="1"/>
  <c r="E654" i="1"/>
  <c r="D654" i="1"/>
  <c r="C654" i="1"/>
  <c r="B654" i="1" s="1"/>
  <c r="M653" i="1"/>
  <c r="K653" i="1"/>
  <c r="J653" i="1"/>
  <c r="I653" i="1"/>
  <c r="H653" i="1"/>
  <c r="G653" i="1"/>
  <c r="L653" i="1" s="1"/>
  <c r="F653" i="1"/>
  <c r="E653" i="1"/>
  <c r="D653" i="1"/>
  <c r="C653" i="1"/>
  <c r="B653" i="1" s="1"/>
  <c r="M652" i="1"/>
  <c r="K652" i="1"/>
  <c r="J652" i="1"/>
  <c r="I652" i="1"/>
  <c r="H652" i="1"/>
  <c r="G652" i="1"/>
  <c r="L652" i="1" s="1"/>
  <c r="F652" i="1"/>
  <c r="E652" i="1"/>
  <c r="D652" i="1"/>
  <c r="C652" i="1"/>
  <c r="B652" i="1" s="1"/>
  <c r="M651" i="1"/>
  <c r="K651" i="1"/>
  <c r="J651" i="1"/>
  <c r="I651" i="1"/>
  <c r="H651" i="1"/>
  <c r="G651" i="1"/>
  <c r="L651" i="1" s="1"/>
  <c r="F651" i="1"/>
  <c r="E651" i="1"/>
  <c r="D651" i="1"/>
  <c r="C651" i="1"/>
  <c r="B651" i="1" s="1"/>
  <c r="M650" i="1"/>
  <c r="K650" i="1"/>
  <c r="J650" i="1"/>
  <c r="I650" i="1"/>
  <c r="H650" i="1"/>
  <c r="G650" i="1"/>
  <c r="L650" i="1" s="1"/>
  <c r="F650" i="1"/>
  <c r="E650" i="1"/>
  <c r="D650" i="1"/>
  <c r="C650" i="1"/>
  <c r="B650" i="1" s="1"/>
  <c r="M649" i="1"/>
  <c r="K649" i="1"/>
  <c r="J649" i="1"/>
  <c r="I649" i="1"/>
  <c r="H649" i="1"/>
  <c r="G649" i="1"/>
  <c r="L649" i="1" s="1"/>
  <c r="F649" i="1"/>
  <c r="E649" i="1"/>
  <c r="D649" i="1"/>
  <c r="C649" i="1"/>
  <c r="B649" i="1" s="1"/>
  <c r="M648" i="1"/>
  <c r="K648" i="1"/>
  <c r="J648" i="1"/>
  <c r="I648" i="1"/>
  <c r="H648" i="1"/>
  <c r="G648" i="1"/>
  <c r="L648" i="1" s="1"/>
  <c r="F648" i="1"/>
  <c r="E648" i="1"/>
  <c r="D648" i="1"/>
  <c r="C648" i="1"/>
  <c r="B648" i="1" s="1"/>
  <c r="M647" i="1"/>
  <c r="K647" i="1"/>
  <c r="J647" i="1"/>
  <c r="I647" i="1"/>
  <c r="H647" i="1"/>
  <c r="G647" i="1"/>
  <c r="L647" i="1" s="1"/>
  <c r="F647" i="1"/>
  <c r="E647" i="1"/>
  <c r="D647" i="1"/>
  <c r="C647" i="1"/>
  <c r="B647" i="1" s="1"/>
  <c r="M646" i="1"/>
  <c r="K646" i="1"/>
  <c r="J646" i="1"/>
  <c r="I646" i="1"/>
  <c r="H646" i="1"/>
  <c r="G646" i="1"/>
  <c r="L646" i="1" s="1"/>
  <c r="F646" i="1"/>
  <c r="E646" i="1"/>
  <c r="D646" i="1"/>
  <c r="C646" i="1"/>
  <c r="B646" i="1" s="1"/>
  <c r="M645" i="1"/>
  <c r="K645" i="1"/>
  <c r="J645" i="1"/>
  <c r="I645" i="1"/>
  <c r="H645" i="1"/>
  <c r="G645" i="1"/>
  <c r="L645" i="1" s="1"/>
  <c r="F645" i="1"/>
  <c r="E645" i="1"/>
  <c r="D645" i="1"/>
  <c r="C645" i="1"/>
  <c r="B645" i="1" s="1"/>
  <c r="M644" i="1"/>
  <c r="K644" i="1"/>
  <c r="J644" i="1"/>
  <c r="I644" i="1"/>
  <c r="H644" i="1"/>
  <c r="G644" i="1"/>
  <c r="L644" i="1" s="1"/>
  <c r="F644" i="1"/>
  <c r="E644" i="1"/>
  <c r="D644" i="1"/>
  <c r="C644" i="1"/>
  <c r="B644" i="1" s="1"/>
  <c r="M643" i="1"/>
  <c r="K643" i="1"/>
  <c r="J643" i="1"/>
  <c r="I643" i="1"/>
  <c r="H643" i="1"/>
  <c r="G643" i="1"/>
  <c r="L643" i="1" s="1"/>
  <c r="F643" i="1"/>
  <c r="E643" i="1"/>
  <c r="D643" i="1"/>
  <c r="C643" i="1"/>
  <c r="B643" i="1" s="1"/>
  <c r="M642" i="1"/>
  <c r="K642" i="1"/>
  <c r="J642" i="1"/>
  <c r="I642" i="1"/>
  <c r="H642" i="1"/>
  <c r="G642" i="1"/>
  <c r="L642" i="1" s="1"/>
  <c r="F642" i="1"/>
  <c r="E642" i="1"/>
  <c r="D642" i="1"/>
  <c r="C642" i="1"/>
  <c r="B642" i="1" s="1"/>
  <c r="M641" i="1"/>
  <c r="K641" i="1"/>
  <c r="J641" i="1"/>
  <c r="I641" i="1"/>
  <c r="H641" i="1"/>
  <c r="G641" i="1"/>
  <c r="L641" i="1" s="1"/>
  <c r="F641" i="1"/>
  <c r="E641" i="1"/>
  <c r="D641" i="1"/>
  <c r="C641" i="1"/>
  <c r="B641" i="1" s="1"/>
  <c r="M640" i="1"/>
  <c r="K640" i="1"/>
  <c r="J640" i="1"/>
  <c r="I640" i="1"/>
  <c r="H640" i="1"/>
  <c r="G640" i="1"/>
  <c r="L640" i="1" s="1"/>
  <c r="F640" i="1"/>
  <c r="E640" i="1"/>
  <c r="D640" i="1"/>
  <c r="C640" i="1"/>
  <c r="B640" i="1" s="1"/>
  <c r="M639" i="1"/>
  <c r="K639" i="1"/>
  <c r="J639" i="1"/>
  <c r="I639" i="1"/>
  <c r="H639" i="1"/>
  <c r="G639" i="1"/>
  <c r="L639" i="1" s="1"/>
  <c r="F639" i="1"/>
  <c r="E639" i="1"/>
  <c r="D639" i="1"/>
  <c r="C639" i="1"/>
  <c r="B639" i="1" s="1"/>
  <c r="M638" i="1"/>
  <c r="K638" i="1"/>
  <c r="J638" i="1"/>
  <c r="I638" i="1"/>
  <c r="H638" i="1"/>
  <c r="G638" i="1"/>
  <c r="L638" i="1" s="1"/>
  <c r="F638" i="1"/>
  <c r="E638" i="1"/>
  <c r="D638" i="1"/>
  <c r="C638" i="1"/>
  <c r="B638" i="1" s="1"/>
  <c r="M637" i="1"/>
  <c r="K637" i="1"/>
  <c r="J637" i="1"/>
  <c r="I637" i="1"/>
  <c r="H637" i="1"/>
  <c r="G637" i="1"/>
  <c r="L637" i="1" s="1"/>
  <c r="F637" i="1"/>
  <c r="E637" i="1"/>
  <c r="D637" i="1"/>
  <c r="C637" i="1"/>
  <c r="B637" i="1" s="1"/>
  <c r="M636" i="1"/>
  <c r="K636" i="1"/>
  <c r="J636" i="1"/>
  <c r="I636" i="1"/>
  <c r="H636" i="1"/>
  <c r="G636" i="1"/>
  <c r="L636" i="1" s="1"/>
  <c r="F636" i="1"/>
  <c r="E636" i="1"/>
  <c r="D636" i="1"/>
  <c r="C636" i="1"/>
  <c r="B636" i="1" s="1"/>
  <c r="M635" i="1"/>
  <c r="K635" i="1"/>
  <c r="J635" i="1"/>
  <c r="I635" i="1"/>
  <c r="H635" i="1"/>
  <c r="G635" i="1"/>
  <c r="L635" i="1" s="1"/>
  <c r="F635" i="1"/>
  <c r="E635" i="1"/>
  <c r="D635" i="1"/>
  <c r="C635" i="1"/>
  <c r="B635" i="1" s="1"/>
  <c r="M634" i="1"/>
  <c r="K634" i="1"/>
  <c r="J634" i="1"/>
  <c r="I634" i="1"/>
  <c r="H634" i="1"/>
  <c r="G634" i="1"/>
  <c r="L634" i="1" s="1"/>
  <c r="F634" i="1"/>
  <c r="E634" i="1"/>
  <c r="D634" i="1"/>
  <c r="C634" i="1"/>
  <c r="B634" i="1" s="1"/>
  <c r="M633" i="1"/>
  <c r="K633" i="1"/>
  <c r="J633" i="1"/>
  <c r="I633" i="1"/>
  <c r="H633" i="1"/>
  <c r="G633" i="1"/>
  <c r="L633" i="1" s="1"/>
  <c r="F633" i="1"/>
  <c r="E633" i="1"/>
  <c r="D633" i="1"/>
  <c r="C633" i="1"/>
  <c r="B633" i="1" s="1"/>
  <c r="M632" i="1"/>
  <c r="K632" i="1"/>
  <c r="J632" i="1"/>
  <c r="I632" i="1"/>
  <c r="H632" i="1"/>
  <c r="G632" i="1"/>
  <c r="L632" i="1" s="1"/>
  <c r="F632" i="1"/>
  <c r="E632" i="1"/>
  <c r="D632" i="1"/>
  <c r="C632" i="1"/>
  <c r="B632" i="1" s="1"/>
  <c r="M631" i="1"/>
  <c r="K631" i="1"/>
  <c r="J631" i="1"/>
  <c r="I631" i="1"/>
  <c r="H631" i="1"/>
  <c r="G631" i="1"/>
  <c r="L631" i="1" s="1"/>
  <c r="F631" i="1"/>
  <c r="E631" i="1"/>
  <c r="D631" i="1"/>
  <c r="C631" i="1"/>
  <c r="B631" i="1" s="1"/>
  <c r="M630" i="1"/>
  <c r="K630" i="1"/>
  <c r="J630" i="1"/>
  <c r="I630" i="1"/>
  <c r="H630" i="1"/>
  <c r="G630" i="1"/>
  <c r="L630" i="1" s="1"/>
  <c r="F630" i="1"/>
  <c r="E630" i="1"/>
  <c r="D630" i="1"/>
  <c r="C630" i="1"/>
  <c r="B630" i="1" s="1"/>
  <c r="M629" i="1"/>
  <c r="K629" i="1"/>
  <c r="J629" i="1"/>
  <c r="I629" i="1"/>
  <c r="H629" i="1"/>
  <c r="G629" i="1"/>
  <c r="L629" i="1" s="1"/>
  <c r="F629" i="1"/>
  <c r="E629" i="1"/>
  <c r="D629" i="1"/>
  <c r="C629" i="1"/>
  <c r="B629" i="1" s="1"/>
  <c r="M628" i="1"/>
  <c r="K628" i="1"/>
  <c r="J628" i="1"/>
  <c r="I628" i="1"/>
  <c r="H628" i="1"/>
  <c r="G628" i="1"/>
  <c r="L628" i="1" s="1"/>
  <c r="F628" i="1"/>
  <c r="E628" i="1"/>
  <c r="D628" i="1"/>
  <c r="C628" i="1"/>
  <c r="B628" i="1" s="1"/>
  <c r="M627" i="1"/>
  <c r="K627" i="1"/>
  <c r="J627" i="1"/>
  <c r="I627" i="1"/>
  <c r="H627" i="1"/>
  <c r="G627" i="1"/>
  <c r="L627" i="1" s="1"/>
  <c r="F627" i="1"/>
  <c r="E627" i="1"/>
  <c r="D627" i="1"/>
  <c r="C627" i="1"/>
  <c r="B627" i="1" s="1"/>
  <c r="M626" i="1"/>
  <c r="K626" i="1"/>
  <c r="J626" i="1"/>
  <c r="I626" i="1"/>
  <c r="H626" i="1"/>
  <c r="G626" i="1"/>
  <c r="L626" i="1" s="1"/>
  <c r="F626" i="1"/>
  <c r="E626" i="1"/>
  <c r="D626" i="1"/>
  <c r="C626" i="1"/>
  <c r="B626" i="1" s="1"/>
  <c r="M625" i="1"/>
  <c r="K625" i="1"/>
  <c r="J625" i="1"/>
  <c r="I625" i="1"/>
  <c r="H625" i="1"/>
  <c r="G625" i="1"/>
  <c r="L625" i="1" s="1"/>
  <c r="F625" i="1"/>
  <c r="E625" i="1"/>
  <c r="D625" i="1"/>
  <c r="C625" i="1"/>
  <c r="B625" i="1" s="1"/>
  <c r="M624" i="1"/>
  <c r="K624" i="1"/>
  <c r="J624" i="1"/>
  <c r="I624" i="1"/>
  <c r="H624" i="1"/>
  <c r="G624" i="1"/>
  <c r="L624" i="1" s="1"/>
  <c r="F624" i="1"/>
  <c r="E624" i="1"/>
  <c r="D624" i="1"/>
  <c r="C624" i="1"/>
  <c r="B624" i="1" s="1"/>
  <c r="M623" i="1"/>
  <c r="K623" i="1"/>
  <c r="J623" i="1"/>
  <c r="I623" i="1"/>
  <c r="H623" i="1"/>
  <c r="G623" i="1"/>
  <c r="L623" i="1" s="1"/>
  <c r="F623" i="1"/>
  <c r="E623" i="1"/>
  <c r="D623" i="1"/>
  <c r="C623" i="1"/>
  <c r="B623" i="1" s="1"/>
  <c r="M622" i="1"/>
  <c r="K622" i="1"/>
  <c r="J622" i="1"/>
  <c r="I622" i="1"/>
  <c r="H622" i="1"/>
  <c r="G622" i="1"/>
  <c r="L622" i="1" s="1"/>
  <c r="F622" i="1"/>
  <c r="E622" i="1"/>
  <c r="D622" i="1"/>
  <c r="C622" i="1"/>
  <c r="B622" i="1" s="1"/>
  <c r="M621" i="1"/>
  <c r="K621" i="1"/>
  <c r="J621" i="1"/>
  <c r="I621" i="1"/>
  <c r="H621" i="1"/>
  <c r="G621" i="1"/>
  <c r="L621" i="1" s="1"/>
  <c r="F621" i="1"/>
  <c r="E621" i="1"/>
  <c r="D621" i="1"/>
  <c r="C621" i="1"/>
  <c r="B621" i="1" s="1"/>
  <c r="M620" i="1"/>
  <c r="K620" i="1"/>
  <c r="J620" i="1"/>
  <c r="I620" i="1"/>
  <c r="H620" i="1"/>
  <c r="G620" i="1"/>
  <c r="L620" i="1" s="1"/>
  <c r="F620" i="1"/>
  <c r="E620" i="1"/>
  <c r="D620" i="1"/>
  <c r="C620" i="1"/>
  <c r="B620" i="1" s="1"/>
  <c r="M619" i="1"/>
  <c r="K619" i="1"/>
  <c r="J619" i="1"/>
  <c r="I619" i="1"/>
  <c r="H619" i="1"/>
  <c r="G619" i="1"/>
  <c r="L619" i="1" s="1"/>
  <c r="F619" i="1"/>
  <c r="E619" i="1"/>
  <c r="D619" i="1"/>
  <c r="C619" i="1"/>
  <c r="B619" i="1" s="1"/>
  <c r="M618" i="1"/>
  <c r="K618" i="1"/>
  <c r="J618" i="1"/>
  <c r="I618" i="1"/>
  <c r="H618" i="1"/>
  <c r="G618" i="1"/>
  <c r="L618" i="1" s="1"/>
  <c r="F618" i="1"/>
  <c r="E618" i="1"/>
  <c r="D618" i="1"/>
  <c r="C618" i="1"/>
  <c r="B618" i="1" s="1"/>
  <c r="M617" i="1"/>
  <c r="K617" i="1"/>
  <c r="J617" i="1"/>
  <c r="I617" i="1"/>
  <c r="H617" i="1"/>
  <c r="G617" i="1"/>
  <c r="L617" i="1" s="1"/>
  <c r="F617" i="1"/>
  <c r="E617" i="1"/>
  <c r="D617" i="1"/>
  <c r="C617" i="1"/>
  <c r="B617" i="1" s="1"/>
  <c r="M616" i="1"/>
  <c r="K616" i="1"/>
  <c r="J616" i="1"/>
  <c r="I616" i="1"/>
  <c r="H616" i="1"/>
  <c r="G616" i="1"/>
  <c r="L616" i="1" s="1"/>
  <c r="F616" i="1"/>
  <c r="E616" i="1"/>
  <c r="D616" i="1"/>
  <c r="C616" i="1"/>
  <c r="B616" i="1" s="1"/>
  <c r="M615" i="1"/>
  <c r="K615" i="1"/>
  <c r="J615" i="1"/>
  <c r="I615" i="1"/>
  <c r="H615" i="1"/>
  <c r="G615" i="1"/>
  <c r="L615" i="1" s="1"/>
  <c r="F615" i="1"/>
  <c r="E615" i="1"/>
  <c r="D615" i="1"/>
  <c r="C615" i="1"/>
  <c r="B615" i="1" s="1"/>
  <c r="M614" i="1"/>
  <c r="K614" i="1"/>
  <c r="J614" i="1"/>
  <c r="I614" i="1"/>
  <c r="H614" i="1"/>
  <c r="G614" i="1"/>
  <c r="L614" i="1" s="1"/>
  <c r="F614" i="1"/>
  <c r="E614" i="1"/>
  <c r="D614" i="1"/>
  <c r="C614" i="1"/>
  <c r="B614" i="1" s="1"/>
  <c r="M613" i="1"/>
  <c r="K613" i="1"/>
  <c r="J613" i="1"/>
  <c r="I613" i="1"/>
  <c r="H613" i="1"/>
  <c r="G613" i="1"/>
  <c r="L613" i="1" s="1"/>
  <c r="F613" i="1"/>
  <c r="E613" i="1"/>
  <c r="D613" i="1"/>
  <c r="C613" i="1"/>
  <c r="B613" i="1" s="1"/>
  <c r="M612" i="1"/>
  <c r="K612" i="1"/>
  <c r="J612" i="1"/>
  <c r="I612" i="1"/>
  <c r="H612" i="1"/>
  <c r="G612" i="1"/>
  <c r="L612" i="1" s="1"/>
  <c r="F612" i="1"/>
  <c r="E612" i="1"/>
  <c r="D612" i="1"/>
  <c r="C612" i="1"/>
  <c r="B612" i="1" s="1"/>
  <c r="M611" i="1"/>
  <c r="K611" i="1"/>
  <c r="J611" i="1"/>
  <c r="I611" i="1"/>
  <c r="H611" i="1"/>
  <c r="G611" i="1"/>
  <c r="L611" i="1" s="1"/>
  <c r="F611" i="1"/>
  <c r="E611" i="1"/>
  <c r="D611" i="1"/>
  <c r="C611" i="1"/>
  <c r="B611" i="1" s="1"/>
  <c r="M610" i="1"/>
  <c r="K610" i="1"/>
  <c r="J610" i="1"/>
  <c r="I610" i="1"/>
  <c r="H610" i="1"/>
  <c r="G610" i="1"/>
  <c r="L610" i="1" s="1"/>
  <c r="F610" i="1"/>
  <c r="E610" i="1"/>
  <c r="D610" i="1"/>
  <c r="C610" i="1"/>
  <c r="B610" i="1" s="1"/>
  <c r="M609" i="1"/>
  <c r="K609" i="1"/>
  <c r="J609" i="1"/>
  <c r="I609" i="1"/>
  <c r="H609" i="1"/>
  <c r="G609" i="1"/>
  <c r="L609" i="1" s="1"/>
  <c r="F609" i="1"/>
  <c r="E609" i="1"/>
  <c r="D609" i="1"/>
  <c r="C609" i="1"/>
  <c r="B609" i="1" s="1"/>
  <c r="M608" i="1"/>
  <c r="K608" i="1"/>
  <c r="J608" i="1"/>
  <c r="I608" i="1"/>
  <c r="H608" i="1"/>
  <c r="G608" i="1"/>
  <c r="L608" i="1" s="1"/>
  <c r="F608" i="1"/>
  <c r="E608" i="1"/>
  <c r="D608" i="1"/>
  <c r="C608" i="1"/>
  <c r="B608" i="1" s="1"/>
  <c r="M607" i="1"/>
  <c r="K607" i="1"/>
  <c r="J607" i="1"/>
  <c r="I607" i="1"/>
  <c r="H607" i="1"/>
  <c r="G607" i="1"/>
  <c r="L607" i="1" s="1"/>
  <c r="F607" i="1"/>
  <c r="E607" i="1"/>
  <c r="D607" i="1"/>
  <c r="C607" i="1"/>
  <c r="B607" i="1" s="1"/>
  <c r="M606" i="1"/>
  <c r="K606" i="1"/>
  <c r="J606" i="1"/>
  <c r="I606" i="1"/>
  <c r="H606" i="1"/>
  <c r="G606" i="1"/>
  <c r="L606" i="1" s="1"/>
  <c r="F606" i="1"/>
  <c r="E606" i="1"/>
  <c r="D606" i="1"/>
  <c r="C606" i="1"/>
  <c r="B606" i="1" s="1"/>
  <c r="M605" i="1"/>
  <c r="K605" i="1"/>
  <c r="J605" i="1"/>
  <c r="I605" i="1"/>
  <c r="H605" i="1"/>
  <c r="G605" i="1"/>
  <c r="L605" i="1" s="1"/>
  <c r="F605" i="1"/>
  <c r="E605" i="1"/>
  <c r="D605" i="1"/>
  <c r="C605" i="1"/>
  <c r="B605" i="1" s="1"/>
  <c r="M604" i="1"/>
  <c r="K604" i="1"/>
  <c r="J604" i="1"/>
  <c r="I604" i="1"/>
  <c r="H604" i="1"/>
  <c r="G604" i="1"/>
  <c r="L604" i="1" s="1"/>
  <c r="F604" i="1"/>
  <c r="E604" i="1"/>
  <c r="D604" i="1"/>
  <c r="C604" i="1"/>
  <c r="B604" i="1" s="1"/>
  <c r="M603" i="1"/>
  <c r="K603" i="1"/>
  <c r="J603" i="1"/>
  <c r="I603" i="1"/>
  <c r="H603" i="1"/>
  <c r="G603" i="1"/>
  <c r="L603" i="1" s="1"/>
  <c r="F603" i="1"/>
  <c r="E603" i="1"/>
  <c r="D603" i="1"/>
  <c r="C603" i="1"/>
  <c r="B603" i="1" s="1"/>
  <c r="M602" i="1"/>
  <c r="K602" i="1"/>
  <c r="J602" i="1"/>
  <c r="I602" i="1"/>
  <c r="H602" i="1"/>
  <c r="G602" i="1"/>
  <c r="L602" i="1" s="1"/>
  <c r="F602" i="1"/>
  <c r="E602" i="1"/>
  <c r="D602" i="1"/>
  <c r="C602" i="1"/>
  <c r="B602" i="1" s="1"/>
  <c r="M601" i="1"/>
  <c r="K601" i="1"/>
  <c r="J601" i="1"/>
  <c r="I601" i="1"/>
  <c r="H601" i="1"/>
  <c r="G601" i="1"/>
  <c r="L601" i="1" s="1"/>
  <c r="F601" i="1"/>
  <c r="E601" i="1"/>
  <c r="D601" i="1"/>
  <c r="C601" i="1"/>
  <c r="B601" i="1" s="1"/>
  <c r="M600" i="1"/>
  <c r="K600" i="1"/>
  <c r="J600" i="1"/>
  <c r="I600" i="1"/>
  <c r="H600" i="1"/>
  <c r="G600" i="1"/>
  <c r="L600" i="1" s="1"/>
  <c r="F600" i="1"/>
  <c r="E600" i="1"/>
  <c r="D600" i="1"/>
  <c r="C600" i="1"/>
  <c r="B600" i="1" s="1"/>
  <c r="M599" i="1"/>
  <c r="K599" i="1"/>
  <c r="J599" i="1"/>
  <c r="I599" i="1"/>
  <c r="H599" i="1"/>
  <c r="G599" i="1"/>
  <c r="L599" i="1" s="1"/>
  <c r="F599" i="1"/>
  <c r="E599" i="1"/>
  <c r="D599" i="1"/>
  <c r="C599" i="1"/>
  <c r="B599" i="1" s="1"/>
  <c r="M598" i="1"/>
  <c r="K598" i="1"/>
  <c r="J598" i="1"/>
  <c r="I598" i="1"/>
  <c r="H598" i="1"/>
  <c r="G598" i="1"/>
  <c r="L598" i="1" s="1"/>
  <c r="F598" i="1"/>
  <c r="E598" i="1"/>
  <c r="D598" i="1"/>
  <c r="C598" i="1"/>
  <c r="B598" i="1" s="1"/>
  <c r="M597" i="1"/>
  <c r="K597" i="1"/>
  <c r="J597" i="1"/>
  <c r="I597" i="1"/>
  <c r="H597" i="1"/>
  <c r="G597" i="1"/>
  <c r="L597" i="1" s="1"/>
  <c r="F597" i="1"/>
  <c r="E597" i="1"/>
  <c r="D597" i="1"/>
  <c r="C597" i="1"/>
  <c r="B597" i="1" s="1"/>
  <c r="M596" i="1"/>
  <c r="K596" i="1"/>
  <c r="J596" i="1"/>
  <c r="I596" i="1"/>
  <c r="H596" i="1"/>
  <c r="G596" i="1"/>
  <c r="L596" i="1" s="1"/>
  <c r="F596" i="1"/>
  <c r="E596" i="1"/>
  <c r="D596" i="1"/>
  <c r="C596" i="1"/>
  <c r="B596" i="1" s="1"/>
  <c r="M595" i="1"/>
  <c r="K595" i="1"/>
  <c r="J595" i="1"/>
  <c r="I595" i="1"/>
  <c r="H595" i="1"/>
  <c r="G595" i="1"/>
  <c r="L595" i="1" s="1"/>
  <c r="F595" i="1"/>
  <c r="E595" i="1"/>
  <c r="D595" i="1"/>
  <c r="C595" i="1"/>
  <c r="B595" i="1" s="1"/>
  <c r="M594" i="1"/>
  <c r="K594" i="1"/>
  <c r="J594" i="1"/>
  <c r="I594" i="1"/>
  <c r="H594" i="1"/>
  <c r="G594" i="1"/>
  <c r="L594" i="1" s="1"/>
  <c r="F594" i="1"/>
  <c r="E594" i="1"/>
  <c r="D594" i="1"/>
  <c r="C594" i="1"/>
  <c r="B594" i="1" s="1"/>
  <c r="M593" i="1"/>
  <c r="K593" i="1"/>
  <c r="J593" i="1"/>
  <c r="I593" i="1"/>
  <c r="H593" i="1"/>
  <c r="G593" i="1"/>
  <c r="L593" i="1" s="1"/>
  <c r="F593" i="1"/>
  <c r="E593" i="1"/>
  <c r="D593" i="1"/>
  <c r="C593" i="1"/>
  <c r="B593" i="1" s="1"/>
  <c r="M592" i="1"/>
  <c r="K592" i="1"/>
  <c r="J592" i="1"/>
  <c r="I592" i="1"/>
  <c r="H592" i="1"/>
  <c r="G592" i="1"/>
  <c r="L592" i="1" s="1"/>
  <c r="F592" i="1"/>
  <c r="E592" i="1"/>
  <c r="D592" i="1"/>
  <c r="C592" i="1"/>
  <c r="B592" i="1" s="1"/>
  <c r="M591" i="1"/>
  <c r="K591" i="1"/>
  <c r="J591" i="1"/>
  <c r="I591" i="1"/>
  <c r="H591" i="1"/>
  <c r="G591" i="1"/>
  <c r="L591" i="1" s="1"/>
  <c r="F591" i="1"/>
  <c r="E591" i="1"/>
  <c r="D591" i="1"/>
  <c r="C591" i="1"/>
  <c r="B591" i="1" s="1"/>
  <c r="M590" i="1"/>
  <c r="K590" i="1"/>
  <c r="J590" i="1"/>
  <c r="I590" i="1"/>
  <c r="H590" i="1"/>
  <c r="G590" i="1"/>
  <c r="L590" i="1" s="1"/>
  <c r="F590" i="1"/>
  <c r="E590" i="1"/>
  <c r="D590" i="1"/>
  <c r="C590" i="1"/>
  <c r="B590" i="1" s="1"/>
  <c r="M589" i="1"/>
  <c r="K589" i="1"/>
  <c r="J589" i="1"/>
  <c r="I589" i="1"/>
  <c r="H589" i="1"/>
  <c r="G589" i="1"/>
  <c r="L589" i="1" s="1"/>
  <c r="F589" i="1"/>
  <c r="E589" i="1"/>
  <c r="D589" i="1"/>
  <c r="C589" i="1"/>
  <c r="B589" i="1" s="1"/>
  <c r="M588" i="1"/>
  <c r="K588" i="1"/>
  <c r="J588" i="1"/>
  <c r="I588" i="1"/>
  <c r="H588" i="1"/>
  <c r="G588" i="1"/>
  <c r="L588" i="1" s="1"/>
  <c r="F588" i="1"/>
  <c r="E588" i="1"/>
  <c r="D588" i="1"/>
  <c r="C588" i="1"/>
  <c r="B588" i="1" s="1"/>
  <c r="M587" i="1"/>
  <c r="K587" i="1"/>
  <c r="J587" i="1"/>
  <c r="I587" i="1"/>
  <c r="H587" i="1"/>
  <c r="G587" i="1"/>
  <c r="L587" i="1" s="1"/>
  <c r="F587" i="1"/>
  <c r="E587" i="1"/>
  <c r="D587" i="1"/>
  <c r="C587" i="1"/>
  <c r="B587" i="1" s="1"/>
  <c r="M586" i="1"/>
  <c r="K586" i="1"/>
  <c r="J586" i="1"/>
  <c r="I586" i="1"/>
  <c r="H586" i="1"/>
  <c r="G586" i="1"/>
  <c r="L586" i="1" s="1"/>
  <c r="F586" i="1"/>
  <c r="E586" i="1"/>
  <c r="D586" i="1"/>
  <c r="C586" i="1"/>
  <c r="B586" i="1" s="1"/>
  <c r="M585" i="1"/>
  <c r="K585" i="1"/>
  <c r="J585" i="1"/>
  <c r="I585" i="1"/>
  <c r="H585" i="1"/>
  <c r="G585" i="1"/>
  <c r="L585" i="1" s="1"/>
  <c r="F585" i="1"/>
  <c r="E585" i="1"/>
  <c r="D585" i="1"/>
  <c r="C585" i="1"/>
  <c r="B585" i="1" s="1"/>
  <c r="M584" i="1"/>
  <c r="K584" i="1"/>
  <c r="J584" i="1"/>
  <c r="I584" i="1"/>
  <c r="H584" i="1"/>
  <c r="G584" i="1"/>
  <c r="L584" i="1" s="1"/>
  <c r="F584" i="1"/>
  <c r="E584" i="1"/>
  <c r="D584" i="1"/>
  <c r="C584" i="1"/>
  <c r="B584" i="1" s="1"/>
  <c r="M583" i="1"/>
  <c r="K583" i="1"/>
  <c r="J583" i="1"/>
  <c r="I583" i="1"/>
  <c r="H583" i="1"/>
  <c r="G583" i="1"/>
  <c r="L583" i="1" s="1"/>
  <c r="F583" i="1"/>
  <c r="E583" i="1"/>
  <c r="D583" i="1"/>
  <c r="C583" i="1"/>
  <c r="B583" i="1" s="1"/>
  <c r="M582" i="1"/>
  <c r="K582" i="1"/>
  <c r="J582" i="1"/>
  <c r="I582" i="1"/>
  <c r="H582" i="1"/>
  <c r="G582" i="1"/>
  <c r="L582" i="1" s="1"/>
  <c r="F582" i="1"/>
  <c r="E582" i="1"/>
  <c r="D582" i="1"/>
  <c r="C582" i="1"/>
  <c r="B582" i="1" s="1"/>
  <c r="M581" i="1"/>
  <c r="K581" i="1"/>
  <c r="J581" i="1"/>
  <c r="I581" i="1"/>
  <c r="H581" i="1"/>
  <c r="G581" i="1"/>
  <c r="L581" i="1" s="1"/>
  <c r="F581" i="1"/>
  <c r="E581" i="1"/>
  <c r="D581" i="1"/>
  <c r="C581" i="1"/>
  <c r="B581" i="1" s="1"/>
  <c r="M580" i="1"/>
  <c r="K580" i="1"/>
  <c r="J580" i="1"/>
  <c r="I580" i="1"/>
  <c r="H580" i="1"/>
  <c r="G580" i="1"/>
  <c r="L580" i="1" s="1"/>
  <c r="F580" i="1"/>
  <c r="E580" i="1"/>
  <c r="D580" i="1"/>
  <c r="C580" i="1"/>
  <c r="B580" i="1" s="1"/>
  <c r="M579" i="1"/>
  <c r="K579" i="1"/>
  <c r="J579" i="1"/>
  <c r="I579" i="1"/>
  <c r="H579" i="1"/>
  <c r="G579" i="1"/>
  <c r="L579" i="1" s="1"/>
  <c r="F579" i="1"/>
  <c r="E579" i="1"/>
  <c r="D579" i="1"/>
  <c r="C579" i="1"/>
  <c r="B579" i="1" s="1"/>
  <c r="M578" i="1"/>
  <c r="K578" i="1"/>
  <c r="J578" i="1"/>
  <c r="I578" i="1"/>
  <c r="H578" i="1"/>
  <c r="G578" i="1"/>
  <c r="L578" i="1" s="1"/>
  <c r="F578" i="1"/>
  <c r="E578" i="1"/>
  <c r="D578" i="1"/>
  <c r="C578" i="1"/>
  <c r="B578" i="1" s="1"/>
  <c r="M577" i="1"/>
  <c r="K577" i="1"/>
  <c r="J577" i="1"/>
  <c r="I577" i="1"/>
  <c r="H577" i="1"/>
  <c r="G577" i="1"/>
  <c r="L577" i="1" s="1"/>
  <c r="F577" i="1"/>
  <c r="E577" i="1"/>
  <c r="D577" i="1"/>
  <c r="C577" i="1"/>
  <c r="B577" i="1" s="1"/>
  <c r="M576" i="1"/>
  <c r="K576" i="1"/>
  <c r="J576" i="1"/>
  <c r="I576" i="1"/>
  <c r="H576" i="1"/>
  <c r="G576" i="1"/>
  <c r="L576" i="1" s="1"/>
  <c r="F576" i="1"/>
  <c r="E576" i="1"/>
  <c r="D576" i="1"/>
  <c r="C576" i="1"/>
  <c r="B576" i="1" s="1"/>
  <c r="M575" i="1"/>
  <c r="K575" i="1"/>
  <c r="J575" i="1"/>
  <c r="I575" i="1"/>
  <c r="H575" i="1"/>
  <c r="G575" i="1"/>
  <c r="L575" i="1" s="1"/>
  <c r="F575" i="1"/>
  <c r="E575" i="1"/>
  <c r="D575" i="1"/>
  <c r="C575" i="1"/>
  <c r="B575" i="1" s="1"/>
  <c r="M574" i="1"/>
  <c r="K574" i="1"/>
  <c r="J574" i="1"/>
  <c r="I574" i="1"/>
  <c r="H574" i="1"/>
  <c r="G574" i="1"/>
  <c r="L574" i="1" s="1"/>
  <c r="F574" i="1"/>
  <c r="E574" i="1"/>
  <c r="D574" i="1"/>
  <c r="C574" i="1"/>
  <c r="B574" i="1" s="1"/>
  <c r="M573" i="1"/>
  <c r="K573" i="1"/>
  <c r="J573" i="1"/>
  <c r="I573" i="1"/>
  <c r="H573" i="1"/>
  <c r="G573" i="1"/>
  <c r="L573" i="1" s="1"/>
  <c r="F573" i="1"/>
  <c r="E573" i="1"/>
  <c r="D573" i="1"/>
  <c r="C573" i="1"/>
  <c r="B573" i="1" s="1"/>
  <c r="M572" i="1"/>
  <c r="K572" i="1"/>
  <c r="J572" i="1"/>
  <c r="I572" i="1"/>
  <c r="H572" i="1"/>
  <c r="G572" i="1"/>
  <c r="L572" i="1" s="1"/>
  <c r="F572" i="1"/>
  <c r="E572" i="1"/>
  <c r="D572" i="1"/>
  <c r="C572" i="1"/>
  <c r="B572" i="1" s="1"/>
  <c r="M571" i="1"/>
  <c r="K571" i="1"/>
  <c r="J571" i="1"/>
  <c r="I571" i="1"/>
  <c r="H571" i="1"/>
  <c r="G571" i="1"/>
  <c r="L571" i="1" s="1"/>
  <c r="F571" i="1"/>
  <c r="E571" i="1"/>
  <c r="D571" i="1"/>
  <c r="C571" i="1"/>
  <c r="B571" i="1" s="1"/>
  <c r="M570" i="1"/>
  <c r="K570" i="1"/>
  <c r="J570" i="1"/>
  <c r="I570" i="1"/>
  <c r="H570" i="1"/>
  <c r="G570" i="1"/>
  <c r="L570" i="1" s="1"/>
  <c r="F570" i="1"/>
  <c r="E570" i="1"/>
  <c r="D570" i="1"/>
  <c r="C570" i="1"/>
  <c r="B570" i="1" s="1"/>
  <c r="M569" i="1"/>
  <c r="K569" i="1"/>
  <c r="J569" i="1"/>
  <c r="I569" i="1"/>
  <c r="H569" i="1"/>
  <c r="G569" i="1"/>
  <c r="L569" i="1" s="1"/>
  <c r="F569" i="1"/>
  <c r="E569" i="1"/>
  <c r="D569" i="1"/>
  <c r="C569" i="1"/>
  <c r="B569" i="1" s="1"/>
  <c r="M568" i="1"/>
  <c r="K568" i="1"/>
  <c r="J568" i="1"/>
  <c r="I568" i="1"/>
  <c r="H568" i="1"/>
  <c r="G568" i="1"/>
  <c r="L568" i="1" s="1"/>
  <c r="F568" i="1"/>
  <c r="E568" i="1"/>
  <c r="D568" i="1"/>
  <c r="C568" i="1"/>
  <c r="B568" i="1" s="1"/>
  <c r="M567" i="1"/>
  <c r="K567" i="1"/>
  <c r="J567" i="1"/>
  <c r="I567" i="1"/>
  <c r="H567" i="1"/>
  <c r="G567" i="1"/>
  <c r="L567" i="1" s="1"/>
  <c r="F567" i="1"/>
  <c r="E567" i="1"/>
  <c r="D567" i="1"/>
  <c r="C567" i="1"/>
  <c r="B567" i="1" s="1"/>
  <c r="M566" i="1"/>
  <c r="K566" i="1"/>
  <c r="J566" i="1"/>
  <c r="I566" i="1"/>
  <c r="H566" i="1"/>
  <c r="G566" i="1"/>
  <c r="L566" i="1" s="1"/>
  <c r="F566" i="1"/>
  <c r="E566" i="1"/>
  <c r="D566" i="1"/>
  <c r="C566" i="1"/>
  <c r="B566" i="1" s="1"/>
  <c r="M565" i="1"/>
  <c r="K565" i="1"/>
  <c r="J565" i="1"/>
  <c r="I565" i="1"/>
  <c r="H565" i="1"/>
  <c r="G565" i="1"/>
  <c r="L565" i="1" s="1"/>
  <c r="F565" i="1"/>
  <c r="E565" i="1"/>
  <c r="D565" i="1"/>
  <c r="C565" i="1"/>
  <c r="B565" i="1" s="1"/>
  <c r="M564" i="1"/>
  <c r="K564" i="1"/>
  <c r="J564" i="1"/>
  <c r="I564" i="1"/>
  <c r="H564" i="1"/>
  <c r="G564" i="1"/>
  <c r="L564" i="1" s="1"/>
  <c r="F564" i="1"/>
  <c r="E564" i="1"/>
  <c r="D564" i="1"/>
  <c r="C564" i="1"/>
  <c r="B564" i="1" s="1"/>
  <c r="M563" i="1"/>
  <c r="K563" i="1"/>
  <c r="J563" i="1"/>
  <c r="I563" i="1"/>
  <c r="H563" i="1"/>
  <c r="G563" i="1"/>
  <c r="L563" i="1" s="1"/>
  <c r="F563" i="1"/>
  <c r="E563" i="1"/>
  <c r="D563" i="1"/>
  <c r="C563" i="1"/>
  <c r="B563" i="1" s="1"/>
  <c r="M562" i="1"/>
  <c r="K562" i="1"/>
  <c r="J562" i="1"/>
  <c r="I562" i="1"/>
  <c r="H562" i="1"/>
  <c r="G562" i="1"/>
  <c r="L562" i="1" s="1"/>
  <c r="F562" i="1"/>
  <c r="E562" i="1"/>
  <c r="D562" i="1"/>
  <c r="C562" i="1"/>
  <c r="B562" i="1" s="1"/>
  <c r="M561" i="1"/>
  <c r="K561" i="1"/>
  <c r="J561" i="1"/>
  <c r="I561" i="1"/>
  <c r="H561" i="1"/>
  <c r="G561" i="1"/>
  <c r="L561" i="1" s="1"/>
  <c r="F561" i="1"/>
  <c r="E561" i="1"/>
  <c r="D561" i="1"/>
  <c r="C561" i="1"/>
  <c r="B561" i="1" s="1"/>
  <c r="M560" i="1"/>
  <c r="K560" i="1"/>
  <c r="J560" i="1"/>
  <c r="I560" i="1"/>
  <c r="H560" i="1"/>
  <c r="G560" i="1"/>
  <c r="L560" i="1" s="1"/>
  <c r="F560" i="1"/>
  <c r="E560" i="1"/>
  <c r="D560" i="1"/>
  <c r="C560" i="1"/>
  <c r="B560" i="1" s="1"/>
  <c r="M559" i="1"/>
  <c r="K559" i="1"/>
  <c r="J559" i="1"/>
  <c r="I559" i="1"/>
  <c r="H559" i="1"/>
  <c r="G559" i="1"/>
  <c r="L559" i="1" s="1"/>
  <c r="F559" i="1"/>
  <c r="E559" i="1"/>
  <c r="D559" i="1"/>
  <c r="C559" i="1"/>
  <c r="B559" i="1" s="1"/>
  <c r="M558" i="1"/>
  <c r="K558" i="1"/>
  <c r="J558" i="1"/>
  <c r="I558" i="1"/>
  <c r="H558" i="1"/>
  <c r="G558" i="1"/>
  <c r="L558" i="1" s="1"/>
  <c r="F558" i="1"/>
  <c r="E558" i="1"/>
  <c r="D558" i="1"/>
  <c r="C558" i="1"/>
  <c r="B558" i="1" s="1"/>
  <c r="M557" i="1"/>
  <c r="K557" i="1"/>
  <c r="J557" i="1"/>
  <c r="I557" i="1"/>
  <c r="H557" i="1"/>
  <c r="G557" i="1"/>
  <c r="L557" i="1" s="1"/>
  <c r="F557" i="1"/>
  <c r="E557" i="1"/>
  <c r="D557" i="1"/>
  <c r="C557" i="1"/>
  <c r="B557" i="1" s="1"/>
  <c r="M556" i="1"/>
  <c r="K556" i="1"/>
  <c r="J556" i="1"/>
  <c r="I556" i="1"/>
  <c r="H556" i="1"/>
  <c r="G556" i="1"/>
  <c r="L556" i="1" s="1"/>
  <c r="F556" i="1"/>
  <c r="E556" i="1"/>
  <c r="D556" i="1"/>
  <c r="C556" i="1"/>
  <c r="B556" i="1" s="1"/>
  <c r="M555" i="1"/>
  <c r="K555" i="1"/>
  <c r="J555" i="1"/>
  <c r="I555" i="1"/>
  <c r="H555" i="1"/>
  <c r="G555" i="1"/>
  <c r="L555" i="1" s="1"/>
  <c r="F555" i="1"/>
  <c r="E555" i="1"/>
  <c r="D555" i="1"/>
  <c r="C555" i="1"/>
  <c r="B555" i="1" s="1"/>
  <c r="M554" i="1"/>
  <c r="K554" i="1"/>
  <c r="J554" i="1"/>
  <c r="I554" i="1"/>
  <c r="H554" i="1"/>
  <c r="G554" i="1"/>
  <c r="L554" i="1" s="1"/>
  <c r="F554" i="1"/>
  <c r="E554" i="1"/>
  <c r="D554" i="1"/>
  <c r="C554" i="1"/>
  <c r="B554" i="1" s="1"/>
  <c r="M553" i="1"/>
  <c r="K553" i="1"/>
  <c r="J553" i="1"/>
  <c r="I553" i="1"/>
  <c r="H553" i="1"/>
  <c r="G553" i="1"/>
  <c r="L553" i="1" s="1"/>
  <c r="F553" i="1"/>
  <c r="E553" i="1"/>
  <c r="D553" i="1"/>
  <c r="C553" i="1"/>
  <c r="B553" i="1" s="1"/>
  <c r="M552" i="1"/>
  <c r="K552" i="1"/>
  <c r="J552" i="1"/>
  <c r="I552" i="1"/>
  <c r="H552" i="1"/>
  <c r="G552" i="1"/>
  <c r="L552" i="1" s="1"/>
  <c r="F552" i="1"/>
  <c r="E552" i="1"/>
  <c r="D552" i="1"/>
  <c r="C552" i="1"/>
  <c r="B552" i="1" s="1"/>
  <c r="M551" i="1"/>
  <c r="K551" i="1"/>
  <c r="J551" i="1"/>
  <c r="I551" i="1"/>
  <c r="H551" i="1"/>
  <c r="G551" i="1"/>
  <c r="L551" i="1" s="1"/>
  <c r="F551" i="1"/>
  <c r="E551" i="1"/>
  <c r="D551" i="1"/>
  <c r="C551" i="1"/>
  <c r="B551" i="1" s="1"/>
  <c r="M550" i="1"/>
  <c r="K550" i="1"/>
  <c r="J550" i="1"/>
  <c r="I550" i="1"/>
  <c r="H550" i="1"/>
  <c r="G550" i="1"/>
  <c r="L550" i="1" s="1"/>
  <c r="F550" i="1"/>
  <c r="E550" i="1"/>
  <c r="D550" i="1"/>
  <c r="C550" i="1"/>
  <c r="B550" i="1" s="1"/>
  <c r="M549" i="1"/>
  <c r="K549" i="1"/>
  <c r="J549" i="1"/>
  <c r="I549" i="1"/>
  <c r="H549" i="1"/>
  <c r="G549" i="1"/>
  <c r="L549" i="1" s="1"/>
  <c r="F549" i="1"/>
  <c r="E549" i="1"/>
  <c r="D549" i="1"/>
  <c r="C549" i="1"/>
  <c r="B549" i="1" s="1"/>
  <c r="M548" i="1"/>
  <c r="K548" i="1"/>
  <c r="J548" i="1"/>
  <c r="I548" i="1"/>
  <c r="H548" i="1"/>
  <c r="G548" i="1"/>
  <c r="L548" i="1" s="1"/>
  <c r="F548" i="1"/>
  <c r="E548" i="1"/>
  <c r="D548" i="1"/>
  <c r="C548" i="1"/>
  <c r="B548" i="1" s="1"/>
  <c r="M547" i="1"/>
  <c r="K547" i="1"/>
  <c r="J547" i="1"/>
  <c r="I547" i="1"/>
  <c r="H547" i="1"/>
  <c r="G547" i="1"/>
  <c r="L547" i="1" s="1"/>
  <c r="F547" i="1"/>
  <c r="E547" i="1"/>
  <c r="D547" i="1"/>
  <c r="C547" i="1"/>
  <c r="B547" i="1" s="1"/>
  <c r="M546" i="1"/>
  <c r="K546" i="1"/>
  <c r="J546" i="1"/>
  <c r="I546" i="1"/>
  <c r="H546" i="1"/>
  <c r="G546" i="1"/>
  <c r="L546" i="1" s="1"/>
  <c r="F546" i="1"/>
  <c r="E546" i="1"/>
  <c r="D546" i="1"/>
  <c r="C546" i="1"/>
  <c r="B546" i="1" s="1"/>
  <c r="M545" i="1"/>
  <c r="K545" i="1"/>
  <c r="J545" i="1"/>
  <c r="I545" i="1"/>
  <c r="H545" i="1"/>
  <c r="G545" i="1"/>
  <c r="L545" i="1" s="1"/>
  <c r="F545" i="1"/>
  <c r="E545" i="1"/>
  <c r="D545" i="1"/>
  <c r="C545" i="1"/>
  <c r="B545" i="1" s="1"/>
  <c r="M544" i="1"/>
  <c r="K544" i="1"/>
  <c r="J544" i="1"/>
  <c r="I544" i="1"/>
  <c r="H544" i="1"/>
  <c r="G544" i="1"/>
  <c r="L544" i="1" s="1"/>
  <c r="F544" i="1"/>
  <c r="E544" i="1"/>
  <c r="D544" i="1"/>
  <c r="C544" i="1"/>
  <c r="B544" i="1" s="1"/>
  <c r="M543" i="1"/>
  <c r="K543" i="1"/>
  <c r="J543" i="1"/>
  <c r="I543" i="1"/>
  <c r="H543" i="1"/>
  <c r="G543" i="1"/>
  <c r="L543" i="1" s="1"/>
  <c r="F543" i="1"/>
  <c r="E543" i="1"/>
  <c r="D543" i="1"/>
  <c r="C543" i="1"/>
  <c r="B543" i="1" s="1"/>
  <c r="M542" i="1"/>
  <c r="K542" i="1"/>
  <c r="J542" i="1"/>
  <c r="I542" i="1"/>
  <c r="H542" i="1"/>
  <c r="G542" i="1"/>
  <c r="L542" i="1" s="1"/>
  <c r="F542" i="1"/>
  <c r="E542" i="1"/>
  <c r="D542" i="1"/>
  <c r="C542" i="1"/>
  <c r="B542" i="1" s="1"/>
  <c r="M541" i="1"/>
  <c r="K541" i="1"/>
  <c r="J541" i="1"/>
  <c r="I541" i="1"/>
  <c r="H541" i="1"/>
  <c r="G541" i="1"/>
  <c r="L541" i="1" s="1"/>
  <c r="F541" i="1"/>
  <c r="E541" i="1"/>
  <c r="D541" i="1"/>
  <c r="C541" i="1"/>
  <c r="B541" i="1" s="1"/>
  <c r="M540" i="1"/>
  <c r="K540" i="1"/>
  <c r="J540" i="1"/>
  <c r="I540" i="1"/>
  <c r="H540" i="1"/>
  <c r="G540" i="1"/>
  <c r="L540" i="1" s="1"/>
  <c r="F540" i="1"/>
  <c r="E540" i="1"/>
  <c r="D540" i="1"/>
  <c r="C540" i="1"/>
  <c r="B540" i="1" s="1"/>
  <c r="M539" i="1"/>
  <c r="K539" i="1"/>
  <c r="J539" i="1"/>
  <c r="I539" i="1"/>
  <c r="H539" i="1"/>
  <c r="G539" i="1"/>
  <c r="L539" i="1" s="1"/>
  <c r="F539" i="1"/>
  <c r="E539" i="1"/>
  <c r="D539" i="1"/>
  <c r="C539" i="1"/>
  <c r="B539" i="1" s="1"/>
  <c r="M538" i="1"/>
  <c r="K538" i="1"/>
  <c r="J538" i="1"/>
  <c r="I538" i="1"/>
  <c r="H538" i="1"/>
  <c r="G538" i="1"/>
  <c r="L538" i="1" s="1"/>
  <c r="F538" i="1"/>
  <c r="E538" i="1"/>
  <c r="D538" i="1"/>
  <c r="C538" i="1"/>
  <c r="B538" i="1" s="1"/>
  <c r="M537" i="1"/>
  <c r="K537" i="1"/>
  <c r="J537" i="1"/>
  <c r="I537" i="1"/>
  <c r="H537" i="1"/>
  <c r="G537" i="1"/>
  <c r="L537" i="1" s="1"/>
  <c r="F537" i="1"/>
  <c r="E537" i="1"/>
  <c r="D537" i="1"/>
  <c r="C537" i="1"/>
  <c r="B537" i="1" s="1"/>
  <c r="M536" i="1"/>
  <c r="K536" i="1"/>
  <c r="J536" i="1"/>
  <c r="I536" i="1"/>
  <c r="H536" i="1"/>
  <c r="G536" i="1"/>
  <c r="L536" i="1" s="1"/>
  <c r="F536" i="1"/>
  <c r="E536" i="1"/>
  <c r="D536" i="1"/>
  <c r="C536" i="1"/>
  <c r="B536" i="1" s="1"/>
  <c r="M535" i="1"/>
  <c r="K535" i="1"/>
  <c r="J535" i="1"/>
  <c r="I535" i="1"/>
  <c r="H535" i="1"/>
  <c r="G535" i="1"/>
  <c r="L535" i="1" s="1"/>
  <c r="F535" i="1"/>
  <c r="E535" i="1"/>
  <c r="D535" i="1"/>
  <c r="C535" i="1"/>
  <c r="B535" i="1" s="1"/>
  <c r="M534" i="1"/>
  <c r="K534" i="1"/>
  <c r="J534" i="1"/>
  <c r="I534" i="1"/>
  <c r="H534" i="1"/>
  <c r="G534" i="1"/>
  <c r="L534" i="1" s="1"/>
  <c r="F534" i="1"/>
  <c r="E534" i="1"/>
  <c r="D534" i="1"/>
  <c r="C534" i="1"/>
  <c r="B534" i="1" s="1"/>
  <c r="M533" i="1"/>
  <c r="K533" i="1"/>
  <c r="J533" i="1"/>
  <c r="I533" i="1"/>
  <c r="H533" i="1"/>
  <c r="G533" i="1"/>
  <c r="L533" i="1" s="1"/>
  <c r="F533" i="1"/>
  <c r="E533" i="1"/>
  <c r="D533" i="1"/>
  <c r="C533" i="1"/>
  <c r="B533" i="1" s="1"/>
  <c r="M532" i="1"/>
  <c r="K532" i="1"/>
  <c r="J532" i="1"/>
  <c r="I532" i="1"/>
  <c r="H532" i="1"/>
  <c r="G532" i="1"/>
  <c r="L532" i="1" s="1"/>
  <c r="F532" i="1"/>
  <c r="E532" i="1"/>
  <c r="D532" i="1"/>
  <c r="C532" i="1"/>
  <c r="B532" i="1" s="1"/>
  <c r="M531" i="1"/>
  <c r="K531" i="1"/>
  <c r="J531" i="1"/>
  <c r="I531" i="1"/>
  <c r="H531" i="1"/>
  <c r="G531" i="1"/>
  <c r="L531" i="1" s="1"/>
  <c r="F531" i="1"/>
  <c r="E531" i="1"/>
  <c r="D531" i="1"/>
  <c r="C531" i="1"/>
  <c r="B531" i="1" s="1"/>
  <c r="M530" i="1"/>
  <c r="K530" i="1"/>
  <c r="J530" i="1"/>
  <c r="I530" i="1"/>
  <c r="H530" i="1"/>
  <c r="G530" i="1"/>
  <c r="L530" i="1" s="1"/>
  <c r="F530" i="1"/>
  <c r="E530" i="1"/>
  <c r="D530" i="1"/>
  <c r="C530" i="1"/>
  <c r="B530" i="1" s="1"/>
  <c r="M529" i="1"/>
  <c r="K529" i="1"/>
  <c r="J529" i="1"/>
  <c r="I529" i="1"/>
  <c r="H529" i="1"/>
  <c r="G529" i="1"/>
  <c r="L529" i="1" s="1"/>
  <c r="F529" i="1"/>
  <c r="E529" i="1"/>
  <c r="D529" i="1"/>
  <c r="C529" i="1"/>
  <c r="B529" i="1" s="1"/>
  <c r="M528" i="1"/>
  <c r="K528" i="1"/>
  <c r="J528" i="1"/>
  <c r="I528" i="1"/>
  <c r="H528" i="1"/>
  <c r="G528" i="1"/>
  <c r="L528" i="1" s="1"/>
  <c r="F528" i="1"/>
  <c r="E528" i="1"/>
  <c r="D528" i="1"/>
  <c r="C528" i="1"/>
  <c r="B528" i="1" s="1"/>
  <c r="M527" i="1"/>
  <c r="K527" i="1"/>
  <c r="J527" i="1"/>
  <c r="I527" i="1"/>
  <c r="H527" i="1"/>
  <c r="G527" i="1"/>
  <c r="L527" i="1" s="1"/>
  <c r="F527" i="1"/>
  <c r="E527" i="1"/>
  <c r="D527" i="1"/>
  <c r="C527" i="1"/>
  <c r="B527" i="1" s="1"/>
  <c r="M526" i="1"/>
  <c r="K526" i="1"/>
  <c r="J526" i="1"/>
  <c r="I526" i="1"/>
  <c r="H526" i="1"/>
  <c r="G526" i="1"/>
  <c r="L526" i="1" s="1"/>
  <c r="F526" i="1"/>
  <c r="E526" i="1"/>
  <c r="D526" i="1"/>
  <c r="C526" i="1"/>
  <c r="B526" i="1" s="1"/>
  <c r="M525" i="1"/>
  <c r="K525" i="1"/>
  <c r="J525" i="1"/>
  <c r="I525" i="1"/>
  <c r="H525" i="1"/>
  <c r="G525" i="1"/>
  <c r="L525" i="1" s="1"/>
  <c r="F525" i="1"/>
  <c r="E525" i="1"/>
  <c r="D525" i="1"/>
  <c r="C525" i="1"/>
  <c r="B525" i="1" s="1"/>
  <c r="M524" i="1"/>
  <c r="K524" i="1"/>
  <c r="J524" i="1"/>
  <c r="I524" i="1"/>
  <c r="H524" i="1"/>
  <c r="G524" i="1"/>
  <c r="L524" i="1" s="1"/>
  <c r="F524" i="1"/>
  <c r="E524" i="1"/>
  <c r="D524" i="1"/>
  <c r="C524" i="1"/>
  <c r="B524" i="1" s="1"/>
  <c r="M523" i="1"/>
  <c r="K523" i="1"/>
  <c r="J523" i="1"/>
  <c r="I523" i="1"/>
  <c r="H523" i="1"/>
  <c r="G523" i="1"/>
  <c r="L523" i="1" s="1"/>
  <c r="F523" i="1"/>
  <c r="E523" i="1"/>
  <c r="D523" i="1"/>
  <c r="C523" i="1"/>
  <c r="B523" i="1" s="1"/>
  <c r="M522" i="1"/>
  <c r="K522" i="1"/>
  <c r="J522" i="1"/>
  <c r="I522" i="1"/>
  <c r="H522" i="1"/>
  <c r="G522" i="1"/>
  <c r="L522" i="1" s="1"/>
  <c r="F522" i="1"/>
  <c r="E522" i="1"/>
  <c r="D522" i="1"/>
  <c r="C522" i="1"/>
  <c r="B522" i="1" s="1"/>
  <c r="M521" i="1"/>
  <c r="K521" i="1"/>
  <c r="J521" i="1"/>
  <c r="I521" i="1"/>
  <c r="H521" i="1"/>
  <c r="G521" i="1"/>
  <c r="L521" i="1" s="1"/>
  <c r="F521" i="1"/>
  <c r="E521" i="1"/>
  <c r="D521" i="1"/>
  <c r="C521" i="1"/>
  <c r="B521" i="1" s="1"/>
  <c r="M520" i="1"/>
  <c r="K520" i="1"/>
  <c r="J520" i="1"/>
  <c r="I520" i="1"/>
  <c r="H520" i="1"/>
  <c r="G520" i="1"/>
  <c r="L520" i="1" s="1"/>
  <c r="F520" i="1"/>
  <c r="E520" i="1"/>
  <c r="D520" i="1"/>
  <c r="C520" i="1"/>
  <c r="B520" i="1" s="1"/>
  <c r="M519" i="1"/>
  <c r="K519" i="1"/>
  <c r="J519" i="1"/>
  <c r="I519" i="1"/>
  <c r="H519" i="1"/>
  <c r="G519" i="1"/>
  <c r="L519" i="1" s="1"/>
  <c r="F519" i="1"/>
  <c r="E519" i="1"/>
  <c r="D519" i="1"/>
  <c r="C519" i="1"/>
  <c r="B519" i="1" s="1"/>
  <c r="M518" i="1"/>
  <c r="K518" i="1"/>
  <c r="J518" i="1"/>
  <c r="I518" i="1"/>
  <c r="H518" i="1"/>
  <c r="G518" i="1"/>
  <c r="L518" i="1" s="1"/>
  <c r="F518" i="1"/>
  <c r="E518" i="1"/>
  <c r="D518" i="1"/>
  <c r="C518" i="1"/>
  <c r="B518" i="1" s="1"/>
  <c r="M517" i="1"/>
  <c r="K517" i="1"/>
  <c r="J517" i="1"/>
  <c r="I517" i="1"/>
  <c r="H517" i="1"/>
  <c r="G517" i="1"/>
  <c r="L517" i="1" s="1"/>
  <c r="F517" i="1"/>
  <c r="E517" i="1"/>
  <c r="D517" i="1"/>
  <c r="C517" i="1"/>
  <c r="B517" i="1" s="1"/>
  <c r="M516" i="1"/>
  <c r="K516" i="1"/>
  <c r="J516" i="1"/>
  <c r="I516" i="1"/>
  <c r="H516" i="1"/>
  <c r="G516" i="1"/>
  <c r="L516" i="1" s="1"/>
  <c r="F516" i="1"/>
  <c r="E516" i="1"/>
  <c r="D516" i="1"/>
  <c r="C516" i="1"/>
  <c r="B516" i="1" s="1"/>
  <c r="M515" i="1"/>
  <c r="K515" i="1"/>
  <c r="J515" i="1"/>
  <c r="I515" i="1"/>
  <c r="H515" i="1"/>
  <c r="G515" i="1"/>
  <c r="L515" i="1" s="1"/>
  <c r="F515" i="1"/>
  <c r="E515" i="1"/>
  <c r="D515" i="1"/>
  <c r="C515" i="1"/>
  <c r="B515" i="1" s="1"/>
  <c r="M514" i="1"/>
  <c r="K514" i="1"/>
  <c r="J514" i="1"/>
  <c r="I514" i="1"/>
  <c r="H514" i="1"/>
  <c r="G514" i="1"/>
  <c r="L514" i="1" s="1"/>
  <c r="F514" i="1"/>
  <c r="E514" i="1"/>
  <c r="D514" i="1"/>
  <c r="C514" i="1"/>
  <c r="B514" i="1" s="1"/>
  <c r="M513" i="1"/>
  <c r="K513" i="1"/>
  <c r="J513" i="1"/>
  <c r="I513" i="1"/>
  <c r="H513" i="1"/>
  <c r="G513" i="1"/>
  <c r="L513" i="1" s="1"/>
  <c r="F513" i="1"/>
  <c r="E513" i="1"/>
  <c r="D513" i="1"/>
  <c r="C513" i="1"/>
  <c r="B513" i="1" s="1"/>
  <c r="M512" i="1"/>
  <c r="K512" i="1"/>
  <c r="J512" i="1"/>
  <c r="I512" i="1"/>
  <c r="H512" i="1"/>
  <c r="G512" i="1"/>
  <c r="L512" i="1" s="1"/>
  <c r="F512" i="1"/>
  <c r="E512" i="1"/>
  <c r="D512" i="1"/>
  <c r="C512" i="1"/>
  <c r="B512" i="1" s="1"/>
  <c r="M511" i="1"/>
  <c r="K511" i="1"/>
  <c r="J511" i="1"/>
  <c r="I511" i="1"/>
  <c r="H511" i="1"/>
  <c r="G511" i="1"/>
  <c r="L511" i="1" s="1"/>
  <c r="F511" i="1"/>
  <c r="E511" i="1"/>
  <c r="D511" i="1"/>
  <c r="C511" i="1"/>
  <c r="B511" i="1" s="1"/>
  <c r="M510" i="1"/>
  <c r="K510" i="1"/>
  <c r="J510" i="1"/>
  <c r="I510" i="1"/>
  <c r="H510" i="1"/>
  <c r="G510" i="1"/>
  <c r="L510" i="1" s="1"/>
  <c r="F510" i="1"/>
  <c r="E510" i="1"/>
  <c r="D510" i="1"/>
  <c r="C510" i="1"/>
  <c r="B510" i="1" s="1"/>
  <c r="M509" i="1"/>
  <c r="K509" i="1"/>
  <c r="J509" i="1"/>
  <c r="I509" i="1"/>
  <c r="H509" i="1"/>
  <c r="G509" i="1"/>
  <c r="L509" i="1" s="1"/>
  <c r="F509" i="1"/>
  <c r="E509" i="1"/>
  <c r="D509" i="1"/>
  <c r="C509" i="1"/>
  <c r="B509" i="1" s="1"/>
  <c r="M508" i="1"/>
  <c r="L508" i="1"/>
  <c r="K508" i="1"/>
  <c r="J508" i="1"/>
  <c r="I508" i="1"/>
  <c r="H508" i="1"/>
  <c r="G508" i="1"/>
  <c r="F508" i="1"/>
  <c r="E508" i="1"/>
  <c r="D508" i="1"/>
  <c r="C508" i="1"/>
  <c r="B508" i="1" s="1"/>
  <c r="M507" i="1"/>
  <c r="K507" i="1"/>
  <c r="J507" i="1"/>
  <c r="I507" i="1"/>
  <c r="H507" i="1"/>
  <c r="G507" i="1"/>
  <c r="L507" i="1" s="1"/>
  <c r="F507" i="1"/>
  <c r="E507" i="1"/>
  <c r="D507" i="1"/>
  <c r="C507" i="1"/>
  <c r="B507" i="1" s="1"/>
  <c r="M506" i="1"/>
  <c r="K506" i="1"/>
  <c r="J506" i="1"/>
  <c r="I506" i="1"/>
  <c r="H506" i="1"/>
  <c r="G506" i="1"/>
  <c r="L506" i="1" s="1"/>
  <c r="F506" i="1"/>
  <c r="E506" i="1"/>
  <c r="D506" i="1"/>
  <c r="C506" i="1"/>
  <c r="B506" i="1" s="1"/>
  <c r="M505" i="1"/>
  <c r="K505" i="1"/>
  <c r="J505" i="1"/>
  <c r="I505" i="1"/>
  <c r="H505" i="1"/>
  <c r="G505" i="1"/>
  <c r="L505" i="1" s="1"/>
  <c r="F505" i="1"/>
  <c r="E505" i="1"/>
  <c r="D505" i="1"/>
  <c r="C505" i="1"/>
  <c r="B505" i="1" s="1"/>
  <c r="M504" i="1"/>
  <c r="K504" i="1"/>
  <c r="J504" i="1"/>
  <c r="I504" i="1"/>
  <c r="H504" i="1"/>
  <c r="G504" i="1"/>
  <c r="L504" i="1" s="1"/>
  <c r="F504" i="1"/>
  <c r="E504" i="1"/>
  <c r="D504" i="1"/>
  <c r="C504" i="1"/>
  <c r="B504" i="1" s="1"/>
  <c r="M503" i="1"/>
  <c r="K503" i="1"/>
  <c r="J503" i="1"/>
  <c r="I503" i="1"/>
  <c r="H503" i="1"/>
  <c r="G503" i="1"/>
  <c r="L503" i="1" s="1"/>
  <c r="F503" i="1"/>
  <c r="E503" i="1"/>
  <c r="D503" i="1"/>
  <c r="C503" i="1"/>
  <c r="B503" i="1" s="1"/>
  <c r="M502" i="1"/>
  <c r="K502" i="1"/>
  <c r="J502" i="1"/>
  <c r="I502" i="1"/>
  <c r="H502" i="1"/>
  <c r="G502" i="1"/>
  <c r="L502" i="1" s="1"/>
  <c r="F502" i="1"/>
  <c r="E502" i="1"/>
  <c r="D502" i="1"/>
  <c r="C502" i="1"/>
  <c r="B502" i="1" s="1"/>
  <c r="M501" i="1"/>
  <c r="K501" i="1"/>
  <c r="J501" i="1"/>
  <c r="I501" i="1"/>
  <c r="H501" i="1"/>
  <c r="G501" i="1"/>
  <c r="L501" i="1" s="1"/>
  <c r="F501" i="1"/>
  <c r="E501" i="1"/>
  <c r="D501" i="1"/>
  <c r="C501" i="1"/>
  <c r="B501" i="1" s="1"/>
  <c r="M500" i="1"/>
  <c r="K500" i="1"/>
  <c r="J500" i="1"/>
  <c r="I500" i="1"/>
  <c r="H500" i="1"/>
  <c r="G500" i="1"/>
  <c r="L500" i="1" s="1"/>
  <c r="F500" i="1"/>
  <c r="E500" i="1"/>
  <c r="D500" i="1"/>
  <c r="C500" i="1"/>
  <c r="B500" i="1" s="1"/>
  <c r="M499" i="1"/>
  <c r="K499" i="1"/>
  <c r="J499" i="1"/>
  <c r="I499" i="1"/>
  <c r="H499" i="1"/>
  <c r="G499" i="1"/>
  <c r="L499" i="1" s="1"/>
  <c r="F499" i="1"/>
  <c r="E499" i="1"/>
  <c r="D499" i="1"/>
  <c r="C499" i="1"/>
  <c r="B499" i="1" s="1"/>
  <c r="M498" i="1"/>
  <c r="L498" i="1"/>
  <c r="K498" i="1"/>
  <c r="J498" i="1"/>
  <c r="I498" i="1"/>
  <c r="H498" i="1"/>
  <c r="G498" i="1"/>
  <c r="F498" i="1"/>
  <c r="E498" i="1"/>
  <c r="D498" i="1"/>
  <c r="C498" i="1"/>
  <c r="B498" i="1" s="1"/>
  <c r="M497" i="1"/>
  <c r="K497" i="1"/>
  <c r="J497" i="1"/>
  <c r="I497" i="1"/>
  <c r="H497" i="1"/>
  <c r="G497" i="1"/>
  <c r="L497" i="1" s="1"/>
  <c r="F497" i="1"/>
  <c r="E497" i="1"/>
  <c r="D497" i="1"/>
  <c r="C497" i="1"/>
  <c r="B497" i="1" s="1"/>
  <c r="M496" i="1"/>
  <c r="K496" i="1"/>
  <c r="J496" i="1"/>
  <c r="I496" i="1"/>
  <c r="H496" i="1"/>
  <c r="G496" i="1"/>
  <c r="L496" i="1" s="1"/>
  <c r="F496" i="1"/>
  <c r="E496" i="1"/>
  <c r="D496" i="1"/>
  <c r="C496" i="1"/>
  <c r="B496" i="1" s="1"/>
  <c r="M495" i="1"/>
  <c r="K495" i="1"/>
  <c r="J495" i="1"/>
  <c r="I495" i="1"/>
  <c r="H495" i="1"/>
  <c r="G495" i="1"/>
  <c r="L495" i="1" s="1"/>
  <c r="F495" i="1"/>
  <c r="E495" i="1"/>
  <c r="D495" i="1"/>
  <c r="C495" i="1"/>
  <c r="B495" i="1" s="1"/>
  <c r="M494" i="1"/>
  <c r="K494" i="1"/>
  <c r="J494" i="1"/>
  <c r="I494" i="1"/>
  <c r="H494" i="1"/>
  <c r="G494" i="1"/>
  <c r="L494" i="1" s="1"/>
  <c r="F494" i="1"/>
  <c r="E494" i="1"/>
  <c r="D494" i="1"/>
  <c r="C494" i="1"/>
  <c r="B494" i="1" s="1"/>
  <c r="M493" i="1"/>
  <c r="K493" i="1"/>
  <c r="J493" i="1"/>
  <c r="I493" i="1"/>
  <c r="H493" i="1"/>
  <c r="G493" i="1"/>
  <c r="L493" i="1" s="1"/>
  <c r="F493" i="1"/>
  <c r="E493" i="1"/>
  <c r="D493" i="1"/>
  <c r="C493" i="1"/>
  <c r="B493" i="1" s="1"/>
  <c r="M492" i="1"/>
  <c r="K492" i="1"/>
  <c r="J492" i="1"/>
  <c r="I492" i="1"/>
  <c r="H492" i="1"/>
  <c r="G492" i="1"/>
  <c r="L492" i="1" s="1"/>
  <c r="F492" i="1"/>
  <c r="E492" i="1"/>
  <c r="D492" i="1"/>
  <c r="C492" i="1"/>
  <c r="B492" i="1" s="1"/>
  <c r="M491" i="1"/>
  <c r="K491" i="1"/>
  <c r="J491" i="1"/>
  <c r="I491" i="1"/>
  <c r="H491" i="1"/>
  <c r="G491" i="1"/>
  <c r="L491" i="1" s="1"/>
  <c r="F491" i="1"/>
  <c r="E491" i="1"/>
  <c r="D491" i="1"/>
  <c r="C491" i="1"/>
  <c r="B491" i="1" s="1"/>
  <c r="M490" i="1"/>
  <c r="L490" i="1"/>
  <c r="K490" i="1"/>
  <c r="J490" i="1"/>
  <c r="I490" i="1"/>
  <c r="H490" i="1"/>
  <c r="G490" i="1"/>
  <c r="F490" i="1"/>
  <c r="E490" i="1"/>
  <c r="D490" i="1"/>
  <c r="C490" i="1"/>
  <c r="B490" i="1" s="1"/>
  <c r="M489" i="1"/>
  <c r="K489" i="1"/>
  <c r="J489" i="1"/>
  <c r="I489" i="1"/>
  <c r="H489" i="1"/>
  <c r="G489" i="1"/>
  <c r="L489" i="1" s="1"/>
  <c r="F489" i="1"/>
  <c r="E489" i="1"/>
  <c r="D489" i="1"/>
  <c r="C489" i="1"/>
  <c r="B489" i="1" s="1"/>
  <c r="M488" i="1"/>
  <c r="K488" i="1"/>
  <c r="J488" i="1"/>
  <c r="I488" i="1"/>
  <c r="H488" i="1"/>
  <c r="G488" i="1"/>
  <c r="L488" i="1" s="1"/>
  <c r="F488" i="1"/>
  <c r="E488" i="1"/>
  <c r="D488" i="1"/>
  <c r="C488" i="1"/>
  <c r="B488" i="1" s="1"/>
  <c r="M487" i="1"/>
  <c r="K487" i="1"/>
  <c r="J487" i="1"/>
  <c r="I487" i="1"/>
  <c r="H487" i="1"/>
  <c r="G487" i="1"/>
  <c r="L487" i="1" s="1"/>
  <c r="F487" i="1"/>
  <c r="E487" i="1"/>
  <c r="D487" i="1"/>
  <c r="C487" i="1"/>
  <c r="B487" i="1" s="1"/>
  <c r="M486" i="1"/>
  <c r="K486" i="1"/>
  <c r="J486" i="1"/>
  <c r="I486" i="1"/>
  <c r="H486" i="1"/>
  <c r="G486" i="1"/>
  <c r="L486" i="1" s="1"/>
  <c r="F486" i="1"/>
  <c r="E486" i="1"/>
  <c r="D486" i="1"/>
  <c r="C486" i="1"/>
  <c r="B486" i="1" s="1"/>
  <c r="M485" i="1"/>
  <c r="K485" i="1"/>
  <c r="J485" i="1"/>
  <c r="I485" i="1"/>
  <c r="H485" i="1"/>
  <c r="G485" i="1"/>
  <c r="L485" i="1" s="1"/>
  <c r="F485" i="1"/>
  <c r="E485" i="1"/>
  <c r="D485" i="1"/>
  <c r="C485" i="1"/>
  <c r="B485" i="1" s="1"/>
  <c r="M484" i="1"/>
  <c r="K484" i="1"/>
  <c r="J484" i="1"/>
  <c r="I484" i="1"/>
  <c r="H484" i="1"/>
  <c r="G484" i="1"/>
  <c r="L484" i="1" s="1"/>
  <c r="F484" i="1"/>
  <c r="E484" i="1"/>
  <c r="D484" i="1"/>
  <c r="C484" i="1"/>
  <c r="B484" i="1" s="1"/>
  <c r="M483" i="1"/>
  <c r="K483" i="1"/>
  <c r="J483" i="1"/>
  <c r="I483" i="1"/>
  <c r="H483" i="1"/>
  <c r="G483" i="1"/>
  <c r="L483" i="1" s="1"/>
  <c r="F483" i="1"/>
  <c r="E483" i="1"/>
  <c r="D483" i="1"/>
  <c r="C483" i="1"/>
  <c r="B483" i="1" s="1"/>
  <c r="M482" i="1"/>
  <c r="K482" i="1"/>
  <c r="J482" i="1"/>
  <c r="I482" i="1"/>
  <c r="H482" i="1"/>
  <c r="G482" i="1"/>
  <c r="L482" i="1" s="1"/>
  <c r="F482" i="1"/>
  <c r="E482" i="1"/>
  <c r="D482" i="1"/>
  <c r="C482" i="1"/>
  <c r="B482" i="1" s="1"/>
  <c r="M481" i="1"/>
  <c r="K481" i="1"/>
  <c r="J481" i="1"/>
  <c r="I481" i="1"/>
  <c r="H481" i="1"/>
  <c r="G481" i="1"/>
  <c r="L481" i="1" s="1"/>
  <c r="F481" i="1"/>
  <c r="E481" i="1"/>
  <c r="D481" i="1"/>
  <c r="C481" i="1"/>
  <c r="B481" i="1" s="1"/>
  <c r="M480" i="1"/>
  <c r="K480" i="1"/>
  <c r="J480" i="1"/>
  <c r="I480" i="1"/>
  <c r="H480" i="1"/>
  <c r="G480" i="1"/>
  <c r="L480" i="1" s="1"/>
  <c r="F480" i="1"/>
  <c r="E480" i="1"/>
  <c r="D480" i="1"/>
  <c r="C480" i="1"/>
  <c r="B480" i="1" s="1"/>
  <c r="M479" i="1"/>
  <c r="K479" i="1"/>
  <c r="J479" i="1"/>
  <c r="I479" i="1"/>
  <c r="H479" i="1"/>
  <c r="G479" i="1"/>
  <c r="L479" i="1" s="1"/>
  <c r="F479" i="1"/>
  <c r="E479" i="1"/>
  <c r="D479" i="1"/>
  <c r="C479" i="1"/>
  <c r="B479" i="1" s="1"/>
  <c r="M478" i="1"/>
  <c r="K478" i="1"/>
  <c r="J478" i="1"/>
  <c r="I478" i="1"/>
  <c r="H478" i="1"/>
  <c r="G478" i="1"/>
  <c r="L478" i="1" s="1"/>
  <c r="F478" i="1"/>
  <c r="E478" i="1"/>
  <c r="D478" i="1"/>
  <c r="C478" i="1"/>
  <c r="B478" i="1" s="1"/>
  <c r="M477" i="1"/>
  <c r="K477" i="1"/>
  <c r="J477" i="1"/>
  <c r="I477" i="1"/>
  <c r="H477" i="1"/>
  <c r="G477" i="1"/>
  <c r="L477" i="1" s="1"/>
  <c r="F477" i="1"/>
  <c r="E477" i="1"/>
  <c r="D477" i="1"/>
  <c r="C477" i="1"/>
  <c r="B477" i="1" s="1"/>
  <c r="M476" i="1"/>
  <c r="L476" i="1"/>
  <c r="K476" i="1"/>
  <c r="J476" i="1"/>
  <c r="I476" i="1"/>
  <c r="H476" i="1"/>
  <c r="G476" i="1"/>
  <c r="F476" i="1"/>
  <c r="E476" i="1"/>
  <c r="D476" i="1"/>
  <c r="C476" i="1"/>
  <c r="B476" i="1" s="1"/>
  <c r="M475" i="1"/>
  <c r="K475" i="1"/>
  <c r="J475" i="1"/>
  <c r="I475" i="1"/>
  <c r="H475" i="1"/>
  <c r="G475" i="1"/>
  <c r="L475" i="1" s="1"/>
  <c r="F475" i="1"/>
  <c r="E475" i="1"/>
  <c r="D475" i="1"/>
  <c r="C475" i="1"/>
  <c r="B475" i="1" s="1"/>
  <c r="M474" i="1"/>
  <c r="K474" i="1"/>
  <c r="J474" i="1"/>
  <c r="I474" i="1"/>
  <c r="H474" i="1"/>
  <c r="G474" i="1"/>
  <c r="L474" i="1" s="1"/>
  <c r="F474" i="1"/>
  <c r="E474" i="1"/>
  <c r="D474" i="1"/>
  <c r="C474" i="1"/>
  <c r="B474" i="1" s="1"/>
  <c r="M473" i="1"/>
  <c r="K473" i="1"/>
  <c r="J473" i="1"/>
  <c r="I473" i="1"/>
  <c r="H473" i="1"/>
  <c r="G473" i="1"/>
  <c r="L473" i="1" s="1"/>
  <c r="F473" i="1"/>
  <c r="E473" i="1"/>
  <c r="D473" i="1"/>
  <c r="C473" i="1"/>
  <c r="B473" i="1" s="1"/>
  <c r="M472" i="1"/>
  <c r="K472" i="1"/>
  <c r="J472" i="1"/>
  <c r="I472" i="1"/>
  <c r="H472" i="1"/>
  <c r="G472" i="1"/>
  <c r="L472" i="1" s="1"/>
  <c r="F472" i="1"/>
  <c r="E472" i="1"/>
  <c r="D472" i="1"/>
  <c r="C472" i="1"/>
  <c r="B472" i="1" s="1"/>
  <c r="M471" i="1"/>
  <c r="K471" i="1"/>
  <c r="J471" i="1"/>
  <c r="I471" i="1"/>
  <c r="H471" i="1"/>
  <c r="G471" i="1"/>
  <c r="L471" i="1" s="1"/>
  <c r="F471" i="1"/>
  <c r="E471" i="1"/>
  <c r="D471" i="1"/>
  <c r="C471" i="1"/>
  <c r="B471" i="1" s="1"/>
  <c r="M470" i="1"/>
  <c r="K470" i="1"/>
  <c r="J470" i="1"/>
  <c r="I470" i="1"/>
  <c r="H470" i="1"/>
  <c r="G470" i="1"/>
  <c r="L470" i="1" s="1"/>
  <c r="F470" i="1"/>
  <c r="E470" i="1"/>
  <c r="D470" i="1"/>
  <c r="C470" i="1"/>
  <c r="B470" i="1" s="1"/>
  <c r="M469" i="1"/>
  <c r="K469" i="1"/>
  <c r="J469" i="1"/>
  <c r="I469" i="1"/>
  <c r="H469" i="1"/>
  <c r="G469" i="1"/>
  <c r="L469" i="1" s="1"/>
  <c r="F469" i="1"/>
  <c r="E469" i="1"/>
  <c r="D469" i="1"/>
  <c r="C469" i="1"/>
  <c r="B469" i="1" s="1"/>
  <c r="M468" i="1"/>
  <c r="K468" i="1"/>
  <c r="J468" i="1"/>
  <c r="I468" i="1"/>
  <c r="H468" i="1"/>
  <c r="G468" i="1"/>
  <c r="L468" i="1" s="1"/>
  <c r="F468" i="1"/>
  <c r="E468" i="1"/>
  <c r="D468" i="1"/>
  <c r="C468" i="1"/>
  <c r="B468" i="1" s="1"/>
  <c r="M467" i="1"/>
  <c r="K467" i="1"/>
  <c r="J467" i="1"/>
  <c r="I467" i="1"/>
  <c r="H467" i="1"/>
  <c r="G467" i="1"/>
  <c r="L467" i="1" s="1"/>
  <c r="F467" i="1"/>
  <c r="E467" i="1"/>
  <c r="D467" i="1"/>
  <c r="C467" i="1"/>
  <c r="B467" i="1" s="1"/>
  <c r="M466" i="1"/>
  <c r="L466" i="1"/>
  <c r="K466" i="1"/>
  <c r="J466" i="1"/>
  <c r="I466" i="1"/>
  <c r="H466" i="1"/>
  <c r="G466" i="1"/>
  <c r="F466" i="1"/>
  <c r="E466" i="1"/>
  <c r="D466" i="1"/>
  <c r="C466" i="1"/>
  <c r="B466" i="1" s="1"/>
  <c r="M465" i="1"/>
  <c r="K465" i="1"/>
  <c r="J465" i="1"/>
  <c r="I465" i="1"/>
  <c r="H465" i="1"/>
  <c r="G465" i="1"/>
  <c r="L465" i="1" s="1"/>
  <c r="F465" i="1"/>
  <c r="E465" i="1"/>
  <c r="D465" i="1"/>
  <c r="C465" i="1"/>
  <c r="B465" i="1" s="1"/>
  <c r="M464" i="1"/>
  <c r="K464" i="1"/>
  <c r="J464" i="1"/>
  <c r="I464" i="1"/>
  <c r="H464" i="1"/>
  <c r="G464" i="1"/>
  <c r="L464" i="1" s="1"/>
  <c r="F464" i="1"/>
  <c r="E464" i="1"/>
  <c r="D464" i="1"/>
  <c r="C464" i="1"/>
  <c r="B464" i="1" s="1"/>
  <c r="M463" i="1"/>
  <c r="K463" i="1"/>
  <c r="J463" i="1"/>
  <c r="I463" i="1"/>
  <c r="H463" i="1"/>
  <c r="G463" i="1"/>
  <c r="L463" i="1" s="1"/>
  <c r="F463" i="1"/>
  <c r="E463" i="1"/>
  <c r="D463" i="1"/>
  <c r="C463" i="1"/>
  <c r="B463" i="1" s="1"/>
  <c r="M462" i="1"/>
  <c r="K462" i="1"/>
  <c r="J462" i="1"/>
  <c r="I462" i="1"/>
  <c r="H462" i="1"/>
  <c r="G462" i="1"/>
  <c r="L462" i="1" s="1"/>
  <c r="F462" i="1"/>
  <c r="E462" i="1"/>
  <c r="D462" i="1"/>
  <c r="C462" i="1"/>
  <c r="B462" i="1" s="1"/>
  <c r="M461" i="1"/>
  <c r="K461" i="1"/>
  <c r="J461" i="1"/>
  <c r="I461" i="1"/>
  <c r="H461" i="1"/>
  <c r="G461" i="1"/>
  <c r="L461" i="1" s="1"/>
  <c r="F461" i="1"/>
  <c r="E461" i="1"/>
  <c r="D461" i="1"/>
  <c r="C461" i="1"/>
  <c r="B461" i="1" s="1"/>
  <c r="M460" i="1"/>
  <c r="K460" i="1"/>
  <c r="J460" i="1"/>
  <c r="I460" i="1"/>
  <c r="H460" i="1"/>
  <c r="G460" i="1"/>
  <c r="L460" i="1" s="1"/>
  <c r="F460" i="1"/>
  <c r="E460" i="1"/>
  <c r="D460" i="1"/>
  <c r="C460" i="1"/>
  <c r="B460" i="1" s="1"/>
  <c r="M459" i="1"/>
  <c r="K459" i="1"/>
  <c r="J459" i="1"/>
  <c r="I459" i="1"/>
  <c r="H459" i="1"/>
  <c r="G459" i="1"/>
  <c r="L459" i="1" s="1"/>
  <c r="F459" i="1"/>
  <c r="E459" i="1"/>
  <c r="D459" i="1"/>
  <c r="C459" i="1"/>
  <c r="B459" i="1" s="1"/>
  <c r="M458" i="1"/>
  <c r="L458" i="1"/>
  <c r="K458" i="1"/>
  <c r="J458" i="1"/>
  <c r="I458" i="1"/>
  <c r="H458" i="1"/>
  <c r="G458" i="1"/>
  <c r="F458" i="1"/>
  <c r="E458" i="1"/>
  <c r="D458" i="1"/>
  <c r="C458" i="1"/>
  <c r="B458" i="1" s="1"/>
  <c r="M457" i="1"/>
  <c r="K457" i="1"/>
  <c r="J457" i="1"/>
  <c r="I457" i="1"/>
  <c r="H457" i="1"/>
  <c r="G457" i="1"/>
  <c r="L457" i="1" s="1"/>
  <c r="F457" i="1"/>
  <c r="E457" i="1"/>
  <c r="D457" i="1"/>
  <c r="C457" i="1"/>
  <c r="B457" i="1" s="1"/>
  <c r="M456" i="1"/>
  <c r="K456" i="1"/>
  <c r="J456" i="1"/>
  <c r="I456" i="1"/>
  <c r="H456" i="1"/>
  <c r="G456" i="1"/>
  <c r="L456" i="1" s="1"/>
  <c r="F456" i="1"/>
  <c r="E456" i="1"/>
  <c r="D456" i="1"/>
  <c r="C456" i="1"/>
  <c r="B456" i="1" s="1"/>
  <c r="M455" i="1"/>
  <c r="K455" i="1"/>
  <c r="J455" i="1"/>
  <c r="I455" i="1"/>
  <c r="H455" i="1"/>
  <c r="G455" i="1"/>
  <c r="L455" i="1" s="1"/>
  <c r="F455" i="1"/>
  <c r="E455" i="1"/>
  <c r="D455" i="1"/>
  <c r="C455" i="1"/>
  <c r="B455" i="1" s="1"/>
  <c r="M454" i="1"/>
  <c r="K454" i="1"/>
  <c r="J454" i="1"/>
  <c r="I454" i="1"/>
  <c r="H454" i="1"/>
  <c r="G454" i="1"/>
  <c r="L454" i="1" s="1"/>
  <c r="F454" i="1"/>
  <c r="E454" i="1"/>
  <c r="D454" i="1"/>
  <c r="C454" i="1"/>
  <c r="B454" i="1" s="1"/>
  <c r="M453" i="1"/>
  <c r="K453" i="1"/>
  <c r="J453" i="1"/>
  <c r="I453" i="1"/>
  <c r="H453" i="1"/>
  <c r="G453" i="1"/>
  <c r="L453" i="1" s="1"/>
  <c r="F453" i="1"/>
  <c r="E453" i="1"/>
  <c r="D453" i="1"/>
  <c r="C453" i="1"/>
  <c r="B453" i="1" s="1"/>
  <c r="M452" i="1"/>
  <c r="K452" i="1"/>
  <c r="J452" i="1"/>
  <c r="I452" i="1"/>
  <c r="H452" i="1"/>
  <c r="G452" i="1"/>
  <c r="L452" i="1" s="1"/>
  <c r="F452" i="1"/>
  <c r="E452" i="1"/>
  <c r="D452" i="1"/>
  <c r="C452" i="1"/>
  <c r="B452" i="1" s="1"/>
  <c r="M451" i="1"/>
  <c r="K451" i="1"/>
  <c r="J451" i="1"/>
  <c r="I451" i="1"/>
  <c r="H451" i="1"/>
  <c r="G451" i="1"/>
  <c r="L451" i="1" s="1"/>
  <c r="F451" i="1"/>
  <c r="E451" i="1"/>
  <c r="D451" i="1"/>
  <c r="C451" i="1"/>
  <c r="B451" i="1" s="1"/>
  <c r="M450" i="1"/>
  <c r="K450" i="1"/>
  <c r="J450" i="1"/>
  <c r="I450" i="1"/>
  <c r="H450" i="1"/>
  <c r="G450" i="1"/>
  <c r="L450" i="1" s="1"/>
  <c r="F450" i="1"/>
  <c r="E450" i="1"/>
  <c r="D450" i="1"/>
  <c r="C450" i="1"/>
  <c r="B450" i="1" s="1"/>
  <c r="M449" i="1"/>
  <c r="K449" i="1"/>
  <c r="J449" i="1"/>
  <c r="I449" i="1"/>
  <c r="H449" i="1"/>
  <c r="G449" i="1"/>
  <c r="L449" i="1" s="1"/>
  <c r="F449" i="1"/>
  <c r="E449" i="1"/>
  <c r="D449" i="1"/>
  <c r="C449" i="1"/>
  <c r="B449" i="1" s="1"/>
  <c r="M448" i="1"/>
  <c r="K448" i="1"/>
  <c r="J448" i="1"/>
  <c r="I448" i="1"/>
  <c r="H448" i="1"/>
  <c r="G448" i="1"/>
  <c r="L448" i="1" s="1"/>
  <c r="F448" i="1"/>
  <c r="E448" i="1"/>
  <c r="D448" i="1"/>
  <c r="C448" i="1"/>
  <c r="B448" i="1" s="1"/>
  <c r="M447" i="1"/>
  <c r="K447" i="1"/>
  <c r="J447" i="1"/>
  <c r="I447" i="1"/>
  <c r="H447" i="1"/>
  <c r="G447" i="1"/>
  <c r="L447" i="1" s="1"/>
  <c r="F447" i="1"/>
  <c r="E447" i="1"/>
  <c r="D447" i="1"/>
  <c r="C447" i="1"/>
  <c r="B447" i="1" s="1"/>
  <c r="M446" i="1"/>
  <c r="K446" i="1"/>
  <c r="J446" i="1"/>
  <c r="I446" i="1"/>
  <c r="H446" i="1"/>
  <c r="G446" i="1"/>
  <c r="L446" i="1" s="1"/>
  <c r="F446" i="1"/>
  <c r="E446" i="1"/>
  <c r="D446" i="1"/>
  <c r="C446" i="1"/>
  <c r="B446" i="1" s="1"/>
  <c r="M445" i="1"/>
  <c r="K445" i="1"/>
  <c r="J445" i="1"/>
  <c r="I445" i="1"/>
  <c r="H445" i="1"/>
  <c r="G445" i="1"/>
  <c r="L445" i="1" s="1"/>
  <c r="F445" i="1"/>
  <c r="E445" i="1"/>
  <c r="D445" i="1"/>
  <c r="C445" i="1"/>
  <c r="B445" i="1" s="1"/>
  <c r="M444" i="1"/>
  <c r="L444" i="1"/>
  <c r="K444" i="1"/>
  <c r="J444" i="1"/>
  <c r="I444" i="1"/>
  <c r="H444" i="1"/>
  <c r="G444" i="1"/>
  <c r="F444" i="1"/>
  <c r="E444" i="1"/>
  <c r="D444" i="1"/>
  <c r="C444" i="1"/>
  <c r="B444" i="1" s="1"/>
  <c r="M443" i="1"/>
  <c r="K443" i="1"/>
  <c r="J443" i="1"/>
  <c r="I443" i="1"/>
  <c r="H443" i="1"/>
  <c r="G443" i="1"/>
  <c r="L443" i="1" s="1"/>
  <c r="F443" i="1"/>
  <c r="E443" i="1"/>
  <c r="D443" i="1"/>
  <c r="C443" i="1"/>
  <c r="B443" i="1" s="1"/>
  <c r="M442" i="1"/>
  <c r="K442" i="1"/>
  <c r="J442" i="1"/>
  <c r="I442" i="1"/>
  <c r="H442" i="1"/>
  <c r="G442" i="1"/>
  <c r="L442" i="1" s="1"/>
  <c r="F442" i="1"/>
  <c r="E442" i="1"/>
  <c r="D442" i="1"/>
  <c r="C442" i="1"/>
  <c r="B442" i="1" s="1"/>
  <c r="M441" i="1"/>
  <c r="K441" i="1"/>
  <c r="J441" i="1"/>
  <c r="I441" i="1"/>
  <c r="H441" i="1"/>
  <c r="G441" i="1"/>
  <c r="L441" i="1" s="1"/>
  <c r="F441" i="1"/>
  <c r="E441" i="1"/>
  <c r="D441" i="1"/>
  <c r="C441" i="1"/>
  <c r="B441" i="1" s="1"/>
  <c r="M440" i="1"/>
  <c r="K440" i="1"/>
  <c r="J440" i="1"/>
  <c r="I440" i="1"/>
  <c r="H440" i="1"/>
  <c r="G440" i="1"/>
  <c r="L440" i="1" s="1"/>
  <c r="F440" i="1"/>
  <c r="E440" i="1"/>
  <c r="D440" i="1"/>
  <c r="C440" i="1"/>
  <c r="B440" i="1" s="1"/>
  <c r="M439" i="1"/>
  <c r="K439" i="1"/>
  <c r="J439" i="1"/>
  <c r="I439" i="1"/>
  <c r="H439" i="1"/>
  <c r="G439" i="1"/>
  <c r="L439" i="1" s="1"/>
  <c r="F439" i="1"/>
  <c r="E439" i="1"/>
  <c r="D439" i="1"/>
  <c r="C439" i="1"/>
  <c r="B439" i="1" s="1"/>
  <c r="M438" i="1"/>
  <c r="K438" i="1"/>
  <c r="J438" i="1"/>
  <c r="I438" i="1"/>
  <c r="H438" i="1"/>
  <c r="G438" i="1"/>
  <c r="L438" i="1" s="1"/>
  <c r="F438" i="1"/>
  <c r="E438" i="1"/>
  <c r="D438" i="1"/>
  <c r="C438" i="1"/>
  <c r="B438" i="1" s="1"/>
  <c r="M437" i="1"/>
  <c r="K437" i="1"/>
  <c r="J437" i="1"/>
  <c r="I437" i="1"/>
  <c r="H437" i="1"/>
  <c r="G437" i="1"/>
  <c r="L437" i="1" s="1"/>
  <c r="F437" i="1"/>
  <c r="E437" i="1"/>
  <c r="D437" i="1"/>
  <c r="C437" i="1"/>
  <c r="B437" i="1" s="1"/>
  <c r="M436" i="1"/>
  <c r="K436" i="1"/>
  <c r="J436" i="1"/>
  <c r="I436" i="1"/>
  <c r="H436" i="1"/>
  <c r="G436" i="1"/>
  <c r="L436" i="1" s="1"/>
  <c r="F436" i="1"/>
  <c r="E436" i="1"/>
  <c r="D436" i="1"/>
  <c r="C436" i="1"/>
  <c r="B436" i="1" s="1"/>
  <c r="M435" i="1"/>
  <c r="K435" i="1"/>
  <c r="J435" i="1"/>
  <c r="I435" i="1"/>
  <c r="H435" i="1"/>
  <c r="G435" i="1"/>
  <c r="L435" i="1" s="1"/>
  <c r="F435" i="1"/>
  <c r="E435" i="1"/>
  <c r="D435" i="1"/>
  <c r="C435" i="1"/>
  <c r="B435" i="1" s="1"/>
  <c r="M434" i="1"/>
  <c r="L434" i="1"/>
  <c r="K434" i="1"/>
  <c r="J434" i="1"/>
  <c r="I434" i="1"/>
  <c r="H434" i="1"/>
  <c r="G434" i="1"/>
  <c r="F434" i="1"/>
  <c r="E434" i="1"/>
  <c r="D434" i="1"/>
  <c r="C434" i="1"/>
  <c r="B434" i="1" s="1"/>
  <c r="M433" i="1"/>
  <c r="K433" i="1"/>
  <c r="J433" i="1"/>
  <c r="I433" i="1"/>
  <c r="H433" i="1"/>
  <c r="G433" i="1"/>
  <c r="L433" i="1" s="1"/>
  <c r="F433" i="1"/>
  <c r="E433" i="1"/>
  <c r="D433" i="1"/>
  <c r="C433" i="1"/>
  <c r="B433" i="1" s="1"/>
  <c r="M432" i="1"/>
  <c r="K432" i="1"/>
  <c r="J432" i="1"/>
  <c r="I432" i="1"/>
  <c r="H432" i="1"/>
  <c r="G432" i="1"/>
  <c r="L432" i="1" s="1"/>
  <c r="F432" i="1"/>
  <c r="E432" i="1"/>
  <c r="D432" i="1"/>
  <c r="C432" i="1"/>
  <c r="B432" i="1" s="1"/>
  <c r="M431" i="1"/>
  <c r="K431" i="1"/>
  <c r="J431" i="1"/>
  <c r="I431" i="1"/>
  <c r="H431" i="1"/>
  <c r="G431" i="1"/>
  <c r="L431" i="1" s="1"/>
  <c r="F431" i="1"/>
  <c r="E431" i="1"/>
  <c r="D431" i="1"/>
  <c r="C431" i="1"/>
  <c r="B431" i="1" s="1"/>
  <c r="M430" i="1"/>
  <c r="K430" i="1"/>
  <c r="J430" i="1"/>
  <c r="I430" i="1"/>
  <c r="H430" i="1"/>
  <c r="G430" i="1"/>
  <c r="L430" i="1" s="1"/>
  <c r="F430" i="1"/>
  <c r="E430" i="1"/>
  <c r="D430" i="1"/>
  <c r="C430" i="1"/>
  <c r="B430" i="1" s="1"/>
  <c r="M429" i="1"/>
  <c r="K429" i="1"/>
  <c r="J429" i="1"/>
  <c r="I429" i="1"/>
  <c r="H429" i="1"/>
  <c r="G429" i="1"/>
  <c r="L429" i="1" s="1"/>
  <c r="F429" i="1"/>
  <c r="E429" i="1"/>
  <c r="D429" i="1"/>
  <c r="C429" i="1"/>
  <c r="B429" i="1" s="1"/>
  <c r="M428" i="1"/>
  <c r="K428" i="1"/>
  <c r="J428" i="1"/>
  <c r="I428" i="1"/>
  <c r="H428" i="1"/>
  <c r="G428" i="1"/>
  <c r="L428" i="1" s="1"/>
  <c r="F428" i="1"/>
  <c r="E428" i="1"/>
  <c r="D428" i="1"/>
  <c r="C428" i="1"/>
  <c r="B428" i="1" s="1"/>
  <c r="M427" i="1"/>
  <c r="K427" i="1"/>
  <c r="J427" i="1"/>
  <c r="I427" i="1"/>
  <c r="H427" i="1"/>
  <c r="G427" i="1"/>
  <c r="L427" i="1" s="1"/>
  <c r="F427" i="1"/>
  <c r="E427" i="1"/>
  <c r="D427" i="1"/>
  <c r="C427" i="1"/>
  <c r="B427" i="1" s="1"/>
  <c r="M426" i="1"/>
  <c r="L426" i="1"/>
  <c r="K426" i="1"/>
  <c r="J426" i="1"/>
  <c r="I426" i="1"/>
  <c r="H426" i="1"/>
  <c r="G426" i="1"/>
  <c r="F426" i="1"/>
  <c r="E426" i="1"/>
  <c r="D426" i="1"/>
  <c r="C426" i="1"/>
  <c r="B426" i="1" s="1"/>
  <c r="M425" i="1"/>
  <c r="K425" i="1"/>
  <c r="J425" i="1"/>
  <c r="I425" i="1"/>
  <c r="H425" i="1"/>
  <c r="G425" i="1"/>
  <c r="L425" i="1" s="1"/>
  <c r="F425" i="1"/>
  <c r="E425" i="1"/>
  <c r="D425" i="1"/>
  <c r="C425" i="1"/>
  <c r="B425" i="1" s="1"/>
  <c r="M424" i="1"/>
  <c r="K424" i="1"/>
  <c r="J424" i="1"/>
  <c r="I424" i="1"/>
  <c r="H424" i="1"/>
  <c r="G424" i="1"/>
  <c r="L424" i="1" s="1"/>
  <c r="F424" i="1"/>
  <c r="E424" i="1"/>
  <c r="D424" i="1"/>
  <c r="C424" i="1"/>
  <c r="B424" i="1" s="1"/>
  <c r="M423" i="1"/>
  <c r="K423" i="1"/>
  <c r="J423" i="1"/>
  <c r="I423" i="1"/>
  <c r="H423" i="1"/>
  <c r="G423" i="1"/>
  <c r="L423" i="1" s="1"/>
  <c r="F423" i="1"/>
  <c r="E423" i="1"/>
  <c r="D423" i="1"/>
  <c r="C423" i="1"/>
  <c r="B423" i="1" s="1"/>
  <c r="M422" i="1"/>
  <c r="K422" i="1"/>
  <c r="J422" i="1"/>
  <c r="I422" i="1"/>
  <c r="H422" i="1"/>
  <c r="G422" i="1"/>
  <c r="L422" i="1" s="1"/>
  <c r="F422" i="1"/>
  <c r="E422" i="1"/>
  <c r="D422" i="1"/>
  <c r="C422" i="1"/>
  <c r="B422" i="1" s="1"/>
  <c r="M421" i="1"/>
  <c r="K421" i="1"/>
  <c r="J421" i="1"/>
  <c r="I421" i="1"/>
  <c r="H421" i="1"/>
  <c r="G421" i="1"/>
  <c r="L421" i="1" s="1"/>
  <c r="F421" i="1"/>
  <c r="E421" i="1"/>
  <c r="D421" i="1"/>
  <c r="C421" i="1"/>
  <c r="B421" i="1" s="1"/>
  <c r="M420" i="1"/>
  <c r="K420" i="1"/>
  <c r="J420" i="1"/>
  <c r="I420" i="1"/>
  <c r="H420" i="1"/>
  <c r="G420" i="1"/>
  <c r="L420" i="1" s="1"/>
  <c r="F420" i="1"/>
  <c r="E420" i="1"/>
  <c r="D420" i="1"/>
  <c r="C420" i="1"/>
  <c r="B420" i="1" s="1"/>
  <c r="M419" i="1"/>
  <c r="K419" i="1"/>
  <c r="J419" i="1"/>
  <c r="I419" i="1"/>
  <c r="H419" i="1"/>
  <c r="G419" i="1"/>
  <c r="L419" i="1" s="1"/>
  <c r="F419" i="1"/>
  <c r="E419" i="1"/>
  <c r="D419" i="1"/>
  <c r="C419" i="1"/>
  <c r="B419" i="1" s="1"/>
  <c r="M418" i="1"/>
  <c r="K418" i="1"/>
  <c r="J418" i="1"/>
  <c r="I418" i="1"/>
  <c r="H418" i="1"/>
  <c r="G418" i="1"/>
  <c r="L418" i="1" s="1"/>
  <c r="F418" i="1"/>
  <c r="E418" i="1"/>
  <c r="D418" i="1"/>
  <c r="C418" i="1"/>
  <c r="B418" i="1" s="1"/>
  <c r="M417" i="1"/>
  <c r="K417" i="1"/>
  <c r="J417" i="1"/>
  <c r="I417" i="1"/>
  <c r="H417" i="1"/>
  <c r="G417" i="1"/>
  <c r="L417" i="1" s="1"/>
  <c r="F417" i="1"/>
  <c r="E417" i="1"/>
  <c r="D417" i="1"/>
  <c r="C417" i="1"/>
  <c r="B417" i="1" s="1"/>
  <c r="M416" i="1"/>
  <c r="K416" i="1"/>
  <c r="J416" i="1"/>
  <c r="I416" i="1"/>
  <c r="H416" i="1"/>
  <c r="G416" i="1"/>
  <c r="L416" i="1" s="1"/>
  <c r="F416" i="1"/>
  <c r="E416" i="1"/>
  <c r="D416" i="1"/>
  <c r="C416" i="1"/>
  <c r="B416" i="1" s="1"/>
  <c r="M415" i="1"/>
  <c r="K415" i="1"/>
  <c r="J415" i="1"/>
  <c r="I415" i="1"/>
  <c r="H415" i="1"/>
  <c r="G415" i="1"/>
  <c r="L415" i="1" s="1"/>
  <c r="F415" i="1"/>
  <c r="E415" i="1"/>
  <c r="D415" i="1"/>
  <c r="C415" i="1"/>
  <c r="B415" i="1" s="1"/>
  <c r="M414" i="1"/>
  <c r="K414" i="1"/>
  <c r="J414" i="1"/>
  <c r="I414" i="1"/>
  <c r="H414" i="1"/>
  <c r="G414" i="1"/>
  <c r="L414" i="1" s="1"/>
  <c r="F414" i="1"/>
  <c r="E414" i="1"/>
  <c r="D414" i="1"/>
  <c r="C414" i="1"/>
  <c r="B414" i="1" s="1"/>
  <c r="M413" i="1"/>
  <c r="K413" i="1"/>
  <c r="J413" i="1"/>
  <c r="I413" i="1"/>
  <c r="H413" i="1"/>
  <c r="G413" i="1"/>
  <c r="L413" i="1" s="1"/>
  <c r="F413" i="1"/>
  <c r="E413" i="1"/>
  <c r="D413" i="1"/>
  <c r="C413" i="1"/>
  <c r="B413" i="1" s="1"/>
  <c r="M412" i="1"/>
  <c r="L412" i="1"/>
  <c r="K412" i="1"/>
  <c r="J412" i="1"/>
  <c r="I412" i="1"/>
  <c r="H412" i="1"/>
  <c r="G412" i="1"/>
  <c r="F412" i="1"/>
  <c r="E412" i="1"/>
  <c r="D412" i="1"/>
  <c r="C412" i="1"/>
  <c r="B412" i="1" s="1"/>
  <c r="M411" i="1"/>
  <c r="K411" i="1"/>
  <c r="J411" i="1"/>
  <c r="I411" i="1"/>
  <c r="H411" i="1"/>
  <c r="G411" i="1"/>
  <c r="L411" i="1" s="1"/>
  <c r="F411" i="1"/>
  <c r="E411" i="1"/>
  <c r="D411" i="1"/>
  <c r="C411" i="1"/>
  <c r="B411" i="1" s="1"/>
  <c r="M410" i="1"/>
  <c r="K410" i="1"/>
  <c r="J410" i="1"/>
  <c r="I410" i="1"/>
  <c r="H410" i="1"/>
  <c r="G410" i="1"/>
  <c r="L410" i="1" s="1"/>
  <c r="F410" i="1"/>
  <c r="E410" i="1"/>
  <c r="D410" i="1"/>
  <c r="C410" i="1"/>
  <c r="B410" i="1" s="1"/>
  <c r="M409" i="1"/>
  <c r="K409" i="1"/>
  <c r="J409" i="1"/>
  <c r="I409" i="1"/>
  <c r="H409" i="1"/>
  <c r="G409" i="1"/>
  <c r="L409" i="1" s="1"/>
  <c r="F409" i="1"/>
  <c r="E409" i="1"/>
  <c r="D409" i="1"/>
  <c r="C409" i="1"/>
  <c r="B409" i="1" s="1"/>
  <c r="M408" i="1"/>
  <c r="K408" i="1"/>
  <c r="J408" i="1"/>
  <c r="I408" i="1"/>
  <c r="H408" i="1"/>
  <c r="G408" i="1"/>
  <c r="L408" i="1" s="1"/>
  <c r="F408" i="1"/>
  <c r="E408" i="1"/>
  <c r="D408" i="1"/>
  <c r="C408" i="1"/>
  <c r="B408" i="1" s="1"/>
  <c r="M407" i="1"/>
  <c r="K407" i="1"/>
  <c r="J407" i="1"/>
  <c r="I407" i="1"/>
  <c r="H407" i="1"/>
  <c r="G407" i="1"/>
  <c r="L407" i="1" s="1"/>
  <c r="F407" i="1"/>
  <c r="E407" i="1"/>
  <c r="D407" i="1"/>
  <c r="C407" i="1"/>
  <c r="B407" i="1" s="1"/>
  <c r="M406" i="1"/>
  <c r="K406" i="1"/>
  <c r="J406" i="1"/>
  <c r="I406" i="1"/>
  <c r="H406" i="1"/>
  <c r="G406" i="1"/>
  <c r="L406" i="1" s="1"/>
  <c r="F406" i="1"/>
  <c r="E406" i="1"/>
  <c r="D406" i="1"/>
  <c r="C406" i="1"/>
  <c r="B406" i="1" s="1"/>
  <c r="M405" i="1"/>
  <c r="K405" i="1"/>
  <c r="J405" i="1"/>
  <c r="I405" i="1"/>
  <c r="H405" i="1"/>
  <c r="G405" i="1"/>
  <c r="L405" i="1" s="1"/>
  <c r="F405" i="1"/>
  <c r="E405" i="1"/>
  <c r="D405" i="1"/>
  <c r="C405" i="1"/>
  <c r="B405" i="1" s="1"/>
  <c r="M404" i="1"/>
  <c r="K404" i="1"/>
  <c r="J404" i="1"/>
  <c r="I404" i="1"/>
  <c r="H404" i="1"/>
  <c r="G404" i="1"/>
  <c r="L404" i="1" s="1"/>
  <c r="F404" i="1"/>
  <c r="E404" i="1"/>
  <c r="D404" i="1"/>
  <c r="C404" i="1"/>
  <c r="B404" i="1" s="1"/>
  <c r="M403" i="1"/>
  <c r="K403" i="1"/>
  <c r="J403" i="1"/>
  <c r="I403" i="1"/>
  <c r="H403" i="1"/>
  <c r="G403" i="1"/>
  <c r="L403" i="1" s="1"/>
  <c r="F403" i="1"/>
  <c r="E403" i="1"/>
  <c r="D403" i="1"/>
  <c r="C403" i="1"/>
  <c r="B403" i="1" s="1"/>
  <c r="M402" i="1"/>
  <c r="L402" i="1"/>
  <c r="K402" i="1"/>
  <c r="J402" i="1"/>
  <c r="I402" i="1"/>
  <c r="H402" i="1"/>
  <c r="G402" i="1"/>
  <c r="F402" i="1"/>
  <c r="E402" i="1"/>
  <c r="D402" i="1"/>
  <c r="C402" i="1"/>
  <c r="B402" i="1" s="1"/>
  <c r="M401" i="1"/>
  <c r="K401" i="1"/>
  <c r="J401" i="1"/>
  <c r="I401" i="1"/>
  <c r="H401" i="1"/>
  <c r="G401" i="1"/>
  <c r="L401" i="1" s="1"/>
  <c r="F401" i="1"/>
  <c r="E401" i="1"/>
  <c r="D401" i="1"/>
  <c r="C401" i="1"/>
  <c r="B401" i="1" s="1"/>
  <c r="M400" i="1"/>
  <c r="K400" i="1"/>
  <c r="J400" i="1"/>
  <c r="I400" i="1"/>
  <c r="H400" i="1"/>
  <c r="G400" i="1"/>
  <c r="L400" i="1" s="1"/>
  <c r="F400" i="1"/>
  <c r="E400" i="1"/>
  <c r="D400" i="1"/>
  <c r="C400" i="1"/>
  <c r="B400" i="1" s="1"/>
  <c r="M399" i="1"/>
  <c r="K399" i="1"/>
  <c r="J399" i="1"/>
  <c r="I399" i="1"/>
  <c r="H399" i="1"/>
  <c r="G399" i="1"/>
  <c r="L399" i="1" s="1"/>
  <c r="F399" i="1"/>
  <c r="E399" i="1"/>
  <c r="D399" i="1"/>
  <c r="C399" i="1"/>
  <c r="B399" i="1" s="1"/>
  <c r="M398" i="1"/>
  <c r="K398" i="1"/>
  <c r="J398" i="1"/>
  <c r="I398" i="1"/>
  <c r="H398" i="1"/>
  <c r="G398" i="1"/>
  <c r="L398" i="1" s="1"/>
  <c r="F398" i="1"/>
  <c r="E398" i="1"/>
  <c r="D398" i="1"/>
  <c r="C398" i="1"/>
  <c r="B398" i="1" s="1"/>
  <c r="M397" i="1"/>
  <c r="K397" i="1"/>
  <c r="J397" i="1"/>
  <c r="I397" i="1"/>
  <c r="H397" i="1"/>
  <c r="G397" i="1"/>
  <c r="L397" i="1" s="1"/>
  <c r="F397" i="1"/>
  <c r="E397" i="1"/>
  <c r="D397" i="1"/>
  <c r="C397" i="1"/>
  <c r="B397" i="1" s="1"/>
  <c r="M396" i="1"/>
  <c r="K396" i="1"/>
  <c r="J396" i="1"/>
  <c r="I396" i="1"/>
  <c r="H396" i="1"/>
  <c r="G396" i="1"/>
  <c r="L396" i="1" s="1"/>
  <c r="F396" i="1"/>
  <c r="E396" i="1"/>
  <c r="D396" i="1"/>
  <c r="C396" i="1"/>
  <c r="B396" i="1" s="1"/>
  <c r="M395" i="1"/>
  <c r="K395" i="1"/>
  <c r="J395" i="1"/>
  <c r="I395" i="1"/>
  <c r="H395" i="1"/>
  <c r="G395" i="1"/>
  <c r="L395" i="1" s="1"/>
  <c r="F395" i="1"/>
  <c r="E395" i="1"/>
  <c r="D395" i="1"/>
  <c r="C395" i="1"/>
  <c r="B395" i="1" s="1"/>
  <c r="M394" i="1"/>
  <c r="L394" i="1"/>
  <c r="K394" i="1"/>
  <c r="J394" i="1"/>
  <c r="I394" i="1"/>
  <c r="H394" i="1"/>
  <c r="G394" i="1"/>
  <c r="F394" i="1"/>
  <c r="E394" i="1"/>
  <c r="D394" i="1"/>
  <c r="C394" i="1"/>
  <c r="B394" i="1" s="1"/>
  <c r="M393" i="1"/>
  <c r="K393" i="1"/>
  <c r="J393" i="1"/>
  <c r="I393" i="1"/>
  <c r="H393" i="1"/>
  <c r="G393" i="1"/>
  <c r="L393" i="1" s="1"/>
  <c r="F393" i="1"/>
  <c r="E393" i="1"/>
  <c r="D393" i="1"/>
  <c r="C393" i="1"/>
  <c r="B393" i="1" s="1"/>
  <c r="M392" i="1"/>
  <c r="K392" i="1"/>
  <c r="J392" i="1"/>
  <c r="I392" i="1"/>
  <c r="H392" i="1"/>
  <c r="G392" i="1"/>
  <c r="L392" i="1" s="1"/>
  <c r="F392" i="1"/>
  <c r="E392" i="1"/>
  <c r="D392" i="1"/>
  <c r="C392" i="1"/>
  <c r="B392" i="1" s="1"/>
  <c r="M391" i="1"/>
  <c r="K391" i="1"/>
  <c r="J391" i="1"/>
  <c r="I391" i="1"/>
  <c r="H391" i="1"/>
  <c r="G391" i="1"/>
  <c r="L391" i="1" s="1"/>
  <c r="F391" i="1"/>
  <c r="E391" i="1"/>
  <c r="D391" i="1"/>
  <c r="C391" i="1"/>
  <c r="B391" i="1" s="1"/>
  <c r="M390" i="1"/>
  <c r="K390" i="1"/>
  <c r="J390" i="1"/>
  <c r="I390" i="1"/>
  <c r="H390" i="1"/>
  <c r="G390" i="1"/>
  <c r="L390" i="1" s="1"/>
  <c r="F390" i="1"/>
  <c r="E390" i="1"/>
  <c r="D390" i="1"/>
  <c r="C390" i="1"/>
  <c r="B390" i="1" s="1"/>
  <c r="M389" i="1"/>
  <c r="K389" i="1"/>
  <c r="J389" i="1"/>
  <c r="I389" i="1"/>
  <c r="H389" i="1"/>
  <c r="G389" i="1"/>
  <c r="L389" i="1" s="1"/>
  <c r="F389" i="1"/>
  <c r="E389" i="1"/>
  <c r="D389" i="1"/>
  <c r="C389" i="1"/>
  <c r="B389" i="1" s="1"/>
  <c r="M388" i="1"/>
  <c r="K388" i="1"/>
  <c r="J388" i="1"/>
  <c r="I388" i="1"/>
  <c r="H388" i="1"/>
  <c r="G388" i="1"/>
  <c r="L388" i="1" s="1"/>
  <c r="F388" i="1"/>
  <c r="E388" i="1"/>
  <c r="D388" i="1"/>
  <c r="C388" i="1"/>
  <c r="B388" i="1" s="1"/>
  <c r="M387" i="1"/>
  <c r="K387" i="1"/>
  <c r="J387" i="1"/>
  <c r="I387" i="1"/>
  <c r="H387" i="1"/>
  <c r="G387" i="1"/>
  <c r="L387" i="1" s="1"/>
  <c r="F387" i="1"/>
  <c r="E387" i="1"/>
  <c r="D387" i="1"/>
  <c r="C387" i="1"/>
  <c r="B387" i="1" s="1"/>
  <c r="M386" i="1"/>
  <c r="K386" i="1"/>
  <c r="J386" i="1"/>
  <c r="I386" i="1"/>
  <c r="H386" i="1"/>
  <c r="G386" i="1"/>
  <c r="L386" i="1" s="1"/>
  <c r="F386" i="1"/>
  <c r="E386" i="1"/>
  <c r="D386" i="1"/>
  <c r="C386" i="1"/>
  <c r="B386" i="1" s="1"/>
  <c r="M385" i="1"/>
  <c r="K385" i="1"/>
  <c r="J385" i="1"/>
  <c r="I385" i="1"/>
  <c r="H385" i="1"/>
  <c r="G385" i="1"/>
  <c r="L385" i="1" s="1"/>
  <c r="F385" i="1"/>
  <c r="E385" i="1"/>
  <c r="D385" i="1"/>
  <c r="C385" i="1"/>
  <c r="B385" i="1" s="1"/>
  <c r="M384" i="1"/>
  <c r="K384" i="1"/>
  <c r="J384" i="1"/>
  <c r="I384" i="1"/>
  <c r="H384" i="1"/>
  <c r="G384" i="1"/>
  <c r="L384" i="1" s="1"/>
  <c r="F384" i="1"/>
  <c r="E384" i="1"/>
  <c r="D384" i="1"/>
  <c r="C384" i="1"/>
  <c r="B384" i="1" s="1"/>
  <c r="M383" i="1"/>
  <c r="K383" i="1"/>
  <c r="J383" i="1"/>
  <c r="I383" i="1"/>
  <c r="H383" i="1"/>
  <c r="G383" i="1"/>
  <c r="L383" i="1" s="1"/>
  <c r="F383" i="1"/>
  <c r="E383" i="1"/>
  <c r="D383" i="1"/>
  <c r="C383" i="1"/>
  <c r="B383" i="1" s="1"/>
  <c r="M382" i="1"/>
  <c r="K382" i="1"/>
  <c r="J382" i="1"/>
  <c r="I382" i="1"/>
  <c r="H382" i="1"/>
  <c r="G382" i="1"/>
  <c r="L382" i="1" s="1"/>
  <c r="F382" i="1"/>
  <c r="E382" i="1"/>
  <c r="D382" i="1"/>
  <c r="C382" i="1"/>
  <c r="B382" i="1" s="1"/>
  <c r="M381" i="1"/>
  <c r="K381" i="1"/>
  <c r="J381" i="1"/>
  <c r="I381" i="1"/>
  <c r="H381" i="1"/>
  <c r="G381" i="1"/>
  <c r="L381" i="1" s="1"/>
  <c r="F381" i="1"/>
  <c r="E381" i="1"/>
  <c r="D381" i="1"/>
  <c r="C381" i="1"/>
  <c r="B381" i="1" s="1"/>
  <c r="M380" i="1"/>
  <c r="L380" i="1"/>
  <c r="K380" i="1"/>
  <c r="J380" i="1"/>
  <c r="I380" i="1"/>
  <c r="H380" i="1"/>
  <c r="G380" i="1"/>
  <c r="F380" i="1"/>
  <c r="E380" i="1"/>
  <c r="D380" i="1"/>
  <c r="C380" i="1"/>
  <c r="B380" i="1" s="1"/>
  <c r="M379" i="1"/>
  <c r="K379" i="1"/>
  <c r="J379" i="1"/>
  <c r="I379" i="1"/>
  <c r="H379" i="1"/>
  <c r="G379" i="1"/>
  <c r="L379" i="1" s="1"/>
  <c r="F379" i="1"/>
  <c r="E379" i="1"/>
  <c r="D379" i="1"/>
  <c r="C379" i="1"/>
  <c r="B379" i="1" s="1"/>
  <c r="M378" i="1"/>
  <c r="K378" i="1"/>
  <c r="J378" i="1"/>
  <c r="I378" i="1"/>
  <c r="H378" i="1"/>
  <c r="G378" i="1"/>
  <c r="L378" i="1" s="1"/>
  <c r="F378" i="1"/>
  <c r="E378" i="1"/>
  <c r="D378" i="1"/>
  <c r="C378" i="1"/>
  <c r="B378" i="1" s="1"/>
  <c r="M377" i="1"/>
  <c r="K377" i="1"/>
  <c r="J377" i="1"/>
  <c r="I377" i="1"/>
  <c r="H377" i="1"/>
  <c r="G377" i="1"/>
  <c r="L377" i="1" s="1"/>
  <c r="F377" i="1"/>
  <c r="E377" i="1"/>
  <c r="D377" i="1"/>
  <c r="C377" i="1"/>
  <c r="B377" i="1" s="1"/>
  <c r="M376" i="1"/>
  <c r="K376" i="1"/>
  <c r="J376" i="1"/>
  <c r="I376" i="1"/>
  <c r="H376" i="1"/>
  <c r="G376" i="1"/>
  <c r="L376" i="1" s="1"/>
  <c r="F376" i="1"/>
  <c r="E376" i="1"/>
  <c r="D376" i="1"/>
  <c r="C376" i="1"/>
  <c r="B376" i="1" s="1"/>
  <c r="M375" i="1"/>
  <c r="K375" i="1"/>
  <c r="J375" i="1"/>
  <c r="I375" i="1"/>
  <c r="H375" i="1"/>
  <c r="G375" i="1"/>
  <c r="L375" i="1" s="1"/>
  <c r="F375" i="1"/>
  <c r="E375" i="1"/>
  <c r="D375" i="1"/>
  <c r="C375" i="1"/>
  <c r="B375" i="1" s="1"/>
  <c r="M374" i="1"/>
  <c r="K374" i="1"/>
  <c r="J374" i="1"/>
  <c r="I374" i="1"/>
  <c r="H374" i="1"/>
  <c r="G374" i="1"/>
  <c r="L374" i="1" s="1"/>
  <c r="F374" i="1"/>
  <c r="E374" i="1"/>
  <c r="D374" i="1"/>
  <c r="C374" i="1"/>
  <c r="B374" i="1" s="1"/>
  <c r="M373" i="1"/>
  <c r="K373" i="1"/>
  <c r="J373" i="1"/>
  <c r="I373" i="1"/>
  <c r="H373" i="1"/>
  <c r="G373" i="1"/>
  <c r="L373" i="1" s="1"/>
  <c r="F373" i="1"/>
  <c r="E373" i="1"/>
  <c r="D373" i="1"/>
  <c r="C373" i="1"/>
  <c r="B373" i="1" s="1"/>
  <c r="M372" i="1"/>
  <c r="K372" i="1"/>
  <c r="J372" i="1"/>
  <c r="I372" i="1"/>
  <c r="H372" i="1"/>
  <c r="G372" i="1"/>
  <c r="L372" i="1" s="1"/>
  <c r="F372" i="1"/>
  <c r="E372" i="1"/>
  <c r="D372" i="1"/>
  <c r="C372" i="1"/>
  <c r="B372" i="1" s="1"/>
  <c r="M371" i="1"/>
  <c r="K371" i="1"/>
  <c r="J371" i="1"/>
  <c r="I371" i="1"/>
  <c r="H371" i="1"/>
  <c r="G371" i="1"/>
  <c r="L371" i="1" s="1"/>
  <c r="F371" i="1"/>
  <c r="E371" i="1"/>
  <c r="D371" i="1"/>
  <c r="C371" i="1"/>
  <c r="B371" i="1" s="1"/>
  <c r="M370" i="1"/>
  <c r="L370" i="1"/>
  <c r="K370" i="1"/>
  <c r="J370" i="1"/>
  <c r="I370" i="1"/>
  <c r="H370" i="1"/>
  <c r="G370" i="1"/>
  <c r="F370" i="1"/>
  <c r="E370" i="1"/>
  <c r="D370" i="1"/>
  <c r="C370" i="1"/>
  <c r="B370" i="1" s="1"/>
  <c r="M369" i="1"/>
  <c r="K369" i="1"/>
  <c r="J369" i="1"/>
  <c r="I369" i="1"/>
  <c r="H369" i="1"/>
  <c r="G369" i="1"/>
  <c r="L369" i="1" s="1"/>
  <c r="F369" i="1"/>
  <c r="E369" i="1"/>
  <c r="D369" i="1"/>
  <c r="C369" i="1"/>
  <c r="B369" i="1" s="1"/>
  <c r="M368" i="1"/>
  <c r="K368" i="1"/>
  <c r="J368" i="1"/>
  <c r="I368" i="1"/>
  <c r="H368" i="1"/>
  <c r="G368" i="1"/>
  <c r="L368" i="1" s="1"/>
  <c r="F368" i="1"/>
  <c r="E368" i="1"/>
  <c r="D368" i="1"/>
  <c r="C368" i="1"/>
  <c r="B368" i="1" s="1"/>
  <c r="M367" i="1"/>
  <c r="K367" i="1"/>
  <c r="J367" i="1"/>
  <c r="I367" i="1"/>
  <c r="H367" i="1"/>
  <c r="G367" i="1"/>
  <c r="L367" i="1" s="1"/>
  <c r="F367" i="1"/>
  <c r="E367" i="1"/>
  <c r="D367" i="1"/>
  <c r="C367" i="1"/>
  <c r="B367" i="1" s="1"/>
  <c r="M366" i="1"/>
  <c r="K366" i="1"/>
  <c r="J366" i="1"/>
  <c r="I366" i="1"/>
  <c r="H366" i="1"/>
  <c r="G366" i="1"/>
  <c r="L366" i="1" s="1"/>
  <c r="F366" i="1"/>
  <c r="E366" i="1"/>
  <c r="D366" i="1"/>
  <c r="C366" i="1"/>
  <c r="B366" i="1" s="1"/>
  <c r="M365" i="1"/>
  <c r="K365" i="1"/>
  <c r="J365" i="1"/>
  <c r="I365" i="1"/>
  <c r="H365" i="1"/>
  <c r="G365" i="1"/>
  <c r="L365" i="1" s="1"/>
  <c r="F365" i="1"/>
  <c r="E365" i="1"/>
  <c r="D365" i="1"/>
  <c r="C365" i="1"/>
  <c r="B365" i="1" s="1"/>
  <c r="M364" i="1"/>
  <c r="K364" i="1"/>
  <c r="J364" i="1"/>
  <c r="I364" i="1"/>
  <c r="H364" i="1"/>
  <c r="G364" i="1"/>
  <c r="L364" i="1" s="1"/>
  <c r="F364" i="1"/>
  <c r="E364" i="1"/>
  <c r="D364" i="1"/>
  <c r="C364" i="1"/>
  <c r="B364" i="1" s="1"/>
  <c r="M363" i="1"/>
  <c r="K363" i="1"/>
  <c r="J363" i="1"/>
  <c r="I363" i="1"/>
  <c r="H363" i="1"/>
  <c r="G363" i="1"/>
  <c r="L363" i="1" s="1"/>
  <c r="F363" i="1"/>
  <c r="E363" i="1"/>
  <c r="D363" i="1"/>
  <c r="C363" i="1"/>
  <c r="B363" i="1" s="1"/>
  <c r="M362" i="1"/>
  <c r="L362" i="1"/>
  <c r="K362" i="1"/>
  <c r="J362" i="1"/>
  <c r="I362" i="1"/>
  <c r="H362" i="1"/>
  <c r="G362" i="1"/>
  <c r="F362" i="1"/>
  <c r="E362" i="1"/>
  <c r="D362" i="1"/>
  <c r="C362" i="1"/>
  <c r="B362" i="1" s="1"/>
  <c r="M361" i="1"/>
  <c r="K361" i="1"/>
  <c r="J361" i="1"/>
  <c r="I361" i="1"/>
  <c r="H361" i="1"/>
  <c r="G361" i="1"/>
  <c r="L361" i="1" s="1"/>
  <c r="F361" i="1"/>
  <c r="E361" i="1"/>
  <c r="D361" i="1"/>
  <c r="C361" i="1"/>
  <c r="B361" i="1" s="1"/>
  <c r="M360" i="1"/>
  <c r="K360" i="1"/>
  <c r="J360" i="1"/>
  <c r="I360" i="1"/>
  <c r="H360" i="1"/>
  <c r="G360" i="1"/>
  <c r="L360" i="1" s="1"/>
  <c r="F360" i="1"/>
  <c r="E360" i="1"/>
  <c r="D360" i="1"/>
  <c r="C360" i="1"/>
  <c r="B360" i="1" s="1"/>
  <c r="M359" i="1"/>
  <c r="K359" i="1"/>
  <c r="J359" i="1"/>
  <c r="I359" i="1"/>
  <c r="H359" i="1"/>
  <c r="G359" i="1"/>
  <c r="L359" i="1" s="1"/>
  <c r="F359" i="1"/>
  <c r="E359" i="1"/>
  <c r="D359" i="1"/>
  <c r="C359" i="1"/>
  <c r="B359" i="1" s="1"/>
  <c r="M358" i="1"/>
  <c r="K358" i="1"/>
  <c r="J358" i="1"/>
  <c r="I358" i="1"/>
  <c r="H358" i="1"/>
  <c r="G358" i="1"/>
  <c r="L358" i="1" s="1"/>
  <c r="F358" i="1"/>
  <c r="E358" i="1"/>
  <c r="D358" i="1"/>
  <c r="C358" i="1"/>
  <c r="B358" i="1" s="1"/>
  <c r="M357" i="1"/>
  <c r="K357" i="1"/>
  <c r="J357" i="1"/>
  <c r="I357" i="1"/>
  <c r="H357" i="1"/>
  <c r="G357" i="1"/>
  <c r="L357" i="1" s="1"/>
  <c r="F357" i="1"/>
  <c r="E357" i="1"/>
  <c r="D357" i="1"/>
  <c r="C357" i="1"/>
  <c r="B357" i="1" s="1"/>
  <c r="M356" i="1"/>
  <c r="K356" i="1"/>
  <c r="J356" i="1"/>
  <c r="I356" i="1"/>
  <c r="H356" i="1"/>
  <c r="G356" i="1"/>
  <c r="L356" i="1" s="1"/>
  <c r="F356" i="1"/>
  <c r="E356" i="1"/>
  <c r="D356" i="1"/>
  <c r="C356" i="1"/>
  <c r="B356" i="1" s="1"/>
  <c r="M355" i="1"/>
  <c r="K355" i="1"/>
  <c r="J355" i="1"/>
  <c r="I355" i="1"/>
  <c r="H355" i="1"/>
  <c r="G355" i="1"/>
  <c r="L355" i="1" s="1"/>
  <c r="F355" i="1"/>
  <c r="E355" i="1"/>
  <c r="D355" i="1"/>
  <c r="C355" i="1"/>
  <c r="B355" i="1" s="1"/>
  <c r="M354" i="1"/>
  <c r="K354" i="1"/>
  <c r="J354" i="1"/>
  <c r="I354" i="1"/>
  <c r="H354" i="1"/>
  <c r="G354" i="1"/>
  <c r="L354" i="1" s="1"/>
  <c r="F354" i="1"/>
  <c r="E354" i="1"/>
  <c r="D354" i="1"/>
  <c r="C354" i="1"/>
  <c r="B354" i="1" s="1"/>
  <c r="M353" i="1"/>
  <c r="K353" i="1"/>
  <c r="J353" i="1"/>
  <c r="I353" i="1"/>
  <c r="H353" i="1"/>
  <c r="G353" i="1"/>
  <c r="L353" i="1" s="1"/>
  <c r="F353" i="1"/>
  <c r="E353" i="1"/>
  <c r="D353" i="1"/>
  <c r="C353" i="1"/>
  <c r="B353" i="1" s="1"/>
  <c r="M352" i="1"/>
  <c r="K352" i="1"/>
  <c r="J352" i="1"/>
  <c r="I352" i="1"/>
  <c r="H352" i="1"/>
  <c r="G352" i="1"/>
  <c r="L352" i="1" s="1"/>
  <c r="F352" i="1"/>
  <c r="E352" i="1"/>
  <c r="D352" i="1"/>
  <c r="C352" i="1"/>
  <c r="B352" i="1" s="1"/>
  <c r="M351" i="1"/>
  <c r="K351" i="1"/>
  <c r="J351" i="1"/>
  <c r="I351" i="1"/>
  <c r="H351" i="1"/>
  <c r="G351" i="1"/>
  <c r="L351" i="1" s="1"/>
  <c r="F351" i="1"/>
  <c r="E351" i="1"/>
  <c r="D351" i="1"/>
  <c r="C351" i="1"/>
  <c r="B351" i="1" s="1"/>
  <c r="M350" i="1"/>
  <c r="K350" i="1"/>
  <c r="J350" i="1"/>
  <c r="I350" i="1"/>
  <c r="H350" i="1"/>
  <c r="G350" i="1"/>
  <c r="L350" i="1" s="1"/>
  <c r="F350" i="1"/>
  <c r="E350" i="1"/>
  <c r="D350" i="1"/>
  <c r="C350" i="1"/>
  <c r="B350" i="1" s="1"/>
  <c r="M349" i="1"/>
  <c r="K349" i="1"/>
  <c r="J349" i="1"/>
  <c r="I349" i="1"/>
  <c r="H349" i="1"/>
  <c r="G349" i="1"/>
  <c r="L349" i="1" s="1"/>
  <c r="F349" i="1"/>
  <c r="E349" i="1"/>
  <c r="D349" i="1"/>
  <c r="C349" i="1"/>
  <c r="B349" i="1" s="1"/>
  <c r="M348" i="1"/>
  <c r="L348" i="1"/>
  <c r="K348" i="1"/>
  <c r="J348" i="1"/>
  <c r="I348" i="1"/>
  <c r="H348" i="1"/>
  <c r="G348" i="1"/>
  <c r="F348" i="1"/>
  <c r="E348" i="1"/>
  <c r="D348" i="1"/>
  <c r="C348" i="1"/>
  <c r="B348" i="1" s="1"/>
  <c r="M347" i="1"/>
  <c r="K347" i="1"/>
  <c r="J347" i="1"/>
  <c r="I347" i="1"/>
  <c r="H347" i="1"/>
  <c r="G347" i="1"/>
  <c r="L347" i="1" s="1"/>
  <c r="F347" i="1"/>
  <c r="E347" i="1"/>
  <c r="D347" i="1"/>
  <c r="C347" i="1"/>
  <c r="B347" i="1" s="1"/>
  <c r="M346" i="1"/>
  <c r="K346" i="1"/>
  <c r="J346" i="1"/>
  <c r="I346" i="1"/>
  <c r="H346" i="1"/>
  <c r="G346" i="1"/>
  <c r="L346" i="1" s="1"/>
  <c r="F346" i="1"/>
  <c r="E346" i="1"/>
  <c r="D346" i="1"/>
  <c r="C346" i="1"/>
  <c r="B346" i="1" s="1"/>
  <c r="M345" i="1"/>
  <c r="K345" i="1"/>
  <c r="J345" i="1"/>
  <c r="I345" i="1"/>
  <c r="H345" i="1"/>
  <c r="G345" i="1"/>
  <c r="L345" i="1" s="1"/>
  <c r="F345" i="1"/>
  <c r="E345" i="1"/>
  <c r="D345" i="1"/>
  <c r="C345" i="1"/>
  <c r="B345" i="1" s="1"/>
  <c r="M344" i="1"/>
  <c r="K344" i="1"/>
  <c r="J344" i="1"/>
  <c r="I344" i="1"/>
  <c r="H344" i="1"/>
  <c r="G344" i="1"/>
  <c r="L344" i="1" s="1"/>
  <c r="F344" i="1"/>
  <c r="E344" i="1"/>
  <c r="D344" i="1"/>
  <c r="C344" i="1"/>
  <c r="B344" i="1" s="1"/>
  <c r="M343" i="1"/>
  <c r="K343" i="1"/>
  <c r="J343" i="1"/>
  <c r="I343" i="1"/>
  <c r="H343" i="1"/>
  <c r="G343" i="1"/>
  <c r="L343" i="1" s="1"/>
  <c r="F343" i="1"/>
  <c r="E343" i="1"/>
  <c r="D343" i="1"/>
  <c r="C343" i="1"/>
  <c r="B343" i="1" s="1"/>
  <c r="M342" i="1"/>
  <c r="K342" i="1"/>
  <c r="J342" i="1"/>
  <c r="I342" i="1"/>
  <c r="H342" i="1"/>
  <c r="G342" i="1"/>
  <c r="L342" i="1" s="1"/>
  <c r="F342" i="1"/>
  <c r="E342" i="1"/>
  <c r="D342" i="1"/>
  <c r="C342" i="1"/>
  <c r="B342" i="1" s="1"/>
  <c r="M341" i="1"/>
  <c r="K341" i="1"/>
  <c r="J341" i="1"/>
  <c r="I341" i="1"/>
  <c r="H341" i="1"/>
  <c r="G341" i="1"/>
  <c r="L341" i="1" s="1"/>
  <c r="F341" i="1"/>
  <c r="E341" i="1"/>
  <c r="D341" i="1"/>
  <c r="C341" i="1"/>
  <c r="B341" i="1" s="1"/>
  <c r="M340" i="1"/>
  <c r="K340" i="1"/>
  <c r="J340" i="1"/>
  <c r="I340" i="1"/>
  <c r="H340" i="1"/>
  <c r="G340" i="1"/>
  <c r="L340" i="1" s="1"/>
  <c r="F340" i="1"/>
  <c r="E340" i="1"/>
  <c r="D340" i="1"/>
  <c r="C340" i="1"/>
  <c r="B340" i="1" s="1"/>
  <c r="M339" i="1"/>
  <c r="K339" i="1"/>
  <c r="J339" i="1"/>
  <c r="I339" i="1"/>
  <c r="H339" i="1"/>
  <c r="G339" i="1"/>
  <c r="L339" i="1" s="1"/>
  <c r="F339" i="1"/>
  <c r="E339" i="1"/>
  <c r="D339" i="1"/>
  <c r="C339" i="1"/>
  <c r="B339" i="1" s="1"/>
  <c r="M338" i="1"/>
  <c r="L338" i="1"/>
  <c r="K338" i="1"/>
  <c r="J338" i="1"/>
  <c r="I338" i="1"/>
  <c r="H338" i="1"/>
  <c r="G338" i="1"/>
  <c r="F338" i="1"/>
  <c r="E338" i="1"/>
  <c r="D338" i="1"/>
  <c r="C338" i="1"/>
  <c r="B338" i="1" s="1"/>
  <c r="M337" i="1"/>
  <c r="K337" i="1"/>
  <c r="J337" i="1"/>
  <c r="I337" i="1"/>
  <c r="H337" i="1"/>
  <c r="G337" i="1"/>
  <c r="L337" i="1" s="1"/>
  <c r="F337" i="1"/>
  <c r="E337" i="1"/>
  <c r="D337" i="1"/>
  <c r="C337" i="1"/>
  <c r="B337" i="1" s="1"/>
  <c r="M336" i="1"/>
  <c r="K336" i="1"/>
  <c r="J336" i="1"/>
  <c r="I336" i="1"/>
  <c r="H336" i="1"/>
  <c r="G336" i="1"/>
  <c r="L336" i="1" s="1"/>
  <c r="F336" i="1"/>
  <c r="E336" i="1"/>
  <c r="D336" i="1"/>
  <c r="C336" i="1"/>
  <c r="B336" i="1" s="1"/>
  <c r="M335" i="1"/>
  <c r="K335" i="1"/>
  <c r="J335" i="1"/>
  <c r="I335" i="1"/>
  <c r="H335" i="1"/>
  <c r="G335" i="1"/>
  <c r="L335" i="1" s="1"/>
  <c r="F335" i="1"/>
  <c r="E335" i="1"/>
  <c r="D335" i="1"/>
  <c r="C335" i="1"/>
  <c r="B335" i="1" s="1"/>
  <c r="M334" i="1"/>
  <c r="K334" i="1"/>
  <c r="J334" i="1"/>
  <c r="I334" i="1"/>
  <c r="H334" i="1"/>
  <c r="G334" i="1"/>
  <c r="L334" i="1" s="1"/>
  <c r="F334" i="1"/>
  <c r="E334" i="1"/>
  <c r="D334" i="1"/>
  <c r="C334" i="1"/>
  <c r="B334" i="1" s="1"/>
  <c r="M333" i="1"/>
  <c r="K333" i="1"/>
  <c r="J333" i="1"/>
  <c r="I333" i="1"/>
  <c r="H333" i="1"/>
  <c r="G333" i="1"/>
  <c r="L333" i="1" s="1"/>
  <c r="F333" i="1"/>
  <c r="E333" i="1"/>
  <c r="D333" i="1"/>
  <c r="C333" i="1"/>
  <c r="B333" i="1" s="1"/>
  <c r="M332" i="1"/>
  <c r="K332" i="1"/>
  <c r="J332" i="1"/>
  <c r="I332" i="1"/>
  <c r="H332" i="1"/>
  <c r="G332" i="1"/>
  <c r="L332" i="1" s="1"/>
  <c r="F332" i="1"/>
  <c r="E332" i="1"/>
  <c r="D332" i="1"/>
  <c r="C332" i="1"/>
  <c r="B332" i="1" s="1"/>
  <c r="M331" i="1"/>
  <c r="K331" i="1"/>
  <c r="J331" i="1"/>
  <c r="I331" i="1"/>
  <c r="H331" i="1"/>
  <c r="G331" i="1"/>
  <c r="L331" i="1" s="1"/>
  <c r="F331" i="1"/>
  <c r="E331" i="1"/>
  <c r="D331" i="1"/>
  <c r="C331" i="1"/>
  <c r="B331" i="1" s="1"/>
  <c r="M330" i="1"/>
  <c r="L330" i="1"/>
  <c r="K330" i="1"/>
  <c r="J330" i="1"/>
  <c r="I330" i="1"/>
  <c r="H330" i="1"/>
  <c r="G330" i="1"/>
  <c r="F330" i="1"/>
  <c r="E330" i="1"/>
  <c r="D330" i="1"/>
  <c r="C330" i="1"/>
  <c r="B330" i="1" s="1"/>
  <c r="M329" i="1"/>
  <c r="K329" i="1"/>
  <c r="J329" i="1"/>
  <c r="I329" i="1"/>
  <c r="H329" i="1"/>
  <c r="G329" i="1"/>
  <c r="L329" i="1" s="1"/>
  <c r="F329" i="1"/>
  <c r="E329" i="1"/>
  <c r="D329" i="1"/>
  <c r="C329" i="1"/>
  <c r="B329" i="1" s="1"/>
  <c r="M328" i="1"/>
  <c r="K328" i="1"/>
  <c r="J328" i="1"/>
  <c r="I328" i="1"/>
  <c r="H328" i="1"/>
  <c r="G328" i="1"/>
  <c r="L328" i="1" s="1"/>
  <c r="F328" i="1"/>
  <c r="E328" i="1"/>
  <c r="D328" i="1"/>
  <c r="C328" i="1"/>
  <c r="B328" i="1" s="1"/>
  <c r="M327" i="1"/>
  <c r="K327" i="1"/>
  <c r="J327" i="1"/>
  <c r="I327" i="1"/>
  <c r="H327" i="1"/>
  <c r="G327" i="1"/>
  <c r="L327" i="1" s="1"/>
  <c r="F327" i="1"/>
  <c r="E327" i="1"/>
  <c r="D327" i="1"/>
  <c r="C327" i="1"/>
  <c r="B327" i="1" s="1"/>
  <c r="M326" i="1"/>
  <c r="K326" i="1"/>
  <c r="J326" i="1"/>
  <c r="I326" i="1"/>
  <c r="H326" i="1"/>
  <c r="G326" i="1"/>
  <c r="L326" i="1" s="1"/>
  <c r="F326" i="1"/>
  <c r="E326" i="1"/>
  <c r="D326" i="1"/>
  <c r="C326" i="1"/>
  <c r="B326" i="1" s="1"/>
  <c r="M325" i="1"/>
  <c r="K325" i="1"/>
  <c r="J325" i="1"/>
  <c r="I325" i="1"/>
  <c r="H325" i="1"/>
  <c r="G325" i="1"/>
  <c r="L325" i="1" s="1"/>
  <c r="F325" i="1"/>
  <c r="E325" i="1"/>
  <c r="D325" i="1"/>
  <c r="C325" i="1"/>
  <c r="B325" i="1" s="1"/>
  <c r="M324" i="1"/>
  <c r="K324" i="1"/>
  <c r="J324" i="1"/>
  <c r="I324" i="1"/>
  <c r="H324" i="1"/>
  <c r="G324" i="1"/>
  <c r="L324" i="1" s="1"/>
  <c r="F324" i="1"/>
  <c r="E324" i="1"/>
  <c r="D324" i="1"/>
  <c r="C324" i="1"/>
  <c r="B324" i="1" s="1"/>
  <c r="M323" i="1"/>
  <c r="K323" i="1"/>
  <c r="J323" i="1"/>
  <c r="I323" i="1"/>
  <c r="H323" i="1"/>
  <c r="G323" i="1"/>
  <c r="L323" i="1" s="1"/>
  <c r="F323" i="1"/>
  <c r="E323" i="1"/>
  <c r="D323" i="1"/>
  <c r="C323" i="1"/>
  <c r="B323" i="1" s="1"/>
  <c r="M322" i="1"/>
  <c r="K322" i="1"/>
  <c r="J322" i="1"/>
  <c r="I322" i="1"/>
  <c r="H322" i="1"/>
  <c r="G322" i="1"/>
  <c r="L322" i="1" s="1"/>
  <c r="F322" i="1"/>
  <c r="E322" i="1"/>
  <c r="D322" i="1"/>
  <c r="C322" i="1"/>
  <c r="B322" i="1" s="1"/>
  <c r="M321" i="1"/>
  <c r="K321" i="1"/>
  <c r="J321" i="1"/>
  <c r="I321" i="1"/>
  <c r="H321" i="1"/>
  <c r="G321" i="1"/>
  <c r="L321" i="1" s="1"/>
  <c r="F321" i="1"/>
  <c r="E321" i="1"/>
  <c r="D321" i="1"/>
  <c r="C321" i="1"/>
  <c r="B321" i="1" s="1"/>
  <c r="M320" i="1"/>
  <c r="K320" i="1"/>
  <c r="J320" i="1"/>
  <c r="I320" i="1"/>
  <c r="H320" i="1"/>
  <c r="G320" i="1"/>
  <c r="L320" i="1" s="1"/>
  <c r="F320" i="1"/>
  <c r="E320" i="1"/>
  <c r="D320" i="1"/>
  <c r="C320" i="1"/>
  <c r="B320" i="1" s="1"/>
  <c r="M319" i="1"/>
  <c r="K319" i="1"/>
  <c r="J319" i="1"/>
  <c r="I319" i="1"/>
  <c r="H319" i="1"/>
  <c r="G319" i="1"/>
  <c r="L319" i="1" s="1"/>
  <c r="F319" i="1"/>
  <c r="E319" i="1"/>
  <c r="D319" i="1"/>
  <c r="C319" i="1"/>
  <c r="B319" i="1" s="1"/>
  <c r="M318" i="1"/>
  <c r="K318" i="1"/>
  <c r="J318" i="1"/>
  <c r="I318" i="1"/>
  <c r="H318" i="1"/>
  <c r="G318" i="1"/>
  <c r="L318" i="1" s="1"/>
  <c r="F318" i="1"/>
  <c r="E318" i="1"/>
  <c r="D318" i="1"/>
  <c r="C318" i="1"/>
  <c r="B318" i="1" s="1"/>
  <c r="M317" i="1"/>
  <c r="K317" i="1"/>
  <c r="J317" i="1"/>
  <c r="I317" i="1"/>
  <c r="H317" i="1"/>
  <c r="G317" i="1"/>
  <c r="L317" i="1" s="1"/>
  <c r="F317" i="1"/>
  <c r="E317" i="1"/>
  <c r="D317" i="1"/>
  <c r="C317" i="1"/>
  <c r="B317" i="1" s="1"/>
  <c r="M316" i="1"/>
  <c r="L316" i="1"/>
  <c r="K316" i="1"/>
  <c r="J316" i="1"/>
  <c r="I316" i="1"/>
  <c r="H316" i="1"/>
  <c r="G316" i="1"/>
  <c r="F316" i="1"/>
  <c r="E316" i="1"/>
  <c r="D316" i="1"/>
  <c r="C316" i="1"/>
  <c r="B316" i="1" s="1"/>
  <c r="M315" i="1"/>
  <c r="K315" i="1"/>
  <c r="J315" i="1"/>
  <c r="I315" i="1"/>
  <c r="H315" i="1"/>
  <c r="G315" i="1"/>
  <c r="L315" i="1" s="1"/>
  <c r="F315" i="1"/>
  <c r="E315" i="1"/>
  <c r="D315" i="1"/>
  <c r="C315" i="1"/>
  <c r="B315" i="1" s="1"/>
  <c r="M314" i="1"/>
  <c r="K314" i="1"/>
  <c r="J314" i="1"/>
  <c r="I314" i="1"/>
  <c r="H314" i="1"/>
  <c r="G314" i="1"/>
  <c r="L314" i="1" s="1"/>
  <c r="F314" i="1"/>
  <c r="E314" i="1"/>
  <c r="D314" i="1"/>
  <c r="C314" i="1"/>
  <c r="B314" i="1" s="1"/>
  <c r="M313" i="1"/>
  <c r="K313" i="1"/>
  <c r="J313" i="1"/>
  <c r="I313" i="1"/>
  <c r="H313" i="1"/>
  <c r="G313" i="1"/>
  <c r="L313" i="1" s="1"/>
  <c r="F313" i="1"/>
  <c r="E313" i="1"/>
  <c r="D313" i="1"/>
  <c r="C313" i="1"/>
  <c r="B313" i="1" s="1"/>
  <c r="M312" i="1"/>
  <c r="K312" i="1"/>
  <c r="J312" i="1"/>
  <c r="I312" i="1"/>
  <c r="H312" i="1"/>
  <c r="G312" i="1"/>
  <c r="L312" i="1" s="1"/>
  <c r="F312" i="1"/>
  <c r="E312" i="1"/>
  <c r="D312" i="1"/>
  <c r="C312" i="1"/>
  <c r="B312" i="1" s="1"/>
  <c r="M311" i="1"/>
  <c r="K311" i="1"/>
  <c r="J311" i="1"/>
  <c r="I311" i="1"/>
  <c r="H311" i="1"/>
  <c r="G311" i="1"/>
  <c r="L311" i="1" s="1"/>
  <c r="F311" i="1"/>
  <c r="E311" i="1"/>
  <c r="D311" i="1"/>
  <c r="C311" i="1"/>
  <c r="B311" i="1" s="1"/>
  <c r="M310" i="1"/>
  <c r="K310" i="1"/>
  <c r="J310" i="1"/>
  <c r="I310" i="1"/>
  <c r="H310" i="1"/>
  <c r="G310" i="1"/>
  <c r="L310" i="1" s="1"/>
  <c r="F310" i="1"/>
  <c r="E310" i="1"/>
  <c r="D310" i="1"/>
  <c r="C310" i="1"/>
  <c r="B310" i="1" s="1"/>
  <c r="M309" i="1"/>
  <c r="K309" i="1"/>
  <c r="J309" i="1"/>
  <c r="I309" i="1"/>
  <c r="H309" i="1"/>
  <c r="G309" i="1"/>
  <c r="L309" i="1" s="1"/>
  <c r="F309" i="1"/>
  <c r="E309" i="1"/>
  <c r="D309" i="1"/>
  <c r="C309" i="1"/>
  <c r="B309" i="1" s="1"/>
  <c r="M308" i="1"/>
  <c r="K308" i="1"/>
  <c r="J308" i="1"/>
  <c r="I308" i="1"/>
  <c r="H308" i="1"/>
  <c r="G308" i="1"/>
  <c r="L308" i="1" s="1"/>
  <c r="F308" i="1"/>
  <c r="E308" i="1"/>
  <c r="D308" i="1"/>
  <c r="C308" i="1"/>
  <c r="B308" i="1" s="1"/>
  <c r="M307" i="1"/>
  <c r="K307" i="1"/>
  <c r="J307" i="1"/>
  <c r="I307" i="1"/>
  <c r="H307" i="1"/>
  <c r="G307" i="1"/>
  <c r="L307" i="1" s="1"/>
  <c r="F307" i="1"/>
  <c r="E307" i="1"/>
  <c r="D307" i="1"/>
  <c r="C307" i="1"/>
  <c r="B307" i="1" s="1"/>
  <c r="M306" i="1"/>
  <c r="L306" i="1"/>
  <c r="K306" i="1"/>
  <c r="J306" i="1"/>
  <c r="I306" i="1"/>
  <c r="H306" i="1"/>
  <c r="G306" i="1"/>
  <c r="F306" i="1"/>
  <c r="E306" i="1"/>
  <c r="D306" i="1"/>
  <c r="C306" i="1"/>
  <c r="B306" i="1" s="1"/>
  <c r="M305" i="1"/>
  <c r="K305" i="1"/>
  <c r="J305" i="1"/>
  <c r="I305" i="1"/>
  <c r="H305" i="1"/>
  <c r="G305" i="1"/>
  <c r="L305" i="1" s="1"/>
  <c r="F305" i="1"/>
  <c r="E305" i="1"/>
  <c r="D305" i="1"/>
  <c r="C305" i="1"/>
  <c r="B305" i="1" s="1"/>
  <c r="M304" i="1"/>
  <c r="K304" i="1"/>
  <c r="J304" i="1"/>
  <c r="I304" i="1"/>
  <c r="H304" i="1"/>
  <c r="G304" i="1"/>
  <c r="L304" i="1" s="1"/>
  <c r="F304" i="1"/>
  <c r="E304" i="1"/>
  <c r="D304" i="1"/>
  <c r="C304" i="1"/>
  <c r="B304" i="1" s="1"/>
  <c r="M303" i="1"/>
  <c r="K303" i="1"/>
  <c r="J303" i="1"/>
  <c r="I303" i="1"/>
  <c r="H303" i="1"/>
  <c r="G303" i="1"/>
  <c r="L303" i="1" s="1"/>
  <c r="F303" i="1"/>
  <c r="E303" i="1"/>
  <c r="D303" i="1"/>
  <c r="C303" i="1"/>
  <c r="B303" i="1" s="1"/>
  <c r="M302" i="1"/>
  <c r="K302" i="1"/>
  <c r="J302" i="1"/>
  <c r="I302" i="1"/>
  <c r="H302" i="1"/>
  <c r="G302" i="1"/>
  <c r="L302" i="1" s="1"/>
  <c r="F302" i="1"/>
  <c r="E302" i="1"/>
  <c r="D302" i="1"/>
  <c r="C302" i="1"/>
  <c r="B302" i="1" s="1"/>
  <c r="M301" i="1"/>
  <c r="K301" i="1"/>
  <c r="J301" i="1"/>
  <c r="I301" i="1"/>
  <c r="H301" i="1"/>
  <c r="G301" i="1"/>
  <c r="L301" i="1" s="1"/>
  <c r="F301" i="1"/>
  <c r="E301" i="1"/>
  <c r="D301" i="1"/>
  <c r="C301" i="1"/>
  <c r="B301" i="1" s="1"/>
  <c r="M300" i="1"/>
  <c r="K300" i="1"/>
  <c r="J300" i="1"/>
  <c r="I300" i="1"/>
  <c r="H300" i="1"/>
  <c r="G300" i="1"/>
  <c r="L300" i="1" s="1"/>
  <c r="F300" i="1"/>
  <c r="E300" i="1"/>
  <c r="D300" i="1"/>
  <c r="C300" i="1"/>
  <c r="B300" i="1" s="1"/>
  <c r="M299" i="1"/>
  <c r="K299" i="1"/>
  <c r="J299" i="1"/>
  <c r="I299" i="1"/>
  <c r="H299" i="1"/>
  <c r="G299" i="1"/>
  <c r="L299" i="1" s="1"/>
  <c r="F299" i="1"/>
  <c r="E299" i="1"/>
  <c r="D299" i="1"/>
  <c r="C299" i="1"/>
  <c r="B299" i="1" s="1"/>
  <c r="M298" i="1"/>
  <c r="L298" i="1"/>
  <c r="K298" i="1"/>
  <c r="J298" i="1"/>
  <c r="I298" i="1"/>
  <c r="H298" i="1"/>
  <c r="G298" i="1"/>
  <c r="F298" i="1"/>
  <c r="E298" i="1"/>
  <c r="D298" i="1"/>
  <c r="C298" i="1"/>
  <c r="B298" i="1" s="1"/>
  <c r="M297" i="1"/>
  <c r="K297" i="1"/>
  <c r="J297" i="1"/>
  <c r="I297" i="1"/>
  <c r="H297" i="1"/>
  <c r="G297" i="1"/>
  <c r="L297" i="1" s="1"/>
  <c r="F297" i="1"/>
  <c r="E297" i="1"/>
  <c r="D297" i="1"/>
  <c r="C297" i="1"/>
  <c r="B297" i="1" s="1"/>
  <c r="M296" i="1"/>
  <c r="K296" i="1"/>
  <c r="J296" i="1"/>
  <c r="I296" i="1"/>
  <c r="H296" i="1"/>
  <c r="G296" i="1"/>
  <c r="L296" i="1" s="1"/>
  <c r="F296" i="1"/>
  <c r="E296" i="1"/>
  <c r="D296" i="1"/>
  <c r="C296" i="1"/>
  <c r="B296" i="1" s="1"/>
  <c r="M295" i="1"/>
  <c r="K295" i="1"/>
  <c r="J295" i="1"/>
  <c r="I295" i="1"/>
  <c r="H295" i="1"/>
  <c r="G295" i="1"/>
  <c r="L295" i="1" s="1"/>
  <c r="F295" i="1"/>
  <c r="E295" i="1"/>
  <c r="D295" i="1"/>
  <c r="C295" i="1"/>
  <c r="B295" i="1" s="1"/>
  <c r="M294" i="1"/>
  <c r="K294" i="1"/>
  <c r="J294" i="1"/>
  <c r="I294" i="1"/>
  <c r="H294" i="1"/>
  <c r="G294" i="1"/>
  <c r="L294" i="1" s="1"/>
  <c r="F294" i="1"/>
  <c r="E294" i="1"/>
  <c r="D294" i="1"/>
  <c r="C294" i="1"/>
  <c r="B294" i="1" s="1"/>
  <c r="M293" i="1"/>
  <c r="K293" i="1"/>
  <c r="J293" i="1"/>
  <c r="I293" i="1"/>
  <c r="H293" i="1"/>
  <c r="G293" i="1"/>
  <c r="L293" i="1" s="1"/>
  <c r="F293" i="1"/>
  <c r="E293" i="1"/>
  <c r="D293" i="1"/>
  <c r="C293" i="1"/>
  <c r="B293" i="1" s="1"/>
  <c r="M292" i="1"/>
  <c r="K292" i="1"/>
  <c r="J292" i="1"/>
  <c r="I292" i="1"/>
  <c r="H292" i="1"/>
  <c r="G292" i="1"/>
  <c r="L292" i="1" s="1"/>
  <c r="F292" i="1"/>
  <c r="E292" i="1"/>
  <c r="D292" i="1"/>
  <c r="C292" i="1"/>
  <c r="B292" i="1" s="1"/>
  <c r="M291" i="1"/>
  <c r="K291" i="1"/>
  <c r="J291" i="1"/>
  <c r="I291" i="1"/>
  <c r="H291" i="1"/>
  <c r="G291" i="1"/>
  <c r="L291" i="1" s="1"/>
  <c r="F291" i="1"/>
  <c r="E291" i="1"/>
  <c r="D291" i="1"/>
  <c r="C291" i="1"/>
  <c r="B291" i="1" s="1"/>
  <c r="M290" i="1"/>
  <c r="K290" i="1"/>
  <c r="J290" i="1"/>
  <c r="I290" i="1"/>
  <c r="H290" i="1"/>
  <c r="G290" i="1"/>
  <c r="L290" i="1" s="1"/>
  <c r="F290" i="1"/>
  <c r="E290" i="1"/>
  <c r="D290" i="1"/>
  <c r="C290" i="1"/>
  <c r="B290" i="1" s="1"/>
  <c r="M289" i="1"/>
  <c r="K289" i="1"/>
  <c r="J289" i="1"/>
  <c r="I289" i="1"/>
  <c r="H289" i="1"/>
  <c r="G289" i="1"/>
  <c r="L289" i="1" s="1"/>
  <c r="F289" i="1"/>
  <c r="E289" i="1"/>
  <c r="D289" i="1"/>
  <c r="C289" i="1"/>
  <c r="B289" i="1" s="1"/>
  <c r="M288" i="1"/>
  <c r="K288" i="1"/>
  <c r="J288" i="1"/>
  <c r="I288" i="1"/>
  <c r="H288" i="1"/>
  <c r="G288" i="1"/>
  <c r="L288" i="1" s="1"/>
  <c r="F288" i="1"/>
  <c r="E288" i="1"/>
  <c r="D288" i="1"/>
  <c r="C288" i="1"/>
  <c r="B288" i="1" s="1"/>
  <c r="M287" i="1"/>
  <c r="K287" i="1"/>
  <c r="J287" i="1"/>
  <c r="I287" i="1"/>
  <c r="H287" i="1"/>
  <c r="G287" i="1"/>
  <c r="L287" i="1" s="1"/>
  <c r="F287" i="1"/>
  <c r="E287" i="1"/>
  <c r="D287" i="1"/>
  <c r="C287" i="1"/>
  <c r="B287" i="1" s="1"/>
  <c r="M286" i="1"/>
  <c r="L286" i="1"/>
  <c r="K286" i="1"/>
  <c r="J286" i="1"/>
  <c r="I286" i="1"/>
  <c r="H286" i="1"/>
  <c r="G286" i="1"/>
  <c r="F286" i="1"/>
  <c r="E286" i="1"/>
  <c r="D286" i="1"/>
  <c r="C286" i="1"/>
  <c r="B286" i="1" s="1"/>
  <c r="M285" i="1"/>
  <c r="K285" i="1"/>
  <c r="J285" i="1"/>
  <c r="I285" i="1"/>
  <c r="H285" i="1"/>
  <c r="G285" i="1"/>
  <c r="L285" i="1" s="1"/>
  <c r="F285" i="1"/>
  <c r="E285" i="1"/>
  <c r="D285" i="1"/>
  <c r="C285" i="1"/>
  <c r="B285" i="1" s="1"/>
  <c r="M284" i="1"/>
  <c r="K284" i="1"/>
  <c r="J284" i="1"/>
  <c r="I284" i="1"/>
  <c r="H284" i="1"/>
  <c r="G284" i="1"/>
  <c r="L284" i="1" s="1"/>
  <c r="F284" i="1"/>
  <c r="E284" i="1"/>
  <c r="D284" i="1"/>
  <c r="C284" i="1"/>
  <c r="B284" i="1" s="1"/>
  <c r="M283" i="1"/>
  <c r="K283" i="1"/>
  <c r="J283" i="1"/>
  <c r="I283" i="1"/>
  <c r="H283" i="1"/>
  <c r="G283" i="1"/>
  <c r="L283" i="1" s="1"/>
  <c r="F283" i="1"/>
  <c r="E283" i="1"/>
  <c r="D283" i="1"/>
  <c r="C283" i="1"/>
  <c r="B283" i="1" s="1"/>
  <c r="M282" i="1"/>
  <c r="K282" i="1"/>
  <c r="J282" i="1"/>
  <c r="I282" i="1"/>
  <c r="H282" i="1"/>
  <c r="G282" i="1"/>
  <c r="L282" i="1" s="1"/>
  <c r="F282" i="1"/>
  <c r="E282" i="1"/>
  <c r="D282" i="1"/>
  <c r="C282" i="1"/>
  <c r="B282" i="1" s="1"/>
  <c r="M281" i="1"/>
  <c r="K281" i="1"/>
  <c r="J281" i="1"/>
  <c r="I281" i="1"/>
  <c r="H281" i="1"/>
  <c r="G281" i="1"/>
  <c r="L281" i="1" s="1"/>
  <c r="F281" i="1"/>
  <c r="E281" i="1"/>
  <c r="D281" i="1"/>
  <c r="C281" i="1"/>
  <c r="B281" i="1" s="1"/>
  <c r="M280" i="1"/>
  <c r="K280" i="1"/>
  <c r="J280" i="1"/>
  <c r="I280" i="1"/>
  <c r="H280" i="1"/>
  <c r="G280" i="1"/>
  <c r="L280" i="1" s="1"/>
  <c r="F280" i="1"/>
  <c r="E280" i="1"/>
  <c r="D280" i="1"/>
  <c r="C280" i="1"/>
  <c r="B280" i="1" s="1"/>
  <c r="M279" i="1"/>
  <c r="K279" i="1"/>
  <c r="J279" i="1"/>
  <c r="I279" i="1"/>
  <c r="H279" i="1"/>
  <c r="G279" i="1"/>
  <c r="L279" i="1" s="1"/>
  <c r="F279" i="1"/>
  <c r="E279" i="1"/>
  <c r="D279" i="1"/>
  <c r="C279" i="1"/>
  <c r="B279" i="1" s="1"/>
  <c r="M278" i="1"/>
  <c r="L278" i="1"/>
  <c r="K278" i="1"/>
  <c r="J278" i="1"/>
  <c r="I278" i="1"/>
  <c r="H278" i="1"/>
  <c r="G278" i="1"/>
  <c r="F278" i="1"/>
  <c r="E278" i="1"/>
  <c r="D278" i="1"/>
  <c r="C278" i="1"/>
  <c r="B278" i="1" s="1"/>
  <c r="M277" i="1"/>
  <c r="K277" i="1"/>
  <c r="J277" i="1"/>
  <c r="I277" i="1"/>
  <c r="H277" i="1"/>
  <c r="G277" i="1"/>
  <c r="L277" i="1" s="1"/>
  <c r="F277" i="1"/>
  <c r="E277" i="1"/>
  <c r="D277" i="1"/>
  <c r="C277" i="1"/>
  <c r="B277" i="1" s="1"/>
  <c r="M276" i="1"/>
  <c r="K276" i="1"/>
  <c r="J276" i="1"/>
  <c r="I276" i="1"/>
  <c r="H276" i="1"/>
  <c r="G276" i="1"/>
  <c r="L276" i="1" s="1"/>
  <c r="F276" i="1"/>
  <c r="E276" i="1"/>
  <c r="D276" i="1"/>
  <c r="C276" i="1"/>
  <c r="B276" i="1" s="1"/>
  <c r="M275" i="1"/>
  <c r="K275" i="1"/>
  <c r="J275" i="1"/>
  <c r="I275" i="1"/>
  <c r="H275" i="1"/>
  <c r="G275" i="1"/>
  <c r="L275" i="1" s="1"/>
  <c r="F275" i="1"/>
  <c r="E275" i="1"/>
  <c r="D275" i="1"/>
  <c r="C275" i="1"/>
  <c r="B275" i="1" s="1"/>
  <c r="M274" i="1"/>
  <c r="L274" i="1"/>
  <c r="K274" i="1"/>
  <c r="J274" i="1"/>
  <c r="I274" i="1"/>
  <c r="H274" i="1"/>
  <c r="G274" i="1"/>
  <c r="F274" i="1"/>
  <c r="E274" i="1"/>
  <c r="D274" i="1"/>
  <c r="C274" i="1"/>
  <c r="B274" i="1" s="1"/>
  <c r="M273" i="1"/>
  <c r="K273" i="1"/>
  <c r="J273" i="1"/>
  <c r="I273" i="1"/>
  <c r="H273" i="1"/>
  <c r="G273" i="1"/>
  <c r="L273" i="1" s="1"/>
  <c r="F273" i="1"/>
  <c r="E273" i="1"/>
  <c r="D273" i="1"/>
  <c r="C273" i="1"/>
  <c r="B273" i="1" s="1"/>
  <c r="M272" i="1"/>
  <c r="K272" i="1"/>
  <c r="J272" i="1"/>
  <c r="I272" i="1"/>
  <c r="H272" i="1"/>
  <c r="G272" i="1"/>
  <c r="L272" i="1" s="1"/>
  <c r="F272" i="1"/>
  <c r="E272" i="1"/>
  <c r="D272" i="1"/>
  <c r="C272" i="1"/>
  <c r="B272" i="1" s="1"/>
  <c r="M271" i="1"/>
  <c r="K271" i="1"/>
  <c r="J271" i="1"/>
  <c r="I271" i="1"/>
  <c r="H271" i="1"/>
  <c r="G271" i="1"/>
  <c r="L271" i="1" s="1"/>
  <c r="F271" i="1"/>
  <c r="E271" i="1"/>
  <c r="D271" i="1"/>
  <c r="C271" i="1"/>
  <c r="B271" i="1" s="1"/>
  <c r="M270" i="1"/>
  <c r="K270" i="1"/>
  <c r="J270" i="1"/>
  <c r="I270" i="1"/>
  <c r="H270" i="1"/>
  <c r="G270" i="1"/>
  <c r="L270" i="1" s="1"/>
  <c r="F270" i="1"/>
  <c r="E270" i="1"/>
  <c r="D270" i="1"/>
  <c r="C270" i="1"/>
  <c r="B270" i="1" s="1"/>
  <c r="M269" i="1"/>
  <c r="K269" i="1"/>
  <c r="J269" i="1"/>
  <c r="I269" i="1"/>
  <c r="H269" i="1"/>
  <c r="G269" i="1"/>
  <c r="L269" i="1" s="1"/>
  <c r="F269" i="1"/>
  <c r="E269" i="1"/>
  <c r="D269" i="1"/>
  <c r="C269" i="1"/>
  <c r="B269" i="1" s="1"/>
  <c r="M268" i="1"/>
  <c r="K268" i="1"/>
  <c r="J268" i="1"/>
  <c r="I268" i="1"/>
  <c r="H268" i="1"/>
  <c r="G268" i="1"/>
  <c r="L268" i="1" s="1"/>
  <c r="F268" i="1"/>
  <c r="E268" i="1"/>
  <c r="D268" i="1"/>
  <c r="C268" i="1"/>
  <c r="B268" i="1" s="1"/>
  <c r="M267" i="1"/>
  <c r="K267" i="1"/>
  <c r="J267" i="1"/>
  <c r="I267" i="1"/>
  <c r="H267" i="1"/>
  <c r="G267" i="1"/>
  <c r="L267" i="1" s="1"/>
  <c r="F267" i="1"/>
  <c r="E267" i="1"/>
  <c r="D267" i="1"/>
  <c r="C267" i="1"/>
  <c r="B267" i="1" s="1"/>
  <c r="M266" i="1"/>
  <c r="L266" i="1"/>
  <c r="K266" i="1"/>
  <c r="J266" i="1"/>
  <c r="I266" i="1"/>
  <c r="H266" i="1"/>
  <c r="G266" i="1"/>
  <c r="F266" i="1"/>
  <c r="E266" i="1"/>
  <c r="D266" i="1"/>
  <c r="C266" i="1"/>
  <c r="B266" i="1" s="1"/>
  <c r="M265" i="1"/>
  <c r="K265" i="1"/>
  <c r="J265" i="1"/>
  <c r="I265" i="1"/>
  <c r="H265" i="1"/>
  <c r="G265" i="1"/>
  <c r="L265" i="1" s="1"/>
  <c r="F265" i="1"/>
  <c r="E265" i="1"/>
  <c r="D265" i="1"/>
  <c r="C265" i="1"/>
  <c r="B265" i="1" s="1"/>
  <c r="M264" i="1"/>
  <c r="K264" i="1"/>
  <c r="J264" i="1"/>
  <c r="I264" i="1"/>
  <c r="H264" i="1"/>
  <c r="G264" i="1"/>
  <c r="L264" i="1" s="1"/>
  <c r="F264" i="1"/>
  <c r="E264" i="1"/>
  <c r="D264" i="1"/>
  <c r="C264" i="1"/>
  <c r="B264" i="1" s="1"/>
  <c r="M263" i="1"/>
  <c r="K263" i="1"/>
  <c r="J263" i="1"/>
  <c r="I263" i="1"/>
  <c r="H263" i="1"/>
  <c r="G263" i="1"/>
  <c r="L263" i="1" s="1"/>
  <c r="F263" i="1"/>
  <c r="E263" i="1"/>
  <c r="D263" i="1"/>
  <c r="C263" i="1"/>
  <c r="B263" i="1" s="1"/>
  <c r="M262" i="1"/>
  <c r="K262" i="1"/>
  <c r="J262" i="1"/>
  <c r="I262" i="1"/>
  <c r="H262" i="1"/>
  <c r="G262" i="1"/>
  <c r="L262" i="1" s="1"/>
  <c r="F262" i="1"/>
  <c r="E262" i="1"/>
  <c r="D262" i="1"/>
  <c r="C262" i="1"/>
  <c r="B262" i="1" s="1"/>
  <c r="M261" i="1"/>
  <c r="K261" i="1"/>
  <c r="J261" i="1"/>
  <c r="I261" i="1"/>
  <c r="H261" i="1"/>
  <c r="G261" i="1"/>
  <c r="L261" i="1" s="1"/>
  <c r="F261" i="1"/>
  <c r="E261" i="1"/>
  <c r="D261" i="1"/>
  <c r="C261" i="1"/>
  <c r="B261" i="1" s="1"/>
  <c r="M260" i="1"/>
  <c r="K260" i="1"/>
  <c r="J260" i="1"/>
  <c r="I260" i="1"/>
  <c r="H260" i="1"/>
  <c r="G260" i="1"/>
  <c r="L260" i="1" s="1"/>
  <c r="F260" i="1"/>
  <c r="E260" i="1"/>
  <c r="D260" i="1"/>
  <c r="C260" i="1"/>
  <c r="B260" i="1" s="1"/>
  <c r="M259" i="1"/>
  <c r="K259" i="1"/>
  <c r="J259" i="1"/>
  <c r="I259" i="1"/>
  <c r="H259" i="1"/>
  <c r="G259" i="1"/>
  <c r="L259" i="1" s="1"/>
  <c r="F259" i="1"/>
  <c r="E259" i="1"/>
  <c r="D259" i="1"/>
  <c r="C259" i="1"/>
  <c r="B259" i="1" s="1"/>
  <c r="M258" i="1"/>
  <c r="K258" i="1"/>
  <c r="J258" i="1"/>
  <c r="I258" i="1"/>
  <c r="H258" i="1"/>
  <c r="G258" i="1"/>
  <c r="L258" i="1" s="1"/>
  <c r="F258" i="1"/>
  <c r="E258" i="1"/>
  <c r="D258" i="1"/>
  <c r="C258" i="1"/>
  <c r="B258" i="1" s="1"/>
  <c r="M257" i="1"/>
  <c r="K257" i="1"/>
  <c r="J257" i="1"/>
  <c r="I257" i="1"/>
  <c r="H257" i="1"/>
  <c r="G257" i="1"/>
  <c r="L257" i="1" s="1"/>
  <c r="F257" i="1"/>
  <c r="E257" i="1"/>
  <c r="D257" i="1"/>
  <c r="C257" i="1"/>
  <c r="B257" i="1" s="1"/>
  <c r="M256" i="1"/>
  <c r="K256" i="1"/>
  <c r="J256" i="1"/>
  <c r="I256" i="1"/>
  <c r="H256" i="1"/>
  <c r="G256" i="1"/>
  <c r="L256" i="1" s="1"/>
  <c r="F256" i="1"/>
  <c r="E256" i="1"/>
  <c r="D256" i="1"/>
  <c r="C256" i="1"/>
  <c r="B256" i="1" s="1"/>
  <c r="M255" i="1"/>
  <c r="K255" i="1"/>
  <c r="J255" i="1"/>
  <c r="I255" i="1"/>
  <c r="H255" i="1"/>
  <c r="G255" i="1"/>
  <c r="L255" i="1" s="1"/>
  <c r="F255" i="1"/>
  <c r="E255" i="1"/>
  <c r="D255" i="1"/>
  <c r="C255" i="1"/>
  <c r="B255" i="1" s="1"/>
  <c r="M254" i="1"/>
  <c r="K254" i="1"/>
  <c r="J254" i="1"/>
  <c r="I254" i="1"/>
  <c r="H254" i="1"/>
  <c r="G254" i="1"/>
  <c r="L254" i="1" s="1"/>
  <c r="F254" i="1"/>
  <c r="E254" i="1"/>
  <c r="D254" i="1"/>
  <c r="C254" i="1"/>
  <c r="B254" i="1" s="1"/>
  <c r="M253" i="1"/>
  <c r="K253" i="1"/>
  <c r="J253" i="1"/>
  <c r="I253" i="1"/>
  <c r="H253" i="1"/>
  <c r="G253" i="1"/>
  <c r="L253" i="1" s="1"/>
  <c r="F253" i="1"/>
  <c r="E253" i="1"/>
  <c r="D253" i="1"/>
  <c r="C253" i="1"/>
  <c r="B253" i="1"/>
  <c r="M252" i="1"/>
  <c r="K252" i="1"/>
  <c r="J252" i="1"/>
  <c r="I252" i="1"/>
  <c r="H252" i="1"/>
  <c r="G252" i="1"/>
  <c r="L252" i="1" s="1"/>
  <c r="F252" i="1"/>
  <c r="E252" i="1"/>
  <c r="D252" i="1"/>
  <c r="C252" i="1"/>
  <c r="B252" i="1" s="1"/>
  <c r="M251" i="1"/>
  <c r="K251" i="1"/>
  <c r="J251" i="1"/>
  <c r="I251" i="1"/>
  <c r="H251" i="1"/>
  <c r="G251" i="1"/>
  <c r="L251" i="1" s="1"/>
  <c r="F251" i="1"/>
  <c r="E251" i="1"/>
  <c r="D251" i="1"/>
  <c r="C251" i="1"/>
  <c r="B251" i="1" s="1"/>
  <c r="M250" i="1"/>
  <c r="K250" i="1"/>
  <c r="J250" i="1"/>
  <c r="I250" i="1"/>
  <c r="H250" i="1"/>
  <c r="G250" i="1"/>
  <c r="L250" i="1" s="1"/>
  <c r="F250" i="1"/>
  <c r="E250" i="1"/>
  <c r="D250" i="1"/>
  <c r="C250" i="1"/>
  <c r="B250" i="1" s="1"/>
  <c r="M249" i="1"/>
  <c r="K249" i="1"/>
  <c r="J249" i="1"/>
  <c r="I249" i="1"/>
  <c r="H249" i="1"/>
  <c r="G249" i="1"/>
  <c r="L249" i="1" s="1"/>
  <c r="F249" i="1"/>
  <c r="E249" i="1"/>
  <c r="D249" i="1"/>
  <c r="C249" i="1"/>
  <c r="B249" i="1"/>
  <c r="M248" i="1"/>
  <c r="K248" i="1"/>
  <c r="J248" i="1"/>
  <c r="I248" i="1"/>
  <c r="H248" i="1"/>
  <c r="G248" i="1"/>
  <c r="L248" i="1" s="1"/>
  <c r="F248" i="1"/>
  <c r="E248" i="1"/>
  <c r="D248" i="1"/>
  <c r="C248" i="1"/>
  <c r="B248" i="1" s="1"/>
  <c r="M247" i="1"/>
  <c r="K247" i="1"/>
  <c r="J247" i="1"/>
  <c r="I247" i="1"/>
  <c r="H247" i="1"/>
  <c r="G247" i="1"/>
  <c r="L247" i="1" s="1"/>
  <c r="F247" i="1"/>
  <c r="E247" i="1"/>
  <c r="D247" i="1"/>
  <c r="C247" i="1"/>
  <c r="B247" i="1" s="1"/>
  <c r="M246" i="1"/>
  <c r="K246" i="1"/>
  <c r="J246" i="1"/>
  <c r="I246" i="1"/>
  <c r="H246" i="1"/>
  <c r="G246" i="1"/>
  <c r="L246" i="1" s="1"/>
  <c r="F246" i="1"/>
  <c r="E246" i="1"/>
  <c r="D246" i="1"/>
  <c r="C246" i="1"/>
  <c r="B246" i="1" s="1"/>
  <c r="M245" i="1"/>
  <c r="K245" i="1"/>
  <c r="J245" i="1"/>
  <c r="I245" i="1"/>
  <c r="H245" i="1"/>
  <c r="G245" i="1"/>
  <c r="L245" i="1" s="1"/>
  <c r="F245" i="1"/>
  <c r="E245" i="1"/>
  <c r="D245" i="1"/>
  <c r="C245" i="1"/>
  <c r="B245" i="1"/>
  <c r="M244" i="1"/>
  <c r="K244" i="1"/>
  <c r="J244" i="1"/>
  <c r="I244" i="1"/>
  <c r="H244" i="1"/>
  <c r="G244" i="1"/>
  <c r="L244" i="1" s="1"/>
  <c r="F244" i="1"/>
  <c r="E244" i="1"/>
  <c r="D244" i="1"/>
  <c r="C244" i="1"/>
  <c r="B244" i="1" s="1"/>
  <c r="M243" i="1"/>
  <c r="K243" i="1"/>
  <c r="J243" i="1"/>
  <c r="I243" i="1"/>
  <c r="H243" i="1"/>
  <c r="G243" i="1"/>
  <c r="L243" i="1" s="1"/>
  <c r="F243" i="1"/>
  <c r="E243" i="1"/>
  <c r="D243" i="1"/>
  <c r="C243" i="1"/>
  <c r="B243" i="1" s="1"/>
  <c r="M242" i="1"/>
  <c r="K242" i="1"/>
  <c r="J242" i="1"/>
  <c r="I242" i="1"/>
  <c r="H242" i="1"/>
  <c r="G242" i="1"/>
  <c r="L242" i="1" s="1"/>
  <c r="F242" i="1"/>
  <c r="E242" i="1"/>
  <c r="D242" i="1"/>
  <c r="C242" i="1"/>
  <c r="B242" i="1" s="1"/>
  <c r="M241" i="1"/>
  <c r="K241" i="1"/>
  <c r="J241" i="1"/>
  <c r="I241" i="1"/>
  <c r="H241" i="1"/>
  <c r="G241" i="1"/>
  <c r="L241" i="1" s="1"/>
  <c r="F241" i="1"/>
  <c r="E241" i="1"/>
  <c r="D241" i="1"/>
  <c r="C241" i="1"/>
  <c r="B241" i="1"/>
  <c r="M240" i="1"/>
  <c r="K240" i="1"/>
  <c r="J240" i="1"/>
  <c r="I240" i="1"/>
  <c r="H240" i="1"/>
  <c r="G240" i="1"/>
  <c r="L240" i="1" s="1"/>
  <c r="F240" i="1"/>
  <c r="E240" i="1"/>
  <c r="D240" i="1"/>
  <c r="C240" i="1"/>
  <c r="B240" i="1" s="1"/>
  <c r="M239" i="1"/>
  <c r="K239" i="1"/>
  <c r="J239" i="1"/>
  <c r="I239" i="1"/>
  <c r="H239" i="1"/>
  <c r="G239" i="1"/>
  <c r="L239" i="1" s="1"/>
  <c r="F239" i="1"/>
  <c r="E239" i="1"/>
  <c r="D239" i="1"/>
  <c r="C239" i="1"/>
  <c r="B239" i="1" s="1"/>
  <c r="M238" i="1"/>
  <c r="K238" i="1"/>
  <c r="J238" i="1"/>
  <c r="I238" i="1"/>
  <c r="H238" i="1"/>
  <c r="G238" i="1"/>
  <c r="L238" i="1" s="1"/>
  <c r="F238" i="1"/>
  <c r="E238" i="1"/>
  <c r="D238" i="1"/>
  <c r="C238" i="1"/>
  <c r="B238" i="1" s="1"/>
  <c r="M237" i="1"/>
  <c r="K237" i="1"/>
  <c r="J237" i="1"/>
  <c r="I237" i="1"/>
  <c r="H237" i="1"/>
  <c r="G237" i="1"/>
  <c r="L237" i="1" s="1"/>
  <c r="F237" i="1"/>
  <c r="E237" i="1"/>
  <c r="D237" i="1"/>
  <c r="C237" i="1"/>
  <c r="B237" i="1"/>
  <c r="M236" i="1"/>
  <c r="K236" i="1"/>
  <c r="J236" i="1"/>
  <c r="I236" i="1"/>
  <c r="H236" i="1"/>
  <c r="G236" i="1"/>
  <c r="L236" i="1" s="1"/>
  <c r="F236" i="1"/>
  <c r="E236" i="1"/>
  <c r="D236" i="1"/>
  <c r="C236" i="1"/>
  <c r="B236" i="1" s="1"/>
  <c r="M235" i="1"/>
  <c r="K235" i="1"/>
  <c r="J235" i="1"/>
  <c r="I235" i="1"/>
  <c r="H235" i="1"/>
  <c r="G235" i="1"/>
  <c r="L235" i="1" s="1"/>
  <c r="F235" i="1"/>
  <c r="E235" i="1"/>
  <c r="D235" i="1"/>
  <c r="C235" i="1"/>
  <c r="B235" i="1" s="1"/>
  <c r="M234" i="1"/>
  <c r="K234" i="1"/>
  <c r="J234" i="1"/>
  <c r="I234" i="1"/>
  <c r="H234" i="1"/>
  <c r="G234" i="1"/>
  <c r="L234" i="1" s="1"/>
  <c r="F234" i="1"/>
  <c r="E234" i="1"/>
  <c r="D234" i="1"/>
  <c r="C234" i="1"/>
  <c r="B234" i="1" s="1"/>
  <c r="M233" i="1"/>
  <c r="K233" i="1"/>
  <c r="J233" i="1"/>
  <c r="I233" i="1"/>
  <c r="H233" i="1"/>
  <c r="G233" i="1"/>
  <c r="L233" i="1" s="1"/>
  <c r="F233" i="1"/>
  <c r="E233" i="1"/>
  <c r="D233" i="1"/>
  <c r="C233" i="1"/>
  <c r="B233" i="1"/>
  <c r="M232" i="1"/>
  <c r="K232" i="1"/>
  <c r="J232" i="1"/>
  <c r="I232" i="1"/>
  <c r="H232" i="1"/>
  <c r="G232" i="1"/>
  <c r="L232" i="1" s="1"/>
  <c r="F232" i="1"/>
  <c r="E232" i="1"/>
  <c r="D232" i="1"/>
  <c r="C232" i="1"/>
  <c r="B232" i="1" s="1"/>
  <c r="M231" i="1"/>
  <c r="K231" i="1"/>
  <c r="J231" i="1"/>
  <c r="I231" i="1"/>
  <c r="H231" i="1"/>
  <c r="G231" i="1"/>
  <c r="L231" i="1" s="1"/>
  <c r="F231" i="1"/>
  <c r="E231" i="1"/>
  <c r="D231" i="1"/>
  <c r="C231" i="1"/>
  <c r="B231" i="1" s="1"/>
  <c r="M230" i="1"/>
  <c r="K230" i="1"/>
  <c r="J230" i="1"/>
  <c r="I230" i="1"/>
  <c r="H230" i="1"/>
  <c r="G230" i="1"/>
  <c r="L230" i="1" s="1"/>
  <c r="F230" i="1"/>
  <c r="E230" i="1"/>
  <c r="D230" i="1"/>
  <c r="C230" i="1"/>
  <c r="B230" i="1" s="1"/>
  <c r="M229" i="1"/>
  <c r="K229" i="1"/>
  <c r="J229" i="1"/>
  <c r="I229" i="1"/>
  <c r="H229" i="1"/>
  <c r="G229" i="1"/>
  <c r="L229" i="1" s="1"/>
  <c r="F229" i="1"/>
  <c r="E229" i="1"/>
  <c r="D229" i="1"/>
  <c r="C229" i="1"/>
  <c r="B229" i="1"/>
  <c r="M228" i="1"/>
  <c r="K228" i="1"/>
  <c r="J228" i="1"/>
  <c r="I228" i="1"/>
  <c r="H228" i="1"/>
  <c r="G228" i="1"/>
  <c r="L228" i="1" s="1"/>
  <c r="F228" i="1"/>
  <c r="E228" i="1"/>
  <c r="D228" i="1"/>
  <c r="C228" i="1"/>
  <c r="B228" i="1" s="1"/>
  <c r="M227" i="1"/>
  <c r="K227" i="1"/>
  <c r="J227" i="1"/>
  <c r="I227" i="1"/>
  <c r="H227" i="1"/>
  <c r="G227" i="1"/>
  <c r="L227" i="1" s="1"/>
  <c r="F227" i="1"/>
  <c r="E227" i="1"/>
  <c r="D227" i="1"/>
  <c r="C227" i="1"/>
  <c r="B227" i="1" s="1"/>
  <c r="M226" i="1"/>
  <c r="K226" i="1"/>
  <c r="J226" i="1"/>
  <c r="I226" i="1"/>
  <c r="H226" i="1"/>
  <c r="G226" i="1"/>
  <c r="L226" i="1" s="1"/>
  <c r="F226" i="1"/>
  <c r="E226" i="1"/>
  <c r="D226" i="1"/>
  <c r="C226" i="1"/>
  <c r="B226" i="1" s="1"/>
  <c r="M225" i="1"/>
  <c r="K225" i="1"/>
  <c r="J225" i="1"/>
  <c r="I225" i="1"/>
  <c r="H225" i="1"/>
  <c r="G225" i="1"/>
  <c r="L225" i="1" s="1"/>
  <c r="F225" i="1"/>
  <c r="E225" i="1"/>
  <c r="D225" i="1"/>
  <c r="C225" i="1"/>
  <c r="B225" i="1"/>
  <c r="M224" i="1"/>
  <c r="K224" i="1"/>
  <c r="J224" i="1"/>
  <c r="I224" i="1"/>
  <c r="H224" i="1"/>
  <c r="G224" i="1"/>
  <c r="L224" i="1" s="1"/>
  <c r="F224" i="1"/>
  <c r="E224" i="1"/>
  <c r="D224" i="1"/>
  <c r="C224" i="1"/>
  <c r="B224" i="1" s="1"/>
  <c r="M223" i="1"/>
  <c r="K223" i="1"/>
  <c r="J223" i="1"/>
  <c r="I223" i="1"/>
  <c r="H223" i="1"/>
  <c r="G223" i="1"/>
  <c r="L223" i="1" s="1"/>
  <c r="F223" i="1"/>
  <c r="E223" i="1"/>
  <c r="D223" i="1"/>
  <c r="C223" i="1"/>
  <c r="B223" i="1" s="1"/>
  <c r="M222" i="1"/>
  <c r="K222" i="1"/>
  <c r="J222" i="1"/>
  <c r="I222" i="1"/>
  <c r="H222" i="1"/>
  <c r="G222" i="1"/>
  <c r="L222" i="1" s="1"/>
  <c r="F222" i="1"/>
  <c r="E222" i="1"/>
  <c r="D222" i="1"/>
  <c r="C222" i="1"/>
  <c r="B222" i="1" s="1"/>
  <c r="M221" i="1"/>
  <c r="K221" i="1"/>
  <c r="J221" i="1"/>
  <c r="I221" i="1"/>
  <c r="H221" i="1"/>
  <c r="G221" i="1"/>
  <c r="L221" i="1" s="1"/>
  <c r="F221" i="1"/>
  <c r="E221" i="1"/>
  <c r="D221" i="1"/>
  <c r="C221" i="1"/>
  <c r="B221" i="1"/>
  <c r="M220" i="1"/>
  <c r="K220" i="1"/>
  <c r="J220" i="1"/>
  <c r="I220" i="1"/>
  <c r="H220" i="1"/>
  <c r="G220" i="1"/>
  <c r="L220" i="1" s="1"/>
  <c r="F220" i="1"/>
  <c r="E220" i="1"/>
  <c r="D220" i="1"/>
  <c r="C220" i="1"/>
  <c r="B220" i="1" s="1"/>
  <c r="M219" i="1"/>
  <c r="K219" i="1"/>
  <c r="J219" i="1"/>
  <c r="I219" i="1"/>
  <c r="H219" i="1"/>
  <c r="G219" i="1"/>
  <c r="L219" i="1" s="1"/>
  <c r="F219" i="1"/>
  <c r="E219" i="1"/>
  <c r="D219" i="1"/>
  <c r="C219" i="1"/>
  <c r="B219" i="1" s="1"/>
  <c r="M218" i="1"/>
  <c r="K218" i="1"/>
  <c r="J218" i="1"/>
  <c r="I218" i="1"/>
  <c r="H218" i="1"/>
  <c r="G218" i="1"/>
  <c r="L218" i="1" s="1"/>
  <c r="F218" i="1"/>
  <c r="E218" i="1"/>
  <c r="D218" i="1"/>
  <c r="C218" i="1"/>
  <c r="B218" i="1" s="1"/>
  <c r="M217" i="1"/>
  <c r="K217" i="1"/>
  <c r="J217" i="1"/>
  <c r="I217" i="1"/>
  <c r="H217" i="1"/>
  <c r="G217" i="1"/>
  <c r="L217" i="1" s="1"/>
  <c r="F217" i="1"/>
  <c r="E217" i="1"/>
  <c r="D217" i="1"/>
  <c r="C217" i="1"/>
  <c r="B217" i="1"/>
  <c r="M216" i="1"/>
  <c r="K216" i="1"/>
  <c r="J216" i="1"/>
  <c r="I216" i="1"/>
  <c r="H216" i="1"/>
  <c r="G216" i="1"/>
  <c r="L216" i="1" s="1"/>
  <c r="F216" i="1"/>
  <c r="E216" i="1"/>
  <c r="D216" i="1"/>
  <c r="C216" i="1"/>
  <c r="B216" i="1" s="1"/>
  <c r="M215" i="1"/>
  <c r="K215" i="1"/>
  <c r="J215" i="1"/>
  <c r="I215" i="1"/>
  <c r="H215" i="1"/>
  <c r="G215" i="1"/>
  <c r="L215" i="1" s="1"/>
  <c r="F215" i="1"/>
  <c r="E215" i="1"/>
  <c r="D215" i="1"/>
  <c r="C215" i="1"/>
  <c r="B215" i="1" s="1"/>
  <c r="M214" i="1"/>
  <c r="K214" i="1"/>
  <c r="J214" i="1"/>
  <c r="I214" i="1"/>
  <c r="H214" i="1"/>
  <c r="G214" i="1"/>
  <c r="L214" i="1" s="1"/>
  <c r="F214" i="1"/>
  <c r="E214" i="1"/>
  <c r="D214" i="1"/>
  <c r="C214" i="1"/>
  <c r="B214" i="1" s="1"/>
  <c r="M213" i="1"/>
  <c r="K213" i="1"/>
  <c r="J213" i="1"/>
  <c r="I213" i="1"/>
  <c r="H213" i="1"/>
  <c r="G213" i="1"/>
  <c r="L213" i="1" s="1"/>
  <c r="F213" i="1"/>
  <c r="E213" i="1"/>
  <c r="D213" i="1"/>
  <c r="C213" i="1"/>
  <c r="B213" i="1"/>
  <c r="M212" i="1"/>
  <c r="K212" i="1"/>
  <c r="J212" i="1"/>
  <c r="I212" i="1"/>
  <c r="H212" i="1"/>
  <c r="G212" i="1"/>
  <c r="L212" i="1" s="1"/>
  <c r="F212" i="1"/>
  <c r="E212" i="1"/>
  <c r="D212" i="1"/>
  <c r="C212" i="1"/>
  <c r="B212" i="1" s="1"/>
  <c r="M211" i="1"/>
  <c r="K211" i="1"/>
  <c r="J211" i="1"/>
  <c r="I211" i="1"/>
  <c r="H211" i="1"/>
  <c r="G211" i="1"/>
  <c r="L211" i="1" s="1"/>
  <c r="F211" i="1"/>
  <c r="E211" i="1"/>
  <c r="D211" i="1"/>
  <c r="C211" i="1"/>
  <c r="B211" i="1" s="1"/>
  <c r="M210" i="1"/>
  <c r="K210" i="1"/>
  <c r="J210" i="1"/>
  <c r="I210" i="1"/>
  <c r="H210" i="1"/>
  <c r="G210" i="1"/>
  <c r="L210" i="1" s="1"/>
  <c r="F210" i="1"/>
  <c r="E210" i="1"/>
  <c r="D210" i="1"/>
  <c r="C210" i="1"/>
  <c r="B210" i="1" s="1"/>
  <c r="M209" i="1"/>
  <c r="K209" i="1"/>
  <c r="J209" i="1"/>
  <c r="I209" i="1"/>
  <c r="H209" i="1"/>
  <c r="G209" i="1"/>
  <c r="L209" i="1" s="1"/>
  <c r="F209" i="1"/>
  <c r="E209" i="1"/>
  <c r="D209" i="1"/>
  <c r="C209" i="1"/>
  <c r="B209" i="1"/>
  <c r="M208" i="1"/>
  <c r="K208" i="1"/>
  <c r="J208" i="1"/>
  <c r="I208" i="1"/>
  <c r="H208" i="1"/>
  <c r="G208" i="1"/>
  <c r="L208" i="1" s="1"/>
  <c r="F208" i="1"/>
  <c r="E208" i="1"/>
  <c r="D208" i="1"/>
  <c r="C208" i="1"/>
  <c r="B208" i="1" s="1"/>
  <c r="M207" i="1"/>
  <c r="K207" i="1"/>
  <c r="J207" i="1"/>
  <c r="I207" i="1"/>
  <c r="H207" i="1"/>
  <c r="G207" i="1"/>
  <c r="L207" i="1" s="1"/>
  <c r="F207" i="1"/>
  <c r="E207" i="1"/>
  <c r="D207" i="1"/>
  <c r="C207" i="1"/>
  <c r="B207" i="1" s="1"/>
  <c r="M206" i="1"/>
  <c r="K206" i="1"/>
  <c r="J206" i="1"/>
  <c r="I206" i="1"/>
  <c r="H206" i="1"/>
  <c r="G206" i="1"/>
  <c r="L206" i="1" s="1"/>
  <c r="F206" i="1"/>
  <c r="E206" i="1"/>
  <c r="D206" i="1"/>
  <c r="C206" i="1"/>
  <c r="B206" i="1" s="1"/>
  <c r="M205" i="1"/>
  <c r="K205" i="1"/>
  <c r="J205" i="1"/>
  <c r="I205" i="1"/>
  <c r="H205" i="1"/>
  <c r="G205" i="1"/>
  <c r="L205" i="1" s="1"/>
  <c r="F205" i="1"/>
  <c r="E205" i="1"/>
  <c r="D205" i="1"/>
  <c r="C205" i="1"/>
  <c r="B205" i="1"/>
  <c r="M204" i="1"/>
  <c r="K204" i="1"/>
  <c r="J204" i="1"/>
  <c r="I204" i="1"/>
  <c r="H204" i="1"/>
  <c r="G204" i="1"/>
  <c r="L204" i="1" s="1"/>
  <c r="F204" i="1"/>
  <c r="E204" i="1"/>
  <c r="D204" i="1"/>
  <c r="C204" i="1"/>
  <c r="B204" i="1" s="1"/>
  <c r="M203" i="1"/>
  <c r="K203" i="1"/>
  <c r="J203" i="1"/>
  <c r="I203" i="1"/>
  <c r="H203" i="1"/>
  <c r="G203" i="1"/>
  <c r="L203" i="1" s="1"/>
  <c r="F203" i="1"/>
  <c r="E203" i="1"/>
  <c r="D203" i="1"/>
  <c r="C203" i="1"/>
  <c r="B203" i="1" s="1"/>
  <c r="M202" i="1"/>
  <c r="K202" i="1"/>
  <c r="J202" i="1"/>
  <c r="I202" i="1"/>
  <c r="H202" i="1"/>
  <c r="G202" i="1"/>
  <c r="L202" i="1" s="1"/>
  <c r="F202" i="1"/>
  <c r="E202" i="1"/>
  <c r="D202" i="1"/>
  <c r="C202" i="1"/>
  <c r="B202" i="1" s="1"/>
  <c r="M201" i="1"/>
  <c r="K201" i="1"/>
  <c r="J201" i="1"/>
  <c r="I201" i="1"/>
  <c r="H201" i="1"/>
  <c r="G201" i="1"/>
  <c r="L201" i="1" s="1"/>
  <c r="F201" i="1"/>
  <c r="E201" i="1"/>
  <c r="D201" i="1"/>
  <c r="C201" i="1"/>
  <c r="B201" i="1"/>
  <c r="M200" i="1"/>
  <c r="K200" i="1"/>
  <c r="J200" i="1"/>
  <c r="I200" i="1"/>
  <c r="H200" i="1"/>
  <c r="G200" i="1"/>
  <c r="L200" i="1" s="1"/>
  <c r="F200" i="1"/>
  <c r="E200" i="1"/>
  <c r="D200" i="1"/>
  <c r="C200" i="1"/>
  <c r="B200" i="1" s="1"/>
  <c r="M199" i="1"/>
  <c r="K199" i="1"/>
  <c r="J199" i="1"/>
  <c r="I199" i="1"/>
  <c r="H199" i="1"/>
  <c r="G199" i="1"/>
  <c r="L199" i="1" s="1"/>
  <c r="F199" i="1"/>
  <c r="E199" i="1"/>
  <c r="D199" i="1"/>
  <c r="C199" i="1"/>
  <c r="B199" i="1" s="1"/>
  <c r="M198" i="1"/>
  <c r="K198" i="1"/>
  <c r="J198" i="1"/>
  <c r="I198" i="1"/>
  <c r="H198" i="1"/>
  <c r="G198" i="1"/>
  <c r="L198" i="1" s="1"/>
  <c r="F198" i="1"/>
  <c r="E198" i="1"/>
  <c r="D198" i="1"/>
  <c r="C198" i="1"/>
  <c r="B198" i="1" s="1"/>
  <c r="M197" i="1"/>
  <c r="K197" i="1"/>
  <c r="J197" i="1"/>
  <c r="I197" i="1"/>
  <c r="H197" i="1"/>
  <c r="G197" i="1"/>
  <c r="L197" i="1" s="1"/>
  <c r="F197" i="1"/>
  <c r="E197" i="1"/>
  <c r="D197" i="1"/>
  <c r="C197" i="1"/>
  <c r="B197" i="1"/>
  <c r="M196" i="1"/>
  <c r="K196" i="1"/>
  <c r="J196" i="1"/>
  <c r="I196" i="1"/>
  <c r="H196" i="1"/>
  <c r="G196" i="1"/>
  <c r="L196" i="1" s="1"/>
  <c r="F196" i="1"/>
  <c r="E196" i="1"/>
  <c r="D196" i="1"/>
  <c r="C196" i="1"/>
  <c r="B196" i="1" s="1"/>
  <c r="M195" i="1"/>
  <c r="K195" i="1"/>
  <c r="J195" i="1"/>
  <c r="I195" i="1"/>
  <c r="H195" i="1"/>
  <c r="G195" i="1"/>
  <c r="L195" i="1" s="1"/>
  <c r="F195" i="1"/>
  <c r="E195" i="1"/>
  <c r="D195" i="1"/>
  <c r="C195" i="1"/>
  <c r="B195" i="1" s="1"/>
  <c r="M194" i="1"/>
  <c r="K194" i="1"/>
  <c r="J194" i="1"/>
  <c r="I194" i="1"/>
  <c r="H194" i="1"/>
  <c r="G194" i="1"/>
  <c r="L194" i="1" s="1"/>
  <c r="F194" i="1"/>
  <c r="E194" i="1"/>
  <c r="D194" i="1"/>
  <c r="C194" i="1"/>
  <c r="B194" i="1" s="1"/>
  <c r="M193" i="1"/>
  <c r="K193" i="1"/>
  <c r="J193" i="1"/>
  <c r="I193" i="1"/>
  <c r="H193" i="1"/>
  <c r="G193" i="1"/>
  <c r="L193" i="1" s="1"/>
  <c r="F193" i="1"/>
  <c r="E193" i="1"/>
  <c r="D193" i="1"/>
  <c r="C193" i="1"/>
  <c r="B193" i="1"/>
  <c r="M192" i="1"/>
  <c r="K192" i="1"/>
  <c r="J192" i="1"/>
  <c r="I192" i="1"/>
  <c r="H192" i="1"/>
  <c r="G192" i="1"/>
  <c r="L192" i="1" s="1"/>
  <c r="F192" i="1"/>
  <c r="E192" i="1"/>
  <c r="D192" i="1"/>
  <c r="C192" i="1"/>
  <c r="B192" i="1" s="1"/>
  <c r="M191" i="1"/>
  <c r="K191" i="1"/>
  <c r="J191" i="1"/>
  <c r="I191" i="1"/>
  <c r="H191" i="1"/>
  <c r="G191" i="1"/>
  <c r="L191" i="1" s="1"/>
  <c r="F191" i="1"/>
  <c r="E191" i="1"/>
  <c r="D191" i="1"/>
  <c r="C191" i="1"/>
  <c r="B191" i="1" s="1"/>
  <c r="M190" i="1"/>
  <c r="K190" i="1"/>
  <c r="J190" i="1"/>
  <c r="I190" i="1"/>
  <c r="H190" i="1"/>
  <c r="G190" i="1"/>
  <c r="L190" i="1" s="1"/>
  <c r="F190" i="1"/>
  <c r="E190" i="1"/>
  <c r="D190" i="1"/>
  <c r="C190" i="1"/>
  <c r="B190" i="1" s="1"/>
  <c r="M189" i="1"/>
  <c r="K189" i="1"/>
  <c r="J189" i="1"/>
  <c r="I189" i="1"/>
  <c r="H189" i="1"/>
  <c r="G189" i="1"/>
  <c r="L189" i="1" s="1"/>
  <c r="F189" i="1"/>
  <c r="E189" i="1"/>
  <c r="D189" i="1"/>
  <c r="C189" i="1"/>
  <c r="B189" i="1"/>
  <c r="M188" i="1"/>
  <c r="K188" i="1"/>
  <c r="J188" i="1"/>
  <c r="I188" i="1"/>
  <c r="H188" i="1"/>
  <c r="G188" i="1"/>
  <c r="L188" i="1" s="1"/>
  <c r="F188" i="1"/>
  <c r="E188" i="1"/>
  <c r="D188" i="1"/>
  <c r="C188" i="1"/>
  <c r="B188" i="1" s="1"/>
  <c r="M187" i="1"/>
  <c r="K187" i="1"/>
  <c r="J187" i="1"/>
  <c r="I187" i="1"/>
  <c r="H187" i="1"/>
  <c r="G187" i="1"/>
  <c r="L187" i="1" s="1"/>
  <c r="F187" i="1"/>
  <c r="E187" i="1"/>
  <c r="D187" i="1"/>
  <c r="C187" i="1"/>
  <c r="B187" i="1" s="1"/>
  <c r="M186" i="1"/>
  <c r="K186" i="1"/>
  <c r="J186" i="1"/>
  <c r="I186" i="1"/>
  <c r="H186" i="1"/>
  <c r="G186" i="1"/>
  <c r="L186" i="1" s="1"/>
  <c r="F186" i="1"/>
  <c r="E186" i="1"/>
  <c r="D186" i="1"/>
  <c r="C186" i="1"/>
  <c r="B186" i="1" s="1"/>
  <c r="M185" i="1"/>
  <c r="K185" i="1"/>
  <c r="J185" i="1"/>
  <c r="I185" i="1"/>
  <c r="H185" i="1"/>
  <c r="G185" i="1"/>
  <c r="L185" i="1" s="1"/>
  <c r="F185" i="1"/>
  <c r="E185" i="1"/>
  <c r="D185" i="1"/>
  <c r="C185" i="1"/>
  <c r="B185" i="1"/>
  <c r="M184" i="1"/>
  <c r="K184" i="1"/>
  <c r="J184" i="1"/>
  <c r="I184" i="1"/>
  <c r="H184" i="1"/>
  <c r="G184" i="1"/>
  <c r="L184" i="1" s="1"/>
  <c r="F184" i="1"/>
  <c r="E184" i="1"/>
  <c r="D184" i="1"/>
  <c r="C184" i="1"/>
  <c r="B184" i="1" s="1"/>
  <c r="M183" i="1"/>
  <c r="K183" i="1"/>
  <c r="J183" i="1"/>
  <c r="I183" i="1"/>
  <c r="H183" i="1"/>
  <c r="G183" i="1"/>
  <c r="L183" i="1" s="1"/>
  <c r="F183" i="1"/>
  <c r="E183" i="1"/>
  <c r="D183" i="1"/>
  <c r="C183" i="1"/>
  <c r="B183" i="1" s="1"/>
  <c r="M182" i="1"/>
  <c r="K182" i="1"/>
  <c r="J182" i="1"/>
  <c r="I182" i="1"/>
  <c r="H182" i="1"/>
  <c r="G182" i="1"/>
  <c r="L182" i="1" s="1"/>
  <c r="F182" i="1"/>
  <c r="E182" i="1"/>
  <c r="D182" i="1"/>
  <c r="C182" i="1"/>
  <c r="B182" i="1" s="1"/>
  <c r="M181" i="1"/>
  <c r="K181" i="1"/>
  <c r="J181" i="1"/>
  <c r="I181" i="1"/>
  <c r="H181" i="1"/>
  <c r="G181" i="1"/>
  <c r="L181" i="1" s="1"/>
  <c r="F181" i="1"/>
  <c r="E181" i="1"/>
  <c r="D181" i="1"/>
  <c r="C181" i="1"/>
  <c r="B181" i="1"/>
  <c r="M180" i="1"/>
  <c r="K180" i="1"/>
  <c r="J180" i="1"/>
  <c r="I180" i="1"/>
  <c r="H180" i="1"/>
  <c r="G180" i="1"/>
  <c r="L180" i="1" s="1"/>
  <c r="F180" i="1"/>
  <c r="E180" i="1"/>
  <c r="D180" i="1"/>
  <c r="C180" i="1"/>
  <c r="B180" i="1" s="1"/>
  <c r="M179" i="1"/>
  <c r="K179" i="1"/>
  <c r="J179" i="1"/>
  <c r="I179" i="1"/>
  <c r="H179" i="1"/>
  <c r="G179" i="1"/>
  <c r="L179" i="1" s="1"/>
  <c r="F179" i="1"/>
  <c r="E179" i="1"/>
  <c r="D179" i="1"/>
  <c r="C179" i="1"/>
  <c r="B179" i="1" s="1"/>
  <c r="M178" i="1"/>
  <c r="K178" i="1"/>
  <c r="J178" i="1"/>
  <c r="I178" i="1"/>
  <c r="H178" i="1"/>
  <c r="G178" i="1"/>
  <c r="L178" i="1" s="1"/>
  <c r="F178" i="1"/>
  <c r="E178" i="1"/>
  <c r="D178" i="1"/>
  <c r="C178" i="1"/>
  <c r="B178" i="1" s="1"/>
  <c r="M177" i="1"/>
  <c r="K177" i="1"/>
  <c r="J177" i="1"/>
  <c r="I177" i="1"/>
  <c r="H177" i="1"/>
  <c r="G177" i="1"/>
  <c r="L177" i="1" s="1"/>
  <c r="F177" i="1"/>
  <c r="E177" i="1"/>
  <c r="D177" i="1"/>
  <c r="C177" i="1"/>
  <c r="B177" i="1"/>
  <c r="M176" i="1"/>
  <c r="K176" i="1"/>
  <c r="J176" i="1"/>
  <c r="I176" i="1"/>
  <c r="H176" i="1"/>
  <c r="G176" i="1"/>
  <c r="L176" i="1" s="1"/>
  <c r="F176" i="1"/>
  <c r="E176" i="1"/>
  <c r="D176" i="1"/>
  <c r="C176" i="1"/>
  <c r="B176" i="1" s="1"/>
  <c r="M175" i="1"/>
  <c r="K175" i="1"/>
  <c r="J175" i="1"/>
  <c r="I175" i="1"/>
  <c r="H175" i="1"/>
  <c r="G175" i="1"/>
  <c r="L175" i="1" s="1"/>
  <c r="F175" i="1"/>
  <c r="E175" i="1"/>
  <c r="D175" i="1"/>
  <c r="C175" i="1"/>
  <c r="B175" i="1" s="1"/>
  <c r="M174" i="1"/>
  <c r="K174" i="1"/>
  <c r="J174" i="1"/>
  <c r="I174" i="1"/>
  <c r="H174" i="1"/>
  <c r="G174" i="1"/>
  <c r="L174" i="1" s="1"/>
  <c r="F174" i="1"/>
  <c r="E174" i="1"/>
  <c r="D174" i="1"/>
  <c r="C174" i="1"/>
  <c r="B174" i="1" s="1"/>
  <c r="M173" i="1"/>
  <c r="K173" i="1"/>
  <c r="J173" i="1"/>
  <c r="I173" i="1"/>
  <c r="H173" i="1"/>
  <c r="G173" i="1"/>
  <c r="L173" i="1" s="1"/>
  <c r="F173" i="1"/>
  <c r="E173" i="1"/>
  <c r="D173" i="1"/>
  <c r="C173" i="1"/>
  <c r="B173" i="1"/>
  <c r="M172" i="1"/>
  <c r="K172" i="1"/>
  <c r="J172" i="1"/>
  <c r="I172" i="1"/>
  <c r="H172" i="1"/>
  <c r="G172" i="1"/>
  <c r="L172" i="1" s="1"/>
  <c r="F172" i="1"/>
  <c r="E172" i="1"/>
  <c r="D172" i="1"/>
  <c r="C172" i="1"/>
  <c r="B172" i="1" s="1"/>
  <c r="M171" i="1"/>
  <c r="K171" i="1"/>
  <c r="J171" i="1"/>
  <c r="I171" i="1"/>
  <c r="H171" i="1"/>
  <c r="G171" i="1"/>
  <c r="L171" i="1" s="1"/>
  <c r="F171" i="1"/>
  <c r="E171" i="1"/>
  <c r="D171" i="1"/>
  <c r="C171" i="1"/>
  <c r="B171" i="1" s="1"/>
  <c r="M170" i="1"/>
  <c r="K170" i="1"/>
  <c r="J170" i="1"/>
  <c r="I170" i="1"/>
  <c r="H170" i="1"/>
  <c r="G170" i="1"/>
  <c r="L170" i="1" s="1"/>
  <c r="F170" i="1"/>
  <c r="E170" i="1"/>
  <c r="D170" i="1"/>
  <c r="C170" i="1"/>
  <c r="B170" i="1" s="1"/>
  <c r="M169" i="1"/>
  <c r="K169" i="1"/>
  <c r="J169" i="1"/>
  <c r="I169" i="1"/>
  <c r="H169" i="1"/>
  <c r="G169" i="1"/>
  <c r="L169" i="1" s="1"/>
  <c r="F169" i="1"/>
  <c r="E169" i="1"/>
  <c r="D169" i="1"/>
  <c r="C169" i="1"/>
  <c r="B169" i="1"/>
  <c r="M168" i="1"/>
  <c r="K168" i="1"/>
  <c r="J168" i="1"/>
  <c r="I168" i="1"/>
  <c r="H168" i="1"/>
  <c r="G168" i="1"/>
  <c r="L168" i="1" s="1"/>
  <c r="F168" i="1"/>
  <c r="E168" i="1"/>
  <c r="D168" i="1"/>
  <c r="C168" i="1"/>
  <c r="B168" i="1" s="1"/>
  <c r="M167" i="1"/>
  <c r="K167" i="1"/>
  <c r="J167" i="1"/>
  <c r="I167" i="1"/>
  <c r="H167" i="1"/>
  <c r="G167" i="1"/>
  <c r="L167" i="1" s="1"/>
  <c r="F167" i="1"/>
  <c r="E167" i="1"/>
  <c r="D167" i="1"/>
  <c r="C167" i="1"/>
  <c r="B167" i="1" s="1"/>
  <c r="M166" i="1"/>
  <c r="K166" i="1"/>
  <c r="J166" i="1"/>
  <c r="I166" i="1"/>
  <c r="H166" i="1"/>
  <c r="G166" i="1"/>
  <c r="L166" i="1" s="1"/>
  <c r="F166" i="1"/>
  <c r="E166" i="1"/>
  <c r="D166" i="1"/>
  <c r="C166" i="1"/>
  <c r="B166" i="1" s="1"/>
  <c r="M165" i="1"/>
  <c r="K165" i="1"/>
  <c r="J165" i="1"/>
  <c r="I165" i="1"/>
  <c r="H165" i="1"/>
  <c r="G165" i="1"/>
  <c r="L165" i="1" s="1"/>
  <c r="F165" i="1"/>
  <c r="E165" i="1"/>
  <c r="D165" i="1"/>
  <c r="C165" i="1"/>
  <c r="B165" i="1"/>
  <c r="M164" i="1"/>
  <c r="K164" i="1"/>
  <c r="J164" i="1"/>
  <c r="I164" i="1"/>
  <c r="H164" i="1"/>
  <c r="G164" i="1"/>
  <c r="L164" i="1" s="1"/>
  <c r="F164" i="1"/>
  <c r="E164" i="1"/>
  <c r="D164" i="1"/>
  <c r="C164" i="1"/>
  <c r="B164" i="1" s="1"/>
  <c r="M163" i="1"/>
  <c r="K163" i="1"/>
  <c r="J163" i="1"/>
  <c r="I163" i="1"/>
  <c r="H163" i="1"/>
  <c r="G163" i="1"/>
  <c r="L163" i="1" s="1"/>
  <c r="F163" i="1"/>
  <c r="E163" i="1"/>
  <c r="D163" i="1"/>
  <c r="C163" i="1"/>
  <c r="B163" i="1" s="1"/>
  <c r="M162" i="1"/>
  <c r="K162" i="1"/>
  <c r="J162" i="1"/>
  <c r="I162" i="1"/>
  <c r="H162" i="1"/>
  <c r="G162" i="1"/>
  <c r="L162" i="1" s="1"/>
  <c r="F162" i="1"/>
  <c r="E162" i="1"/>
  <c r="D162" i="1"/>
  <c r="C162" i="1"/>
  <c r="B162" i="1" s="1"/>
  <c r="M161" i="1"/>
  <c r="K161" i="1"/>
  <c r="J161" i="1"/>
  <c r="I161" i="1"/>
  <c r="H161" i="1"/>
  <c r="G161" i="1"/>
  <c r="L161" i="1" s="1"/>
  <c r="F161" i="1"/>
  <c r="E161" i="1"/>
  <c r="D161" i="1"/>
  <c r="C161" i="1"/>
  <c r="B161" i="1"/>
  <c r="M160" i="1"/>
  <c r="K160" i="1"/>
  <c r="J160" i="1"/>
  <c r="I160" i="1"/>
  <c r="H160" i="1"/>
  <c r="G160" i="1"/>
  <c r="L160" i="1" s="1"/>
  <c r="F160" i="1"/>
  <c r="E160" i="1"/>
  <c r="D160" i="1"/>
  <c r="C160" i="1"/>
  <c r="B160" i="1" s="1"/>
  <c r="M159" i="1"/>
  <c r="K159" i="1"/>
  <c r="J159" i="1"/>
  <c r="I159" i="1"/>
  <c r="H159" i="1"/>
  <c r="G159" i="1"/>
  <c r="L159" i="1" s="1"/>
  <c r="F159" i="1"/>
  <c r="E159" i="1"/>
  <c r="D159" i="1"/>
  <c r="C159" i="1"/>
  <c r="B159" i="1" s="1"/>
  <c r="M158" i="1"/>
  <c r="K158" i="1"/>
  <c r="J158" i="1"/>
  <c r="I158" i="1"/>
  <c r="H158" i="1"/>
  <c r="G158" i="1"/>
  <c r="L158" i="1" s="1"/>
  <c r="F158" i="1"/>
  <c r="E158" i="1"/>
  <c r="D158" i="1"/>
  <c r="C158" i="1"/>
  <c r="B158" i="1" s="1"/>
  <c r="M157" i="1"/>
  <c r="K157" i="1"/>
  <c r="J157" i="1"/>
  <c r="I157" i="1"/>
  <c r="H157" i="1"/>
  <c r="G157" i="1"/>
  <c r="L157" i="1" s="1"/>
  <c r="F157" i="1"/>
  <c r="E157" i="1"/>
  <c r="D157" i="1"/>
  <c r="C157" i="1"/>
  <c r="B157" i="1"/>
  <c r="M156" i="1"/>
  <c r="K156" i="1"/>
  <c r="J156" i="1"/>
  <c r="I156" i="1"/>
  <c r="H156" i="1"/>
  <c r="G156" i="1"/>
  <c r="L156" i="1" s="1"/>
  <c r="F156" i="1"/>
  <c r="E156" i="1"/>
  <c r="D156" i="1"/>
  <c r="C156" i="1"/>
  <c r="B156" i="1" s="1"/>
  <c r="M155" i="1"/>
  <c r="K155" i="1"/>
  <c r="J155" i="1"/>
  <c r="I155" i="1"/>
  <c r="H155" i="1"/>
  <c r="G155" i="1"/>
  <c r="L155" i="1" s="1"/>
  <c r="F155" i="1"/>
  <c r="E155" i="1"/>
  <c r="D155" i="1"/>
  <c r="C155" i="1"/>
  <c r="B155" i="1" s="1"/>
  <c r="M154" i="1"/>
  <c r="K154" i="1"/>
  <c r="J154" i="1"/>
  <c r="I154" i="1"/>
  <c r="H154" i="1"/>
  <c r="G154" i="1"/>
  <c r="L154" i="1" s="1"/>
  <c r="F154" i="1"/>
  <c r="E154" i="1"/>
  <c r="D154" i="1"/>
  <c r="C154" i="1"/>
  <c r="B154" i="1" s="1"/>
  <c r="M153" i="1"/>
  <c r="K153" i="1"/>
  <c r="J153" i="1"/>
  <c r="I153" i="1"/>
  <c r="H153" i="1"/>
  <c r="G153" i="1"/>
  <c r="L153" i="1" s="1"/>
  <c r="F153" i="1"/>
  <c r="E153" i="1"/>
  <c r="D153" i="1"/>
  <c r="C153" i="1"/>
  <c r="B153" i="1"/>
  <c r="M152" i="1"/>
  <c r="K152" i="1"/>
  <c r="J152" i="1"/>
  <c r="I152" i="1"/>
  <c r="H152" i="1"/>
  <c r="G152" i="1"/>
  <c r="L152" i="1" s="1"/>
  <c r="F152" i="1"/>
  <c r="E152" i="1"/>
  <c r="D152" i="1"/>
  <c r="C152" i="1"/>
  <c r="B152" i="1" s="1"/>
  <c r="M151" i="1"/>
  <c r="K151" i="1"/>
  <c r="J151" i="1"/>
  <c r="I151" i="1"/>
  <c r="H151" i="1"/>
  <c r="G151" i="1"/>
  <c r="L151" i="1" s="1"/>
  <c r="F151" i="1"/>
  <c r="E151" i="1"/>
  <c r="D151" i="1"/>
  <c r="C151" i="1"/>
  <c r="B151" i="1" s="1"/>
  <c r="M150" i="1"/>
  <c r="K150" i="1"/>
  <c r="J150" i="1"/>
  <c r="I150" i="1"/>
  <c r="H150" i="1"/>
  <c r="G150" i="1"/>
  <c r="L150" i="1" s="1"/>
  <c r="F150" i="1"/>
  <c r="E150" i="1"/>
  <c r="D150" i="1"/>
  <c r="C150" i="1"/>
  <c r="B150" i="1" s="1"/>
  <c r="M149" i="1"/>
  <c r="K149" i="1"/>
  <c r="J149" i="1"/>
  <c r="I149" i="1"/>
  <c r="H149" i="1"/>
  <c r="G149" i="1"/>
  <c r="L149" i="1" s="1"/>
  <c r="F149" i="1"/>
  <c r="E149" i="1"/>
  <c r="D149" i="1"/>
  <c r="C149" i="1"/>
  <c r="B149" i="1"/>
  <c r="M148" i="1"/>
  <c r="K148" i="1"/>
  <c r="J148" i="1"/>
  <c r="I148" i="1"/>
  <c r="H148" i="1"/>
  <c r="G148" i="1"/>
  <c r="L148" i="1" s="1"/>
  <c r="F148" i="1"/>
  <c r="E148" i="1"/>
  <c r="D148" i="1"/>
  <c r="C148" i="1"/>
  <c r="B148" i="1" s="1"/>
  <c r="M147" i="1"/>
  <c r="K147" i="1"/>
  <c r="J147" i="1"/>
  <c r="I147" i="1"/>
  <c r="H147" i="1"/>
  <c r="G147" i="1"/>
  <c r="L147" i="1" s="1"/>
  <c r="F147" i="1"/>
  <c r="E147" i="1"/>
  <c r="D147" i="1"/>
  <c r="C147" i="1"/>
  <c r="B147" i="1" s="1"/>
  <c r="M146" i="1"/>
  <c r="K146" i="1"/>
  <c r="J146" i="1"/>
  <c r="I146" i="1"/>
  <c r="H146" i="1"/>
  <c r="G146" i="1"/>
  <c r="L146" i="1" s="1"/>
  <c r="F146" i="1"/>
  <c r="E146" i="1"/>
  <c r="D146" i="1"/>
  <c r="C146" i="1"/>
  <c r="B146" i="1" s="1"/>
  <c r="M145" i="1"/>
  <c r="K145" i="1"/>
  <c r="J145" i="1"/>
  <c r="I145" i="1"/>
  <c r="H145" i="1"/>
  <c r="G145" i="1"/>
  <c r="L145" i="1" s="1"/>
  <c r="F145" i="1"/>
  <c r="E145" i="1"/>
  <c r="D145" i="1"/>
  <c r="C145" i="1"/>
  <c r="B145" i="1"/>
  <c r="M144" i="1"/>
  <c r="K144" i="1"/>
  <c r="J144" i="1"/>
  <c r="I144" i="1"/>
  <c r="H144" i="1"/>
  <c r="G144" i="1"/>
  <c r="L144" i="1" s="1"/>
  <c r="F144" i="1"/>
  <c r="E144" i="1"/>
  <c r="D144" i="1"/>
  <c r="C144" i="1"/>
  <c r="B144" i="1" s="1"/>
  <c r="M143" i="1"/>
  <c r="K143" i="1"/>
  <c r="J143" i="1"/>
  <c r="I143" i="1"/>
  <c r="H143" i="1"/>
  <c r="G143" i="1"/>
  <c r="L143" i="1" s="1"/>
  <c r="F143" i="1"/>
  <c r="E143" i="1"/>
  <c r="D143" i="1"/>
  <c r="C143" i="1"/>
  <c r="B143" i="1" s="1"/>
  <c r="M142" i="1"/>
  <c r="K142" i="1"/>
  <c r="J142" i="1"/>
  <c r="I142" i="1"/>
  <c r="H142" i="1"/>
  <c r="G142" i="1"/>
  <c r="L142" i="1" s="1"/>
  <c r="F142" i="1"/>
  <c r="E142" i="1"/>
  <c r="D142" i="1"/>
  <c r="C142" i="1"/>
  <c r="B142" i="1" s="1"/>
  <c r="M141" i="1"/>
  <c r="K141" i="1"/>
  <c r="J141" i="1"/>
  <c r="I141" i="1"/>
  <c r="H141" i="1"/>
  <c r="G141" i="1"/>
  <c r="L141" i="1" s="1"/>
  <c r="F141" i="1"/>
  <c r="E141" i="1"/>
  <c r="D141" i="1"/>
  <c r="C141" i="1"/>
  <c r="B141" i="1"/>
  <c r="M140" i="1"/>
  <c r="K140" i="1"/>
  <c r="J140" i="1"/>
  <c r="I140" i="1"/>
  <c r="H140" i="1"/>
  <c r="G140" i="1"/>
  <c r="L140" i="1" s="1"/>
  <c r="F140" i="1"/>
  <c r="E140" i="1"/>
  <c r="D140" i="1"/>
  <c r="C140" i="1"/>
  <c r="B140" i="1" s="1"/>
  <c r="M139" i="1"/>
  <c r="K139" i="1"/>
  <c r="J139" i="1"/>
  <c r="I139" i="1"/>
  <c r="H139" i="1"/>
  <c r="G139" i="1"/>
  <c r="L139" i="1" s="1"/>
  <c r="F139" i="1"/>
  <c r="E139" i="1"/>
  <c r="D139" i="1"/>
  <c r="C139" i="1"/>
  <c r="B139" i="1" s="1"/>
  <c r="M138" i="1"/>
  <c r="K138" i="1"/>
  <c r="J138" i="1"/>
  <c r="I138" i="1"/>
  <c r="H138" i="1"/>
  <c r="G138" i="1"/>
  <c r="L138" i="1" s="1"/>
  <c r="F138" i="1"/>
  <c r="E138" i="1"/>
  <c r="D138" i="1"/>
  <c r="C138" i="1"/>
  <c r="B138" i="1" s="1"/>
  <c r="M137" i="1"/>
  <c r="K137" i="1"/>
  <c r="J137" i="1"/>
  <c r="I137" i="1"/>
  <c r="H137" i="1"/>
  <c r="G137" i="1"/>
  <c r="L137" i="1" s="1"/>
  <c r="F137" i="1"/>
  <c r="E137" i="1"/>
  <c r="D137" i="1"/>
  <c r="C137" i="1"/>
  <c r="B137" i="1"/>
  <c r="M136" i="1"/>
  <c r="K136" i="1"/>
  <c r="J136" i="1"/>
  <c r="I136" i="1"/>
  <c r="H136" i="1"/>
  <c r="G136" i="1"/>
  <c r="L136" i="1" s="1"/>
  <c r="F136" i="1"/>
  <c r="E136" i="1"/>
  <c r="D136" i="1"/>
  <c r="C136" i="1"/>
  <c r="B136" i="1" s="1"/>
  <c r="M135" i="1"/>
  <c r="K135" i="1"/>
  <c r="J135" i="1"/>
  <c r="I135" i="1"/>
  <c r="H135" i="1"/>
  <c r="G135" i="1"/>
  <c r="L135" i="1" s="1"/>
  <c r="F135" i="1"/>
  <c r="E135" i="1"/>
  <c r="D135" i="1"/>
  <c r="C135" i="1"/>
  <c r="B135" i="1" s="1"/>
  <c r="M134" i="1"/>
  <c r="K134" i="1"/>
  <c r="J134" i="1"/>
  <c r="I134" i="1"/>
  <c r="H134" i="1"/>
  <c r="G134" i="1"/>
  <c r="L134" i="1" s="1"/>
  <c r="F134" i="1"/>
  <c r="E134" i="1"/>
  <c r="D134" i="1"/>
  <c r="C134" i="1"/>
  <c r="B134" i="1" s="1"/>
  <c r="M133" i="1"/>
  <c r="K133" i="1"/>
  <c r="J133" i="1"/>
  <c r="I133" i="1"/>
  <c r="H133" i="1"/>
  <c r="G133" i="1"/>
  <c r="L133" i="1" s="1"/>
  <c r="F133" i="1"/>
  <c r="E133" i="1"/>
  <c r="D133" i="1"/>
  <c r="C133" i="1"/>
  <c r="B133" i="1"/>
  <c r="M132" i="1"/>
  <c r="K132" i="1"/>
  <c r="J132" i="1"/>
  <c r="I132" i="1"/>
  <c r="H132" i="1"/>
  <c r="G132" i="1"/>
  <c r="L132" i="1" s="1"/>
  <c r="F132" i="1"/>
  <c r="E132" i="1"/>
  <c r="D132" i="1"/>
  <c r="C132" i="1"/>
  <c r="B132" i="1" s="1"/>
  <c r="M131" i="1"/>
  <c r="K131" i="1"/>
  <c r="J131" i="1"/>
  <c r="I131" i="1"/>
  <c r="H131" i="1"/>
  <c r="G131" i="1"/>
  <c r="L131" i="1" s="1"/>
  <c r="F131" i="1"/>
  <c r="E131" i="1"/>
  <c r="D131" i="1"/>
  <c r="C131" i="1"/>
  <c r="B131" i="1" s="1"/>
  <c r="M130" i="1"/>
  <c r="K130" i="1"/>
  <c r="J130" i="1"/>
  <c r="I130" i="1"/>
  <c r="H130" i="1"/>
  <c r="G130" i="1"/>
  <c r="L130" i="1" s="1"/>
  <c r="F130" i="1"/>
  <c r="E130" i="1"/>
  <c r="D130" i="1"/>
  <c r="C130" i="1"/>
  <c r="B130" i="1" s="1"/>
  <c r="M129" i="1"/>
  <c r="K129" i="1"/>
  <c r="J129" i="1"/>
  <c r="I129" i="1"/>
  <c r="H129" i="1"/>
  <c r="G129" i="1"/>
  <c r="L129" i="1" s="1"/>
  <c r="F129" i="1"/>
  <c r="E129" i="1"/>
  <c r="D129" i="1"/>
  <c r="C129" i="1"/>
  <c r="B129" i="1"/>
  <c r="M128" i="1"/>
  <c r="K128" i="1"/>
  <c r="J128" i="1"/>
  <c r="I128" i="1"/>
  <c r="H128" i="1"/>
  <c r="G128" i="1"/>
  <c r="L128" i="1" s="1"/>
  <c r="F128" i="1"/>
  <c r="E128" i="1"/>
  <c r="D128" i="1"/>
  <c r="C128" i="1"/>
  <c r="B128" i="1" s="1"/>
  <c r="M127" i="1"/>
  <c r="K127" i="1"/>
  <c r="J127" i="1"/>
  <c r="I127" i="1"/>
  <c r="H127" i="1"/>
  <c r="G127" i="1"/>
  <c r="L127" i="1" s="1"/>
  <c r="F127" i="1"/>
  <c r="E127" i="1"/>
  <c r="D127" i="1"/>
  <c r="C127" i="1"/>
  <c r="B127" i="1" s="1"/>
  <c r="M126" i="1"/>
  <c r="K126" i="1"/>
  <c r="J126" i="1"/>
  <c r="I126" i="1"/>
  <c r="H126" i="1"/>
  <c r="G126" i="1"/>
  <c r="L126" i="1" s="1"/>
  <c r="F126" i="1"/>
  <c r="E126" i="1"/>
  <c r="D126" i="1"/>
  <c r="C126" i="1"/>
  <c r="B126" i="1" s="1"/>
  <c r="M125" i="1"/>
  <c r="K125" i="1"/>
  <c r="J125" i="1"/>
  <c r="I125" i="1"/>
  <c r="H125" i="1"/>
  <c r="G125" i="1"/>
  <c r="L125" i="1" s="1"/>
  <c r="F125" i="1"/>
  <c r="E125" i="1"/>
  <c r="D125" i="1"/>
  <c r="C125" i="1"/>
  <c r="B125" i="1"/>
  <c r="M124" i="1"/>
  <c r="K124" i="1"/>
  <c r="J124" i="1"/>
  <c r="I124" i="1"/>
  <c r="H124" i="1"/>
  <c r="G124" i="1"/>
  <c r="L124" i="1" s="1"/>
  <c r="F124" i="1"/>
  <c r="E124" i="1"/>
  <c r="D124" i="1"/>
  <c r="C124" i="1"/>
  <c r="B124" i="1" s="1"/>
  <c r="M123" i="1"/>
  <c r="K123" i="1"/>
  <c r="J123" i="1"/>
  <c r="I123" i="1"/>
  <c r="H123" i="1"/>
  <c r="G123" i="1"/>
  <c r="L123" i="1" s="1"/>
  <c r="F123" i="1"/>
  <c r="E123" i="1"/>
  <c r="D123" i="1"/>
  <c r="C123" i="1"/>
  <c r="B123" i="1" s="1"/>
  <c r="M122" i="1"/>
  <c r="K122" i="1"/>
  <c r="J122" i="1"/>
  <c r="I122" i="1"/>
  <c r="H122" i="1"/>
  <c r="G122" i="1"/>
  <c r="L122" i="1" s="1"/>
  <c r="F122" i="1"/>
  <c r="E122" i="1"/>
  <c r="D122" i="1"/>
  <c r="C122" i="1"/>
  <c r="B122" i="1" s="1"/>
  <c r="M121" i="1"/>
  <c r="K121" i="1"/>
  <c r="J121" i="1"/>
  <c r="I121" i="1"/>
  <c r="H121" i="1"/>
  <c r="G121" i="1"/>
  <c r="L121" i="1" s="1"/>
  <c r="F121" i="1"/>
  <c r="E121" i="1"/>
  <c r="D121" i="1"/>
  <c r="C121" i="1"/>
  <c r="B121" i="1"/>
  <c r="M120" i="1"/>
  <c r="K120" i="1"/>
  <c r="J120" i="1"/>
  <c r="I120" i="1"/>
  <c r="H120" i="1"/>
  <c r="G120" i="1"/>
  <c r="L120" i="1" s="1"/>
  <c r="F120" i="1"/>
  <c r="E120" i="1"/>
  <c r="D120" i="1"/>
  <c r="C120" i="1"/>
  <c r="B120" i="1" s="1"/>
  <c r="M119" i="1"/>
  <c r="K119" i="1"/>
  <c r="J119" i="1"/>
  <c r="I119" i="1"/>
  <c r="H119" i="1"/>
  <c r="G119" i="1"/>
  <c r="L119" i="1" s="1"/>
  <c r="F119" i="1"/>
  <c r="E119" i="1"/>
  <c r="D119" i="1"/>
  <c r="C119" i="1"/>
  <c r="B119" i="1" s="1"/>
  <c r="M118" i="1"/>
  <c r="K118" i="1"/>
  <c r="J118" i="1"/>
  <c r="I118" i="1"/>
  <c r="H118" i="1"/>
  <c r="G118" i="1"/>
  <c r="L118" i="1" s="1"/>
  <c r="F118" i="1"/>
  <c r="E118" i="1"/>
  <c r="D118" i="1"/>
  <c r="C118" i="1"/>
  <c r="B118" i="1" s="1"/>
  <c r="M117" i="1"/>
  <c r="K117" i="1"/>
  <c r="J117" i="1"/>
  <c r="I117" i="1"/>
  <c r="H117" i="1"/>
  <c r="G117" i="1"/>
  <c r="L117" i="1" s="1"/>
  <c r="F117" i="1"/>
  <c r="E117" i="1"/>
  <c r="D117" i="1"/>
  <c r="C117" i="1"/>
  <c r="B117" i="1"/>
  <c r="M116" i="1"/>
  <c r="K116" i="1"/>
  <c r="J116" i="1"/>
  <c r="I116" i="1"/>
  <c r="H116" i="1"/>
  <c r="G116" i="1"/>
  <c r="L116" i="1" s="1"/>
  <c r="F116" i="1"/>
  <c r="E116" i="1"/>
  <c r="D116" i="1"/>
  <c r="C116" i="1"/>
  <c r="B116" i="1" s="1"/>
  <c r="M115" i="1"/>
  <c r="K115" i="1"/>
  <c r="J115" i="1"/>
  <c r="I115" i="1"/>
  <c r="H115" i="1"/>
  <c r="G115" i="1"/>
  <c r="L115" i="1" s="1"/>
  <c r="F115" i="1"/>
  <c r="E115" i="1"/>
  <c r="D115" i="1"/>
  <c r="C115" i="1"/>
  <c r="B115" i="1" s="1"/>
  <c r="M114" i="1"/>
  <c r="K114" i="1"/>
  <c r="J114" i="1"/>
  <c r="I114" i="1"/>
  <c r="H114" i="1"/>
  <c r="G114" i="1"/>
  <c r="L114" i="1" s="1"/>
  <c r="F114" i="1"/>
  <c r="E114" i="1"/>
  <c r="D114" i="1"/>
  <c r="C114" i="1"/>
  <c r="B114" i="1" s="1"/>
  <c r="M113" i="1"/>
  <c r="K113" i="1"/>
  <c r="J113" i="1"/>
  <c r="I113" i="1"/>
  <c r="H113" i="1"/>
  <c r="G113" i="1"/>
  <c r="L113" i="1" s="1"/>
  <c r="F113" i="1"/>
  <c r="E113" i="1"/>
  <c r="D113" i="1"/>
  <c r="C113" i="1"/>
  <c r="B113" i="1"/>
  <c r="M112" i="1"/>
  <c r="K112" i="1"/>
  <c r="J112" i="1"/>
  <c r="I112" i="1"/>
  <c r="H112" i="1"/>
  <c r="G112" i="1"/>
  <c r="L112" i="1" s="1"/>
  <c r="F112" i="1"/>
  <c r="E112" i="1"/>
  <c r="D112" i="1"/>
  <c r="C112" i="1"/>
  <c r="B112" i="1" s="1"/>
  <c r="M111" i="1"/>
  <c r="K111" i="1"/>
  <c r="J111" i="1"/>
  <c r="I111" i="1"/>
  <c r="H111" i="1"/>
  <c r="G111" i="1"/>
  <c r="L111" i="1" s="1"/>
  <c r="F111" i="1"/>
  <c r="E111" i="1"/>
  <c r="D111" i="1"/>
  <c r="C111" i="1"/>
  <c r="B111" i="1" s="1"/>
  <c r="M110" i="1"/>
  <c r="K110" i="1"/>
  <c r="J110" i="1"/>
  <c r="I110" i="1"/>
  <c r="H110" i="1"/>
  <c r="G110" i="1"/>
  <c r="L110" i="1" s="1"/>
  <c r="F110" i="1"/>
  <c r="E110" i="1"/>
  <c r="D110" i="1"/>
  <c r="C110" i="1"/>
  <c r="B110" i="1" s="1"/>
  <c r="M109" i="1"/>
  <c r="K109" i="1"/>
  <c r="J109" i="1"/>
  <c r="I109" i="1"/>
  <c r="H109" i="1"/>
  <c r="G109" i="1"/>
  <c r="L109" i="1" s="1"/>
  <c r="F109" i="1"/>
  <c r="E109" i="1"/>
  <c r="D109" i="1"/>
  <c r="C109" i="1"/>
  <c r="B109" i="1"/>
  <c r="M108" i="1"/>
  <c r="K108" i="1"/>
  <c r="J108" i="1"/>
  <c r="I108" i="1"/>
  <c r="H108" i="1"/>
  <c r="G108" i="1"/>
  <c r="L108" i="1" s="1"/>
  <c r="F108" i="1"/>
  <c r="E108" i="1"/>
  <c r="D108" i="1"/>
  <c r="C108" i="1"/>
  <c r="B108" i="1" s="1"/>
  <c r="M107" i="1"/>
  <c r="K107" i="1"/>
  <c r="J107" i="1"/>
  <c r="I107" i="1"/>
  <c r="H107" i="1"/>
  <c r="G107" i="1"/>
  <c r="L107" i="1" s="1"/>
  <c r="F107" i="1"/>
  <c r="E107" i="1"/>
  <c r="D107" i="1"/>
  <c r="C107" i="1"/>
  <c r="B107" i="1" s="1"/>
  <c r="M106" i="1"/>
  <c r="K106" i="1"/>
  <c r="J106" i="1"/>
  <c r="I106" i="1"/>
  <c r="H106" i="1"/>
  <c r="G106" i="1"/>
  <c r="L106" i="1" s="1"/>
  <c r="F106" i="1"/>
  <c r="E106" i="1"/>
  <c r="D106" i="1"/>
  <c r="C106" i="1"/>
  <c r="B106" i="1" s="1"/>
  <c r="M105" i="1"/>
  <c r="K105" i="1"/>
  <c r="J105" i="1"/>
  <c r="I105" i="1"/>
  <c r="H105" i="1"/>
  <c r="G105" i="1"/>
  <c r="L105" i="1" s="1"/>
  <c r="F105" i="1"/>
  <c r="E105" i="1"/>
  <c r="D105" i="1"/>
  <c r="C105" i="1"/>
  <c r="B105" i="1"/>
  <c r="M104" i="1"/>
  <c r="K104" i="1"/>
  <c r="J104" i="1"/>
  <c r="I104" i="1"/>
  <c r="H104" i="1"/>
  <c r="G104" i="1"/>
  <c r="L104" i="1" s="1"/>
  <c r="F104" i="1"/>
  <c r="E104" i="1"/>
  <c r="D104" i="1"/>
  <c r="C104" i="1"/>
  <c r="B104" i="1" s="1"/>
  <c r="M103" i="1"/>
  <c r="K103" i="1"/>
  <c r="J103" i="1"/>
  <c r="I103" i="1"/>
  <c r="H103" i="1"/>
  <c r="G103" i="1"/>
  <c r="L103" i="1" s="1"/>
  <c r="F103" i="1"/>
  <c r="E103" i="1"/>
  <c r="D103" i="1"/>
  <c r="C103" i="1"/>
  <c r="B103" i="1" s="1"/>
  <c r="M102" i="1"/>
  <c r="K102" i="1"/>
  <c r="J102" i="1"/>
  <c r="I102" i="1"/>
  <c r="H102" i="1"/>
  <c r="G102" i="1"/>
  <c r="L102" i="1" s="1"/>
  <c r="F102" i="1"/>
  <c r="E102" i="1"/>
  <c r="D102" i="1"/>
  <c r="C102" i="1"/>
  <c r="B102" i="1" s="1"/>
  <c r="M101" i="1"/>
  <c r="K101" i="1"/>
  <c r="J101" i="1"/>
  <c r="I101" i="1"/>
  <c r="H101" i="1"/>
  <c r="G101" i="1"/>
  <c r="L101" i="1" s="1"/>
  <c r="F101" i="1"/>
  <c r="E101" i="1"/>
  <c r="D101" i="1"/>
  <c r="C101" i="1"/>
  <c r="B101" i="1"/>
  <c r="M100" i="1"/>
  <c r="K100" i="1"/>
  <c r="J100" i="1"/>
  <c r="I100" i="1"/>
  <c r="H100" i="1"/>
  <c r="G100" i="1"/>
  <c r="L100" i="1" s="1"/>
  <c r="F100" i="1"/>
  <c r="E100" i="1"/>
  <c r="D100" i="1"/>
  <c r="C100" i="1"/>
  <c r="B100" i="1" s="1"/>
  <c r="M99" i="1"/>
  <c r="K99" i="1"/>
  <c r="J99" i="1"/>
  <c r="I99" i="1"/>
  <c r="H99" i="1"/>
  <c r="G99" i="1"/>
  <c r="L99" i="1" s="1"/>
  <c r="F99" i="1"/>
  <c r="E99" i="1"/>
  <c r="D99" i="1"/>
  <c r="C99" i="1"/>
  <c r="B99" i="1" s="1"/>
  <c r="M98" i="1"/>
  <c r="K98" i="1"/>
  <c r="J98" i="1"/>
  <c r="I98" i="1"/>
  <c r="H98" i="1"/>
  <c r="G98" i="1"/>
  <c r="L98" i="1" s="1"/>
  <c r="F98" i="1"/>
  <c r="E98" i="1"/>
  <c r="D98" i="1"/>
  <c r="C98" i="1"/>
  <c r="B98" i="1" s="1"/>
  <c r="M97" i="1"/>
  <c r="K97" i="1"/>
  <c r="J97" i="1"/>
  <c r="I97" i="1"/>
  <c r="H97" i="1"/>
  <c r="G97" i="1"/>
  <c r="L97" i="1" s="1"/>
  <c r="F97" i="1"/>
  <c r="E97" i="1"/>
  <c r="D97" i="1"/>
  <c r="C97" i="1"/>
  <c r="B97" i="1"/>
  <c r="M96" i="1"/>
  <c r="K96" i="1"/>
  <c r="J96" i="1"/>
  <c r="I96" i="1"/>
  <c r="H96" i="1"/>
  <c r="G96" i="1"/>
  <c r="L96" i="1" s="1"/>
  <c r="F96" i="1"/>
  <c r="E96" i="1"/>
  <c r="D96" i="1"/>
  <c r="C96" i="1"/>
  <c r="B96" i="1" s="1"/>
  <c r="M95" i="1"/>
  <c r="K95" i="1"/>
  <c r="J95" i="1"/>
  <c r="I95" i="1"/>
  <c r="H95" i="1"/>
  <c r="G95" i="1"/>
  <c r="L95" i="1" s="1"/>
  <c r="F95" i="1"/>
  <c r="E95" i="1"/>
  <c r="D95" i="1"/>
  <c r="C95" i="1"/>
  <c r="B95" i="1" s="1"/>
  <c r="M94" i="1"/>
  <c r="K94" i="1"/>
  <c r="J94" i="1"/>
  <c r="I94" i="1"/>
  <c r="H94" i="1"/>
  <c r="G94" i="1"/>
  <c r="L94" i="1" s="1"/>
  <c r="F94" i="1"/>
  <c r="E94" i="1"/>
  <c r="D94" i="1"/>
  <c r="C94" i="1"/>
  <c r="B94" i="1" s="1"/>
  <c r="M93" i="1"/>
  <c r="K93" i="1"/>
  <c r="J93" i="1"/>
  <c r="I93" i="1"/>
  <c r="H93" i="1"/>
  <c r="G93" i="1"/>
  <c r="L93" i="1" s="1"/>
  <c r="F93" i="1"/>
  <c r="E93" i="1"/>
  <c r="D93" i="1"/>
  <c r="C93" i="1"/>
  <c r="B93" i="1"/>
  <c r="M92" i="1"/>
  <c r="K92" i="1"/>
  <c r="J92" i="1"/>
  <c r="I92" i="1"/>
  <c r="H92" i="1"/>
  <c r="G92" i="1"/>
  <c r="L92" i="1" s="1"/>
  <c r="F92" i="1"/>
  <c r="E92" i="1"/>
  <c r="D92" i="1"/>
  <c r="C92" i="1"/>
  <c r="B92" i="1" s="1"/>
  <c r="M91" i="1"/>
  <c r="K91" i="1"/>
  <c r="J91" i="1"/>
  <c r="I91" i="1"/>
  <c r="H91" i="1"/>
  <c r="G91" i="1"/>
  <c r="L91" i="1" s="1"/>
  <c r="F91" i="1"/>
  <c r="E91" i="1"/>
  <c r="D91" i="1"/>
  <c r="C91" i="1"/>
  <c r="B91" i="1" s="1"/>
  <c r="M90" i="1"/>
  <c r="K90" i="1"/>
  <c r="J90" i="1"/>
  <c r="I90" i="1"/>
  <c r="H90" i="1"/>
  <c r="G90" i="1"/>
  <c r="L90" i="1" s="1"/>
  <c r="F90" i="1"/>
  <c r="E90" i="1"/>
  <c r="D90" i="1"/>
  <c r="C90" i="1"/>
  <c r="B90" i="1" s="1"/>
  <c r="M89" i="1"/>
  <c r="K89" i="1"/>
  <c r="J89" i="1"/>
  <c r="I89" i="1"/>
  <c r="H89" i="1"/>
  <c r="G89" i="1"/>
  <c r="L89" i="1" s="1"/>
  <c r="F89" i="1"/>
  <c r="E89" i="1"/>
  <c r="D89" i="1"/>
  <c r="C89" i="1"/>
  <c r="B89" i="1"/>
  <c r="M88" i="1"/>
  <c r="K88" i="1"/>
  <c r="J88" i="1"/>
  <c r="I88" i="1"/>
  <c r="H88" i="1"/>
  <c r="G88" i="1"/>
  <c r="L88" i="1" s="1"/>
  <c r="F88" i="1"/>
  <c r="E88" i="1"/>
  <c r="D88" i="1"/>
  <c r="C88" i="1"/>
  <c r="B88" i="1" s="1"/>
  <c r="M87" i="1"/>
  <c r="K87" i="1"/>
  <c r="J87" i="1"/>
  <c r="I87" i="1"/>
  <c r="H87" i="1"/>
  <c r="G87" i="1"/>
  <c r="L87" i="1" s="1"/>
  <c r="F87" i="1"/>
  <c r="E87" i="1"/>
  <c r="D87" i="1"/>
  <c r="C87" i="1"/>
  <c r="B87" i="1" s="1"/>
  <c r="M86" i="1"/>
  <c r="K86" i="1"/>
  <c r="J86" i="1"/>
  <c r="I86" i="1"/>
  <c r="H86" i="1"/>
  <c r="G86" i="1"/>
  <c r="L86" i="1" s="1"/>
  <c r="F86" i="1"/>
  <c r="E86" i="1"/>
  <c r="D86" i="1"/>
  <c r="C86" i="1"/>
  <c r="B86" i="1" s="1"/>
  <c r="M85" i="1"/>
  <c r="K85" i="1"/>
  <c r="J85" i="1"/>
  <c r="I85" i="1"/>
  <c r="H85" i="1"/>
  <c r="G85" i="1"/>
  <c r="L85" i="1" s="1"/>
  <c r="F85" i="1"/>
  <c r="E85" i="1"/>
  <c r="D85" i="1"/>
  <c r="C85" i="1"/>
  <c r="B85" i="1"/>
  <c r="M84" i="1"/>
  <c r="K84" i="1"/>
  <c r="J84" i="1"/>
  <c r="I84" i="1"/>
  <c r="H84" i="1"/>
  <c r="G84" i="1"/>
  <c r="L84" i="1" s="1"/>
  <c r="F84" i="1"/>
  <c r="E84" i="1"/>
  <c r="D84" i="1"/>
  <c r="C84" i="1"/>
  <c r="B84" i="1" s="1"/>
  <c r="M83" i="1"/>
  <c r="K83" i="1"/>
  <c r="J83" i="1"/>
  <c r="I83" i="1"/>
  <c r="H83" i="1"/>
  <c r="G83" i="1"/>
  <c r="L83" i="1" s="1"/>
  <c r="F83" i="1"/>
  <c r="E83" i="1"/>
  <c r="D83" i="1"/>
  <c r="C83" i="1"/>
  <c r="B83" i="1" s="1"/>
  <c r="M82" i="1"/>
  <c r="K82" i="1"/>
  <c r="J82" i="1"/>
  <c r="I82" i="1"/>
  <c r="H82" i="1"/>
  <c r="G82" i="1"/>
  <c r="L82" i="1" s="1"/>
  <c r="F82" i="1"/>
  <c r="E82" i="1"/>
  <c r="D82" i="1"/>
  <c r="C82" i="1"/>
  <c r="B82" i="1" s="1"/>
  <c r="M81" i="1"/>
  <c r="K81" i="1"/>
  <c r="J81" i="1"/>
  <c r="I81" i="1"/>
  <c r="H81" i="1"/>
  <c r="G81" i="1"/>
  <c r="L81" i="1" s="1"/>
  <c r="F81" i="1"/>
  <c r="E81" i="1"/>
  <c r="D81" i="1"/>
  <c r="C81" i="1"/>
  <c r="B81" i="1"/>
  <c r="M80" i="1"/>
  <c r="K80" i="1"/>
  <c r="J80" i="1"/>
  <c r="I80" i="1"/>
  <c r="H80" i="1"/>
  <c r="G80" i="1"/>
  <c r="L80" i="1" s="1"/>
  <c r="F80" i="1"/>
  <c r="E80" i="1"/>
  <c r="D80" i="1"/>
  <c r="C80" i="1"/>
  <c r="B80" i="1" s="1"/>
  <c r="M79" i="1"/>
  <c r="K79" i="1"/>
  <c r="J79" i="1"/>
  <c r="I79" i="1"/>
  <c r="H79" i="1"/>
  <c r="G79" i="1"/>
  <c r="L79" i="1" s="1"/>
  <c r="F79" i="1"/>
  <c r="E79" i="1"/>
  <c r="D79" i="1"/>
  <c r="C79" i="1"/>
  <c r="B79" i="1" s="1"/>
  <c r="M78" i="1"/>
  <c r="K78" i="1"/>
  <c r="J78" i="1"/>
  <c r="I78" i="1"/>
  <c r="H78" i="1"/>
  <c r="G78" i="1"/>
  <c r="L78" i="1" s="1"/>
  <c r="F78" i="1"/>
  <c r="E78" i="1"/>
  <c r="D78" i="1"/>
  <c r="C78" i="1"/>
  <c r="B78" i="1" s="1"/>
  <c r="M77" i="1"/>
  <c r="K77" i="1"/>
  <c r="J77" i="1"/>
  <c r="I77" i="1"/>
  <c r="H77" i="1"/>
  <c r="G77" i="1"/>
  <c r="L77" i="1" s="1"/>
  <c r="F77" i="1"/>
  <c r="E77" i="1"/>
  <c r="D77" i="1"/>
  <c r="C77" i="1"/>
  <c r="B77" i="1"/>
  <c r="M76" i="1"/>
  <c r="K76" i="1"/>
  <c r="J76" i="1"/>
  <c r="I76" i="1"/>
  <c r="H76" i="1"/>
  <c r="G76" i="1"/>
  <c r="L76" i="1" s="1"/>
  <c r="F76" i="1"/>
  <c r="E76" i="1"/>
  <c r="D76" i="1"/>
  <c r="C76" i="1"/>
  <c r="B76" i="1" s="1"/>
  <c r="M75" i="1"/>
  <c r="K75" i="1"/>
  <c r="J75" i="1"/>
  <c r="I75" i="1"/>
  <c r="H75" i="1"/>
  <c r="G75" i="1"/>
  <c r="L75" i="1" s="1"/>
  <c r="F75" i="1"/>
  <c r="E75" i="1"/>
  <c r="D75" i="1"/>
  <c r="C75" i="1"/>
  <c r="B75" i="1" s="1"/>
  <c r="M74" i="1"/>
  <c r="K74" i="1"/>
  <c r="J74" i="1"/>
  <c r="I74" i="1"/>
  <c r="H74" i="1"/>
  <c r="G74" i="1"/>
  <c r="L74" i="1" s="1"/>
  <c r="F74" i="1"/>
  <c r="E74" i="1"/>
  <c r="D74" i="1"/>
  <c r="C74" i="1"/>
  <c r="B74" i="1" s="1"/>
  <c r="M73" i="1"/>
  <c r="K73" i="1"/>
  <c r="J73" i="1"/>
  <c r="I73" i="1"/>
  <c r="H73" i="1"/>
  <c r="G73" i="1"/>
  <c r="L73" i="1" s="1"/>
  <c r="F73" i="1"/>
  <c r="E73" i="1"/>
  <c r="D73" i="1"/>
  <c r="C73" i="1"/>
  <c r="B73" i="1"/>
  <c r="M72" i="1"/>
  <c r="K72" i="1"/>
  <c r="J72" i="1"/>
  <c r="I72" i="1"/>
  <c r="H72" i="1"/>
  <c r="G72" i="1"/>
  <c r="L72" i="1" s="1"/>
  <c r="F72" i="1"/>
  <c r="E72" i="1"/>
  <c r="D72" i="1"/>
  <c r="C72" i="1"/>
  <c r="B72" i="1" s="1"/>
  <c r="M71" i="1"/>
  <c r="K71" i="1"/>
  <c r="J71" i="1"/>
  <c r="I71" i="1"/>
  <c r="H71" i="1"/>
  <c r="G71" i="1"/>
  <c r="L71" i="1" s="1"/>
  <c r="F71" i="1"/>
  <c r="E71" i="1"/>
  <c r="D71" i="1"/>
  <c r="C71" i="1"/>
  <c r="B71" i="1" s="1"/>
  <c r="M70" i="1"/>
  <c r="K70" i="1"/>
  <c r="J70" i="1"/>
  <c r="I70" i="1"/>
  <c r="H70" i="1"/>
  <c r="G70" i="1"/>
  <c r="L70" i="1" s="1"/>
  <c r="F70" i="1"/>
  <c r="E70" i="1"/>
  <c r="D70" i="1"/>
  <c r="C70" i="1"/>
  <c r="B70" i="1" s="1"/>
  <c r="M69" i="1"/>
  <c r="K69" i="1"/>
  <c r="J69" i="1"/>
  <c r="I69" i="1"/>
  <c r="H69" i="1"/>
  <c r="G69" i="1"/>
  <c r="L69" i="1" s="1"/>
  <c r="F69" i="1"/>
  <c r="E69" i="1"/>
  <c r="D69" i="1"/>
  <c r="C69" i="1"/>
  <c r="B69" i="1"/>
  <c r="M68" i="1"/>
  <c r="K68" i="1"/>
  <c r="J68" i="1"/>
  <c r="I68" i="1"/>
  <c r="H68" i="1"/>
  <c r="G68" i="1"/>
  <c r="L68" i="1" s="1"/>
  <c r="F68" i="1"/>
  <c r="E68" i="1"/>
  <c r="D68" i="1"/>
  <c r="C68" i="1"/>
  <c r="B68" i="1" s="1"/>
  <c r="M67" i="1"/>
  <c r="K67" i="1"/>
  <c r="J67" i="1"/>
  <c r="I67" i="1"/>
  <c r="H67" i="1"/>
  <c r="G67" i="1"/>
  <c r="L67" i="1" s="1"/>
  <c r="F67" i="1"/>
  <c r="E67" i="1"/>
  <c r="D67" i="1"/>
  <c r="C67" i="1"/>
  <c r="B67" i="1" s="1"/>
  <c r="M66" i="1"/>
  <c r="K66" i="1"/>
  <c r="J66" i="1"/>
  <c r="I66" i="1"/>
  <c r="H66" i="1"/>
  <c r="G66" i="1"/>
  <c r="L66" i="1" s="1"/>
  <c r="F66" i="1"/>
  <c r="E66" i="1"/>
  <c r="D66" i="1"/>
  <c r="C66" i="1"/>
  <c r="B66" i="1" s="1"/>
  <c r="M65" i="1"/>
  <c r="K65" i="1"/>
  <c r="J65" i="1"/>
  <c r="I65" i="1"/>
  <c r="H65" i="1"/>
  <c r="G65" i="1"/>
  <c r="L65" i="1" s="1"/>
  <c r="F65" i="1"/>
  <c r="E65" i="1"/>
  <c r="D65" i="1"/>
  <c r="C65" i="1"/>
  <c r="B65" i="1"/>
  <c r="M64" i="1"/>
  <c r="K64" i="1"/>
  <c r="J64" i="1"/>
  <c r="I64" i="1"/>
  <c r="H64" i="1"/>
  <c r="G64" i="1"/>
  <c r="L64" i="1" s="1"/>
  <c r="F64" i="1"/>
  <c r="E64" i="1"/>
  <c r="D64" i="1"/>
  <c r="C64" i="1"/>
  <c r="B64" i="1" s="1"/>
  <c r="M63" i="1"/>
  <c r="K63" i="1"/>
  <c r="J63" i="1"/>
  <c r="I63" i="1"/>
  <c r="H63" i="1"/>
  <c r="G63" i="1"/>
  <c r="L63" i="1" s="1"/>
  <c r="F63" i="1"/>
  <c r="E63" i="1"/>
  <c r="D63" i="1"/>
  <c r="C63" i="1"/>
  <c r="B63" i="1" s="1"/>
  <c r="M62" i="1"/>
  <c r="K62" i="1"/>
  <c r="J62" i="1"/>
  <c r="I62" i="1"/>
  <c r="H62" i="1"/>
  <c r="G62" i="1"/>
  <c r="L62" i="1" s="1"/>
  <c r="F62" i="1"/>
  <c r="E62" i="1"/>
  <c r="D62" i="1"/>
  <c r="C62" i="1"/>
  <c r="B62" i="1" s="1"/>
  <c r="M61" i="1"/>
  <c r="K61" i="1"/>
  <c r="J61" i="1"/>
  <c r="I61" i="1"/>
  <c r="H61" i="1"/>
  <c r="G61" i="1"/>
  <c r="L61" i="1" s="1"/>
  <c r="F61" i="1"/>
  <c r="E61" i="1"/>
  <c r="D61" i="1"/>
  <c r="C61" i="1"/>
  <c r="B61" i="1"/>
  <c r="M60" i="1"/>
  <c r="K60" i="1"/>
  <c r="J60" i="1"/>
  <c r="I60" i="1"/>
  <c r="H60" i="1"/>
  <c r="G60" i="1"/>
  <c r="L60" i="1" s="1"/>
  <c r="F60" i="1"/>
  <c r="E60" i="1"/>
  <c r="D60" i="1"/>
  <c r="C60" i="1"/>
  <c r="B60" i="1" s="1"/>
  <c r="M59" i="1"/>
  <c r="K59" i="1"/>
  <c r="J59" i="1"/>
  <c r="I59" i="1"/>
  <c r="H59" i="1"/>
  <c r="G59" i="1"/>
  <c r="L59" i="1" s="1"/>
  <c r="F59" i="1"/>
  <c r="E59" i="1"/>
  <c r="D59" i="1"/>
  <c r="C59" i="1"/>
  <c r="B59" i="1" s="1"/>
  <c r="M58" i="1"/>
  <c r="K58" i="1"/>
  <c r="J58" i="1"/>
  <c r="I58" i="1"/>
  <c r="H58" i="1"/>
  <c r="G58" i="1"/>
  <c r="L58" i="1" s="1"/>
  <c r="F58" i="1"/>
  <c r="E58" i="1"/>
  <c r="D58" i="1"/>
  <c r="C58" i="1"/>
  <c r="B58" i="1" s="1"/>
  <c r="M57" i="1"/>
  <c r="K57" i="1"/>
  <c r="J57" i="1"/>
  <c r="I57" i="1"/>
  <c r="H57" i="1"/>
  <c r="G57" i="1"/>
  <c r="L57" i="1" s="1"/>
  <c r="F57" i="1"/>
  <c r="E57" i="1"/>
  <c r="D57" i="1"/>
  <c r="C57" i="1"/>
  <c r="B57" i="1"/>
  <c r="M56" i="1"/>
  <c r="K56" i="1"/>
  <c r="J56" i="1"/>
  <c r="I56" i="1"/>
  <c r="H56" i="1"/>
  <c r="G56" i="1"/>
  <c r="L56" i="1" s="1"/>
  <c r="F56" i="1"/>
  <c r="E56" i="1"/>
  <c r="D56" i="1"/>
  <c r="C56" i="1"/>
  <c r="B56" i="1" s="1"/>
  <c r="M55" i="1"/>
  <c r="K55" i="1"/>
  <c r="J55" i="1"/>
  <c r="I55" i="1"/>
  <c r="H55" i="1"/>
  <c r="G55" i="1"/>
  <c r="L55" i="1" s="1"/>
  <c r="F55" i="1"/>
  <c r="E55" i="1"/>
  <c r="D55" i="1"/>
  <c r="C55" i="1"/>
  <c r="B55" i="1" s="1"/>
  <c r="M54" i="1"/>
  <c r="K54" i="1"/>
  <c r="J54" i="1"/>
  <c r="I54" i="1"/>
  <c r="H54" i="1"/>
  <c r="G54" i="1"/>
  <c r="L54" i="1" s="1"/>
  <c r="F54" i="1"/>
  <c r="E54" i="1"/>
  <c r="D54" i="1"/>
  <c r="C54" i="1"/>
  <c r="B54" i="1" s="1"/>
  <c r="M53" i="1"/>
  <c r="K53" i="1"/>
  <c r="J53" i="1"/>
  <c r="I53" i="1"/>
  <c r="H53" i="1"/>
  <c r="G53" i="1"/>
  <c r="L53" i="1" s="1"/>
  <c r="F53" i="1"/>
  <c r="E53" i="1"/>
  <c r="D53" i="1"/>
  <c r="C53" i="1"/>
  <c r="B53" i="1"/>
  <c r="M52" i="1"/>
  <c r="K52" i="1"/>
  <c r="J52" i="1"/>
  <c r="I52" i="1"/>
  <c r="H52" i="1"/>
  <c r="G52" i="1"/>
  <c r="L52" i="1" s="1"/>
  <c r="F52" i="1"/>
  <c r="E52" i="1"/>
  <c r="D52" i="1"/>
  <c r="C52" i="1"/>
  <c r="B52" i="1" s="1"/>
  <c r="M51" i="1"/>
  <c r="K51" i="1"/>
  <c r="J51" i="1"/>
  <c r="I51" i="1"/>
  <c r="H51" i="1"/>
  <c r="G51" i="1"/>
  <c r="L51" i="1" s="1"/>
  <c r="F51" i="1"/>
  <c r="E51" i="1"/>
  <c r="D51" i="1"/>
  <c r="C51" i="1"/>
  <c r="B51" i="1" s="1"/>
  <c r="M50" i="1"/>
  <c r="K50" i="1"/>
  <c r="J50" i="1"/>
  <c r="I50" i="1"/>
  <c r="H50" i="1"/>
  <c r="G50" i="1"/>
  <c r="L50" i="1" s="1"/>
  <c r="F50" i="1"/>
  <c r="E50" i="1"/>
  <c r="D50" i="1"/>
  <c r="C50" i="1"/>
  <c r="B50" i="1" s="1"/>
  <c r="M49" i="1"/>
  <c r="K49" i="1"/>
  <c r="J49" i="1"/>
  <c r="I49" i="1"/>
  <c r="H49" i="1"/>
  <c r="G49" i="1"/>
  <c r="L49" i="1" s="1"/>
  <c r="F49" i="1"/>
  <c r="E49" i="1"/>
  <c r="D49" i="1"/>
  <c r="C49" i="1"/>
  <c r="B49" i="1"/>
  <c r="M48" i="1"/>
  <c r="K48" i="1"/>
  <c r="J48" i="1"/>
  <c r="I48" i="1"/>
  <c r="H48" i="1"/>
  <c r="G48" i="1"/>
  <c r="L48" i="1" s="1"/>
  <c r="F48" i="1"/>
  <c r="E48" i="1"/>
  <c r="D48" i="1"/>
  <c r="C48" i="1"/>
  <c r="B48" i="1" s="1"/>
  <c r="M47" i="1"/>
  <c r="K47" i="1"/>
  <c r="J47" i="1"/>
  <c r="I47" i="1"/>
  <c r="H47" i="1"/>
  <c r="G47" i="1"/>
  <c r="L47" i="1" s="1"/>
  <c r="F47" i="1"/>
  <c r="E47" i="1"/>
  <c r="D47" i="1"/>
  <c r="C47" i="1"/>
  <c r="B47" i="1" s="1"/>
  <c r="M46" i="1"/>
  <c r="K46" i="1"/>
  <c r="J46" i="1"/>
  <c r="I46" i="1"/>
  <c r="H46" i="1"/>
  <c r="G46" i="1"/>
  <c r="L46" i="1" s="1"/>
  <c r="F46" i="1"/>
  <c r="E46" i="1"/>
  <c r="D46" i="1"/>
  <c r="C46" i="1"/>
  <c r="B46" i="1" s="1"/>
  <c r="M45" i="1"/>
  <c r="K45" i="1"/>
  <c r="J45" i="1"/>
  <c r="I45" i="1"/>
  <c r="H45" i="1"/>
  <c r="G45" i="1"/>
  <c r="L45" i="1" s="1"/>
  <c r="F45" i="1"/>
  <c r="E45" i="1"/>
  <c r="D45" i="1"/>
  <c r="C45" i="1"/>
  <c r="B45" i="1"/>
  <c r="M44" i="1"/>
  <c r="K44" i="1"/>
  <c r="J44" i="1"/>
  <c r="I44" i="1"/>
  <c r="H44" i="1"/>
  <c r="G44" i="1"/>
  <c r="L44" i="1" s="1"/>
  <c r="F44" i="1"/>
  <c r="E44" i="1"/>
  <c r="D44" i="1"/>
  <c r="C44" i="1"/>
  <c r="B44" i="1" s="1"/>
  <c r="M43" i="1"/>
  <c r="K43" i="1"/>
  <c r="J43" i="1"/>
  <c r="I43" i="1"/>
  <c r="H43" i="1"/>
  <c r="G43" i="1"/>
  <c r="L43" i="1" s="1"/>
  <c r="F43" i="1"/>
  <c r="E43" i="1"/>
  <c r="D43" i="1"/>
  <c r="C43" i="1"/>
  <c r="B43" i="1" s="1"/>
  <c r="M42" i="1"/>
  <c r="K42" i="1"/>
  <c r="J42" i="1"/>
  <c r="I42" i="1"/>
  <c r="H42" i="1"/>
  <c r="G42" i="1"/>
  <c r="L42" i="1" s="1"/>
  <c r="F42" i="1"/>
  <c r="E42" i="1"/>
  <c r="D42" i="1"/>
  <c r="C42" i="1"/>
  <c r="B42" i="1" s="1"/>
  <c r="M41" i="1"/>
  <c r="K41" i="1"/>
  <c r="J41" i="1"/>
  <c r="I41" i="1"/>
  <c r="H41" i="1"/>
  <c r="G41" i="1"/>
  <c r="L41" i="1" s="1"/>
  <c r="F41" i="1"/>
  <c r="E41" i="1"/>
  <c r="D41" i="1"/>
  <c r="C41" i="1"/>
  <c r="B41" i="1"/>
  <c r="M40" i="1"/>
  <c r="K40" i="1"/>
  <c r="J40" i="1"/>
  <c r="I40" i="1"/>
  <c r="H40" i="1"/>
  <c r="G40" i="1"/>
  <c r="L40" i="1" s="1"/>
  <c r="F40" i="1"/>
  <c r="E40" i="1"/>
  <c r="D40" i="1"/>
  <c r="C40" i="1"/>
  <c r="B40" i="1" s="1"/>
  <c r="M39" i="1"/>
  <c r="K39" i="1"/>
  <c r="J39" i="1"/>
  <c r="I39" i="1"/>
  <c r="H39" i="1"/>
  <c r="G39" i="1"/>
  <c r="L39" i="1" s="1"/>
  <c r="F39" i="1"/>
  <c r="E39" i="1"/>
  <c r="D39" i="1"/>
  <c r="C39" i="1"/>
  <c r="B39" i="1" s="1"/>
  <c r="M38" i="1"/>
  <c r="K38" i="1"/>
  <c r="J38" i="1"/>
  <c r="I38" i="1"/>
  <c r="H38" i="1"/>
  <c r="G38" i="1"/>
  <c r="L38" i="1" s="1"/>
  <c r="F38" i="1"/>
  <c r="E38" i="1"/>
  <c r="D38" i="1"/>
  <c r="C38" i="1"/>
  <c r="B38" i="1" s="1"/>
  <c r="M37" i="1"/>
  <c r="K37" i="1"/>
  <c r="J37" i="1"/>
  <c r="I37" i="1"/>
  <c r="H37" i="1"/>
  <c r="G37" i="1"/>
  <c r="L37" i="1" s="1"/>
  <c r="F37" i="1"/>
  <c r="E37" i="1"/>
  <c r="D37" i="1"/>
  <c r="C37" i="1"/>
  <c r="B37" i="1"/>
  <c r="M36" i="1"/>
  <c r="L36" i="1"/>
  <c r="K36" i="1"/>
  <c r="J36" i="1"/>
  <c r="I36" i="1"/>
  <c r="H36" i="1"/>
  <c r="G36" i="1"/>
  <c r="F36" i="1"/>
  <c r="E36" i="1"/>
  <c r="D36" i="1"/>
  <c r="C36" i="1"/>
  <c r="B36" i="1"/>
  <c r="M35" i="1"/>
  <c r="L35" i="1"/>
  <c r="K35" i="1"/>
  <c r="J35" i="1"/>
  <c r="I35" i="1"/>
  <c r="H35" i="1"/>
  <c r="G35" i="1"/>
  <c r="F35" i="1"/>
  <c r="E35" i="1"/>
  <c r="D35" i="1"/>
  <c r="C35" i="1"/>
  <c r="B35" i="1"/>
  <c r="M34" i="1"/>
  <c r="L34" i="1"/>
  <c r="K34" i="1"/>
  <c r="J34" i="1"/>
  <c r="I34" i="1"/>
  <c r="H34" i="1"/>
  <c r="G34" i="1"/>
  <c r="F34" i="1"/>
  <c r="E34" i="1"/>
  <c r="D34" i="1"/>
  <c r="C34" i="1"/>
  <c r="B34" i="1"/>
  <c r="M33" i="1"/>
  <c r="L33" i="1"/>
  <c r="K33" i="1"/>
  <c r="J33" i="1"/>
  <c r="I33" i="1"/>
  <c r="H33" i="1"/>
  <c r="G33" i="1"/>
  <c r="F33" i="1"/>
  <c r="E33" i="1"/>
  <c r="D33" i="1"/>
  <c r="C33" i="1"/>
  <c r="B33" i="1"/>
  <c r="M32" i="1"/>
  <c r="L32" i="1"/>
  <c r="K32" i="1"/>
  <c r="J32" i="1"/>
  <c r="I32" i="1"/>
  <c r="H32" i="1"/>
  <c r="G32" i="1"/>
  <c r="F32" i="1"/>
  <c r="E32" i="1"/>
  <c r="D32" i="1"/>
  <c r="C32" i="1"/>
  <c r="B32" i="1"/>
  <c r="M31" i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  <c r="M27" i="1"/>
  <c r="L27" i="1"/>
  <c r="K27" i="1"/>
  <c r="J27" i="1"/>
  <c r="I27" i="1"/>
  <c r="H27" i="1"/>
  <c r="G27" i="1"/>
  <c r="F27" i="1"/>
  <c r="E27" i="1"/>
  <c r="D27" i="1"/>
  <c r="C27" i="1"/>
  <c r="B27" i="1"/>
  <c r="M26" i="1"/>
  <c r="L26" i="1"/>
  <c r="K26" i="1"/>
  <c r="J26" i="1"/>
  <c r="I26" i="1"/>
  <c r="H26" i="1"/>
  <c r="G26" i="1"/>
  <c r="F26" i="1"/>
  <c r="E26" i="1"/>
  <c r="D26" i="1"/>
  <c r="C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M23" i="1"/>
  <c r="L23" i="1"/>
  <c r="K23" i="1"/>
  <c r="J23" i="1"/>
  <c r="I23" i="1"/>
  <c r="H23" i="1"/>
  <c r="G23" i="1"/>
  <c r="F23" i="1"/>
  <c r="E23" i="1"/>
  <c r="D23" i="1"/>
  <c r="C23" i="1"/>
  <c r="B23" i="1"/>
  <c r="M22" i="1"/>
  <c r="L22" i="1"/>
  <c r="K22" i="1"/>
  <c r="J22" i="1"/>
  <c r="I22" i="1"/>
  <c r="H22" i="1"/>
  <c r="G22" i="1"/>
  <c r="F22" i="1"/>
  <c r="E22" i="1"/>
  <c r="D22" i="1"/>
  <c r="C22" i="1"/>
  <c r="B22" i="1"/>
  <c r="M21" i="1"/>
  <c r="L21" i="1"/>
  <c r="K21" i="1"/>
  <c r="J21" i="1"/>
  <c r="I21" i="1"/>
  <c r="H21" i="1"/>
  <c r="G21" i="1"/>
  <c r="F21" i="1"/>
  <c r="E21" i="1"/>
  <c r="D21" i="1"/>
  <c r="C21" i="1"/>
  <c r="B21" i="1"/>
  <c r="M20" i="1"/>
  <c r="L20" i="1"/>
  <c r="K20" i="1"/>
  <c r="J20" i="1"/>
  <c r="I20" i="1"/>
  <c r="H20" i="1"/>
  <c r="G20" i="1"/>
  <c r="F20" i="1"/>
  <c r="E20" i="1"/>
  <c r="D20" i="1"/>
  <c r="C20" i="1"/>
  <c r="B20" i="1"/>
  <c r="M19" i="1"/>
  <c r="L19" i="1"/>
  <c r="K19" i="1"/>
  <c r="J19" i="1"/>
  <c r="I19" i="1"/>
  <c r="H19" i="1"/>
  <c r="G19" i="1"/>
  <c r="F19" i="1"/>
  <c r="E19" i="1"/>
  <c r="D19" i="1"/>
  <c r="C19" i="1"/>
  <c r="B19" i="1"/>
  <c r="M18" i="1"/>
  <c r="L18" i="1"/>
  <c r="K18" i="1"/>
  <c r="J18" i="1"/>
  <c r="I18" i="1"/>
  <c r="H18" i="1"/>
  <c r="G18" i="1"/>
  <c r="F18" i="1"/>
  <c r="E18" i="1"/>
  <c r="D18" i="1"/>
  <c r="C18" i="1"/>
  <c r="B18" i="1"/>
  <c r="M17" i="1"/>
  <c r="L17" i="1"/>
  <c r="K17" i="1"/>
  <c r="J17" i="1"/>
  <c r="I17" i="1"/>
  <c r="H17" i="1"/>
  <c r="G17" i="1"/>
  <c r="F17" i="1"/>
  <c r="E17" i="1"/>
  <c r="D17" i="1"/>
  <c r="C17" i="1"/>
  <c r="B17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  <c r="M10" i="1"/>
  <c r="L10" i="1"/>
  <c r="K10" i="1"/>
  <c r="J10" i="1"/>
  <c r="I10" i="1"/>
  <c r="H10" i="1"/>
  <c r="G10" i="1"/>
  <c r="F10" i="1"/>
  <c r="E10" i="1"/>
  <c r="D10" i="1"/>
  <c r="C10" i="1"/>
  <c r="B10" i="1"/>
  <c r="M9" i="1"/>
  <c r="L9" i="1"/>
  <c r="K9" i="1"/>
  <c r="J9" i="1"/>
  <c r="I9" i="1"/>
  <c r="H9" i="1"/>
  <c r="G9" i="1"/>
  <c r="F9" i="1"/>
  <c r="E9" i="1"/>
  <c r="D9" i="1"/>
  <c r="C9" i="1"/>
  <c r="B9" i="1"/>
  <c r="M8" i="1"/>
  <c r="L8" i="1"/>
  <c r="K8" i="1"/>
  <c r="J8" i="1"/>
  <c r="I8" i="1"/>
  <c r="H8" i="1"/>
  <c r="G8" i="1"/>
  <c r="F8" i="1"/>
  <c r="E8" i="1"/>
  <c r="D8" i="1"/>
  <c r="C8" i="1"/>
  <c r="B8" i="1"/>
  <c r="M7" i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<sst xmlns="http://schemas.openxmlformats.org/spreadsheetml/2006/main" count="64" uniqueCount="64">
  <si>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</si>
  <si>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</si>
  <si>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</si>
  <si>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</si>
  <si>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</si>
  <si>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</si>
  <si>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</si>
  <si>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</si>
  <si>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</si>
  <si>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</si>
  <si>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</si>
  <si>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</si>
  <si>
    <t>1.1</t>
  </si>
  <si>
    <t>1.2</t>
  </si>
  <si>
    <t>1.99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</si>
  <si>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</si>
  <si>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</si>
  <si>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</si>
  <si>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</si>
  <si>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</si>
  <si>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</si>
  <si>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</si>
  <si>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</si>
  <si>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</si>
  <si>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</si>
  <si>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</si>
  <si>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</si>
  <si>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</si>
  <si>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3.99</t>
  </si>
  <si>
    <t>4.1</t>
  </si>
  <si>
    <t>4.2</t>
  </si>
  <si>
    <t>4.3</t>
  </si>
  <si>
    <t>4.4</t>
  </si>
  <si>
    <t>4.5</t>
  </si>
  <si>
    <t>4.6</t>
  </si>
  <si>
    <t>4.7</t>
  </si>
  <si>
    <t>4.99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</si>
  <si>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</si>
  <si>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</si>
  <si>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</si>
  <si>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</si>
  <si>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</si>
  <si>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</si>
  <si>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</si>
  <si>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</si>
  <si>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</si>
  <si>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</si>
  <si>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</si>
  <si>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</si>
  <si>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</si>
  <si>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</si>
  <si>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</si>
  <si>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</si>
  <si>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</si>
  <si>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</si>
  <si>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</si>
  <si>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</si>
  <si>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</si>
  <si>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</si>
  <si>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</si>
  <si>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</si>
  <si>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</si>
  <si>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5.99</t>
  </si>
  <si>
    <t>ANEXO IV - Tabela Com o Detalhamento das despesas gerais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</si>
</sst>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\-??_);_(@_)"/>
    <numFmt numFmtId="165" formatCode="[&lt;=99999999999]000\.000\.000\-00;00\.000\.000\/0000\-00\ "/>
    <numFmt numFmtId="166" formatCode="d/m/yyyy"/>
    <numFmt numFmtId="167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color indexed="9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8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/>
    <xf numFmtId="167" fontId="7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Border="0" applyProtection="0"/>
    <xf numFmtId="0" fontId="9" fillId="0" borderId="0"/>
  </cellStyleXfs>
  <cellXfs count="1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165" fontId="5" fillId="0" borderId="3" xfId="1" applyNumberFormat="1" applyFont="1" applyBorder="1" applyAlignment="1" applyProtection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6" fontId="0" fillId="0" borderId="3" xfId="0" applyNumberFormat="1" applyFont="1" applyBorder="1" applyAlignment="1">
      <alignment horizontal="center" vertical="center"/>
    </xf>
    <xf numFmtId="2" fontId="0" fillId="0" borderId="3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28">
    <cellStyle name="Excel_BuiltIn_Texto Explicativo" xfId="2"/>
    <cellStyle name="Moeda 2" xfId="3"/>
    <cellStyle name="Normal" xfId="0" builtinId="0"/>
    <cellStyle name="Normal 10" xfId="4"/>
    <cellStyle name="Normal 11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2" xfId="13"/>
    <cellStyle name="Normal 2 2" xfId="14"/>
    <cellStyle name="Normal 20" xfId="15"/>
    <cellStyle name="Normal 21" xfId="16"/>
    <cellStyle name="Normal 22" xfId="17"/>
    <cellStyle name="Normal 23" xfId="18"/>
    <cellStyle name="Normal 24" xfId="19"/>
    <cellStyle name="Normal 25" xfId="20"/>
    <cellStyle name="Normal 3" xfId="21"/>
    <cellStyle name="Normal 4" xfId="22"/>
    <cellStyle name="Normal 5" xfId="23"/>
    <cellStyle name="Normal 7" xfId="24"/>
    <cellStyle name="Normal 8" xfId="25"/>
    <cellStyle name="Separador de milhares 2" xfId="26"/>
    <cellStyle name="Texto Explicativo 2" xfId="27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GMMAS\03-FINANCEIRO\22-SISTEMA%20ELETR&#212;NICO%20DE%20GEST&#195;O\SISTEMA%20ELETR&#212;NICO%20DE%20GEST&#195;O%20-%202020\02%20-%20UPA\UPA%20CARUARU\02%20-%20Fevereiro_2020\13.2%20Planilha%20Financeira%20PCF%202020%20-%20Resolu&#231;&#227;o%20N.58%20TCE%20PE%20-%20FEVEREIR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OBRIG PATRONA"/>
      <sheetName val="TCE - ANEXO IV - Preencher"/>
      <sheetName val="TCE - ANEXO IV - Enviar"/>
      <sheetName val="TCE - ANEXO V - REC. Preencher"/>
      <sheetName val="TCE - ANEXO V - REC. - Enviar"/>
      <sheetName val="TCE - ANEXO VI - DEMAIS REC."/>
      <sheetName val="TCE - ANEXO VII - CONTRTS VIG"/>
      <sheetName val="TCE - ANEXO VIII - TERMOS ADTIV"/>
      <sheetName val="Relação de Despesas Pagas"/>
      <sheetName val="Planilha de Conferência"/>
      <sheetName val="Plan4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DOM MALAN</v>
          </cell>
          <cell r="Q4" t="str">
            <v xml:space="preserve">IMIP HOSPITALAR - FUNDAÇÃO PROF. MARTINIANO FERNANDES </v>
          </cell>
          <cell r="R4">
            <v>9039744000780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HÉLDER</v>
          </cell>
          <cell r="Q5" t="str">
            <v xml:space="preserve">IMIP HOSPITALAR - FUNDAÇÃO PROF. MARTINIANO FERNANDES </v>
          </cell>
          <cell r="R5">
            <v>9039744000860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PELÓPIDAS SILVEIRA</v>
          </cell>
          <cell r="Q6" t="str">
            <v>IMIP - INSTITUTO DE MEDICINA INTEGRAL PROF. FERNANDO FIGUEIRA</v>
          </cell>
          <cell r="R6">
            <v>10988301000633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SILVIO MAGALHÃES</v>
          </cell>
          <cell r="Q7" t="str">
            <v>HOSP. MARIA LUCINDA - FUNDAÇÃO MANOEL DA SILVA ALMEIDA</v>
          </cell>
          <cell r="R7">
            <v>9767633000447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ERMÍRIO COUTINHO</v>
          </cell>
          <cell r="Q8" t="str">
            <v>HOSP. MARIA LUCINDA - FUNDAÇÃO MANOEL DA SILVA ALMEIDA</v>
          </cell>
          <cell r="R8">
            <v>9767633000366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JOÃO MURILO</v>
          </cell>
          <cell r="Q9" t="str">
            <v>HOSPITAL DO TRICENTENÁRIO</v>
          </cell>
          <cell r="R9">
            <v>10583920000486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FERNANDO BEZERRA</v>
          </cell>
          <cell r="Q10" t="str">
            <v>SANTA CASA DE MISERICÓRDIA DO RECIFE</v>
          </cell>
          <cell r="R10">
            <v>10869782000900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MESTRE VITALINO</v>
          </cell>
          <cell r="Q11" t="str">
            <v>HOSPITAL DO TRICENTENÁRIO</v>
          </cell>
          <cell r="R11">
            <v>10583920000800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REGIONAL RUY DE BARROS</v>
          </cell>
          <cell r="Q12" t="str">
            <v>HOSPITAL DO TRICENTENÁRIO</v>
          </cell>
          <cell r="R12">
            <v>10583920000990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REGIONAL EMÍLIA CÂMARA</v>
          </cell>
          <cell r="Q13" t="str">
            <v>HOSPITAL DO TRICENTENÁRIO</v>
          </cell>
          <cell r="R13">
            <v>10583920001024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SÃO SEBASTIÃO</v>
          </cell>
          <cell r="Q14" t="str">
            <v>HCP - HOSPITAL DO CÂNCER DE PERNAMBUCO</v>
          </cell>
          <cell r="R14">
            <v>10894988000648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UPA OLINDA</v>
          </cell>
          <cell r="Q15" t="str">
            <v xml:space="preserve">IMIP HOSPITALAR - FUNDAÇÃO PROF. MARTINIANO FERNANDES </v>
          </cell>
          <cell r="R15">
            <v>9039744000356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UPA IGARASSU</v>
          </cell>
          <cell r="Q16" t="str">
            <v xml:space="preserve">IMIP HOSPITALAR - FUNDAÇÃO PROF. MARTINIANO FERNANDES </v>
          </cell>
          <cell r="R16">
            <v>9039744000437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Manurtenção de Bem Imóvel </v>
          </cell>
          <cell r="D17">
            <v>44228</v>
          </cell>
          <cell r="P17" t="str">
            <v>UPA PAULISTA</v>
          </cell>
          <cell r="Q17" t="str">
            <v xml:space="preserve">IMIP HOSPITALAR - FUNDAÇÃO PROF. MARTINIANO FERNANDES </v>
          </cell>
          <cell r="R17">
            <v>9039744000518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IMBIRIBEIRA</v>
          </cell>
          <cell r="Q18" t="str">
            <v>IPAS - INSTITUTO PERNAMBUCANO DE ASSISTÊNCIA E SAÚDE</v>
          </cell>
          <cell r="R18">
            <v>10075232000243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CAXANGÁ</v>
          </cell>
          <cell r="Q19" t="str">
            <v>HOSP. MARIA LUCINDA - FUNDAÇÃO MANOEL DA SILVA ALMEIDA</v>
          </cell>
          <cell r="R19">
            <v>9767633000609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SÃO LOURENÇO DA MATA</v>
          </cell>
          <cell r="Q20" t="str">
            <v xml:space="preserve">IMIP HOSPITALAR - FUNDAÇÃO PROF. MARTINIANO FERNANDES </v>
          </cell>
          <cell r="R20">
            <v>9039744000607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TORRÕES</v>
          </cell>
          <cell r="Q21" t="str">
            <v>SANTA CASA DE MISERICÓRDIA DO RECIFE</v>
          </cell>
          <cell r="R21">
            <v>10869782001206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CURADO</v>
          </cell>
          <cell r="Q22" t="str">
            <v>HOSPITAL DO TRICENTENÁRIO</v>
          </cell>
          <cell r="R22">
            <v>10583920000303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BARRA DE JANGADA</v>
          </cell>
          <cell r="Q23" t="str">
            <v xml:space="preserve">IMIP HOSPITALAR - FUNDAÇÃO PROF. MARTINIANO FERNANDES </v>
          </cell>
          <cell r="R23">
            <v>9039744000941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ENGENHO VELHO</v>
          </cell>
          <cell r="Q24" t="str">
            <v xml:space="preserve">IMIP HOSPITALAR - FUNDAÇÃO PROF. MARTINIANO FERNANDES </v>
          </cell>
          <cell r="R24">
            <v>9039744001085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CARUARU</v>
          </cell>
          <cell r="Q25" t="str">
            <v xml:space="preserve">IMIP HOSPITALAR - FUNDAÇÃO PROF. MARTINIANO FERNANDES </v>
          </cell>
          <cell r="R25">
            <v>9039744001166</v>
          </cell>
          <cell r="AK25" t="str">
            <v xml:space="preserve">3.6.1. Manurtenção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CABO DE SANTO AGOSTINHO</v>
          </cell>
          <cell r="Q26" t="str">
            <v xml:space="preserve">IMIP HOSPITALAR - FUNDAÇÃO PROF. MARTINIANO FERNANDES </v>
          </cell>
          <cell r="R26">
            <v>9039744001247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NOVA DESCOBERTA</v>
          </cell>
          <cell r="Q27" t="str">
            <v>HOSP. MARIA LUCINDA - FUNDAÇÃO MANOEL DA SILVA ALMEIDA</v>
          </cell>
          <cell r="R27">
            <v>9767633000528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IBURA</v>
          </cell>
          <cell r="Q28" t="str">
            <v>HOSPITAL DO TRICENTENÁRIO</v>
          </cell>
          <cell r="R28">
            <v>10583920000214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UPAE GARANHUNS</v>
          </cell>
          <cell r="Q29" t="str">
            <v xml:space="preserve">IMIP HOSPITALAR - FUNDAÇÃO PROF. MARTINIANO FERNANDES </v>
          </cell>
          <cell r="R29">
            <v>9039744001409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UPAE PETROLINA</v>
          </cell>
          <cell r="Q30" t="str">
            <v>IMIP - INSTITUTO DE MEDICINA INTEGRAL PROF. FERNANDO FIGUEIRA</v>
          </cell>
          <cell r="R30">
            <v>10988301000714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CARUARU</v>
          </cell>
          <cell r="Q31" t="str">
            <v>HCP - HOSPITAL DO CÂNCER DE PERNAMBUCO</v>
          </cell>
          <cell r="R31">
            <v>10894988000729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LIMOEIRO</v>
          </cell>
          <cell r="Q32" t="str">
            <v>APAMI SURUBIM</v>
          </cell>
          <cell r="R32">
            <v>11754025000369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SALGUEIRO</v>
          </cell>
          <cell r="Q33" t="str">
            <v xml:space="preserve">IMIP HOSPITALAR - FUNDAÇÃO PROF. MARTINIANO FERNANDES </v>
          </cell>
          <cell r="R33">
            <v>9039744001590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SERRA TALHADA</v>
          </cell>
          <cell r="Q34" t="str">
            <v>HOSPITAL DO TRICENTENÁRIO</v>
          </cell>
          <cell r="R34">
            <v>10583920000729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AFOGADOS DA INGAZEIRA</v>
          </cell>
          <cell r="Q35" t="str">
            <v>HOSPITAL DO TRICENTENÁRIO</v>
          </cell>
          <cell r="R35">
            <v>10583920000648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ARCOVERDE</v>
          </cell>
          <cell r="Q36" t="str">
            <v>HCP - HOSPITAL DO CÂNCER DE PERNAMBUCO</v>
          </cell>
          <cell r="R36">
            <v>10894988000214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BELO JARDIM</v>
          </cell>
          <cell r="Q37" t="str">
            <v>HCP - HOSPITAL DO CÂNCER DE PERNAMBUCO</v>
          </cell>
          <cell r="R37">
            <v>10894988000303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OURICURI</v>
          </cell>
          <cell r="Q38" t="str">
            <v>SANTA CASA DE MISERICÓRDIA DO RECIFE</v>
          </cell>
          <cell r="R38" t="str">
            <v>10.869.782/0013-97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GRANDE RECIFE</v>
          </cell>
          <cell r="Q39" t="str">
            <v>IBDAH - INST. BRASILEIRO DE DESENVOLVIMENTO DA ADM HOSPITALAR</v>
          </cell>
          <cell r="R39" t="str">
            <v>07.267.476/0010-23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">
          <cell r="C11" t="str">
            <v>UPA CARUARU</v>
          </cell>
          <cell r="E11" t="str">
            <v>3.12 - Material Hospitalar</v>
          </cell>
          <cell r="F11" t="str">
            <v>10.779.833/0001-56</v>
          </cell>
          <cell r="G11" t="str">
            <v>MEDICAL MERCANTIL DE APARELHAGEM MEDICA LTDA</v>
          </cell>
          <cell r="H11" t="str">
            <v>B</v>
          </cell>
          <cell r="I11" t="str">
            <v>S</v>
          </cell>
          <cell r="J11" t="str">
            <v>497621</v>
          </cell>
          <cell r="K11">
            <v>43864</v>
          </cell>
          <cell r="L11" t="str">
            <v>26200210779833000156550010004976211100517375</v>
          </cell>
          <cell r="M11" t="str">
            <v>26 -  Pernambuco</v>
          </cell>
          <cell r="N11">
            <v>329.6</v>
          </cell>
        </row>
        <row r="12">
          <cell r="C12" t="str">
            <v>UPA CARUARU</v>
          </cell>
          <cell r="E12" t="str">
            <v>3.99 - Outras despesas com Material de Consumo</v>
          </cell>
          <cell r="F12" t="str">
            <v>10.779.833/0001-56</v>
          </cell>
          <cell r="G12" t="str">
            <v>MEDICAL MERCANTIL DE APARELHAGEM MEDICA LTDA</v>
          </cell>
          <cell r="H12" t="str">
            <v>B</v>
          </cell>
          <cell r="I12" t="str">
            <v>S</v>
          </cell>
          <cell r="J12" t="str">
            <v>497621</v>
          </cell>
          <cell r="K12">
            <v>43864</v>
          </cell>
          <cell r="L12" t="str">
            <v>26200210779833000156550010004976211100517375</v>
          </cell>
          <cell r="M12" t="str">
            <v>26 -  Pernambuco</v>
          </cell>
          <cell r="N12">
            <v>1237.8</v>
          </cell>
        </row>
        <row r="13">
          <cell r="C13" t="str">
            <v>UPA CARUARU</v>
          </cell>
          <cell r="E13" t="str">
            <v>3.12 - Material Hospitalar</v>
          </cell>
          <cell r="F13" t="str">
            <v>21.596.736/0001-44</v>
          </cell>
          <cell r="G13" t="str">
            <v>ULTRAMEGA DISTRIBUIDORA HOSPITALAR - LTDA</v>
          </cell>
          <cell r="H13" t="str">
            <v>B</v>
          </cell>
          <cell r="I13" t="str">
            <v>S</v>
          </cell>
          <cell r="J13" t="str">
            <v>00090835</v>
          </cell>
          <cell r="K13">
            <v>43860</v>
          </cell>
          <cell r="L13" t="str">
            <v>26200121596736000144550010000908351000928564</v>
          </cell>
          <cell r="M13" t="str">
            <v>26 -  Pernambuco</v>
          </cell>
          <cell r="N13">
            <v>430.36</v>
          </cell>
        </row>
        <row r="14">
          <cell r="C14" t="str">
            <v>UPA CARUARU</v>
          </cell>
          <cell r="E14" t="str">
            <v>3.4 - Material Farmacológico</v>
          </cell>
          <cell r="F14" t="str">
            <v>21.596.736/0001-44</v>
          </cell>
          <cell r="G14" t="str">
            <v>ULTRAMEGA DISTRIBUIDORA HOSPITALAR - LTDA</v>
          </cell>
          <cell r="H14" t="str">
            <v>B</v>
          </cell>
          <cell r="I14" t="str">
            <v>S</v>
          </cell>
          <cell r="J14" t="str">
            <v>00090835</v>
          </cell>
          <cell r="K14">
            <v>43860</v>
          </cell>
          <cell r="L14" t="str">
            <v>26200121596736000144550010000908351000928564</v>
          </cell>
          <cell r="M14" t="str">
            <v>26 -  Pernambuco</v>
          </cell>
          <cell r="N14">
            <v>22.05</v>
          </cell>
        </row>
        <row r="15">
          <cell r="C15" t="str">
            <v>UPA CARUARU</v>
          </cell>
          <cell r="E15" t="str">
            <v>3.99 - Outras despesas com Material de Consumo</v>
          </cell>
          <cell r="F15" t="str">
            <v>21.596.736/0001-44</v>
          </cell>
          <cell r="G15" t="str">
            <v>ULTRAMEGA DISTRIBUIDORA HOSPITALAR - LTDA</v>
          </cell>
          <cell r="H15" t="str">
            <v>B</v>
          </cell>
          <cell r="I15" t="str">
            <v>S</v>
          </cell>
          <cell r="J15" t="str">
            <v>00090835</v>
          </cell>
          <cell r="K15">
            <v>43860</v>
          </cell>
          <cell r="L15" t="str">
            <v>26200121596736000144550010000908351000928564</v>
          </cell>
          <cell r="M15" t="str">
            <v>26 -  Pernambuco</v>
          </cell>
          <cell r="N15">
            <v>878.85</v>
          </cell>
        </row>
        <row r="16">
          <cell r="C16" t="str">
            <v>UPA CARUARU</v>
          </cell>
          <cell r="E16" t="str">
            <v>3.12 - Material Hospitalar</v>
          </cell>
          <cell r="F16" t="str">
            <v>30.848.237/0001-98</v>
          </cell>
          <cell r="G16" t="str">
            <v>PH COMERCIO DE PRODUTOS MEDICOS HOSPITAL</v>
          </cell>
          <cell r="H16" t="str">
            <v>B</v>
          </cell>
          <cell r="I16" t="str">
            <v>S</v>
          </cell>
          <cell r="J16" t="str">
            <v>000003023</v>
          </cell>
          <cell r="K16">
            <v>43861</v>
          </cell>
          <cell r="L16" t="str">
            <v>26200130848237000198550010000030231903684350</v>
          </cell>
          <cell r="M16" t="str">
            <v>26 -  Pernambuco</v>
          </cell>
          <cell r="N16">
            <v>540.5</v>
          </cell>
        </row>
        <row r="17">
          <cell r="C17" t="str">
            <v>UPA CARUARU</v>
          </cell>
          <cell r="E17" t="str">
            <v>3.12 - Material Hospitalar</v>
          </cell>
          <cell r="F17" t="str">
            <v>08.778.201/0001-26</v>
          </cell>
          <cell r="G17" t="str">
            <v>DROGAFONTE MEDICAMENTOS E MATERIAL HOSPITALAR</v>
          </cell>
          <cell r="H17" t="str">
            <v>B</v>
          </cell>
          <cell r="I17" t="str">
            <v>S</v>
          </cell>
          <cell r="J17" t="str">
            <v>000302046</v>
          </cell>
          <cell r="K17">
            <v>43861</v>
          </cell>
          <cell r="L17" t="str">
            <v>26200108778201000126550010003020461693985017</v>
          </cell>
          <cell r="M17" t="str">
            <v>26 -  Pernambuco</v>
          </cell>
          <cell r="N17">
            <v>349</v>
          </cell>
        </row>
        <row r="18">
          <cell r="C18" t="str">
            <v>UPA CARUARU</v>
          </cell>
          <cell r="E18" t="str">
            <v>3.4 - Material Farmacológico</v>
          </cell>
          <cell r="F18" t="str">
            <v>08.778.201/0001-26</v>
          </cell>
          <cell r="G18" t="str">
            <v>DROGAFONTE MEDICAMENTOS E MATERIAL HOSPITALAR</v>
          </cell>
          <cell r="H18" t="str">
            <v>B</v>
          </cell>
          <cell r="I18" t="str">
            <v>S</v>
          </cell>
          <cell r="J18" t="str">
            <v>000302046</v>
          </cell>
          <cell r="K18">
            <v>43861</v>
          </cell>
          <cell r="L18" t="str">
            <v>26200108778201000126550010003020461693985017</v>
          </cell>
          <cell r="M18" t="str">
            <v>26 -  Pernambuco</v>
          </cell>
          <cell r="N18">
            <v>8760.98</v>
          </cell>
        </row>
        <row r="19">
          <cell r="C19" t="str">
            <v>UPA CARUARU</v>
          </cell>
          <cell r="E19" t="str">
            <v>3.12 - Material Hospitalar</v>
          </cell>
          <cell r="F19" t="str">
            <v>08.674.752/0001-40</v>
          </cell>
          <cell r="G19" t="str">
            <v>CIRURGICA MONTEBELLO LTDA</v>
          </cell>
          <cell r="H19" t="str">
            <v>B</v>
          </cell>
          <cell r="I19" t="str">
            <v>S</v>
          </cell>
          <cell r="J19" t="str">
            <v>000074318</v>
          </cell>
          <cell r="K19">
            <v>43861</v>
          </cell>
          <cell r="L19" t="str">
            <v>26200108674752000140550010000743181310544536</v>
          </cell>
          <cell r="M19" t="str">
            <v>26 -  Pernambuco</v>
          </cell>
          <cell r="N19">
            <v>1339.13</v>
          </cell>
        </row>
        <row r="20">
          <cell r="C20" t="str">
            <v>UPA CARUARU</v>
          </cell>
          <cell r="E20" t="str">
            <v>3.4 - Material Farmacológico</v>
          </cell>
          <cell r="F20" t="str">
            <v>08.674.752/0001-40</v>
          </cell>
          <cell r="G20" t="str">
            <v>CIRURGICA MONTEBELLO LTDA</v>
          </cell>
          <cell r="H20" t="str">
            <v>B</v>
          </cell>
          <cell r="I20" t="str">
            <v>S</v>
          </cell>
          <cell r="J20" t="str">
            <v>000074318</v>
          </cell>
          <cell r="K20">
            <v>43861</v>
          </cell>
          <cell r="L20" t="str">
            <v>26200108674752000140550010000743181310544536</v>
          </cell>
          <cell r="M20" t="str">
            <v>26 -  Pernambuco</v>
          </cell>
          <cell r="N20">
            <v>1678.56</v>
          </cell>
        </row>
        <row r="21">
          <cell r="C21" t="str">
            <v>UPA CARUARU</v>
          </cell>
          <cell r="E21" t="str">
            <v>3.12 - Material Hospitalar</v>
          </cell>
          <cell r="F21" t="str">
            <v>09.007.162/0001-26</v>
          </cell>
          <cell r="G21" t="str">
            <v>MAUES LOBATO COM. E REP, LTDA</v>
          </cell>
          <cell r="H21" t="str">
            <v>B</v>
          </cell>
          <cell r="I21" t="str">
            <v>S</v>
          </cell>
          <cell r="J21" t="str">
            <v>000074843</v>
          </cell>
          <cell r="K21">
            <v>43871</v>
          </cell>
          <cell r="L21" t="str">
            <v>26200209007162000126550010000748431311359040</v>
          </cell>
          <cell r="M21" t="str">
            <v>26 -  Pernambuco</v>
          </cell>
          <cell r="N21">
            <v>354</v>
          </cell>
        </row>
        <row r="22">
          <cell r="C22" t="str">
            <v>UPA CARUARU</v>
          </cell>
          <cell r="E22" t="str">
            <v>3.4 - Material Farmacológico</v>
          </cell>
          <cell r="F22" t="str">
            <v>09.007.162/0001-26</v>
          </cell>
          <cell r="G22" t="str">
            <v>MAUES LOBATO COM. E REP, LTDA</v>
          </cell>
          <cell r="H22" t="str">
            <v>B</v>
          </cell>
          <cell r="I22" t="str">
            <v>S</v>
          </cell>
          <cell r="J22" t="str">
            <v>000074843</v>
          </cell>
          <cell r="K22">
            <v>43871</v>
          </cell>
          <cell r="L22" t="str">
            <v>26200209007162000126550010000748431311359040</v>
          </cell>
          <cell r="M22" t="str">
            <v>26 -  Pernambuco</v>
          </cell>
          <cell r="N22">
            <v>789.3</v>
          </cell>
        </row>
        <row r="23">
          <cell r="C23" t="str">
            <v>UPA CARUARU</v>
          </cell>
          <cell r="E23" t="str">
            <v>3.12 - Material Hospitalar</v>
          </cell>
          <cell r="F23" t="str">
            <v>08.778.201/0001-26</v>
          </cell>
          <cell r="G23" t="str">
            <v>DROGAFONTE MEDICAMENTOS E MATERIAL HOSPITALAR</v>
          </cell>
          <cell r="H23" t="str">
            <v>B</v>
          </cell>
          <cell r="I23" t="str">
            <v>S</v>
          </cell>
          <cell r="J23" t="str">
            <v>000302691</v>
          </cell>
          <cell r="K23">
            <v>43872</v>
          </cell>
          <cell r="L23" t="str">
            <v>26200208778201000126550010003026911804466960</v>
          </cell>
          <cell r="M23" t="str">
            <v>26 -  Pernambuco</v>
          </cell>
          <cell r="N23">
            <v>515.15</v>
          </cell>
        </row>
        <row r="24">
          <cell r="C24" t="str">
            <v>UPA CARUARU</v>
          </cell>
          <cell r="E24" t="str">
            <v>3.4 - Material Farmacológico</v>
          </cell>
          <cell r="F24" t="str">
            <v>08.778.201/0001-26</v>
          </cell>
          <cell r="G24" t="str">
            <v>DROGAFONTE MEDICAMENTOS E MATERIAL HOSPITALAR</v>
          </cell>
          <cell r="H24" t="str">
            <v>B</v>
          </cell>
          <cell r="I24" t="str">
            <v>S</v>
          </cell>
          <cell r="J24" t="str">
            <v>000302691</v>
          </cell>
          <cell r="K24">
            <v>43872</v>
          </cell>
          <cell r="L24" t="str">
            <v>26200208778201000126550010003026911804466960</v>
          </cell>
          <cell r="M24" t="str">
            <v>26 -  Pernambuco</v>
          </cell>
          <cell r="N24">
            <v>1970.25</v>
          </cell>
        </row>
        <row r="25">
          <cell r="C25" t="str">
            <v>UPA CARUARU</v>
          </cell>
          <cell r="E25" t="str">
            <v>3.12 - Material Hospitalar</v>
          </cell>
          <cell r="F25" t="str">
            <v>12.882.932/0001-94</v>
          </cell>
          <cell r="G25" t="str">
            <v>EXOMED COMERCIO ATACADISTA DE MEDICAMENTOS LTDA</v>
          </cell>
          <cell r="H25" t="str">
            <v>B</v>
          </cell>
          <cell r="I25" t="str">
            <v>S</v>
          </cell>
          <cell r="J25" t="str">
            <v>140085</v>
          </cell>
          <cell r="K25">
            <v>43872</v>
          </cell>
          <cell r="L25" t="str">
            <v>26200212882932000194550010001400851482360765</v>
          </cell>
          <cell r="M25" t="str">
            <v>26 -  Pernambuco</v>
          </cell>
          <cell r="N25">
            <v>795</v>
          </cell>
        </row>
        <row r="26">
          <cell r="C26" t="str">
            <v>UPA CARUARU</v>
          </cell>
          <cell r="E26" t="str">
            <v>3.4 - Material Farmacológico</v>
          </cell>
          <cell r="F26" t="str">
            <v>12.882.932/0001-94</v>
          </cell>
          <cell r="G26" t="str">
            <v>EXOMED COMERCIO ATACADISTA DE MEDICAMENTOS LTDA</v>
          </cell>
          <cell r="H26" t="str">
            <v>B</v>
          </cell>
          <cell r="I26" t="str">
            <v>S</v>
          </cell>
          <cell r="J26" t="str">
            <v>140085</v>
          </cell>
          <cell r="K26">
            <v>43872</v>
          </cell>
          <cell r="L26" t="str">
            <v>26200212882932000194550010001400851482360765</v>
          </cell>
          <cell r="M26" t="str">
            <v>26 -  Pernambuco</v>
          </cell>
          <cell r="N26">
            <v>1810.5</v>
          </cell>
        </row>
        <row r="27">
          <cell r="C27" t="str">
            <v>UPA CARUARU</v>
          </cell>
          <cell r="E27" t="str">
            <v>3.12 - Material Hospitalar</v>
          </cell>
          <cell r="F27" t="str">
            <v>10.779.833/0001-56</v>
          </cell>
          <cell r="G27" t="str">
            <v>MEDICAL MERCANTIL DE APARELHAGEM MEDICA LTDA</v>
          </cell>
          <cell r="H27" t="str">
            <v>B</v>
          </cell>
          <cell r="I27" t="str">
            <v>S</v>
          </cell>
          <cell r="J27" t="str">
            <v>498184</v>
          </cell>
          <cell r="K27">
            <v>43872</v>
          </cell>
          <cell r="L27" t="str">
            <v>26200210779833000156550010004981841165125800</v>
          </cell>
          <cell r="M27" t="str">
            <v>26 -  Pernambuco</v>
          </cell>
          <cell r="N27">
            <v>1999.9</v>
          </cell>
        </row>
        <row r="28">
          <cell r="C28" t="str">
            <v>UPA CARUARU</v>
          </cell>
          <cell r="E28" t="str">
            <v>3.12 - Material Hospitalar</v>
          </cell>
          <cell r="F28" t="str">
            <v>12.882.932/0001-94</v>
          </cell>
          <cell r="G28" t="str">
            <v>EXOMED COMERCIO ATACADISTA DE MEDICAMENTOS LTDA</v>
          </cell>
          <cell r="H28" t="str">
            <v>B</v>
          </cell>
          <cell r="I28" t="str">
            <v>S</v>
          </cell>
          <cell r="J28" t="str">
            <v>140194</v>
          </cell>
          <cell r="K28">
            <v>43875</v>
          </cell>
          <cell r="L28" t="str">
            <v>26200212882932000194550010001401941406463154</v>
          </cell>
          <cell r="M28" t="str">
            <v>26 -  Pernambuco</v>
          </cell>
          <cell r="N28">
            <v>7035</v>
          </cell>
        </row>
        <row r="29">
          <cell r="C29" t="str">
            <v>UPA CARUARU</v>
          </cell>
          <cell r="E29" t="str">
            <v>3.12 - Material Hospitalar</v>
          </cell>
          <cell r="F29" t="str">
            <v>10.663.466/0001-20</v>
          </cell>
          <cell r="G29" t="str">
            <v>PROMEC LTDA</v>
          </cell>
          <cell r="H29" t="str">
            <v>B</v>
          </cell>
          <cell r="I29" t="str">
            <v>S</v>
          </cell>
          <cell r="J29" t="str">
            <v>000079593</v>
          </cell>
          <cell r="K29">
            <v>43879</v>
          </cell>
          <cell r="L29" t="str">
            <v>26200210663466000120550010000795931274341904</v>
          </cell>
          <cell r="M29" t="str">
            <v>26 -  Pernambuco</v>
          </cell>
          <cell r="N29">
            <v>222.72</v>
          </cell>
        </row>
        <row r="30">
          <cell r="C30" t="str">
            <v>UPA CARUARU</v>
          </cell>
          <cell r="E30" t="str">
            <v>3.12 - Material Hospitalar</v>
          </cell>
          <cell r="F30" t="str">
            <v>08.674.752/0001-40</v>
          </cell>
          <cell r="G30" t="str">
            <v>CIRURGICA MONTEBELLO LTDA</v>
          </cell>
          <cell r="H30" t="str">
            <v>B</v>
          </cell>
          <cell r="I30" t="str">
            <v>S</v>
          </cell>
          <cell r="J30" t="str">
            <v>000075227</v>
          </cell>
          <cell r="K30">
            <v>43879</v>
          </cell>
          <cell r="L30" t="str">
            <v>26200208674752000140550010000752271984404420</v>
          </cell>
          <cell r="M30" t="str">
            <v>26 -  Pernambuco</v>
          </cell>
          <cell r="N30">
            <v>1088.08</v>
          </cell>
        </row>
        <row r="31">
          <cell r="C31" t="str">
            <v>UPA CARUARU</v>
          </cell>
          <cell r="E31" t="str">
            <v>3.4 - Material Farmacológico</v>
          </cell>
          <cell r="F31" t="str">
            <v>08.674.752/0001-40</v>
          </cell>
          <cell r="G31" t="str">
            <v>CIRURGICA MONTEBELLO LTDA</v>
          </cell>
          <cell r="H31" t="str">
            <v>B</v>
          </cell>
          <cell r="I31" t="str">
            <v>S</v>
          </cell>
          <cell r="J31" t="str">
            <v>000075227</v>
          </cell>
          <cell r="K31">
            <v>43879</v>
          </cell>
          <cell r="L31" t="str">
            <v>26200208674752000140550010000752271984404420</v>
          </cell>
          <cell r="M31" t="str">
            <v>26 -  Pernambuco</v>
          </cell>
          <cell r="N31">
            <v>1247.06</v>
          </cell>
        </row>
        <row r="32">
          <cell r="C32" t="str">
            <v>UPA CARUARU</v>
          </cell>
          <cell r="E32" t="str">
            <v>3.7 - Material de Limpeza e Produtos de Hgienização</v>
          </cell>
          <cell r="F32" t="str">
            <v>08.674.752/0001-40</v>
          </cell>
          <cell r="G32" t="str">
            <v>CIRURGICA MONTEBELLO LTDA</v>
          </cell>
          <cell r="H32" t="str">
            <v>B</v>
          </cell>
          <cell r="I32" t="str">
            <v>S</v>
          </cell>
          <cell r="J32" t="str">
            <v>000075227</v>
          </cell>
          <cell r="K32">
            <v>43879</v>
          </cell>
          <cell r="L32" t="str">
            <v>26200208674752000140550010000752271984404420</v>
          </cell>
          <cell r="M32" t="str">
            <v>26 -  Pernambuco</v>
          </cell>
          <cell r="N32">
            <v>90.1</v>
          </cell>
        </row>
        <row r="33">
          <cell r="C33" t="str">
            <v>UPA CARUARU</v>
          </cell>
          <cell r="E33" t="str">
            <v>3.12 - Material Hospitalar</v>
          </cell>
          <cell r="F33" t="str">
            <v>04.614.288/0001-45</v>
          </cell>
          <cell r="G33" t="str">
            <v>DISK LIFE COMERCIO DE PRODUTOS CIRURGICOS LTDA EPP</v>
          </cell>
          <cell r="H33" t="str">
            <v>B</v>
          </cell>
          <cell r="I33" t="str">
            <v>S</v>
          </cell>
          <cell r="J33" t="str">
            <v>2440</v>
          </cell>
          <cell r="K33">
            <v>43879</v>
          </cell>
          <cell r="L33" t="str">
            <v>26200204614288000145550010000024401832432349</v>
          </cell>
          <cell r="M33" t="str">
            <v>26 -  Pernambuco</v>
          </cell>
          <cell r="N33">
            <v>724.85</v>
          </cell>
        </row>
        <row r="34">
          <cell r="C34" t="str">
            <v>UPA CARUARU</v>
          </cell>
          <cell r="E34" t="str">
            <v>3.12 - Material Hospitalar</v>
          </cell>
          <cell r="F34" t="str">
            <v>30.848.237/0001-98</v>
          </cell>
          <cell r="G34" t="str">
            <v>PH COMERCIO DE PRODUTOS MEDICOS HOSPITAL</v>
          </cell>
          <cell r="H34" t="str">
            <v>B</v>
          </cell>
          <cell r="I34" t="str">
            <v>S</v>
          </cell>
          <cell r="J34" t="str">
            <v>000003129</v>
          </cell>
          <cell r="K34">
            <v>43879</v>
          </cell>
          <cell r="L34" t="str">
            <v>26200230848237000198550010000031291213808302</v>
          </cell>
          <cell r="M34" t="str">
            <v>26 -  Pernambuco</v>
          </cell>
          <cell r="N34">
            <v>495.63</v>
          </cell>
        </row>
        <row r="35">
          <cell r="C35" t="str">
            <v>UPA CARUARU</v>
          </cell>
          <cell r="E35" t="str">
            <v>3.12 - Material Hospitalar</v>
          </cell>
          <cell r="F35" t="str">
            <v>12.882.932/0001-94</v>
          </cell>
          <cell r="G35" t="str">
            <v>EXOMED COMERCIO ATACADISTA DE MEDICAMENTOS LTDA</v>
          </cell>
          <cell r="H35" t="str">
            <v>B</v>
          </cell>
          <cell r="I35" t="str">
            <v>S</v>
          </cell>
          <cell r="J35" t="str">
            <v>140358</v>
          </cell>
          <cell r="K35">
            <v>43880</v>
          </cell>
          <cell r="L35" t="str">
            <v>26200212882932000194550010001403581559246359</v>
          </cell>
          <cell r="M35" t="str">
            <v>26 -  Pernambuco</v>
          </cell>
          <cell r="N35">
            <v>1714.36</v>
          </cell>
        </row>
        <row r="36">
          <cell r="C36" t="str">
            <v>UPA CARUARU</v>
          </cell>
          <cell r="E36" t="str">
            <v>3.4 - Material Farmacológico</v>
          </cell>
          <cell r="F36" t="str">
            <v>12.882.932/0001-94</v>
          </cell>
          <cell r="G36" t="str">
            <v>EXOMED COMERCIO ATACADISTA DE MEDICAMENTOS LTDA</v>
          </cell>
          <cell r="H36" t="str">
            <v>B</v>
          </cell>
          <cell r="I36" t="str">
            <v>S</v>
          </cell>
          <cell r="J36" t="str">
            <v>140358</v>
          </cell>
          <cell r="K36">
            <v>43880</v>
          </cell>
          <cell r="L36" t="str">
            <v>26200212882932000194550010001403581559246359</v>
          </cell>
          <cell r="M36" t="str">
            <v>26 -  Pernambuco</v>
          </cell>
          <cell r="N36">
            <v>1504.42</v>
          </cell>
        </row>
        <row r="37">
          <cell r="C37" t="str">
            <v>UPA CARUARU</v>
          </cell>
          <cell r="E37" t="str">
            <v>3.12 - Material Hospitalar</v>
          </cell>
          <cell r="F37" t="str">
            <v>10.663.466/0001-20</v>
          </cell>
          <cell r="G37" t="str">
            <v>PROMEC LTDA</v>
          </cell>
          <cell r="H37" t="str">
            <v>B</v>
          </cell>
          <cell r="I37" t="str">
            <v>S</v>
          </cell>
          <cell r="J37" t="str">
            <v>000079630</v>
          </cell>
          <cell r="K37">
            <v>43881</v>
          </cell>
          <cell r="L37" t="str">
            <v>26200210663466000120550010000796301802603640</v>
          </cell>
          <cell r="M37" t="str">
            <v>26 -  Pernambuco</v>
          </cell>
          <cell r="N37">
            <v>85</v>
          </cell>
        </row>
        <row r="38">
          <cell r="C38" t="str">
            <v>UPA CARUARU</v>
          </cell>
          <cell r="E38" t="str">
            <v>3.12 - Material Hospitalar</v>
          </cell>
          <cell r="F38" t="str">
            <v>41.053.497/0001-93</v>
          </cell>
          <cell r="G38" t="str">
            <v>DISCAMED MEDICO HOSPITALAR LTDA EPP</v>
          </cell>
          <cell r="H38" t="str">
            <v>B</v>
          </cell>
          <cell r="I38" t="str">
            <v>S</v>
          </cell>
          <cell r="J38" t="str">
            <v>14071</v>
          </cell>
          <cell r="K38">
            <v>43881</v>
          </cell>
          <cell r="L38" t="str">
            <v>26200241053497000193550010000140711001365540</v>
          </cell>
          <cell r="M38" t="str">
            <v>26 -  Pernambuco</v>
          </cell>
          <cell r="N38">
            <v>330</v>
          </cell>
        </row>
        <row r="39">
          <cell r="C39" t="str">
            <v>UPA CARUARU</v>
          </cell>
          <cell r="E39" t="str">
            <v>3.12 - Material Hospitalar</v>
          </cell>
          <cell r="F39" t="str">
            <v>03.817.043/0001-52</v>
          </cell>
          <cell r="G39" t="str">
            <v>PHARMAPLUS LTDA</v>
          </cell>
          <cell r="H39" t="str">
            <v>B</v>
          </cell>
          <cell r="I39" t="str">
            <v>S</v>
          </cell>
          <cell r="J39" t="str">
            <v>000016951</v>
          </cell>
          <cell r="K39">
            <v>43880</v>
          </cell>
          <cell r="L39" t="str">
            <v>26200203817043000152550010000169511043214925</v>
          </cell>
          <cell r="M39" t="str">
            <v>26 -  Pernambuco</v>
          </cell>
          <cell r="N39">
            <v>3862.44</v>
          </cell>
        </row>
        <row r="40">
          <cell r="C40" t="str">
            <v>UPA CARUARU</v>
          </cell>
          <cell r="E40" t="str">
            <v>3.12 - Material Hospitalar</v>
          </cell>
          <cell r="F40" t="str">
            <v>08.778.201/0001-26</v>
          </cell>
          <cell r="G40" t="str">
            <v>DROGAFONTE MEDICAMENTOS E MATERIAL HOSPITALAR</v>
          </cell>
          <cell r="H40" t="str">
            <v>B</v>
          </cell>
          <cell r="I40" t="str">
            <v>S</v>
          </cell>
          <cell r="J40" t="str">
            <v>000303221</v>
          </cell>
          <cell r="K40">
            <v>43880</v>
          </cell>
          <cell r="L40" t="str">
            <v>26200208778201000126550010003032211575846050</v>
          </cell>
          <cell r="M40" t="str">
            <v>26 -  Pernambuco</v>
          </cell>
          <cell r="N40">
            <v>5820.58</v>
          </cell>
        </row>
        <row r="41">
          <cell r="C41" t="str">
            <v>UPA CARUARU</v>
          </cell>
          <cell r="E41" t="str">
            <v>3.12 - Material Hospitalar</v>
          </cell>
          <cell r="F41" t="str">
            <v>10.779.833/0001-56</v>
          </cell>
          <cell r="G41" t="str">
            <v>MEDICAL MERCANTIL DE APARELHAGEM MEDICA LTDA</v>
          </cell>
          <cell r="H41" t="str">
            <v>B</v>
          </cell>
          <cell r="I41" t="str">
            <v>S</v>
          </cell>
          <cell r="J41" t="str">
            <v>498950</v>
          </cell>
          <cell r="K41">
            <v>43882</v>
          </cell>
          <cell r="L41" t="str">
            <v>26200210779833000156550010004989501171358965</v>
          </cell>
          <cell r="M41" t="str">
            <v>26 -  Pernambuco</v>
          </cell>
          <cell r="N41">
            <v>6000</v>
          </cell>
        </row>
        <row r="42">
          <cell r="C42" t="str">
            <v>UPA CARUARU</v>
          </cell>
          <cell r="E42" t="str">
            <v>3.12 - Material Hospitalar</v>
          </cell>
          <cell r="F42" t="str">
            <v>11.053.497/0001-93</v>
          </cell>
          <cell r="G42" t="str">
            <v>DISCAMED MEDICO HOSPITALAR LTDA EPP</v>
          </cell>
          <cell r="H42" t="str">
            <v>B</v>
          </cell>
          <cell r="I42" t="str">
            <v>S</v>
          </cell>
          <cell r="J42" t="str">
            <v>14089</v>
          </cell>
          <cell r="K42">
            <v>43888</v>
          </cell>
          <cell r="L42" t="str">
            <v>26200241053497000193550010000140891001366222</v>
          </cell>
          <cell r="M42" t="str">
            <v>26 -  Pernambuco</v>
          </cell>
          <cell r="N42">
            <v>500</v>
          </cell>
        </row>
        <row r="43">
          <cell r="C43" t="str">
            <v>UPA CARUARU</v>
          </cell>
          <cell r="E43" t="str">
            <v>3.12 - Material Hospitalar</v>
          </cell>
          <cell r="F43" t="str">
            <v>26.508.096/0001-97</v>
          </cell>
          <cell r="G43" t="str">
            <v>A &amp; R MATERIAL MEDICO E HOSPITALAR LTDA</v>
          </cell>
          <cell r="H43" t="str">
            <v>B</v>
          </cell>
          <cell r="I43" t="str">
            <v>S</v>
          </cell>
          <cell r="J43" t="str">
            <v>000000124</v>
          </cell>
          <cell r="K43">
            <v>43888</v>
          </cell>
          <cell r="L43" t="str">
            <v>26200226508096000197550010000001241004668807</v>
          </cell>
          <cell r="M43" t="str">
            <v>26 -  Pernambuco</v>
          </cell>
          <cell r="N43">
            <v>120</v>
          </cell>
        </row>
        <row r="44">
          <cell r="C44" t="str">
            <v>UPA CARUARU</v>
          </cell>
          <cell r="E44" t="str">
            <v>3.12 - Material Hospitalar</v>
          </cell>
          <cell r="F44" t="str">
            <v>23.477.242/0001-76</v>
          </cell>
          <cell r="G44" t="str">
            <v>JAMED COMERCIO DE PRODUTOS MEDICOS LTDA</v>
          </cell>
          <cell r="H44" t="str">
            <v>B</v>
          </cell>
          <cell r="I44" t="str">
            <v>S</v>
          </cell>
          <cell r="J44" t="str">
            <v>000000077</v>
          </cell>
          <cell r="K44">
            <v>43888</v>
          </cell>
          <cell r="L44" t="str">
            <v>26200223477242000176550010000000771205715271</v>
          </cell>
          <cell r="M44" t="str">
            <v>26 -  Pernambuco</v>
          </cell>
          <cell r="N44">
            <v>64</v>
          </cell>
        </row>
        <row r="45">
          <cell r="C45" t="str">
            <v>UPA CARUARU</v>
          </cell>
          <cell r="E45" t="str">
            <v>3.12 - Material Hospitalar</v>
          </cell>
          <cell r="F45" t="str">
            <v>12.882.932/0001-94</v>
          </cell>
          <cell r="G45" t="str">
            <v>EXOMED COMERCIO ATACADISTA DE MEDICAMENTOS LTDA</v>
          </cell>
          <cell r="H45" t="str">
            <v>B</v>
          </cell>
          <cell r="I45" t="str">
            <v>S</v>
          </cell>
          <cell r="J45" t="str">
            <v>140475</v>
          </cell>
          <cell r="K45">
            <v>43888</v>
          </cell>
          <cell r="L45" t="str">
            <v>26200212882932000194550010001404751090234623</v>
          </cell>
          <cell r="M45" t="str">
            <v>26 -  Pernambuco</v>
          </cell>
          <cell r="N45">
            <v>3163.04</v>
          </cell>
        </row>
        <row r="46">
          <cell r="C46" t="str">
            <v>UPA CARUARU</v>
          </cell>
          <cell r="E46" t="str">
            <v>3.4 - Material Farmacológico</v>
          </cell>
          <cell r="F46" t="str">
            <v>12.882.932/0001-94</v>
          </cell>
          <cell r="G46" t="str">
            <v>EXOMED COMERCIO ATACADISTA DE MEDICAMENTOS LTDA</v>
          </cell>
          <cell r="H46" t="str">
            <v>B</v>
          </cell>
          <cell r="I46" t="str">
            <v>S</v>
          </cell>
          <cell r="J46" t="str">
            <v>140475</v>
          </cell>
          <cell r="K46">
            <v>43888</v>
          </cell>
          <cell r="L46" t="str">
            <v>26200212882932000194550010001404751090234623</v>
          </cell>
          <cell r="M46" t="str">
            <v>26 -  Pernambuco</v>
          </cell>
          <cell r="N46">
            <v>2704.84</v>
          </cell>
        </row>
        <row r="47">
          <cell r="C47" t="str">
            <v>UPA CARUARU</v>
          </cell>
          <cell r="E47" t="str">
            <v>3.12 - Material Hospitalar</v>
          </cell>
          <cell r="F47" t="str">
            <v>10.779.833/0001-56</v>
          </cell>
          <cell r="G47" t="str">
            <v>MEDICAL MERCANTIL DE APARELHAGEM MEDICA LTDA</v>
          </cell>
          <cell r="H47" t="str">
            <v>B</v>
          </cell>
          <cell r="I47" t="str">
            <v>S</v>
          </cell>
          <cell r="J47" t="str">
            <v>498452</v>
          </cell>
          <cell r="K47">
            <v>43875</v>
          </cell>
          <cell r="L47" t="str">
            <v>26200210779833000156550010004984521163347116</v>
          </cell>
          <cell r="M47" t="str">
            <v>26 -  Pernambuco</v>
          </cell>
          <cell r="N47">
            <v>206.65</v>
          </cell>
        </row>
        <row r="48">
          <cell r="C48" t="str">
            <v>UPA CARUARU</v>
          </cell>
          <cell r="E48" t="str">
            <v>3.12 - Material Hospitalar</v>
          </cell>
          <cell r="F48" t="str">
            <v>10.779.833/0001-56</v>
          </cell>
          <cell r="G48" t="str">
            <v>MEDICAL MERCANTIL DE APARELHAGEM MEDICA LTDA</v>
          </cell>
          <cell r="H48" t="str">
            <v>B</v>
          </cell>
          <cell r="I48" t="str">
            <v>S</v>
          </cell>
          <cell r="J48" t="str">
            <v>498802</v>
          </cell>
          <cell r="K48">
            <v>43881</v>
          </cell>
          <cell r="L48" t="str">
            <v>26200210779833000156550010004988021100532870</v>
          </cell>
          <cell r="M48" t="str">
            <v>26 -  Pernambuco</v>
          </cell>
          <cell r="N48">
            <v>2843.76</v>
          </cell>
        </row>
        <row r="49">
          <cell r="C49" t="str">
            <v>UPA CARUARU</v>
          </cell>
          <cell r="E49" t="str">
            <v>3.12 - Material Hospitalar</v>
          </cell>
          <cell r="F49" t="str">
            <v>21.596.736/0001-44</v>
          </cell>
          <cell r="G49" t="str">
            <v>ULTRAMEGA DISTRIBUIDORA HOSPITALAR - LTDA</v>
          </cell>
          <cell r="H49" t="str">
            <v>B</v>
          </cell>
          <cell r="I49" t="str">
            <v>S</v>
          </cell>
          <cell r="J49" t="str">
            <v>00092760</v>
          </cell>
          <cell r="K49">
            <v>43888</v>
          </cell>
          <cell r="L49" t="str">
            <v>26200221596736000144550010000927601000948328</v>
          </cell>
          <cell r="M49" t="str">
            <v>26 -  Pernambuco</v>
          </cell>
          <cell r="N49">
            <v>750.12</v>
          </cell>
        </row>
        <row r="50">
          <cell r="C50" t="str">
            <v>UPA CARUARU</v>
          </cell>
          <cell r="E50" t="str">
            <v>3.4 - Material Farmacológico</v>
          </cell>
          <cell r="F50" t="str">
            <v>21.596.736/0001-44</v>
          </cell>
          <cell r="G50" t="str">
            <v>ULTRAMEGA DISTRIBUIDORA HOSPITALAR - LTDA</v>
          </cell>
          <cell r="H50" t="str">
            <v>B</v>
          </cell>
          <cell r="I50" t="str">
            <v>S</v>
          </cell>
          <cell r="J50" t="str">
            <v>00092760</v>
          </cell>
          <cell r="K50">
            <v>43888</v>
          </cell>
          <cell r="L50" t="str">
            <v>26200221596736000144550010000927601000948328</v>
          </cell>
          <cell r="M50" t="str">
            <v>26 -  Pernambuco</v>
          </cell>
          <cell r="N50">
            <v>3134.25</v>
          </cell>
        </row>
        <row r="51">
          <cell r="C51" t="str">
            <v>UPA CARUARU</v>
          </cell>
          <cell r="E51" t="str">
            <v>3.99 - Outras despesas com Material de Consumo</v>
          </cell>
          <cell r="F51" t="str">
            <v>21.596.736/0001-44</v>
          </cell>
          <cell r="G51" t="str">
            <v>ULTRAMEGA DISTRIBUIDORA HOSPITALAR - LTDA</v>
          </cell>
          <cell r="H51" t="str">
            <v>B</v>
          </cell>
          <cell r="I51" t="str">
            <v>S</v>
          </cell>
          <cell r="J51" t="str">
            <v>00092760</v>
          </cell>
          <cell r="K51">
            <v>43888</v>
          </cell>
          <cell r="L51" t="str">
            <v>26200221596736000144550010000927601000948328</v>
          </cell>
          <cell r="M51" t="str">
            <v>26 -  Pernambuco</v>
          </cell>
          <cell r="N51">
            <v>1891.48</v>
          </cell>
        </row>
        <row r="52">
          <cell r="C52" t="str">
            <v>UPA CARUARU</v>
          </cell>
          <cell r="E52" t="str">
            <v>3.12 - Material Hospitalar</v>
          </cell>
          <cell r="F52" t="str">
            <v>30.848.237/0001-98</v>
          </cell>
          <cell r="G52" t="str">
            <v>PH COMERCIO DE PRODUTOS MEDICOS HOSPITAL</v>
          </cell>
          <cell r="H52" t="str">
            <v>B</v>
          </cell>
          <cell r="I52" t="str">
            <v>S</v>
          </cell>
          <cell r="J52" t="str">
            <v>000003161</v>
          </cell>
          <cell r="K52">
            <v>43888</v>
          </cell>
          <cell r="L52" t="str">
            <v>26200230848237000198550010000031611111379426</v>
          </cell>
          <cell r="M52" t="str">
            <v>26 -  Pernambuco</v>
          </cell>
          <cell r="N52">
            <v>1026.3900000000001</v>
          </cell>
        </row>
        <row r="53">
          <cell r="C53" t="str">
            <v>UPA CARUARU</v>
          </cell>
          <cell r="E53" t="str">
            <v>3.4 - Material Farmacológico</v>
          </cell>
          <cell r="F53" t="str">
            <v>12.271.596/0001-43</v>
          </cell>
          <cell r="G53" t="str">
            <v>PHARMAMED COMERCIO DE PROD MED HOSPITALA</v>
          </cell>
          <cell r="H53" t="str">
            <v>B</v>
          </cell>
          <cell r="I53" t="str">
            <v>S</v>
          </cell>
          <cell r="J53" t="str">
            <v>000030308</v>
          </cell>
          <cell r="K53">
            <v>43861</v>
          </cell>
          <cell r="L53" t="str">
            <v>26200112271596000143550010000303081585122934</v>
          </cell>
          <cell r="M53" t="str">
            <v>26 -  Pernambuco</v>
          </cell>
          <cell r="N53">
            <v>52.2</v>
          </cell>
        </row>
        <row r="54">
          <cell r="C54" t="str">
            <v>UPA CARUARU</v>
          </cell>
          <cell r="E54" t="str">
            <v>3.4 - Material Farmacológico</v>
          </cell>
          <cell r="F54" t="str">
            <v>12.271.596/0001-43</v>
          </cell>
          <cell r="G54" t="str">
            <v>PHARMAMED COMERCIO DE PROD MED HOSPITALA</v>
          </cell>
          <cell r="H54" t="str">
            <v>B</v>
          </cell>
          <cell r="I54" t="str">
            <v>S</v>
          </cell>
          <cell r="J54" t="str">
            <v>000030350</v>
          </cell>
          <cell r="K54">
            <v>43873</v>
          </cell>
          <cell r="L54" t="str">
            <v>26200212271596000143550010000303501168064514</v>
          </cell>
          <cell r="M54" t="str">
            <v>26 -  Pernambuco</v>
          </cell>
          <cell r="N54">
            <v>63</v>
          </cell>
        </row>
        <row r="55">
          <cell r="C55" t="str">
            <v>UPA CARUARU</v>
          </cell>
          <cell r="E55" t="str">
            <v>3.4 - Material Farmacológico</v>
          </cell>
          <cell r="F55" t="str">
            <v>08.674.752/0001-40</v>
          </cell>
          <cell r="G55" t="str">
            <v>CIRURGICA MONTEBELLO LTDA</v>
          </cell>
          <cell r="H55" t="str">
            <v>B</v>
          </cell>
          <cell r="I55" t="str">
            <v>S</v>
          </cell>
          <cell r="J55" t="str">
            <v>000075064</v>
          </cell>
          <cell r="K55">
            <v>43878</v>
          </cell>
          <cell r="L55" t="str">
            <v>26200208674752000140550010000750641583140018</v>
          </cell>
          <cell r="M55" t="str">
            <v>26 -  Pernambuco</v>
          </cell>
          <cell r="N55">
            <v>1062.07</v>
          </cell>
        </row>
        <row r="56">
          <cell r="C56" t="str">
            <v>UPA CARUARU</v>
          </cell>
          <cell r="E56" t="str">
            <v>3.4 - Material Farmacológico</v>
          </cell>
          <cell r="F56" t="str">
            <v>11.563.145/0001-17</v>
          </cell>
          <cell r="G56" t="str">
            <v>COMERCIAL MOSTAERT LTDA</v>
          </cell>
          <cell r="H56" t="str">
            <v>B</v>
          </cell>
          <cell r="I56" t="str">
            <v>S</v>
          </cell>
          <cell r="J56" t="str">
            <v>000067475</v>
          </cell>
          <cell r="K56">
            <v>43878</v>
          </cell>
          <cell r="L56" t="str">
            <v>26200211563145000117550010000674751001238983</v>
          </cell>
          <cell r="M56" t="str">
            <v>26 -  Pernambuco</v>
          </cell>
          <cell r="N56">
            <v>6712</v>
          </cell>
        </row>
        <row r="57">
          <cell r="C57" t="str">
            <v>UPA CARUARU</v>
          </cell>
          <cell r="E57" t="str">
            <v>3.4 - Material Farmacológico</v>
          </cell>
          <cell r="F57" t="str">
            <v>06.198.619/0015-34</v>
          </cell>
          <cell r="G57" t="str">
            <v>DROGATIM DROGARIAS LTDA - LJ05</v>
          </cell>
          <cell r="H57" t="str">
            <v>B</v>
          </cell>
          <cell r="I57" t="str">
            <v>S</v>
          </cell>
          <cell r="J57" t="str">
            <v>000007413</v>
          </cell>
          <cell r="K57">
            <v>43881</v>
          </cell>
          <cell r="L57" t="str">
            <v>26200206198619001534550030000074131002056099</v>
          </cell>
          <cell r="M57" t="str">
            <v>26 -  Pernambuco</v>
          </cell>
          <cell r="N57">
            <v>10.81</v>
          </cell>
        </row>
        <row r="58">
          <cell r="C58" t="str">
            <v>UPA CARUARU</v>
          </cell>
          <cell r="E58" t="str">
            <v>3.4 - Material Farmacológico</v>
          </cell>
          <cell r="F58" t="str">
            <v>44.734.671/0001-51</v>
          </cell>
          <cell r="G58" t="str">
            <v>CRISTÁLIA PROD. QUIM. FARMACEUTICOS LTDA</v>
          </cell>
          <cell r="H58" t="str">
            <v>B</v>
          </cell>
          <cell r="I58" t="str">
            <v>S</v>
          </cell>
          <cell r="J58" t="str">
            <v>2540494</v>
          </cell>
          <cell r="K58">
            <v>43878</v>
          </cell>
          <cell r="L58" t="str">
            <v>35200244734671000151550100025404941530707370</v>
          </cell>
          <cell r="M58" t="str">
            <v>26 -  Pernambuco</v>
          </cell>
          <cell r="N58">
            <v>2406.5</v>
          </cell>
        </row>
        <row r="59">
          <cell r="C59" t="str">
            <v>UPA CARUARU</v>
          </cell>
          <cell r="E59" t="str">
            <v>3.4 - Material Farmacológico</v>
          </cell>
          <cell r="F59" t="str">
            <v>08.778.201/0001-26</v>
          </cell>
          <cell r="G59" t="str">
            <v>DROGAFONTE MEDICAMENTOS E MATERIAL HOSPITALAR</v>
          </cell>
          <cell r="H59" t="str">
            <v>B</v>
          </cell>
          <cell r="I59" t="str">
            <v>S</v>
          </cell>
          <cell r="J59" t="str">
            <v>000303041</v>
          </cell>
          <cell r="K59">
            <v>43878</v>
          </cell>
          <cell r="L59" t="str">
            <v>26200208778201000126550010003030411995463694</v>
          </cell>
          <cell r="M59" t="str">
            <v>26 -  Pernambuco</v>
          </cell>
          <cell r="N59">
            <v>7194.34</v>
          </cell>
        </row>
        <row r="60">
          <cell r="C60" t="str">
            <v>UPA CARUARU</v>
          </cell>
          <cell r="E60" t="str">
            <v>3.4 - Material Farmacológico</v>
          </cell>
          <cell r="F60" t="str">
            <v>08.778.201/0001-26</v>
          </cell>
          <cell r="G60" t="str">
            <v>DROGAFONTE MEDICAMENTOS E MATERIAL HOSPITALAR</v>
          </cell>
          <cell r="H60" t="str">
            <v>B</v>
          </cell>
          <cell r="I60" t="str">
            <v>S</v>
          </cell>
          <cell r="J60" t="str">
            <v>000303185</v>
          </cell>
          <cell r="K60">
            <v>43880</v>
          </cell>
          <cell r="L60" t="str">
            <v>26200208778201000126550010003031851005448732</v>
          </cell>
          <cell r="M60" t="str">
            <v>26 -  Pernambuco</v>
          </cell>
          <cell r="N60">
            <v>2519.4</v>
          </cell>
        </row>
        <row r="61">
          <cell r="C61" t="str">
            <v>UPA CARUARU</v>
          </cell>
          <cell r="E61" t="str">
            <v>3.4 - Material Farmacológico</v>
          </cell>
          <cell r="F61" t="str">
            <v>03.817.043/0001-52</v>
          </cell>
          <cell r="G61" t="str">
            <v>PHARMAPLUS LTDA</v>
          </cell>
          <cell r="H61" t="str">
            <v>B</v>
          </cell>
          <cell r="I61" t="str">
            <v>S</v>
          </cell>
          <cell r="J61" t="str">
            <v>000016917</v>
          </cell>
          <cell r="K61">
            <v>43880</v>
          </cell>
          <cell r="L61" t="str">
            <v>26200203817043000152550010000169171067611000</v>
          </cell>
          <cell r="M61" t="str">
            <v>26 -  Pernambuco</v>
          </cell>
          <cell r="N61">
            <v>3511.2</v>
          </cell>
        </row>
        <row r="62">
          <cell r="C62" t="str">
            <v>UPA CARUARU</v>
          </cell>
          <cell r="E62" t="str">
            <v>3.4 - Material Farmacológico</v>
          </cell>
          <cell r="F62" t="str">
            <v>08.778.201/0001-26</v>
          </cell>
          <cell r="G62" t="str">
            <v>DROGAFONTE MEDICAMENTOS E MATERIAL HOSPITALAR</v>
          </cell>
          <cell r="H62" t="str">
            <v>B</v>
          </cell>
          <cell r="I62" t="str">
            <v>S</v>
          </cell>
          <cell r="J62" t="str">
            <v>000303224</v>
          </cell>
          <cell r="K62">
            <v>43880</v>
          </cell>
          <cell r="L62" t="str">
            <v>26200208778201000126550010003032241794089582</v>
          </cell>
          <cell r="M62" t="str">
            <v>26 -  Pernambuco</v>
          </cell>
          <cell r="N62">
            <v>3257.8</v>
          </cell>
        </row>
        <row r="63">
          <cell r="C63" t="str">
            <v>UPA CARUARU</v>
          </cell>
          <cell r="E63" t="str">
            <v>3.4 - Material Farmacológico</v>
          </cell>
          <cell r="F63" t="str">
            <v>10.663.466/0001-20</v>
          </cell>
          <cell r="G63" t="str">
            <v>PROMEC LTDA</v>
          </cell>
          <cell r="H63" t="str">
            <v>B</v>
          </cell>
          <cell r="I63" t="str">
            <v>S</v>
          </cell>
          <cell r="J63" t="str">
            <v>000079677</v>
          </cell>
          <cell r="K63">
            <v>43888</v>
          </cell>
          <cell r="L63" t="str">
            <v>26200210663466000120550010000796771773071262</v>
          </cell>
          <cell r="M63" t="str">
            <v>26 -  Pernambuco</v>
          </cell>
          <cell r="N63">
            <v>63.6</v>
          </cell>
        </row>
        <row r="64">
          <cell r="C64" t="str">
            <v>UPA CARUARU</v>
          </cell>
          <cell r="E64" t="str">
            <v>3.4 - Material Farmacológico</v>
          </cell>
          <cell r="F64" t="str">
            <v>07.484.373/0001-24</v>
          </cell>
          <cell r="G64" t="str">
            <v>UNI HOSPITALAR LTDA</v>
          </cell>
          <cell r="H64" t="str">
            <v>B</v>
          </cell>
          <cell r="I64" t="str">
            <v>S</v>
          </cell>
          <cell r="J64" t="str">
            <v>000095464</v>
          </cell>
          <cell r="K64">
            <v>43881</v>
          </cell>
          <cell r="L64" t="str">
            <v>26200207484373000124550010000954641254164104</v>
          </cell>
          <cell r="M64" t="str">
            <v>26 -  Pernambuco</v>
          </cell>
          <cell r="N64">
            <v>17003.2</v>
          </cell>
        </row>
        <row r="65">
          <cell r="C65" t="str">
            <v>UPA CARUARU</v>
          </cell>
          <cell r="E65" t="str">
            <v>3.4 - Material Farmacológico</v>
          </cell>
          <cell r="F65" t="str">
            <v>08.958.628/0002-97</v>
          </cell>
          <cell r="G65" t="str">
            <v>ONCOEXO DISTRIBUIDORA DE MEDICAMENTOS</v>
          </cell>
          <cell r="H65" t="str">
            <v>B</v>
          </cell>
          <cell r="I65" t="str">
            <v>S</v>
          </cell>
          <cell r="J65" t="str">
            <v>960</v>
          </cell>
          <cell r="K65">
            <v>43888</v>
          </cell>
          <cell r="L65" t="str">
            <v>25200208958628000297550010000009601115641667</v>
          </cell>
          <cell r="M65" t="str">
            <v>25 -  Paraíba</v>
          </cell>
          <cell r="N65">
            <v>2451</v>
          </cell>
        </row>
        <row r="66">
          <cell r="C66" t="str">
            <v>UPA CARUARU</v>
          </cell>
          <cell r="E66" t="str">
            <v>3.4 - Material Farmacológico</v>
          </cell>
          <cell r="F66" t="str">
            <v>08.719.794/0001-50</v>
          </cell>
          <cell r="G66" t="str">
            <v>CENTRAL DISTRIBUIDORA DE MEDICAMENTOS LTDA</v>
          </cell>
          <cell r="H66" t="str">
            <v>B</v>
          </cell>
          <cell r="I66" t="str">
            <v>S</v>
          </cell>
          <cell r="J66" t="str">
            <v>000075996</v>
          </cell>
          <cell r="K66">
            <v>43881</v>
          </cell>
          <cell r="L66" t="str">
            <v>26200208719794000150550010000759961096181676</v>
          </cell>
          <cell r="M66" t="str">
            <v>26 -  Pernambuco</v>
          </cell>
          <cell r="N66">
            <v>747</v>
          </cell>
        </row>
        <row r="67">
          <cell r="C67" t="str">
            <v>UPA CARUARU</v>
          </cell>
          <cell r="E67" t="str">
            <v>3.2 - Gás e Outros Materiais Engarrafados</v>
          </cell>
          <cell r="F67" t="str">
            <v>24.380.578/0022-03</v>
          </cell>
          <cell r="G67" t="str">
            <v>WHITE MARTINS GASES INDUSTRIAIS NE LTDA</v>
          </cell>
          <cell r="H67" t="str">
            <v>B</v>
          </cell>
          <cell r="I67" t="str">
            <v>S</v>
          </cell>
          <cell r="J67" t="str">
            <v>1473</v>
          </cell>
          <cell r="K67">
            <v>43865</v>
          </cell>
          <cell r="L67" t="str">
            <v>26200224380578002203550110000014731780099349</v>
          </cell>
          <cell r="M67" t="str">
            <v>26 -  Pernambuco</v>
          </cell>
          <cell r="N67">
            <v>1504.16</v>
          </cell>
        </row>
        <row r="68">
          <cell r="C68" t="str">
            <v>UPA CARUARU</v>
          </cell>
          <cell r="E68" t="str">
            <v>3.2 - Gás e Outros Materiais Engarrafados</v>
          </cell>
          <cell r="F68" t="str">
            <v>24.380.578/0020-41</v>
          </cell>
          <cell r="G68" t="str">
            <v>WHITE MARTINS GASES INDUSTRIAIS NE LTDA</v>
          </cell>
          <cell r="H68" t="str">
            <v>B</v>
          </cell>
          <cell r="I68" t="str">
            <v>S</v>
          </cell>
          <cell r="J68" t="str">
            <v>277278</v>
          </cell>
          <cell r="K68">
            <v>43873</v>
          </cell>
          <cell r="L68" t="str">
            <v>26200224380578002041552000002772781781071613</v>
          </cell>
          <cell r="M68" t="str">
            <v>26 -  Pernambuco</v>
          </cell>
          <cell r="N68">
            <v>93.38</v>
          </cell>
        </row>
        <row r="69">
          <cell r="C69" t="str">
            <v>UPA CARUARU</v>
          </cell>
          <cell r="E69" t="str">
            <v>3.2 - Gás e Outros Materiais Engarrafados</v>
          </cell>
          <cell r="F69" t="str">
            <v>24.380.578/0022-03</v>
          </cell>
          <cell r="G69" t="str">
            <v>WHITE MARTINS GASES INDUSTRIAIS NE LTDA</v>
          </cell>
          <cell r="H69" t="str">
            <v>B</v>
          </cell>
          <cell r="I69" t="str">
            <v>S</v>
          </cell>
          <cell r="J69" t="str">
            <v>1775</v>
          </cell>
          <cell r="K69">
            <v>43884</v>
          </cell>
          <cell r="L69" t="str">
            <v>26200224380578002203550350000017751782407455</v>
          </cell>
          <cell r="M69" t="str">
            <v>26 -  Pernambuco</v>
          </cell>
          <cell r="N69">
            <v>1286.3900000000001</v>
          </cell>
        </row>
        <row r="70">
          <cell r="C70" t="str">
            <v>UPA CARUARU</v>
          </cell>
          <cell r="E70" t="str">
            <v>3.2 - Gás e Outros Materiais Engarrafados</v>
          </cell>
          <cell r="F70" t="str">
            <v>24.380.578/0020-41</v>
          </cell>
          <cell r="G70" t="str">
            <v>WHITE MARTINS GASES INDUSTRIAIS NE LTDA</v>
          </cell>
          <cell r="H70" t="str">
            <v>B</v>
          </cell>
          <cell r="I70" t="str">
            <v>S</v>
          </cell>
          <cell r="J70" t="str">
            <v>278021</v>
          </cell>
          <cell r="K70">
            <v>43888</v>
          </cell>
          <cell r="L70" t="str">
            <v>26200224380578002041552000002780211782813878</v>
          </cell>
          <cell r="M70" t="str">
            <v>26 -  Pernambuco</v>
          </cell>
          <cell r="N70">
            <v>62.26</v>
          </cell>
        </row>
        <row r="71">
          <cell r="C71" t="str">
            <v>UPA CARUARU</v>
          </cell>
          <cell r="E71" t="str">
            <v>3.7 - Material de Limpeza e Produtos de Hgienização</v>
          </cell>
          <cell r="F71" t="str">
            <v>75.315.333/0056-82</v>
          </cell>
          <cell r="G71" t="str">
            <v>ATACADÃO S. A.</v>
          </cell>
          <cell r="H71" t="str">
            <v>B</v>
          </cell>
          <cell r="I71" t="str">
            <v>S</v>
          </cell>
          <cell r="J71" t="str">
            <v>000389687</v>
          </cell>
          <cell r="K71">
            <v>43866</v>
          </cell>
          <cell r="L71" t="str">
            <v>26200275315333005682550010003896871005790578</v>
          </cell>
          <cell r="M71" t="str">
            <v>26 -  Pernambuco</v>
          </cell>
          <cell r="N71">
            <v>50.98</v>
          </cell>
        </row>
        <row r="72">
          <cell r="C72" t="str">
            <v>UPA CARUARU</v>
          </cell>
          <cell r="E72" t="str">
            <v>3.3 - Gêneros Alimentação</v>
          </cell>
          <cell r="F72" t="str">
            <v>75.315.333/0056-82</v>
          </cell>
          <cell r="G72" t="str">
            <v>ATACADÃO S. A.</v>
          </cell>
          <cell r="H72" t="str">
            <v>B</v>
          </cell>
          <cell r="I72" t="str">
            <v>S</v>
          </cell>
          <cell r="J72" t="str">
            <v>000389687</v>
          </cell>
          <cell r="K72">
            <v>43866</v>
          </cell>
          <cell r="L72" t="str">
            <v>26200275315333005682550010003896871005790578</v>
          </cell>
          <cell r="M72" t="str">
            <v>26 -  Pernambuco</v>
          </cell>
          <cell r="N72">
            <v>48.67</v>
          </cell>
        </row>
        <row r="73">
          <cell r="C73" t="str">
            <v>UPA CARUARU</v>
          </cell>
          <cell r="E73" t="str">
            <v>3.3 - Gêneros Alimentação</v>
          </cell>
          <cell r="F73" t="str">
            <v>75.315.333/0056-82</v>
          </cell>
          <cell r="G73" t="str">
            <v>ATACADÃO S. A.</v>
          </cell>
          <cell r="H73" t="str">
            <v>B</v>
          </cell>
          <cell r="I73" t="str">
            <v>S</v>
          </cell>
          <cell r="J73" t="str">
            <v>000389687</v>
          </cell>
          <cell r="K73">
            <v>43866</v>
          </cell>
          <cell r="L73" t="str">
            <v>26200275315333005682550010003896871005790578</v>
          </cell>
          <cell r="M73" t="str">
            <v>26 -  Pernambuco</v>
          </cell>
          <cell r="N73">
            <v>166.6</v>
          </cell>
        </row>
        <row r="74">
          <cell r="C74" t="str">
            <v>UPA CARUARU</v>
          </cell>
          <cell r="E74" t="str">
            <v>3.3 - Gêneros Alimentação</v>
          </cell>
          <cell r="F74" t="str">
            <v>75.315.333/0056-82</v>
          </cell>
          <cell r="G74" t="str">
            <v>ATACADÃO S. A.</v>
          </cell>
          <cell r="H74" t="str">
            <v>B</v>
          </cell>
          <cell r="I74" t="str">
            <v>S</v>
          </cell>
          <cell r="J74" t="str">
            <v>000389687</v>
          </cell>
          <cell r="K74">
            <v>43866</v>
          </cell>
          <cell r="L74" t="str">
            <v>26200275315333005682550010003896871005790578</v>
          </cell>
          <cell r="M74" t="str">
            <v>26 -  Pernambuco</v>
          </cell>
          <cell r="N74">
            <v>15.93</v>
          </cell>
        </row>
        <row r="75">
          <cell r="C75" t="str">
            <v>UPA CARUARU</v>
          </cell>
          <cell r="E75" t="str">
            <v>3.3 - Gêneros Alimentação</v>
          </cell>
          <cell r="F75" t="str">
            <v>75.315.333/0056-82</v>
          </cell>
          <cell r="G75" t="str">
            <v>ATACADÃO S. A.</v>
          </cell>
          <cell r="H75" t="str">
            <v>B</v>
          </cell>
          <cell r="I75" t="str">
            <v>S</v>
          </cell>
          <cell r="J75" t="str">
            <v>000389687</v>
          </cell>
          <cell r="K75">
            <v>43866</v>
          </cell>
          <cell r="L75" t="str">
            <v>26200275315333005682550010003896871005790578</v>
          </cell>
          <cell r="M75" t="str">
            <v>26 -  Pernambuco</v>
          </cell>
          <cell r="N75">
            <v>27.9</v>
          </cell>
        </row>
        <row r="76">
          <cell r="C76" t="str">
            <v>UPA CARUARU</v>
          </cell>
          <cell r="E76" t="str">
            <v>3.3 - Gêneros Alimentação</v>
          </cell>
          <cell r="F76" t="str">
            <v>75.315.333/0056-82</v>
          </cell>
          <cell r="G76" t="str">
            <v>ATACADÃO S. A.</v>
          </cell>
          <cell r="H76" t="str">
            <v>B</v>
          </cell>
          <cell r="I76" t="str">
            <v>S</v>
          </cell>
          <cell r="J76" t="str">
            <v>000389687</v>
          </cell>
          <cell r="K76">
            <v>43866</v>
          </cell>
          <cell r="L76" t="str">
            <v>26200275315333005682550010003896871005790578</v>
          </cell>
          <cell r="M76" t="str">
            <v>26 -  Pernambuco</v>
          </cell>
          <cell r="N76">
            <v>282.06</v>
          </cell>
        </row>
        <row r="77">
          <cell r="C77" t="str">
            <v>UPA CARUARU</v>
          </cell>
          <cell r="E77" t="str">
            <v>3.7 - Material de Limpeza e Produtos de Hgienização</v>
          </cell>
          <cell r="F77" t="str">
            <v>02.725.362/0001-75</v>
          </cell>
          <cell r="G77" t="str">
            <v>SANDIL SANTOS DISTRIBUIDORA LTDA</v>
          </cell>
          <cell r="H77" t="str">
            <v>B</v>
          </cell>
          <cell r="I77" t="str">
            <v>S</v>
          </cell>
          <cell r="J77" t="str">
            <v>000006960</v>
          </cell>
          <cell r="K77">
            <v>43867</v>
          </cell>
          <cell r="L77" t="str">
            <v>26200202725362000175550010000069601000419898</v>
          </cell>
          <cell r="M77" t="str">
            <v>26 -  Pernambuco</v>
          </cell>
          <cell r="N77">
            <v>728.5</v>
          </cell>
        </row>
        <row r="78">
          <cell r="C78" t="str">
            <v>UPA CARUARU</v>
          </cell>
          <cell r="E78" t="str">
            <v>3.3 - Gêneros Alimentação</v>
          </cell>
          <cell r="F78" t="str">
            <v>02.725.362/0001-75</v>
          </cell>
          <cell r="G78" t="str">
            <v>SANDIL SANTOS DISTRIBUIDORA LTDA</v>
          </cell>
          <cell r="H78" t="str">
            <v>B</v>
          </cell>
          <cell r="I78" t="str">
            <v>S</v>
          </cell>
          <cell r="J78" t="str">
            <v>000006960</v>
          </cell>
          <cell r="K78">
            <v>43867</v>
          </cell>
          <cell r="L78" t="str">
            <v>26200202725362000175550010000069601000419898</v>
          </cell>
          <cell r="M78" t="str">
            <v>26 -  Pernambuco</v>
          </cell>
          <cell r="N78">
            <v>700</v>
          </cell>
        </row>
        <row r="79">
          <cell r="C79" t="str">
            <v>UPA CARUARU</v>
          </cell>
          <cell r="E79" t="str">
            <v xml:space="preserve">3.8 - Uniformes, Tecidos e Aviamentos </v>
          </cell>
          <cell r="F79" t="str">
            <v>02.725.362/0001-75</v>
          </cell>
          <cell r="G79" t="str">
            <v>SANDIL SANTOS DISTRIBUIDORA LTDA</v>
          </cell>
          <cell r="H79" t="str">
            <v>B</v>
          </cell>
          <cell r="I79" t="str">
            <v>S</v>
          </cell>
          <cell r="J79" t="str">
            <v>000006960</v>
          </cell>
          <cell r="K79">
            <v>43867</v>
          </cell>
          <cell r="L79" t="str">
            <v>26200202725362000175550010000069601000419898</v>
          </cell>
          <cell r="M79" t="str">
            <v>26 -  Pernambuco</v>
          </cell>
          <cell r="N79">
            <v>1300</v>
          </cell>
        </row>
        <row r="80">
          <cell r="C80" t="str">
            <v>UPA CARUARU</v>
          </cell>
          <cell r="E80" t="str">
            <v>3.7 - Material de Limpeza e Produtos de Hgienização</v>
          </cell>
          <cell r="F80" t="str">
            <v>11.840.014/0001-30</v>
          </cell>
          <cell r="G80" t="str">
            <v>MACROPAC PROTEÇÃO E EMBALAGEM LTDA</v>
          </cell>
          <cell r="H80" t="str">
            <v>B</v>
          </cell>
          <cell r="I80" t="str">
            <v>S</v>
          </cell>
          <cell r="J80" t="str">
            <v>280077</v>
          </cell>
          <cell r="K80">
            <v>43871</v>
          </cell>
          <cell r="L80" t="str">
            <v>26200211840014000130550010002800771515424663</v>
          </cell>
          <cell r="M80" t="str">
            <v>26 -  Pernambuco</v>
          </cell>
          <cell r="N80">
            <v>431.75</v>
          </cell>
        </row>
        <row r="81">
          <cell r="C81" t="str">
            <v>UPA CARUARU</v>
          </cell>
          <cell r="E81" t="str">
            <v>3.7 - Material de Limpeza e Produtos de Hgienização</v>
          </cell>
          <cell r="F81" t="str">
            <v>13.230.092/0004-90</v>
          </cell>
          <cell r="G81" t="str">
            <v>FERREIRA &amp; SANTANA MATERIAL DE CONST. LTDA</v>
          </cell>
          <cell r="H81" t="str">
            <v>B</v>
          </cell>
          <cell r="I81" t="str">
            <v>S</v>
          </cell>
          <cell r="J81" t="str">
            <v>000000674</v>
          </cell>
          <cell r="K81">
            <v>43879</v>
          </cell>
          <cell r="L81" t="str">
            <v>26200213230092000490550010000006741000030557</v>
          </cell>
          <cell r="M81" t="str">
            <v>26 -  Pernambuco</v>
          </cell>
          <cell r="N81">
            <v>24.9</v>
          </cell>
        </row>
        <row r="82">
          <cell r="C82" t="str">
            <v>UPA CARUARU</v>
          </cell>
          <cell r="E82" t="str">
            <v>3.99 - Outras despesas com Material de Consumo</v>
          </cell>
          <cell r="F82" t="str">
            <v>13.230.092/0004-90</v>
          </cell>
          <cell r="G82" t="str">
            <v>FERREIRA &amp; SANTANA MATERIAL DE CONST. LTDA</v>
          </cell>
          <cell r="H82" t="str">
            <v>B</v>
          </cell>
          <cell r="I82" t="str">
            <v>S</v>
          </cell>
          <cell r="J82" t="str">
            <v>000000674</v>
          </cell>
          <cell r="K82">
            <v>43879</v>
          </cell>
          <cell r="L82" t="str">
            <v>26200213230092000490550010000006741000030557</v>
          </cell>
          <cell r="M82" t="str">
            <v>26 -  Pernambuco</v>
          </cell>
          <cell r="N82">
            <v>59.9</v>
          </cell>
        </row>
        <row r="83">
          <cell r="C83" t="str">
            <v>UPA CARUARU</v>
          </cell>
          <cell r="E83" t="str">
            <v>3.3 - Gêneros Alimentação</v>
          </cell>
          <cell r="F83" t="str">
            <v>75.315.333/0056-82</v>
          </cell>
          <cell r="G83" t="str">
            <v>ATACADÃO S. A.</v>
          </cell>
          <cell r="H83" t="str">
            <v>B</v>
          </cell>
          <cell r="I83" t="str">
            <v>S</v>
          </cell>
          <cell r="J83" t="str">
            <v>000390710</v>
          </cell>
          <cell r="K83">
            <v>43880</v>
          </cell>
          <cell r="L83" t="str">
            <v>26200275315333005682550010003907101005807856</v>
          </cell>
          <cell r="M83" t="str">
            <v>26 -  Pernambuco</v>
          </cell>
          <cell r="N83">
            <v>166.6</v>
          </cell>
        </row>
        <row r="84">
          <cell r="C84" t="str">
            <v>UPA CARUARU</v>
          </cell>
          <cell r="E84" t="str">
            <v>3.3 - Gêneros Alimentação</v>
          </cell>
          <cell r="F84" t="str">
            <v>75.315.333/0056-82</v>
          </cell>
          <cell r="G84" t="str">
            <v>ATACADÃO S. A.</v>
          </cell>
          <cell r="H84" t="str">
            <v>B</v>
          </cell>
          <cell r="I84" t="str">
            <v>S</v>
          </cell>
          <cell r="J84" t="str">
            <v>000390710</v>
          </cell>
          <cell r="K84">
            <v>43880</v>
          </cell>
          <cell r="L84" t="str">
            <v>26200275315333005682550010003907101005807856</v>
          </cell>
          <cell r="M84" t="str">
            <v>26 -  Pernambuco</v>
          </cell>
          <cell r="N84">
            <v>33.479999999999997</v>
          </cell>
        </row>
        <row r="85">
          <cell r="C85" t="str">
            <v>UPA CARUARU</v>
          </cell>
          <cell r="E85" t="str">
            <v>3.3 - Gêneros Alimentação</v>
          </cell>
          <cell r="F85" t="str">
            <v>75.315.333/0056-82</v>
          </cell>
          <cell r="G85" t="str">
            <v>ATACADÃO S. A.</v>
          </cell>
          <cell r="H85" t="str">
            <v>B</v>
          </cell>
          <cell r="I85" t="str">
            <v>S</v>
          </cell>
          <cell r="J85" t="str">
            <v>000390710</v>
          </cell>
          <cell r="K85">
            <v>43880</v>
          </cell>
          <cell r="L85" t="str">
            <v>26200275315333005682550010003907101005807856</v>
          </cell>
          <cell r="M85" t="str">
            <v>26 -  Pernambuco</v>
          </cell>
          <cell r="N85">
            <v>7.47</v>
          </cell>
        </row>
        <row r="86">
          <cell r="C86" t="str">
            <v>UPA CARUARU</v>
          </cell>
          <cell r="E86" t="str">
            <v>3.3 - Gêneros Alimentação</v>
          </cell>
          <cell r="F86" t="str">
            <v>75.315.333/0056-82</v>
          </cell>
          <cell r="G86" t="str">
            <v>ATACADÃO S. A.</v>
          </cell>
          <cell r="H86" t="str">
            <v>B</v>
          </cell>
          <cell r="I86" t="str">
            <v>S</v>
          </cell>
          <cell r="J86" t="str">
            <v>000390710</v>
          </cell>
          <cell r="K86">
            <v>43880</v>
          </cell>
          <cell r="L86" t="str">
            <v>26200275315333005682550010003907101005807856</v>
          </cell>
          <cell r="M86" t="str">
            <v>26 -  Pernambuco</v>
          </cell>
          <cell r="N86">
            <v>13.59</v>
          </cell>
        </row>
        <row r="87">
          <cell r="C87" t="str">
            <v>UPA CARUARU</v>
          </cell>
          <cell r="E87" t="str">
            <v>3.3 - Gêneros Alimentação</v>
          </cell>
          <cell r="F87" t="str">
            <v>75.315.333/0056-82</v>
          </cell>
          <cell r="G87" t="str">
            <v>ATACADÃO S. A.</v>
          </cell>
          <cell r="H87" t="str">
            <v>B</v>
          </cell>
          <cell r="I87" t="str">
            <v>S</v>
          </cell>
          <cell r="J87" t="str">
            <v>000390710</v>
          </cell>
          <cell r="K87">
            <v>43880</v>
          </cell>
          <cell r="L87" t="str">
            <v>26200275315333005682550010003907101005807856</v>
          </cell>
          <cell r="M87" t="str">
            <v>26 -  Pernambuco</v>
          </cell>
          <cell r="N87">
            <v>310.13</v>
          </cell>
        </row>
        <row r="88">
          <cell r="C88" t="str">
            <v>UPA CARUARU</v>
          </cell>
          <cell r="E88" t="str">
            <v>3.7 - Material de Limpeza e Produtos de Hgienização</v>
          </cell>
          <cell r="F88" t="str">
            <v>75.315.333/0056-82</v>
          </cell>
          <cell r="G88" t="str">
            <v>ATACADÃO S. A.</v>
          </cell>
          <cell r="H88" t="str">
            <v>B</v>
          </cell>
          <cell r="I88" t="str">
            <v>S</v>
          </cell>
          <cell r="J88" t="str">
            <v>000390710</v>
          </cell>
          <cell r="K88">
            <v>43880</v>
          </cell>
          <cell r="L88" t="str">
            <v>26200275315333005682550010003907101005807856</v>
          </cell>
          <cell r="M88" t="str">
            <v>26 -  Pernambuco</v>
          </cell>
          <cell r="N88">
            <v>45.41</v>
          </cell>
        </row>
        <row r="89">
          <cell r="C89" t="str">
            <v>UPA CARUARU</v>
          </cell>
          <cell r="E89" t="str">
            <v>3.3 - Gêneros Alimentação</v>
          </cell>
          <cell r="F89" t="str">
            <v>02.725.362/0001-75</v>
          </cell>
          <cell r="G89" t="str">
            <v>SANDIL SANTOS DISTRIBUIDORA LTDA</v>
          </cell>
          <cell r="H89" t="str">
            <v>B</v>
          </cell>
          <cell r="I89" t="str">
            <v>S</v>
          </cell>
          <cell r="J89" t="str">
            <v>000006993</v>
          </cell>
          <cell r="K89">
            <v>43879</v>
          </cell>
          <cell r="L89" t="str">
            <v>26200202725362000175550010000069931000423977</v>
          </cell>
          <cell r="M89" t="str">
            <v>26 -  Pernambuco</v>
          </cell>
          <cell r="N89">
            <v>80</v>
          </cell>
        </row>
        <row r="90">
          <cell r="C90" t="str">
            <v>UPA CARUARU</v>
          </cell>
          <cell r="E90" t="str">
            <v>3.7 - Material de Limpeza e Produtos de Hgienização</v>
          </cell>
          <cell r="F90" t="str">
            <v>02.725.362/0001-75</v>
          </cell>
          <cell r="G90" t="str">
            <v>SANDIL SANTOS DISTRIBUIDORA LTDA</v>
          </cell>
          <cell r="H90" t="str">
            <v>B</v>
          </cell>
          <cell r="I90" t="str">
            <v>S</v>
          </cell>
          <cell r="J90" t="str">
            <v>000006993</v>
          </cell>
          <cell r="K90">
            <v>43879</v>
          </cell>
          <cell r="L90" t="str">
            <v>26200202725362000175550010000069931000423977</v>
          </cell>
          <cell r="M90" t="str">
            <v>26 -  Pernambuco</v>
          </cell>
          <cell r="N90">
            <v>387.5</v>
          </cell>
        </row>
        <row r="91">
          <cell r="C91" t="str">
            <v>UPA CARUARU</v>
          </cell>
          <cell r="E91" t="str">
            <v>3.7 - Material de Limpeza e Produtos de Hgienização</v>
          </cell>
          <cell r="F91" t="str">
            <v>33.456.319/0001-85</v>
          </cell>
          <cell r="G91" t="str">
            <v>ELIANE CLAUDINO M DOS ANJOS</v>
          </cell>
          <cell r="H91" t="str">
            <v>B</v>
          </cell>
          <cell r="I91" t="str">
            <v>S</v>
          </cell>
          <cell r="J91" t="str">
            <v>000000014</v>
          </cell>
          <cell r="K91">
            <v>43879</v>
          </cell>
          <cell r="L91" t="str">
            <v>26200233456319000185550010000000141090060690</v>
          </cell>
          <cell r="M91" t="str">
            <v>26 -  Pernambuco</v>
          </cell>
          <cell r="N91">
            <v>299.7</v>
          </cell>
        </row>
        <row r="92">
          <cell r="C92" t="str">
            <v>UPA CARUARU</v>
          </cell>
          <cell r="E92" t="str">
            <v>3.7 - Material de Limpeza e Produtos de Hgienização</v>
          </cell>
          <cell r="F92" t="str">
            <v>08.778.201/0001-26</v>
          </cell>
          <cell r="G92" t="str">
            <v>DROGAFONTE MEDICAMENTOS E MATERIAL HOSPITALAR</v>
          </cell>
          <cell r="H92" t="str">
            <v>B</v>
          </cell>
          <cell r="I92" t="str">
            <v>S</v>
          </cell>
          <cell r="J92" t="str">
            <v>000303095</v>
          </cell>
          <cell r="K92">
            <v>43879</v>
          </cell>
          <cell r="L92" t="str">
            <v>26200208778201000126550010003030951897435743</v>
          </cell>
          <cell r="M92" t="str">
            <v>26 -  Pernambuco</v>
          </cell>
          <cell r="N92">
            <v>662.94</v>
          </cell>
        </row>
        <row r="93">
          <cell r="C93" t="str">
            <v>UPA CARUARU</v>
          </cell>
          <cell r="E93" t="str">
            <v>3.3 - Gêneros Alimentação</v>
          </cell>
          <cell r="F93" t="str">
            <v>05.921.208/0001-67</v>
          </cell>
          <cell r="G93" t="str">
            <v>JOSÉ GOMES DOS SANTOS POLPAS</v>
          </cell>
          <cell r="H93" t="str">
            <v>B</v>
          </cell>
          <cell r="I93" t="str">
            <v>S</v>
          </cell>
          <cell r="J93" t="str">
            <v>000052317</v>
          </cell>
          <cell r="K93">
            <v>43867</v>
          </cell>
          <cell r="L93" t="str">
            <v>26200205921208000167550010000523171467600003</v>
          </cell>
          <cell r="M93" t="str">
            <v>26 -  Pernambuco</v>
          </cell>
          <cell r="N93">
            <v>75</v>
          </cell>
        </row>
        <row r="94">
          <cell r="C94" t="str">
            <v>UPA CARUARU</v>
          </cell>
          <cell r="E94" t="str">
            <v>3.3 - Gêneros Alimentação</v>
          </cell>
          <cell r="F94" t="str">
            <v>05.921.208/0001-67</v>
          </cell>
          <cell r="G94" t="str">
            <v>JOSÉ GOMES DOS SANTOS POLPAS</v>
          </cell>
          <cell r="H94" t="str">
            <v>B</v>
          </cell>
          <cell r="I94" t="str">
            <v>S</v>
          </cell>
          <cell r="J94" t="str">
            <v>000052570</v>
          </cell>
          <cell r="K94">
            <v>43874</v>
          </cell>
          <cell r="L94" t="str">
            <v>26200205921208000167550010000525701201900003</v>
          </cell>
          <cell r="M94" t="str">
            <v>26 -  Pernambuco</v>
          </cell>
          <cell r="N94">
            <v>75</v>
          </cell>
        </row>
        <row r="95">
          <cell r="C95" t="str">
            <v>UPA CARUARU</v>
          </cell>
          <cell r="E95" t="str">
            <v>3.3 - Gêneros Alimentação</v>
          </cell>
          <cell r="F95" t="str">
            <v>05.921.208/0001-67</v>
          </cell>
          <cell r="G95" t="str">
            <v>JOSÉ GOMES DOS SANTOS POLPAS</v>
          </cell>
          <cell r="H95" t="str">
            <v>B</v>
          </cell>
          <cell r="I95" t="str">
            <v>S</v>
          </cell>
          <cell r="J95" t="str">
            <v>000052837</v>
          </cell>
          <cell r="K95">
            <v>43881</v>
          </cell>
          <cell r="L95" t="str">
            <v>26200205921208000167550010000528371650200000</v>
          </cell>
          <cell r="M95" t="str">
            <v>26 -  Pernambuco</v>
          </cell>
          <cell r="N95">
            <v>75</v>
          </cell>
        </row>
        <row r="96">
          <cell r="C96" t="str">
            <v>UPA CARUARU</v>
          </cell>
          <cell r="E96" t="str">
            <v>3.3 - Gêneros Alimentação</v>
          </cell>
          <cell r="F96" t="str">
            <v>10.502.251/0001-28</v>
          </cell>
          <cell r="G96" t="str">
            <v>MADRE DE DEUS COMERCIAL EIRELI EPP</v>
          </cell>
          <cell r="H96" t="str">
            <v>B</v>
          </cell>
          <cell r="I96" t="str">
            <v>S</v>
          </cell>
          <cell r="J96" t="str">
            <v>000023262</v>
          </cell>
          <cell r="K96">
            <v>43865</v>
          </cell>
          <cell r="L96" t="str">
            <v>26200210502251000128550010000232621479451160</v>
          </cell>
          <cell r="M96" t="str">
            <v>26 -  Pernambuco</v>
          </cell>
          <cell r="N96">
            <v>1328</v>
          </cell>
        </row>
        <row r="97">
          <cell r="C97" t="str">
            <v>UPA CARUARU</v>
          </cell>
          <cell r="E97" t="str">
            <v>3.3 - Gêneros Alimentação</v>
          </cell>
          <cell r="F97" t="str">
            <v>75.315.333/0056-82</v>
          </cell>
          <cell r="G97" t="str">
            <v>ATACADÃO S. A.</v>
          </cell>
          <cell r="H97" t="str">
            <v>B</v>
          </cell>
          <cell r="I97" t="str">
            <v>S</v>
          </cell>
          <cell r="J97" t="str">
            <v>000390252</v>
          </cell>
          <cell r="K97">
            <v>43874</v>
          </cell>
          <cell r="L97" t="str">
            <v>26200275315333005682550010003902521005800030</v>
          </cell>
          <cell r="M97" t="str">
            <v>26 -  Pernambuco</v>
          </cell>
          <cell r="N97">
            <v>65.400000000000006</v>
          </cell>
        </row>
        <row r="98">
          <cell r="C98" t="str">
            <v>UPA CARUARU</v>
          </cell>
          <cell r="E98" t="str">
            <v>3.3 - Gêneros Alimentação</v>
          </cell>
          <cell r="F98" t="str">
            <v>75.315.333/0056-82</v>
          </cell>
          <cell r="G98" t="str">
            <v>ATACADÃO S. A.</v>
          </cell>
          <cell r="H98" t="str">
            <v>B</v>
          </cell>
          <cell r="I98" t="str">
            <v>S</v>
          </cell>
          <cell r="J98" t="str">
            <v>000390252</v>
          </cell>
          <cell r="K98">
            <v>43874</v>
          </cell>
          <cell r="L98" t="str">
            <v>26200275315333005682550010003902521005800030</v>
          </cell>
          <cell r="M98" t="str">
            <v>26 -  Pernambuco</v>
          </cell>
          <cell r="N98">
            <v>5.54</v>
          </cell>
        </row>
        <row r="99">
          <cell r="C99" t="str">
            <v>UPA CARUARU</v>
          </cell>
          <cell r="E99" t="str">
            <v>3.3 - Gêneros Alimentação</v>
          </cell>
          <cell r="F99" t="str">
            <v>75.315.333/0056-82</v>
          </cell>
          <cell r="G99" t="str">
            <v>ATACADÃO S. A.</v>
          </cell>
          <cell r="H99" t="str">
            <v>B</v>
          </cell>
          <cell r="I99" t="str">
            <v>S</v>
          </cell>
          <cell r="J99" t="str">
            <v>000390252</v>
          </cell>
          <cell r="K99">
            <v>43874</v>
          </cell>
          <cell r="L99" t="str">
            <v>26200275315333005682550010003902521005800030</v>
          </cell>
          <cell r="M99" t="str">
            <v>26 -  Pernambuco</v>
          </cell>
          <cell r="N99">
            <v>30.23</v>
          </cell>
        </row>
        <row r="100">
          <cell r="C100" t="str">
            <v>UPA CARUARU</v>
          </cell>
          <cell r="E100" t="str">
            <v>3.3 - Gêneros Alimentação</v>
          </cell>
          <cell r="F100" t="str">
            <v>24.574.493/0001-31</v>
          </cell>
          <cell r="G100" t="str">
            <v>LCR COMERCIO DE MEDICAMENTOS LTDA</v>
          </cell>
          <cell r="H100" t="str">
            <v>B</v>
          </cell>
          <cell r="I100" t="str">
            <v>S</v>
          </cell>
          <cell r="J100" t="str">
            <v>7988</v>
          </cell>
          <cell r="K100">
            <v>43875</v>
          </cell>
          <cell r="L100" t="str">
            <v>26200224574493000131550010000079881677167716</v>
          </cell>
          <cell r="M100" t="str">
            <v>26 -  Pernambuco</v>
          </cell>
          <cell r="N100">
            <v>209.95</v>
          </cell>
        </row>
        <row r="101">
          <cell r="C101" t="str">
            <v>UPA CARUARU</v>
          </cell>
          <cell r="E101" t="str">
            <v>3.3 - Gêneros Alimentação</v>
          </cell>
          <cell r="F101" t="str">
            <v>24.574.493/0001-31</v>
          </cell>
          <cell r="G101" t="str">
            <v>LCR COMERCIO DE MEDICAMENTOS LTDA</v>
          </cell>
          <cell r="H101" t="str">
            <v>B</v>
          </cell>
          <cell r="I101" t="str">
            <v>S</v>
          </cell>
          <cell r="J101" t="str">
            <v>7996</v>
          </cell>
          <cell r="K101">
            <v>43881</v>
          </cell>
          <cell r="L101" t="str">
            <v>26200224574493000131550010000079961658589467</v>
          </cell>
          <cell r="M101" t="str">
            <v>26 -  Pernambuco</v>
          </cell>
          <cell r="N101">
            <v>209.95</v>
          </cell>
        </row>
        <row r="102">
          <cell r="C102" t="str">
            <v>UPA CARUARU</v>
          </cell>
          <cell r="E102" t="str">
            <v>3.3 - Gêneros Alimentação</v>
          </cell>
          <cell r="F102" t="str">
            <v>75.315.333/0056-82</v>
          </cell>
          <cell r="G102" t="str">
            <v>ATACADÃO S. A.</v>
          </cell>
          <cell r="H102" t="str">
            <v>B</v>
          </cell>
          <cell r="I102" t="str">
            <v>S</v>
          </cell>
          <cell r="J102" t="str">
            <v>000390870</v>
          </cell>
          <cell r="K102">
            <v>43882</v>
          </cell>
          <cell r="L102" t="str">
            <v>26200275315333005682550010003908701005810150</v>
          </cell>
          <cell r="M102" t="str">
            <v>26 -  Pernambuco</v>
          </cell>
          <cell r="N102">
            <v>94.54</v>
          </cell>
        </row>
        <row r="103">
          <cell r="C103" t="str">
            <v>UPA CARUARU</v>
          </cell>
          <cell r="E103" t="str">
            <v>3.3 - Gêneros Alimentação</v>
          </cell>
          <cell r="F103" t="str">
            <v>02.661.263/0002-58</v>
          </cell>
          <cell r="G103" t="str">
            <v xml:space="preserve">GESSEPLAST IND. E COMERCIO LTDA EPP </v>
          </cell>
          <cell r="H103" t="str">
            <v>B</v>
          </cell>
          <cell r="I103" t="str">
            <v>S</v>
          </cell>
          <cell r="J103" t="str">
            <v>0000001295</v>
          </cell>
          <cell r="K103">
            <v>43873</v>
          </cell>
          <cell r="L103" t="str">
            <v>26200202661263000258550010000012951809954823</v>
          </cell>
          <cell r="M103" t="str">
            <v>26 -  Pernambuco</v>
          </cell>
          <cell r="N103">
            <v>73</v>
          </cell>
        </row>
        <row r="104">
          <cell r="C104" t="str">
            <v>UPA CARUARU</v>
          </cell>
          <cell r="E104" t="str">
            <v>3.3 - Gêneros Alimentação</v>
          </cell>
          <cell r="F104" t="str">
            <v>30.743.270/0001-53</v>
          </cell>
          <cell r="G104" t="str">
            <v>TRIUNFO COMERCIO DE ALIMENTOS, PAPEIS E MATERIAL DE LIMPEZA</v>
          </cell>
          <cell r="H104" t="str">
            <v>B</v>
          </cell>
          <cell r="I104" t="str">
            <v>S</v>
          </cell>
          <cell r="J104" t="str">
            <v>000001759</v>
          </cell>
          <cell r="K104">
            <v>43880</v>
          </cell>
          <cell r="L104" t="str">
            <v>26200230743270000153550010000017591003261330</v>
          </cell>
          <cell r="M104" t="str">
            <v>26 -  Pernambuco</v>
          </cell>
          <cell r="N104">
            <v>860</v>
          </cell>
        </row>
        <row r="105">
          <cell r="C105" t="str">
            <v>UPA CARUARU</v>
          </cell>
          <cell r="E105" t="str">
            <v>3.6 - Material de Expediente</v>
          </cell>
          <cell r="F105" t="str">
            <v>30.743.270/0001-53</v>
          </cell>
          <cell r="G105" t="str">
            <v>TRIUNFO COMERCIO DE ALIMENTOS, PAPEIS E MATERIAL DE LIMPEZA</v>
          </cell>
          <cell r="H105" t="str">
            <v>B</v>
          </cell>
          <cell r="I105" t="str">
            <v>S</v>
          </cell>
          <cell r="J105" t="str">
            <v>000001759</v>
          </cell>
          <cell r="K105">
            <v>43880</v>
          </cell>
          <cell r="L105" t="str">
            <v>26200230743270000153550010000017591003261330</v>
          </cell>
          <cell r="M105" t="str">
            <v>26 -  Pernambuco</v>
          </cell>
          <cell r="N105">
            <v>7725</v>
          </cell>
        </row>
        <row r="106">
          <cell r="C106" t="str">
            <v>UPA CARUARU</v>
          </cell>
          <cell r="E106" t="str">
            <v>3.6 - Material de Expediente</v>
          </cell>
          <cell r="F106" t="str">
            <v>31.675.552/0001-23</v>
          </cell>
          <cell r="G106" t="str">
            <v>JOÃO BOSCO LEITE LIVRARIA E PAPELARIA</v>
          </cell>
          <cell r="H106" t="str">
            <v>B</v>
          </cell>
          <cell r="I106" t="str">
            <v>S</v>
          </cell>
          <cell r="J106" t="str">
            <v>000003479</v>
          </cell>
          <cell r="K106">
            <v>43872</v>
          </cell>
          <cell r="L106" t="str">
            <v>26200231675552000123550040000034791570216604</v>
          </cell>
          <cell r="M106" t="str">
            <v>26 -  Pernambuco</v>
          </cell>
          <cell r="N106">
            <v>20</v>
          </cell>
        </row>
        <row r="107">
          <cell r="C107" t="str">
            <v>UPA CARUARU</v>
          </cell>
          <cell r="E107" t="str">
            <v>3.6 - Material de Expediente</v>
          </cell>
          <cell r="F107" t="str">
            <v>75.315.333/0056-82</v>
          </cell>
          <cell r="G107" t="str">
            <v>ATACADÃO S. A.</v>
          </cell>
          <cell r="H107" t="str">
            <v>B</v>
          </cell>
          <cell r="I107" t="str">
            <v>S</v>
          </cell>
          <cell r="J107" t="str">
            <v>000390253</v>
          </cell>
          <cell r="K107">
            <v>43874</v>
          </cell>
          <cell r="L107" t="str">
            <v>26200275315333005682550010003902531005800053</v>
          </cell>
          <cell r="M107" t="str">
            <v>26 -  Pernambuco</v>
          </cell>
          <cell r="N107">
            <v>465</v>
          </cell>
        </row>
        <row r="108">
          <cell r="C108" t="str">
            <v>UPA CARUARU</v>
          </cell>
          <cell r="E108" t="str">
            <v>3.6 - Material de Expediente</v>
          </cell>
          <cell r="F108" t="str">
            <v>75.315.333/0056-82</v>
          </cell>
          <cell r="G108" t="str">
            <v>ATACADÃO S. A.</v>
          </cell>
          <cell r="H108" t="str">
            <v>B</v>
          </cell>
          <cell r="I108" t="str">
            <v>S</v>
          </cell>
          <cell r="J108" t="str">
            <v>000390294</v>
          </cell>
          <cell r="K108">
            <v>43874</v>
          </cell>
          <cell r="L108" t="str">
            <v>26200275315333005682550010003902941005800730</v>
          </cell>
          <cell r="M108" t="str">
            <v>26 -  Pernambuco</v>
          </cell>
          <cell r="N108">
            <v>155</v>
          </cell>
        </row>
        <row r="109">
          <cell r="C109" t="str">
            <v>UPA CARUARU</v>
          </cell>
          <cell r="E109" t="str">
            <v>3.6 - Material de Expediente</v>
          </cell>
          <cell r="F109" t="str">
            <v>09.756.925/0001-31</v>
          </cell>
          <cell r="G109" t="str">
            <v>CENTRO PERNAMBUCANO PSICO APLICADA LTDA</v>
          </cell>
          <cell r="H109" t="str">
            <v>B</v>
          </cell>
          <cell r="I109" t="str">
            <v>S</v>
          </cell>
          <cell r="J109" t="str">
            <v>000020586</v>
          </cell>
          <cell r="K109">
            <v>43879</v>
          </cell>
          <cell r="L109" t="str">
            <v>26200209756925000131550020000205861746579670</v>
          </cell>
          <cell r="M109" t="str">
            <v>26 -  Pernambuco</v>
          </cell>
          <cell r="N109">
            <v>174</v>
          </cell>
        </row>
        <row r="110">
          <cell r="C110" t="str">
            <v>UPA CARUARU</v>
          </cell>
          <cell r="E110" t="str">
            <v>3.1 - Combustíveis e Lubrificantes Automotivos</v>
          </cell>
          <cell r="F110" t="str">
            <v>35.593.870/0001-04</v>
          </cell>
          <cell r="G110" t="str">
            <v>NUNES COMERCIO VAREJISTA DE D. DO PETROLEO EIRELI</v>
          </cell>
          <cell r="H110" t="str">
            <v>B</v>
          </cell>
          <cell r="I110" t="str">
            <v>S</v>
          </cell>
          <cell r="J110" t="str">
            <v>12183</v>
          </cell>
          <cell r="K110">
            <v>43864</v>
          </cell>
          <cell r="L110" t="str">
            <v>26200235593870000104550010000121831575563328</v>
          </cell>
          <cell r="M110" t="str">
            <v>26 -  Pernambuco</v>
          </cell>
          <cell r="N110">
            <v>4475.5600000000004</v>
          </cell>
        </row>
        <row r="111">
          <cell r="C111" t="str">
            <v>UPA CARUARU</v>
          </cell>
          <cell r="E111" t="str">
            <v>3.1 - Combustíveis e Lubrificantes Automotivos</v>
          </cell>
          <cell r="F111" t="str">
            <v>35.593.870/0001-04</v>
          </cell>
          <cell r="G111" t="str">
            <v>NUNES COMERCIO VAREJISTA DE D. DO PETROLEO EIRELI</v>
          </cell>
          <cell r="H111" t="str">
            <v>B</v>
          </cell>
          <cell r="I111" t="str">
            <v>S</v>
          </cell>
          <cell r="J111" t="str">
            <v>12176</v>
          </cell>
          <cell r="K111">
            <v>43861</v>
          </cell>
          <cell r="L111" t="str">
            <v>26200135593870000104550010000121761422182184</v>
          </cell>
          <cell r="M111" t="str">
            <v>26 -  Pernambuco</v>
          </cell>
          <cell r="N111">
            <v>20</v>
          </cell>
        </row>
        <row r="112">
          <cell r="C112" t="str">
            <v>UPA CARUARU</v>
          </cell>
          <cell r="E112" t="str">
            <v>3.1 - Combustíveis e Lubrificantes Automotivos</v>
          </cell>
          <cell r="F112" t="str">
            <v>35.593.870/0001-04</v>
          </cell>
          <cell r="G112" t="str">
            <v>NUNES COMERCIO VAREJISTA DE D. DO PETROLEO EIRELI</v>
          </cell>
          <cell r="H112" t="str">
            <v>B</v>
          </cell>
          <cell r="I112" t="str">
            <v>S</v>
          </cell>
          <cell r="J112" t="str">
            <v>12271</v>
          </cell>
          <cell r="K112">
            <v>43873</v>
          </cell>
          <cell r="L112" t="str">
            <v>26200235593870000104550010000122711844573771</v>
          </cell>
          <cell r="M112" t="str">
            <v>26 -  Pernambuco</v>
          </cell>
          <cell r="N112">
            <v>24.52</v>
          </cell>
        </row>
        <row r="113">
          <cell r="C113" t="str">
            <v>UPA CARUARU</v>
          </cell>
          <cell r="E113" t="str">
            <v>3.1 - Combustíveis e Lubrificantes Automotivos</v>
          </cell>
          <cell r="F113" t="str">
            <v>35.593.870/0001-04</v>
          </cell>
          <cell r="G113" t="str">
            <v>NUNES COMERCIO VAREJISTA DE D. DO PETROLEO EIRELI</v>
          </cell>
          <cell r="H113" t="str">
            <v>B</v>
          </cell>
          <cell r="I113" t="str">
            <v>S</v>
          </cell>
          <cell r="J113" t="str">
            <v>12286</v>
          </cell>
          <cell r="K113">
            <v>43878</v>
          </cell>
          <cell r="L113" t="str">
            <v>26200235593870000104550010000122861410839952</v>
          </cell>
          <cell r="M113" t="str">
            <v>26 -  Pernambuco</v>
          </cell>
          <cell r="N113">
            <v>3902.96</v>
          </cell>
        </row>
        <row r="114">
          <cell r="C114" t="str">
            <v>UPA CARUARU</v>
          </cell>
          <cell r="E114" t="str">
            <v>3.2 - Gás e Outros Materiais Engarrafados</v>
          </cell>
          <cell r="F114" t="str">
            <v>10.502.251/0001-28</v>
          </cell>
          <cell r="G114" t="str">
            <v>MADRE DE DEUS COMERCIAL EIRELI EPP</v>
          </cell>
          <cell r="H114" t="str">
            <v>B</v>
          </cell>
          <cell r="I114" t="str">
            <v>S</v>
          </cell>
          <cell r="J114" t="str">
            <v>000023427</v>
          </cell>
          <cell r="K114">
            <v>43872</v>
          </cell>
          <cell r="L114" t="str">
            <v>26200210502251000128550010000234271894290902</v>
          </cell>
          <cell r="M114" t="str">
            <v>26 -  Pernambuco</v>
          </cell>
          <cell r="N114">
            <v>60</v>
          </cell>
        </row>
        <row r="115">
          <cell r="C115" t="str">
            <v>UPA CARUARU</v>
          </cell>
          <cell r="E115" t="str">
            <v xml:space="preserve">3.10 - Material para Manutenção de Bens Móveis </v>
          </cell>
          <cell r="F115" t="str">
            <v>07.626.697/0002-30</v>
          </cell>
          <cell r="G115" t="str">
            <v>VIP INFORMATICA LTDA</v>
          </cell>
          <cell r="H115" t="str">
            <v>B</v>
          </cell>
          <cell r="I115" t="str">
            <v>S</v>
          </cell>
          <cell r="J115" t="str">
            <v>000162832</v>
          </cell>
          <cell r="K115">
            <v>43867</v>
          </cell>
          <cell r="L115" t="str">
            <v>26200207626697000230550010001628321046403270</v>
          </cell>
          <cell r="M115" t="str">
            <v>26 -  Pernambuco</v>
          </cell>
          <cell r="N115">
            <v>344.85</v>
          </cell>
        </row>
        <row r="116">
          <cell r="C116" t="str">
            <v>UPA CARUARU</v>
          </cell>
          <cell r="E116" t="str">
            <v xml:space="preserve">3.10 - Material para Manutenção de Bens Móveis </v>
          </cell>
          <cell r="F116" t="str">
            <v>07.626.697/0002-30</v>
          </cell>
          <cell r="G116" t="str">
            <v>VIP INFORMATICA LTDA</v>
          </cell>
          <cell r="H116" t="str">
            <v>B</v>
          </cell>
          <cell r="I116" t="str">
            <v>S</v>
          </cell>
          <cell r="J116" t="str">
            <v>000162832</v>
          </cell>
          <cell r="K116">
            <v>43867</v>
          </cell>
          <cell r="L116" t="str">
            <v>26200207626697000230550010001628321046403270</v>
          </cell>
          <cell r="M116" t="str">
            <v>26 -  Pernambuco</v>
          </cell>
          <cell r="N116">
            <v>26.55</v>
          </cell>
        </row>
        <row r="117">
          <cell r="C117" t="str">
            <v>UPA CARUARU</v>
          </cell>
          <cell r="E117" t="str">
            <v xml:space="preserve">3.10 - Material para Manutenção de Bens Móveis </v>
          </cell>
          <cell r="F117" t="str">
            <v>07.626.697/0002-30</v>
          </cell>
          <cell r="G117" t="str">
            <v>VIP INFORMATICA LTDA</v>
          </cell>
          <cell r="H117" t="str">
            <v>B</v>
          </cell>
          <cell r="I117" t="str">
            <v>S</v>
          </cell>
          <cell r="J117" t="str">
            <v>000163636</v>
          </cell>
          <cell r="K117">
            <v>43882</v>
          </cell>
          <cell r="L117" t="str">
            <v>26200207626697000230550010001636361046403272</v>
          </cell>
          <cell r="M117" t="str">
            <v>26 -  Pernambuco</v>
          </cell>
          <cell r="N117">
            <v>718</v>
          </cell>
        </row>
        <row r="118">
          <cell r="C118" t="str">
            <v>UPA CARUARU</v>
          </cell>
          <cell r="E118" t="str">
            <v>3.99 - Outras despesas com Material de Consumo</v>
          </cell>
          <cell r="F118" t="str">
            <v>09.304.576/0001-17</v>
          </cell>
          <cell r="G118" t="str">
            <v>R K COMERCIAL ATACADISTA</v>
          </cell>
          <cell r="H118" t="str">
            <v>B</v>
          </cell>
          <cell r="I118" t="str">
            <v>S</v>
          </cell>
          <cell r="J118" t="str">
            <v>000007072</v>
          </cell>
          <cell r="K118">
            <v>43861</v>
          </cell>
          <cell r="L118" t="str">
            <v>26200109304576000117550010000070721046403275</v>
          </cell>
          <cell r="M118" t="str">
            <v>26 -  Pernambuco</v>
          </cell>
          <cell r="N118">
            <v>30</v>
          </cell>
        </row>
        <row r="119">
          <cell r="C119" t="str">
            <v>UPA CARUARU</v>
          </cell>
          <cell r="E119" t="str">
            <v>3.99 - Outras despesas com Material de Consumo</v>
          </cell>
          <cell r="F119" t="str">
            <v>14.821.638/0002-89</v>
          </cell>
          <cell r="G119" t="str">
            <v>CIA MICRO INFORMATICA LTDA</v>
          </cell>
          <cell r="H119" t="str">
            <v>B</v>
          </cell>
          <cell r="I119" t="str">
            <v>S</v>
          </cell>
          <cell r="J119" t="str">
            <v>12637</v>
          </cell>
          <cell r="K119">
            <v>43867</v>
          </cell>
          <cell r="L119" t="str">
            <v>26200214821638000289550010000126371110766993</v>
          </cell>
          <cell r="M119" t="str">
            <v>26 -  Pernambuco</v>
          </cell>
          <cell r="N119">
            <v>133</v>
          </cell>
        </row>
        <row r="120">
          <cell r="C120" t="str">
            <v>UPA CARUARU</v>
          </cell>
          <cell r="E120" t="str">
            <v>3.99 - Outras despesas com Material de Consumo</v>
          </cell>
          <cell r="F120" t="str">
            <v>00.279.531/0009-12</v>
          </cell>
          <cell r="G120" t="str">
            <v>TUPAN CONSTRUÇÕES LTDA</v>
          </cell>
          <cell r="H120" t="str">
            <v>B</v>
          </cell>
          <cell r="I120" t="str">
            <v>S</v>
          </cell>
          <cell r="J120" t="str">
            <v>9219</v>
          </cell>
          <cell r="K120">
            <v>43867</v>
          </cell>
          <cell r="L120" t="str">
            <v>26200200279531000912550020000092191118673124</v>
          </cell>
          <cell r="M120" t="str">
            <v>26 -  Pernambuco</v>
          </cell>
          <cell r="N120">
            <v>44</v>
          </cell>
        </row>
        <row r="121">
          <cell r="C121" t="str">
            <v>UPA CARUARU</v>
          </cell>
          <cell r="E121" t="str">
            <v>3.99 - Outras despesas com Material de Consumo</v>
          </cell>
          <cell r="F121" t="str">
            <v>07.626.697/0001-50</v>
          </cell>
          <cell r="G121" t="str">
            <v>VIP INFORMATICA LTDA</v>
          </cell>
          <cell r="H121" t="str">
            <v>B</v>
          </cell>
          <cell r="I121" t="str">
            <v>S</v>
          </cell>
          <cell r="J121" t="str">
            <v>000094792</v>
          </cell>
          <cell r="K121">
            <v>43868</v>
          </cell>
          <cell r="L121" t="str">
            <v>26200207626697000150550010000947921046403279</v>
          </cell>
          <cell r="M121" t="str">
            <v>26 -  Pernambuco</v>
          </cell>
          <cell r="N121">
            <v>134.69999999999999</v>
          </cell>
        </row>
        <row r="122">
          <cell r="C122" t="str">
            <v>UPA CARUARU</v>
          </cell>
          <cell r="E122" t="str">
            <v>3.99 - Outras despesas com Material de Consumo</v>
          </cell>
          <cell r="F122" t="str">
            <v>69.930.964/0001-35</v>
          </cell>
          <cell r="G122" t="str">
            <v>CLOVIS JOSÉ COSTA SILVA - EPP</v>
          </cell>
          <cell r="H122" t="str">
            <v>B</v>
          </cell>
          <cell r="I122" t="str">
            <v>S</v>
          </cell>
          <cell r="J122" t="str">
            <v>000001907</v>
          </cell>
          <cell r="K122">
            <v>43872</v>
          </cell>
          <cell r="L122" t="str">
            <v>26200269930964000135550010000019071797247534</v>
          </cell>
          <cell r="M122" t="str">
            <v>26 -  Pernambuco</v>
          </cell>
          <cell r="N122">
            <v>151.62</v>
          </cell>
        </row>
        <row r="123">
          <cell r="C123" t="str">
            <v>UPA CARUARU</v>
          </cell>
          <cell r="E123" t="str">
            <v>3.99 - Outras despesas com Material de Consumo</v>
          </cell>
          <cell r="F123" t="str">
            <v>01.754.239/0004-62</v>
          </cell>
          <cell r="G123" t="str">
            <v>REFRIGERAÇÃO DUFRIO COMERCIO E IMPORTAÇÃO LTDA</v>
          </cell>
          <cell r="H123" t="str">
            <v>B</v>
          </cell>
          <cell r="I123" t="str">
            <v>S</v>
          </cell>
          <cell r="J123" t="str">
            <v>000424254</v>
          </cell>
          <cell r="K123">
            <v>43872</v>
          </cell>
          <cell r="L123" t="str">
            <v>26200201754239000462550010004242541000303860</v>
          </cell>
          <cell r="M123" t="str">
            <v>26 -  Pernambuco</v>
          </cell>
          <cell r="N123">
            <v>700</v>
          </cell>
        </row>
        <row r="124">
          <cell r="C124" t="str">
            <v>UPA CARUARU</v>
          </cell>
          <cell r="E124" t="str">
            <v>3.99 - Outras despesas com Material de Consumo</v>
          </cell>
          <cell r="F124" t="str">
            <v>09.304.576/0001-17</v>
          </cell>
          <cell r="G124" t="str">
            <v>R K COMERCIAL ATACADISTA</v>
          </cell>
          <cell r="H124" t="str">
            <v>B</v>
          </cell>
          <cell r="I124" t="str">
            <v>S</v>
          </cell>
          <cell r="J124" t="str">
            <v>000007097</v>
          </cell>
          <cell r="K124">
            <v>43873</v>
          </cell>
          <cell r="L124" t="str">
            <v>26200209304576000117550010000070971046403278</v>
          </cell>
          <cell r="M124" t="str">
            <v>26 -  Pernambuco</v>
          </cell>
          <cell r="N124">
            <v>30</v>
          </cell>
        </row>
        <row r="125">
          <cell r="C125" t="str">
            <v>UPA CARUARU</v>
          </cell>
          <cell r="E125" t="str">
            <v>3.99 - Outras despesas com Material de Consumo</v>
          </cell>
          <cell r="F125" t="str">
            <v>11.370.184/0001-06</v>
          </cell>
          <cell r="G125" t="str">
            <v>VILA NOVA ELETRICA LTDA ME</v>
          </cell>
          <cell r="H125" t="str">
            <v>B</v>
          </cell>
          <cell r="I125" t="str">
            <v>S</v>
          </cell>
          <cell r="J125" t="str">
            <v>000001395</v>
          </cell>
          <cell r="K125">
            <v>43873</v>
          </cell>
          <cell r="L125" t="str">
            <v>26200211370184000106550010000013951713628321</v>
          </cell>
          <cell r="M125" t="str">
            <v>26 -  Pernambuco</v>
          </cell>
          <cell r="N125">
            <v>25</v>
          </cell>
        </row>
        <row r="126">
          <cell r="C126" t="str">
            <v>UPA CARUARU</v>
          </cell>
          <cell r="E126" t="str">
            <v>3.99 - Outras despesas com Material de Consumo</v>
          </cell>
          <cell r="F126" t="str">
            <v>11.401.437/0001-53</v>
          </cell>
          <cell r="G126" t="str">
            <v>ELETRICA LUMENS LTDA</v>
          </cell>
          <cell r="H126" t="str">
            <v>B</v>
          </cell>
          <cell r="I126" t="str">
            <v>S</v>
          </cell>
          <cell r="J126" t="str">
            <v>000007248</v>
          </cell>
          <cell r="K126">
            <v>43874</v>
          </cell>
          <cell r="L126" t="str">
            <v>26200211401437000153550010000072481782854878</v>
          </cell>
          <cell r="M126" t="str">
            <v>26 -  Pernambuco</v>
          </cell>
          <cell r="N126">
            <v>51</v>
          </cell>
        </row>
        <row r="127">
          <cell r="C127" t="str">
            <v>UPA CARUARU</v>
          </cell>
          <cell r="E127" t="str">
            <v>3.99 - Outras despesas com Material de Consumo</v>
          </cell>
          <cell r="F127" t="str">
            <v>11.153.938/0001-68</v>
          </cell>
          <cell r="G127" t="str">
            <v>COMERCIAL OLIVEIRA CARNEIRO LTDA</v>
          </cell>
          <cell r="H127" t="str">
            <v>B</v>
          </cell>
          <cell r="I127" t="str">
            <v>S</v>
          </cell>
          <cell r="J127" t="str">
            <v>130294</v>
          </cell>
          <cell r="K127">
            <v>43879</v>
          </cell>
          <cell r="L127" t="str">
            <v>26200211153938000168550010001302941115391591</v>
          </cell>
          <cell r="M127" t="str">
            <v>26 -  Pernambuco</v>
          </cell>
          <cell r="N127">
            <v>156</v>
          </cell>
        </row>
        <row r="128">
          <cell r="C128" t="str">
            <v>UPA CARUARU</v>
          </cell>
          <cell r="E128" t="str">
            <v>3.99 - Outras despesas com Material de Consumo</v>
          </cell>
          <cell r="F128" t="str">
            <v>00.279.531/0009-12</v>
          </cell>
          <cell r="G128" t="str">
            <v>TUPAN CONSTRUÇÕES LTDA</v>
          </cell>
          <cell r="H128" t="str">
            <v>B</v>
          </cell>
          <cell r="I128" t="str">
            <v>S</v>
          </cell>
          <cell r="J128" t="str">
            <v>9317</v>
          </cell>
          <cell r="K128">
            <v>43878</v>
          </cell>
          <cell r="L128" t="str">
            <v>26200200279531000912550020000093171115760000</v>
          </cell>
          <cell r="M128" t="str">
            <v>26 -  Pernambuco</v>
          </cell>
          <cell r="N128">
            <v>339.6</v>
          </cell>
        </row>
        <row r="129">
          <cell r="C129" t="str">
            <v>UPA CARUARU</v>
          </cell>
          <cell r="E129" t="str">
            <v>3.99 - Outras despesas com Material de Consumo</v>
          </cell>
          <cell r="F129" t="str">
            <v>11.370.184/0001-06</v>
          </cell>
          <cell r="G129" t="str">
            <v>VILA NOVA ELETRICA LTDA ME</v>
          </cell>
          <cell r="H129" t="str">
            <v>B</v>
          </cell>
          <cell r="I129" t="str">
            <v>S</v>
          </cell>
          <cell r="J129" t="str">
            <v>000001401</v>
          </cell>
          <cell r="K129">
            <v>43880</v>
          </cell>
          <cell r="L129" t="str">
            <v>26200211370184000106550010000014011570688023</v>
          </cell>
          <cell r="M129" t="str">
            <v>26 -  Pernambuco</v>
          </cell>
          <cell r="N129">
            <v>1059</v>
          </cell>
        </row>
        <row r="130">
          <cell r="C130" t="str">
            <v>UPA CARUARU</v>
          </cell>
          <cell r="E130" t="str">
            <v>3.99 - Outras despesas com Material de Consumo</v>
          </cell>
          <cell r="F130" t="str">
            <v>07.626.697/0002-30</v>
          </cell>
          <cell r="G130" t="str">
            <v>VIP INFORMATICA LTDA</v>
          </cell>
          <cell r="H130" t="str">
            <v>B</v>
          </cell>
          <cell r="I130" t="str">
            <v>S</v>
          </cell>
          <cell r="J130" t="str">
            <v>000163635</v>
          </cell>
          <cell r="K130">
            <v>43882</v>
          </cell>
          <cell r="L130" t="str">
            <v>26200207626697000230550010001636351046403275</v>
          </cell>
          <cell r="M130" t="str">
            <v>26 -  Pernambuco</v>
          </cell>
          <cell r="N130">
            <v>59.22</v>
          </cell>
        </row>
        <row r="131">
          <cell r="C131" t="str">
            <v>UPA CARUARU</v>
          </cell>
          <cell r="E131" t="str">
            <v xml:space="preserve">3.8 - Uniformes, Tecidos e Aviamentos </v>
          </cell>
          <cell r="F131" t="str">
            <v>05.903.129/0001-23</v>
          </cell>
          <cell r="G131" t="str">
            <v>CLAUDIA CLEMENTE DA SILVA</v>
          </cell>
          <cell r="H131" t="str">
            <v>B</v>
          </cell>
          <cell r="I131" t="str">
            <v>S</v>
          </cell>
          <cell r="J131" t="str">
            <v>000000901</v>
          </cell>
          <cell r="K131">
            <v>43868</v>
          </cell>
          <cell r="L131" t="str">
            <v>26200205903129000123550010000009011587229404</v>
          </cell>
          <cell r="M131" t="str">
            <v>26 -  Pernambuco</v>
          </cell>
          <cell r="N131">
            <v>280</v>
          </cell>
        </row>
        <row r="132">
          <cell r="C132" t="str">
            <v>UPA CARUARU</v>
          </cell>
          <cell r="E132" t="str">
            <v xml:space="preserve">3.8 - Uniformes, Tecidos e Aviamentos </v>
          </cell>
          <cell r="F132" t="str">
            <v>30.848.237/0001-98</v>
          </cell>
          <cell r="G132" t="str">
            <v>PH COMERCIO DE PRODUTOS MEDICOS HOSPITAL</v>
          </cell>
          <cell r="H132" t="str">
            <v>B</v>
          </cell>
          <cell r="I132" t="str">
            <v>S</v>
          </cell>
          <cell r="J132" t="str">
            <v>000003131</v>
          </cell>
          <cell r="K132">
            <v>43879</v>
          </cell>
          <cell r="L132" t="str">
            <v>26200230848237000198550010000031311069450882</v>
          </cell>
          <cell r="M132" t="str">
            <v>26 -  Pernambuco</v>
          </cell>
          <cell r="N132">
            <v>590</v>
          </cell>
        </row>
        <row r="133">
          <cell r="C133" t="str">
            <v>UPA CARUARU</v>
          </cell>
          <cell r="E133" t="str">
            <v>3.99 - Outras despesas com Material de Consumo</v>
          </cell>
          <cell r="F133" t="str">
            <v>29.181.321/0007-07</v>
          </cell>
          <cell r="G133" t="str">
            <v>SELETROS ELETRODOMESTICOS LTDA</v>
          </cell>
          <cell r="H133" t="str">
            <v>B</v>
          </cell>
          <cell r="I133" t="str">
            <v>S</v>
          </cell>
          <cell r="J133" t="str">
            <v>000000928</v>
          </cell>
          <cell r="K133">
            <v>43879</v>
          </cell>
          <cell r="L133" t="str">
            <v>26200229181321000707550010000009281005642430</v>
          </cell>
          <cell r="M133" t="str">
            <v>26 -  Pernambuco</v>
          </cell>
          <cell r="N133">
            <v>160</v>
          </cell>
        </row>
        <row r="134">
          <cell r="C134" t="str">
            <v>UPA CARUARU</v>
          </cell>
          <cell r="E134" t="str">
            <v xml:space="preserve">5.21 - Seguros em geral </v>
          </cell>
          <cell r="F134">
            <v>33054826000192</v>
          </cell>
          <cell r="G134" t="str">
            <v>EXCELSIOR SEGUROS</v>
          </cell>
          <cell r="H134" t="str">
            <v>S</v>
          </cell>
          <cell r="I134" t="str">
            <v>N</v>
          </cell>
          <cell r="J134" t="str">
            <v>FATURA</v>
          </cell>
          <cell r="K134" t="str">
            <v>FEVEREIRO</v>
          </cell>
          <cell r="M134" t="str">
            <v>2611606 - Recife - PE</v>
          </cell>
          <cell r="N134">
            <v>194.02</v>
          </cell>
        </row>
        <row r="135">
          <cell r="C135" t="str">
            <v>UPA CARUARU</v>
          </cell>
          <cell r="E135" t="str">
            <v xml:space="preserve">5.21 - Seguros em geral </v>
          </cell>
          <cell r="F135">
            <v>61198164000160</v>
          </cell>
          <cell r="G135" t="str">
            <v>PORTO SEGURO AUTO FROTA</v>
          </cell>
          <cell r="H135" t="str">
            <v>S</v>
          </cell>
          <cell r="I135" t="str">
            <v>N</v>
          </cell>
          <cell r="J135" t="str">
            <v>FATURA</v>
          </cell>
          <cell r="K135" t="str">
            <v/>
          </cell>
          <cell r="M135" t="str">
            <v>3550308 - São Paulo - SP</v>
          </cell>
          <cell r="N135">
            <v>715.87</v>
          </cell>
        </row>
        <row r="136">
          <cell r="C136" t="str">
            <v>UPA CARUARU</v>
          </cell>
          <cell r="E136" t="str">
            <v>5.99 - Outros Serviços de Terceiros Pessoa Jurídica</v>
          </cell>
          <cell r="G136" t="str">
            <v>DETRAN PE</v>
          </cell>
          <cell r="H136" t="str">
            <v>S</v>
          </cell>
          <cell r="I136" t="str">
            <v>N</v>
          </cell>
          <cell r="K136" t="str">
            <v>FEVEREIRO</v>
          </cell>
          <cell r="M136" t="str">
            <v>2611606 - Recife - PE</v>
          </cell>
          <cell r="N136">
            <v>5.76</v>
          </cell>
        </row>
        <row r="137">
          <cell r="C137" t="str">
            <v>UPA CARUARU</v>
          </cell>
          <cell r="E137" t="str">
            <v>5.99 - Outros Serviços de Terceiros Pessoa Jurídica</v>
          </cell>
          <cell r="G137" t="str">
            <v>DETRAN PE</v>
          </cell>
          <cell r="H137" t="str">
            <v>S</v>
          </cell>
          <cell r="I137" t="str">
            <v>N</v>
          </cell>
          <cell r="K137" t="str">
            <v>FEVEREIRO</v>
          </cell>
          <cell r="M137" t="str">
            <v>2611606 - Recife - PE</v>
          </cell>
          <cell r="N137">
            <v>5.76</v>
          </cell>
        </row>
        <row r="138">
          <cell r="C138" t="str">
            <v>UPA CARUARU</v>
          </cell>
          <cell r="E138" t="str">
            <v xml:space="preserve">5.25 - Serviços Bancários </v>
          </cell>
          <cell r="G138" t="str">
            <v>TARIFA DE MANUTENÇÃO</v>
          </cell>
          <cell r="H138" t="str">
            <v>S</v>
          </cell>
          <cell r="I138" t="str">
            <v>N</v>
          </cell>
          <cell r="K138" t="str">
            <v>FEVEREIRO</v>
          </cell>
          <cell r="M138" t="str">
            <v>2611606 - Recife - PE</v>
          </cell>
          <cell r="N138">
            <v>84</v>
          </cell>
        </row>
        <row r="139">
          <cell r="C139" t="str">
            <v>UPA CARUARU</v>
          </cell>
          <cell r="E139" t="str">
            <v xml:space="preserve">5.25 - Serviços Bancários </v>
          </cell>
          <cell r="G139" t="str">
            <v>TAFIFAS BANCÁRIAS</v>
          </cell>
          <cell r="H139" t="str">
            <v>S</v>
          </cell>
          <cell r="I139" t="str">
            <v>N</v>
          </cell>
          <cell r="K139" t="str">
            <v>FEVEREIRO</v>
          </cell>
          <cell r="M139" t="str">
            <v>2611606 - Recife - PE</v>
          </cell>
          <cell r="N139">
            <v>372.6</v>
          </cell>
        </row>
        <row r="140">
          <cell r="C140" t="str">
            <v>UPA CARUARU</v>
          </cell>
          <cell r="E140" t="str">
            <v>5.9 - Telefonia Móvel</v>
          </cell>
          <cell r="F140">
            <v>2421421001355</v>
          </cell>
          <cell r="G140" t="str">
            <v>TIM S A</v>
          </cell>
          <cell r="H140" t="str">
            <v>S</v>
          </cell>
          <cell r="I140" t="str">
            <v>N</v>
          </cell>
          <cell r="J140" t="str">
            <v>FATURA</v>
          </cell>
          <cell r="M140" t="str">
            <v>2611606 - Recife - PE</v>
          </cell>
          <cell r="N140">
            <v>109.33</v>
          </cell>
        </row>
        <row r="141">
          <cell r="C141" t="str">
            <v>UPA CARUARU</v>
          </cell>
          <cell r="E141" t="str">
            <v>5.18 - Teledonia Fixa</v>
          </cell>
          <cell r="F141">
            <v>3423730000193</v>
          </cell>
          <cell r="G141" t="str">
            <v xml:space="preserve">SMART TELECOMUNICAÇÕES E SERVIÇOS </v>
          </cell>
          <cell r="H141" t="str">
            <v>S</v>
          </cell>
          <cell r="I141" t="str">
            <v>N</v>
          </cell>
          <cell r="J141" t="str">
            <v>FATURA</v>
          </cell>
          <cell r="K141" t="str">
            <v>FEVEREIRO</v>
          </cell>
          <cell r="M141" t="str">
            <v>26 -  Pernambuco</v>
          </cell>
          <cell r="N141">
            <v>950</v>
          </cell>
        </row>
        <row r="142">
          <cell r="E142" t="str">
            <v/>
          </cell>
        </row>
        <row r="143">
          <cell r="C143" t="str">
            <v>UPA CARUARU</v>
          </cell>
          <cell r="E143" t="str">
            <v>5.13 - Água e Esgoto</v>
          </cell>
          <cell r="F143">
            <v>9769035000164</v>
          </cell>
          <cell r="G143" t="str">
            <v>COMPESA CIA SANEAMENTO PERNAMBUCO</v>
          </cell>
          <cell r="H143" t="str">
            <v>S</v>
          </cell>
          <cell r="I143" t="str">
            <v>N</v>
          </cell>
          <cell r="J143" t="str">
            <v>FATURA</v>
          </cell>
          <cell r="M143" t="str">
            <v>26 -  Pernambuco</v>
          </cell>
          <cell r="N143">
            <v>4372.33</v>
          </cell>
        </row>
        <row r="144">
          <cell r="C144" t="str">
            <v>UPA CARUARU</v>
          </cell>
          <cell r="E144" t="str">
            <v>5.12 - Energia Elétrica</v>
          </cell>
          <cell r="F144">
            <v>10835932000108</v>
          </cell>
          <cell r="G144" t="str">
            <v>COMPANHIA ENERGETICA DE PERNAMBUCO</v>
          </cell>
          <cell r="H144" t="str">
            <v>S</v>
          </cell>
          <cell r="I144" t="str">
            <v>N</v>
          </cell>
          <cell r="J144" t="str">
            <v>FATURA</v>
          </cell>
          <cell r="M144" t="str">
            <v>26 -  Pernambuco</v>
          </cell>
          <cell r="N144">
            <v>14752.71</v>
          </cell>
        </row>
        <row r="145">
          <cell r="C145" t="str">
            <v>UPA CARUARU</v>
          </cell>
          <cell r="E145" t="str">
            <v>5.3 - Locação de Máquinas e Equipamentos</v>
          </cell>
          <cell r="F145">
            <v>8980641000161</v>
          </cell>
          <cell r="G145" t="str">
            <v>MAPROS LTDA</v>
          </cell>
          <cell r="H145" t="str">
            <v>S</v>
          </cell>
          <cell r="I145" t="str">
            <v>N</v>
          </cell>
          <cell r="J145" t="str">
            <v>000.004.069</v>
          </cell>
          <cell r="K145">
            <v>43875</v>
          </cell>
          <cell r="M145" t="str">
            <v>2611606 - Recife - PE</v>
          </cell>
          <cell r="N145">
            <v>1230</v>
          </cell>
        </row>
        <row r="146">
          <cell r="C146" t="str">
            <v>UPA CARUARU</v>
          </cell>
          <cell r="E146" t="str">
            <v>5.3 - Locação de Máquinas e Equipamentos</v>
          </cell>
          <cell r="F146">
            <v>14543772000184</v>
          </cell>
          <cell r="G146" t="str">
            <v>BRAVO LOCAÇÃO DE MAQUINAS E EQUIPAMENTOS</v>
          </cell>
          <cell r="H146" t="str">
            <v>S</v>
          </cell>
          <cell r="I146" t="str">
            <v>N</v>
          </cell>
          <cell r="J146" t="str">
            <v>4850</v>
          </cell>
          <cell r="K146">
            <v>43892</v>
          </cell>
          <cell r="M146" t="str">
            <v>2607901 - Jaboatão dos Guararapes - PE</v>
          </cell>
          <cell r="N146">
            <v>1600</v>
          </cell>
        </row>
        <row r="147">
          <cell r="C147" t="str">
            <v>UPA CARUARU</v>
          </cell>
          <cell r="E147" t="str">
            <v>5.3 - Locação de Máquinas e Equipamentos</v>
          </cell>
          <cell r="F147">
            <v>6983851000188</v>
          </cell>
          <cell r="G147" t="str">
            <v>ACR COMERCIAL LTDA - EPP</v>
          </cell>
          <cell r="H147" t="str">
            <v>S</v>
          </cell>
          <cell r="I147" t="str">
            <v>N</v>
          </cell>
          <cell r="J147" t="str">
            <v>024/2020</v>
          </cell>
          <cell r="K147">
            <v>43890</v>
          </cell>
          <cell r="M147" t="str">
            <v>2611606 - Recife - PE</v>
          </cell>
          <cell r="N147">
            <v>240</v>
          </cell>
        </row>
        <row r="148">
          <cell r="C148" t="str">
            <v>UPA CARUARU</v>
          </cell>
          <cell r="E148" t="str">
            <v>5.3 - Locação de Máquinas e Equipamentos</v>
          </cell>
          <cell r="F148">
            <v>6983851000188</v>
          </cell>
          <cell r="G148" t="str">
            <v>ACR COMERCIAL LTDA - EPP</v>
          </cell>
          <cell r="H148" t="str">
            <v>S</v>
          </cell>
          <cell r="I148" t="str">
            <v>N</v>
          </cell>
          <cell r="J148" t="str">
            <v>025/2020</v>
          </cell>
          <cell r="K148">
            <v>43890</v>
          </cell>
          <cell r="M148" t="str">
            <v>2611606 - Recife - PE</v>
          </cell>
          <cell r="N148">
            <v>250.8</v>
          </cell>
        </row>
        <row r="149">
          <cell r="C149" t="str">
            <v>UPA CARUARU</v>
          </cell>
          <cell r="E149" t="str">
            <v>5.1 - Locação de Equipamentos Médicos-Hospitalares</v>
          </cell>
          <cell r="F149">
            <v>331788002405</v>
          </cell>
          <cell r="G149" t="str">
            <v>AIRLIQUIDE BRASIL LTDA</v>
          </cell>
          <cell r="H149" t="str">
            <v>S</v>
          </cell>
          <cell r="I149" t="str">
            <v>N</v>
          </cell>
          <cell r="J149" t="str">
            <v>0038200</v>
          </cell>
          <cell r="K149">
            <v>43888</v>
          </cell>
          <cell r="M149" t="str">
            <v>2611606 - Recife - PE</v>
          </cell>
          <cell r="N149">
            <v>2671.52</v>
          </cell>
        </row>
        <row r="150">
          <cell r="C150" t="str">
            <v>UPA CARUARU</v>
          </cell>
          <cell r="E150" t="str">
            <v>5.3 - Locação de Máquinas e Equipamentos</v>
          </cell>
          <cell r="F150">
            <v>10279299000119</v>
          </cell>
          <cell r="G150" t="str">
            <v>RGRAPH LOC E SERV LTDA - ME</v>
          </cell>
          <cell r="H150" t="str">
            <v>S</v>
          </cell>
          <cell r="I150" t="str">
            <v>N</v>
          </cell>
          <cell r="J150" t="str">
            <v>02688</v>
          </cell>
          <cell r="K150">
            <v>43901</v>
          </cell>
          <cell r="M150" t="str">
            <v>2611606 - Recife - PE</v>
          </cell>
          <cell r="N150">
            <v>4077.12</v>
          </cell>
        </row>
        <row r="151">
          <cell r="C151" t="str">
            <v>UPA CARUARU</v>
          </cell>
          <cell r="E151" t="str">
            <v>5.3 - Locação de Máquinas e Equipamentos</v>
          </cell>
          <cell r="F151">
            <v>12776921000120</v>
          </cell>
          <cell r="G151" t="str">
            <v>VALDEMIR TEOTONIO DE LIMA</v>
          </cell>
          <cell r="H151" t="str">
            <v>S</v>
          </cell>
          <cell r="I151" t="str">
            <v>S</v>
          </cell>
          <cell r="J151" t="str">
            <v>000000366</v>
          </cell>
          <cell r="K151">
            <v>43890</v>
          </cell>
          <cell r="L151" t="str">
            <v>OIHX85356</v>
          </cell>
          <cell r="M151" t="str">
            <v>2609600 - Olinda - PE</v>
          </cell>
          <cell r="N151">
            <v>1430</v>
          </cell>
        </row>
        <row r="152">
          <cell r="C152" t="str">
            <v>UPA CARUARU</v>
          </cell>
          <cell r="E152" t="str">
            <v>5.1 - Locação de Equipamentos Médicos-Hospitalares</v>
          </cell>
          <cell r="F152">
            <v>24380578002041</v>
          </cell>
          <cell r="G152" t="str">
            <v>WHITE MARTINS GASES INDUSTRIAIS NE LTDA</v>
          </cell>
          <cell r="H152" t="str">
            <v>S</v>
          </cell>
          <cell r="I152" t="str">
            <v>N</v>
          </cell>
          <cell r="J152" t="str">
            <v>124988</v>
          </cell>
          <cell r="K152">
            <v>43869</v>
          </cell>
          <cell r="M152" t="str">
            <v>2607901 - Jaboatão dos Guararapes - PE</v>
          </cell>
          <cell r="N152">
            <v>566.58000000000004</v>
          </cell>
        </row>
        <row r="153">
          <cell r="C153" t="str">
            <v>UPA CARUARU</v>
          </cell>
          <cell r="E153" t="str">
            <v>5.20 - Serviços Judicíarios e Cartoriais</v>
          </cell>
          <cell r="G153" t="str">
            <v>CARTORIO 2 OFICIO DE JUSTICA DE PERNAMBUCO - CARUARU</v>
          </cell>
          <cell r="H153" t="str">
            <v>S</v>
          </cell>
          <cell r="I153" t="str">
            <v>N</v>
          </cell>
          <cell r="N153">
            <v>5.27</v>
          </cell>
        </row>
        <row r="154">
          <cell r="C154" t="str">
            <v>UPA CARUARU</v>
          </cell>
          <cell r="E154" t="str">
            <v>4.99 - Outros Serviços de Terceiros Pessoa Física</v>
          </cell>
          <cell r="G154" t="str">
            <v>AJUDA DE CUSTO AS COORDENAÇÕES E FUNCIONARIOS REUNIAO RECIFE</v>
          </cell>
          <cell r="H154" t="str">
            <v>S</v>
          </cell>
          <cell r="I154" t="str">
            <v>N</v>
          </cell>
          <cell r="N154">
            <v>594</v>
          </cell>
        </row>
        <row r="155">
          <cell r="C155" t="str">
            <v>UPA CARUARU</v>
          </cell>
          <cell r="E155" t="str">
            <v>4.99 - Outros Serviços de Terceiros Pessoa Física</v>
          </cell>
          <cell r="G155" t="str">
            <v>AJUDA DE CUSTO COM TRANSPORTE - MOACIR/FABIANO PARA RECIFE</v>
          </cell>
          <cell r="H155" t="str">
            <v>S</v>
          </cell>
          <cell r="I155" t="str">
            <v>N</v>
          </cell>
          <cell r="N155">
            <v>1150</v>
          </cell>
        </row>
        <row r="156">
          <cell r="C156" t="str">
            <v>UPA CARUARU</v>
          </cell>
          <cell r="E156" t="str">
            <v>4.99 - Outros Serviços de Terceiros Pessoa Física</v>
          </cell>
          <cell r="G156" t="str">
            <v>TRANSPORTE JAILSON CHAGAS EM RECIFE COLETA E ENTREGA DE DOC</v>
          </cell>
          <cell r="H156" t="str">
            <v>S</v>
          </cell>
          <cell r="I156" t="str">
            <v>N</v>
          </cell>
          <cell r="N156">
            <v>686.1</v>
          </cell>
        </row>
        <row r="157">
          <cell r="C157" t="str">
            <v>UPA CARUARU</v>
          </cell>
          <cell r="E157" t="str">
            <v>4.99 - Outros Serviços de Terceiros Pessoa Física</v>
          </cell>
          <cell r="G157" t="str">
            <v>AJUDA DE CUSTO PARA MOTOTIRTAS E TEC DE ENFERMAGEN REMOSSAO</v>
          </cell>
          <cell r="H157" t="str">
            <v>S</v>
          </cell>
          <cell r="I157" t="str">
            <v>N</v>
          </cell>
          <cell r="N157">
            <v>600</v>
          </cell>
        </row>
        <row r="158">
          <cell r="C158" t="str">
            <v>UPA CARUARU</v>
          </cell>
          <cell r="E158" t="str">
            <v>4.99 - Outros Serviços de Terceiros Pessoa Física</v>
          </cell>
          <cell r="G158" t="str">
            <v>TRANSPORTE UBER EM CARUARU</v>
          </cell>
          <cell r="H158" t="str">
            <v>S</v>
          </cell>
          <cell r="I158" t="str">
            <v>N</v>
          </cell>
          <cell r="N158">
            <v>79.63</v>
          </cell>
        </row>
        <row r="159">
          <cell r="C159" t="str">
            <v>UPA CARUARU</v>
          </cell>
          <cell r="E159" t="str">
            <v>5.99 - Outros Serviços de Terceiros Pessoa Jurídica</v>
          </cell>
          <cell r="F159">
            <v>35666122000104</v>
          </cell>
          <cell r="G159" t="str">
            <v>ECT CORREIOS E TELEGRAFOS</v>
          </cell>
          <cell r="H159" t="str">
            <v>S</v>
          </cell>
          <cell r="I159" t="str">
            <v>N</v>
          </cell>
          <cell r="N159">
            <v>25.8</v>
          </cell>
        </row>
        <row r="160">
          <cell r="C160" t="str">
            <v>UPA CARUARU</v>
          </cell>
          <cell r="E160" t="str">
            <v/>
          </cell>
          <cell r="H160" t="str">
            <v>S</v>
          </cell>
          <cell r="I160" t="str">
            <v>N</v>
          </cell>
        </row>
        <row r="161">
          <cell r="C161" t="str">
            <v>UPA CARUARU</v>
          </cell>
          <cell r="E161" t="str">
            <v>5.16 - Serviços Médico-Hospitalares, Odotonlógia e Laboratoriais</v>
          </cell>
          <cell r="F161">
            <v>4539279017536</v>
          </cell>
          <cell r="G161" t="str">
            <v>CIENTIFICALAB PRODUTOS LABORATORIAIS E SISTEMAS LTDA</v>
          </cell>
          <cell r="H161" t="str">
            <v>S</v>
          </cell>
          <cell r="I161" t="str">
            <v>S</v>
          </cell>
          <cell r="J161" t="str">
            <v>15</v>
          </cell>
          <cell r="K161">
            <v>43892</v>
          </cell>
          <cell r="L161" t="str">
            <v>ATMDTDG3N</v>
          </cell>
          <cell r="M161" t="str">
            <v>2604106 - Caruaru - PE</v>
          </cell>
          <cell r="N161">
            <v>22032.01</v>
          </cell>
        </row>
        <row r="162">
          <cell r="E162" t="str">
            <v/>
          </cell>
        </row>
        <row r="163">
          <cell r="C163" t="str">
            <v>UPA CARUARU</v>
          </cell>
          <cell r="E163" t="str">
            <v>5.8 - Locação de Veículos Automotores</v>
          </cell>
          <cell r="F163">
            <v>29932922000119</v>
          </cell>
          <cell r="G163" t="str">
            <v>MEDLIFE LOCAÇÃO DE MAQUINAS E EQUIPAMENTOS</v>
          </cell>
          <cell r="H163" t="str">
            <v>S</v>
          </cell>
          <cell r="I163" t="str">
            <v>N</v>
          </cell>
          <cell r="J163" t="str">
            <v>144</v>
          </cell>
          <cell r="K163">
            <v>43886</v>
          </cell>
          <cell r="M163" t="str">
            <v>2611606 - Recife - PE</v>
          </cell>
          <cell r="N163">
            <v>10500</v>
          </cell>
        </row>
        <row r="164">
          <cell r="C164" t="str">
            <v>UPA CARUARU</v>
          </cell>
          <cell r="E164" t="str">
            <v>5.8 - Locação de Veículos Automotores</v>
          </cell>
          <cell r="F164">
            <v>29932922000119</v>
          </cell>
          <cell r="G164" t="str">
            <v>MEDLIFE LOCAÇÃO DE MAQUINAS E EQUIPAMENTOS</v>
          </cell>
          <cell r="H164" t="str">
            <v>S</v>
          </cell>
          <cell r="I164" t="str">
            <v>N</v>
          </cell>
          <cell r="J164" t="str">
            <v>145</v>
          </cell>
          <cell r="K164">
            <v>43902</v>
          </cell>
          <cell r="M164" t="str">
            <v>2611606 - Recife - PE</v>
          </cell>
          <cell r="N164">
            <v>9800</v>
          </cell>
        </row>
        <row r="165">
          <cell r="C165" t="str">
            <v>UPA CARUARU</v>
          </cell>
          <cell r="E165" t="str">
            <v>5.99 - Outros Serviços de Terceiros Pessoa Jurídica</v>
          </cell>
          <cell r="F165">
            <v>35343136000189</v>
          </cell>
          <cell r="G165" t="str">
            <v>EMBRAESTER - EMPRESA BRASILEIRA DE ESTERILIZAÇÃO EIRELI</v>
          </cell>
          <cell r="H165" t="str">
            <v>S</v>
          </cell>
          <cell r="I165" t="str">
            <v>S</v>
          </cell>
          <cell r="J165" t="str">
            <v>00007520</v>
          </cell>
          <cell r="K165">
            <v>43893</v>
          </cell>
          <cell r="L165" t="str">
            <v>QNH9-WGBQ</v>
          </cell>
          <cell r="M165" t="str">
            <v>2611606 - Recife - PE</v>
          </cell>
          <cell r="N165">
            <v>2325.9299999999998</v>
          </cell>
        </row>
        <row r="166">
          <cell r="C166" t="str">
            <v>UPA CARUARU</v>
          </cell>
          <cell r="E166" t="str">
            <v>5.15 - Serviços Domésticos</v>
          </cell>
          <cell r="F166">
            <v>6272575004803</v>
          </cell>
          <cell r="G166" t="str">
            <v>LAVEBRAS GESTÃO DE TEXTEIS S A</v>
          </cell>
          <cell r="H166" t="str">
            <v>S</v>
          </cell>
          <cell r="I166" t="str">
            <v>S</v>
          </cell>
          <cell r="J166" t="str">
            <v>00003158</v>
          </cell>
          <cell r="K166">
            <v>43888</v>
          </cell>
          <cell r="L166" t="str">
            <v>SCZC47732</v>
          </cell>
          <cell r="M166" t="str">
            <v>2610707 - Paulista - PE</v>
          </cell>
          <cell r="N166">
            <v>6832.44</v>
          </cell>
        </row>
        <row r="167">
          <cell r="C167" t="str">
            <v>UPA CARUARU</v>
          </cell>
          <cell r="E167" t="str">
            <v>5.10 - Detetização/Tratamento de Resíduos e Afins</v>
          </cell>
          <cell r="F167">
            <v>11863530000180</v>
          </cell>
          <cell r="G167" t="str">
            <v>BRASCON GESTÃO AMBIENTAL LTDA</v>
          </cell>
          <cell r="H167" t="str">
            <v>S</v>
          </cell>
          <cell r="I167" t="str">
            <v>S</v>
          </cell>
          <cell r="J167" t="str">
            <v>00037827</v>
          </cell>
          <cell r="K167">
            <v>43893</v>
          </cell>
          <cell r="L167" t="str">
            <v>0</v>
          </cell>
          <cell r="M167" t="str">
            <v>2611309 - Pombos - PE</v>
          </cell>
          <cell r="N167">
            <v>1870</v>
          </cell>
        </row>
        <row r="168">
          <cell r="C168" t="str">
            <v>UPA CARUARU</v>
          </cell>
          <cell r="E168" t="str">
            <v>5.17 - Manutenção de Software, Certificação Digital e Microfilmagem</v>
          </cell>
          <cell r="F168">
            <v>92306257000780</v>
          </cell>
          <cell r="G168" t="str">
            <v>MV INFORMATICA NORDESTE LTDA</v>
          </cell>
          <cell r="H168" t="str">
            <v>S</v>
          </cell>
          <cell r="I168" t="str">
            <v>S</v>
          </cell>
          <cell r="J168" t="str">
            <v>00008617</v>
          </cell>
          <cell r="K168">
            <v>43882</v>
          </cell>
          <cell r="L168" t="str">
            <v>M2Z5-WSFR</v>
          </cell>
          <cell r="M168" t="str">
            <v>2611606 - Recife - PE</v>
          </cell>
          <cell r="N168">
            <v>11472.37</v>
          </cell>
        </row>
        <row r="169">
          <cell r="C169" t="str">
            <v>UPA CARUARU</v>
          </cell>
          <cell r="E169" t="str">
            <v>5.17 - Manutenção de Software, Certificação Digital e Microfilmagem</v>
          </cell>
          <cell r="F169">
            <v>16783034000130</v>
          </cell>
          <cell r="G169" t="str">
            <v>SINTESE LICENCIAMENTO PROG O COMPRAS ON LINE LTDA</v>
          </cell>
          <cell r="H169" t="str">
            <v>S</v>
          </cell>
          <cell r="I169" t="str">
            <v>S</v>
          </cell>
          <cell r="J169" t="str">
            <v>00009551</v>
          </cell>
          <cell r="K169">
            <v>43894</v>
          </cell>
          <cell r="L169" t="str">
            <v>FHRN-GLBV</v>
          </cell>
          <cell r="M169" t="str">
            <v>2611606 - Recife - PE</v>
          </cell>
          <cell r="N169">
            <v>1534.05</v>
          </cell>
        </row>
        <row r="170">
          <cell r="C170" t="str">
            <v>UPA CARUARU</v>
          </cell>
          <cell r="E170" t="str">
            <v>5.10 - Detetização/Tratamento de Resíduos e Afins</v>
          </cell>
          <cell r="F170">
            <v>10333266000100</v>
          </cell>
          <cell r="G170" t="str">
            <v>CARLOS ANTONIO DE OLIVEIRA MILET JUNIOR - ME</v>
          </cell>
          <cell r="H170" t="str">
            <v>S</v>
          </cell>
          <cell r="I170" t="str">
            <v>S</v>
          </cell>
          <cell r="J170" t="str">
            <v>00007439</v>
          </cell>
          <cell r="K170">
            <v>43893</v>
          </cell>
          <cell r="L170" t="str">
            <v>FBPB-XXKB</v>
          </cell>
          <cell r="M170" t="str">
            <v>2611606 - Recife - PE</v>
          </cell>
          <cell r="N170">
            <v>230</v>
          </cell>
        </row>
        <row r="171">
          <cell r="C171" t="str">
            <v>UPA CARUARU</v>
          </cell>
          <cell r="E171" t="str">
            <v>5.23 - Limpeza e Conservação</v>
          </cell>
          <cell r="F171">
            <v>10229013000190</v>
          </cell>
          <cell r="G171" t="str">
            <v>INTERCLEAN ADMINISTRACAO LTDA</v>
          </cell>
          <cell r="H171" t="str">
            <v>S</v>
          </cell>
          <cell r="I171" t="str">
            <v>S</v>
          </cell>
          <cell r="J171" t="str">
            <v>00000140</v>
          </cell>
          <cell r="K171">
            <v>43892</v>
          </cell>
          <cell r="L171" t="str">
            <v>WDRU-LMLW</v>
          </cell>
          <cell r="M171" t="str">
            <v>2611606 - Recife - PE</v>
          </cell>
          <cell r="N171">
            <v>42952.07</v>
          </cell>
        </row>
        <row r="172">
          <cell r="C172" t="str">
            <v>UPA CARUARU</v>
          </cell>
          <cell r="E172" t="str">
            <v>5.99 - Outros Serviços de Terceiros Pessoa Jurídica</v>
          </cell>
          <cell r="F172">
            <v>27814653000160</v>
          </cell>
          <cell r="G172" t="str">
            <v>LUMI CONSULTORIA E SERVICOS LTDA</v>
          </cell>
          <cell r="H172" t="str">
            <v>S</v>
          </cell>
          <cell r="I172" t="str">
            <v>S</v>
          </cell>
          <cell r="J172" t="str">
            <v>00000391</v>
          </cell>
          <cell r="K172">
            <v>43874</v>
          </cell>
          <cell r="L172" t="str">
            <v>6UGL-R4QJ</v>
          </cell>
          <cell r="M172" t="str">
            <v>2611606 - Recife - PE</v>
          </cell>
          <cell r="N172">
            <v>800.21</v>
          </cell>
        </row>
        <row r="173">
          <cell r="C173" t="str">
            <v>UPA CARUARU</v>
          </cell>
          <cell r="E173" t="str">
            <v>5.99 - Outros Serviços de Terceiros Pessoa Jurídica</v>
          </cell>
          <cell r="F173">
            <v>2512303000119</v>
          </cell>
          <cell r="G173" t="str">
            <v>NOROES AZEVEDO SOCIEDADE DE ADVOGADOS</v>
          </cell>
          <cell r="H173" t="str">
            <v>S</v>
          </cell>
          <cell r="I173" t="str">
            <v>S</v>
          </cell>
          <cell r="J173" t="str">
            <v>00003859</v>
          </cell>
          <cell r="K173">
            <v>43880</v>
          </cell>
          <cell r="L173" t="str">
            <v>TYSJQ-GGJN</v>
          </cell>
          <cell r="M173" t="str">
            <v>2611606 - Recife - PE</v>
          </cell>
          <cell r="N173">
            <v>1425</v>
          </cell>
        </row>
        <row r="174">
          <cell r="C174" t="str">
            <v>UPA CARUARU</v>
          </cell>
          <cell r="E174" t="str">
            <v>5.99 - Outros Serviços de Terceiros Pessoa Jurídica</v>
          </cell>
          <cell r="F174">
            <v>2512303000119</v>
          </cell>
          <cell r="G174" t="str">
            <v>NOROES AZEVEDO SOCIEDADE DE ADVOGADOS</v>
          </cell>
          <cell r="H174" t="str">
            <v>S</v>
          </cell>
          <cell r="I174" t="str">
            <v>S</v>
          </cell>
          <cell r="J174" t="str">
            <v>0003860</v>
          </cell>
          <cell r="K174">
            <v>43880</v>
          </cell>
          <cell r="L174" t="str">
            <v>WQ5U-JCXQ</v>
          </cell>
          <cell r="M174" t="str">
            <v>2611606 - Recife - PE</v>
          </cell>
          <cell r="N174">
            <v>2228</v>
          </cell>
        </row>
        <row r="175">
          <cell r="C175" t="str">
            <v>UPA CARUARU</v>
          </cell>
          <cell r="E175" t="str">
            <v>5.99 - Outros Serviços de Terceiros Pessoa Jurídica</v>
          </cell>
          <cell r="F175">
            <v>2512303000119</v>
          </cell>
          <cell r="G175" t="str">
            <v>NOROES AZEVEDO SOCIEDADE DE ADVOGADOS</v>
          </cell>
          <cell r="H175" t="str">
            <v>S</v>
          </cell>
          <cell r="I175" t="str">
            <v>S</v>
          </cell>
          <cell r="J175" t="str">
            <v>228</v>
          </cell>
          <cell r="K175">
            <v>43867</v>
          </cell>
          <cell r="L175" t="str">
            <v>F.GAF.02.00</v>
          </cell>
          <cell r="M175" t="str">
            <v>2611606 - Recife - PE</v>
          </cell>
          <cell r="N175">
            <v>250</v>
          </cell>
        </row>
        <row r="176">
          <cell r="C176" t="str">
            <v>UPA CARUARU</v>
          </cell>
          <cell r="E176" t="str">
            <v>5.99 - Outros Serviços de Terceiros Pessoa Jurídica</v>
          </cell>
          <cell r="F176">
            <v>5467959000155</v>
          </cell>
          <cell r="G176" t="str">
            <v>MOTO 29 SERVICO DE ENTREGA LTDA</v>
          </cell>
          <cell r="H176" t="str">
            <v>S</v>
          </cell>
          <cell r="I176" t="str">
            <v>S</v>
          </cell>
          <cell r="J176" t="str">
            <v>000001349</v>
          </cell>
          <cell r="K176">
            <v>43887</v>
          </cell>
          <cell r="L176" t="str">
            <v>LPQM53418</v>
          </cell>
          <cell r="M176" t="str">
            <v>2607901 - Jaboatão dos Guararapes - PE</v>
          </cell>
          <cell r="N176">
            <v>3548.51</v>
          </cell>
        </row>
        <row r="177">
          <cell r="C177" t="str">
            <v>UPA CARUARU</v>
          </cell>
          <cell r="E177" t="str">
            <v>5.99 - Outros Serviços de Terceiros Pessoa Jurídica</v>
          </cell>
          <cell r="F177">
            <v>13409775000329</v>
          </cell>
          <cell r="G177" t="str">
            <v>LINUS LOG LTDA ME</v>
          </cell>
          <cell r="H177" t="str">
            <v>S</v>
          </cell>
          <cell r="I177" t="str">
            <v>S</v>
          </cell>
          <cell r="J177" t="str">
            <v>000000567</v>
          </cell>
          <cell r="K177">
            <v>43895</v>
          </cell>
          <cell r="L177" t="str">
            <v>LKNM09785</v>
          </cell>
          <cell r="M177" t="str">
            <v>2607901 - Jaboatão dos Guararapes - PE</v>
          </cell>
          <cell r="N177">
            <v>19.71</v>
          </cell>
        </row>
        <row r="178">
          <cell r="C178" t="str">
            <v>UPA CARUARU</v>
          </cell>
          <cell r="E178" t="str">
            <v>5.99 - Outros Serviços de Terceiros Pessoa Jurídica</v>
          </cell>
          <cell r="F178">
            <v>13409775000329</v>
          </cell>
          <cell r="G178" t="str">
            <v>LINUS LOG LTDA ME</v>
          </cell>
          <cell r="H178" t="str">
            <v>S</v>
          </cell>
          <cell r="I178" t="str">
            <v>S</v>
          </cell>
          <cell r="J178" t="str">
            <v>000000566</v>
          </cell>
          <cell r="K178">
            <v>43895</v>
          </cell>
          <cell r="L178" t="str">
            <v>PHMH94890</v>
          </cell>
          <cell r="M178" t="str">
            <v>2607901 - Jaboatão dos Guararapes - PE</v>
          </cell>
          <cell r="N178">
            <v>1533.47</v>
          </cell>
        </row>
        <row r="179">
          <cell r="C179" t="str">
            <v>UPA CARUARU</v>
          </cell>
          <cell r="E179" t="str">
            <v>5.99 - Outros Serviços de Terceiros Pessoa Jurídica</v>
          </cell>
          <cell r="F179">
            <v>24832653000103</v>
          </cell>
          <cell r="G179" t="str">
            <v>ABSOLUTA ASSESSORIA, GESTAO OCUP E PROJ LTDA - ME</v>
          </cell>
          <cell r="H179" t="str">
            <v>S</v>
          </cell>
          <cell r="I179" t="str">
            <v>S</v>
          </cell>
          <cell r="J179" t="str">
            <v>000000133</v>
          </cell>
          <cell r="K179">
            <v>43895</v>
          </cell>
          <cell r="L179" t="str">
            <v>JXVA29421</v>
          </cell>
          <cell r="M179" t="str">
            <v>2609600 - Olinda - PE</v>
          </cell>
          <cell r="N179">
            <v>3000</v>
          </cell>
        </row>
        <row r="180">
          <cell r="C180" t="str">
            <v>UPA CARUARU</v>
          </cell>
          <cell r="E180" t="str">
            <v>5.99 - Outros Serviços de Terceiros Pessoa Jurídica</v>
          </cell>
          <cell r="F180">
            <v>53113791001285</v>
          </cell>
          <cell r="G180" t="str">
            <v>TOTVS AS</v>
          </cell>
          <cell r="H180" t="str">
            <v>S</v>
          </cell>
          <cell r="I180" t="str">
            <v>S</v>
          </cell>
          <cell r="J180" t="str">
            <v>0000815447</v>
          </cell>
          <cell r="K180">
            <v>43864</v>
          </cell>
          <cell r="L180" t="str">
            <v>b4b1f3e0</v>
          </cell>
          <cell r="M180" t="str">
            <v>3106200 - Belo Horizonte - MG</v>
          </cell>
          <cell r="N180">
            <v>449.6</v>
          </cell>
        </row>
        <row r="181">
          <cell r="C181" t="str">
            <v>UPA CARUARU</v>
          </cell>
          <cell r="E181" t="str">
            <v>5.99 - Outros Serviços de Terceiros Pessoa Jurídica</v>
          </cell>
          <cell r="F181">
            <v>53113791001285</v>
          </cell>
          <cell r="G181" t="str">
            <v>TOTVS AS</v>
          </cell>
          <cell r="H181" t="str">
            <v>S</v>
          </cell>
          <cell r="I181" t="str">
            <v>S</v>
          </cell>
          <cell r="J181" t="str">
            <v>000815446</v>
          </cell>
          <cell r="K181">
            <v>43864</v>
          </cell>
          <cell r="L181" t="str">
            <v>f402a109</v>
          </cell>
          <cell r="M181" t="str">
            <v>3106200 - Belo Horizonte - MG</v>
          </cell>
          <cell r="N181">
            <v>89.91</v>
          </cell>
        </row>
        <row r="182">
          <cell r="C182" t="str">
            <v>UPA CARUARU</v>
          </cell>
          <cell r="E182" t="str">
            <v>5.99 - Outros Serviços de Terceiros Pessoa Jurídica</v>
          </cell>
          <cell r="F182">
            <v>7166553000672</v>
          </cell>
          <cell r="G182" t="str">
            <v>CENTRO DE EDUCAÇÃO PROFISSIONAL</v>
          </cell>
          <cell r="H182" t="str">
            <v>S</v>
          </cell>
          <cell r="I182" t="str">
            <v>S</v>
          </cell>
          <cell r="J182" t="str">
            <v>1856</v>
          </cell>
          <cell r="K182">
            <v>43873</v>
          </cell>
          <cell r="L182" t="str">
            <v>JH1YU5RQF</v>
          </cell>
          <cell r="M182" t="str">
            <v>2604106 - Caruaru - PE</v>
          </cell>
          <cell r="N182">
            <v>468</v>
          </cell>
        </row>
        <row r="183">
          <cell r="C183" t="str">
            <v>UPA CARUARU</v>
          </cell>
          <cell r="E183" t="str">
            <v>5.99 - Outros Serviços de Terceiros Pessoa Jurídica</v>
          </cell>
          <cell r="F183">
            <v>21939486000106</v>
          </cell>
          <cell r="G183" t="str">
            <v>MAXIMA ASSESSORIA E CONSULTORIA EM SAUDE E MEDICINA TRAB</v>
          </cell>
          <cell r="H183" t="str">
            <v>S</v>
          </cell>
          <cell r="I183" t="str">
            <v>S</v>
          </cell>
          <cell r="J183" t="str">
            <v>3865</v>
          </cell>
          <cell r="K183">
            <v>43889</v>
          </cell>
          <cell r="L183" t="str">
            <v>HYHRXJ3IX</v>
          </cell>
          <cell r="M183" t="str">
            <v>2604106 - Caruaru - PE</v>
          </cell>
          <cell r="N183">
            <v>1861</v>
          </cell>
        </row>
        <row r="184">
          <cell r="C184" t="str">
            <v>UPA CARUARU</v>
          </cell>
          <cell r="E184" t="str">
            <v>5.99 - Outros Serviços de Terceiros Pessoa Jurídica</v>
          </cell>
          <cell r="F184">
            <v>336309800130</v>
          </cell>
          <cell r="G184" t="str">
            <v>NELMA LUCIA DA SILVA CAMPOS</v>
          </cell>
          <cell r="H184" t="str">
            <v>S</v>
          </cell>
          <cell r="I184" t="str">
            <v>S</v>
          </cell>
          <cell r="J184" t="str">
            <v>3358</v>
          </cell>
          <cell r="K184">
            <v>43889</v>
          </cell>
          <cell r="L184" t="str">
            <v>LAJAKA7W</v>
          </cell>
          <cell r="M184" t="str">
            <v>2604106 - Caruaru - PE</v>
          </cell>
          <cell r="N184">
            <v>45</v>
          </cell>
        </row>
        <row r="185">
          <cell r="C185" t="str">
            <v>UPA CARUARU</v>
          </cell>
          <cell r="E185" t="str">
            <v>5.5 - Reparo e Manutenção de Máquinas e Equipamentos</v>
          </cell>
          <cell r="F185">
            <v>17398584000106</v>
          </cell>
          <cell r="G185" t="str">
            <v>M T G MONTAGEM TECNICA DE GAS LTDA ME</v>
          </cell>
          <cell r="H185" t="str">
            <v>S</v>
          </cell>
          <cell r="I185" t="str">
            <v>S</v>
          </cell>
          <cell r="J185" t="str">
            <v>00001120</v>
          </cell>
          <cell r="K185">
            <v>43893</v>
          </cell>
          <cell r="L185" t="str">
            <v>HI5C-ZLL8</v>
          </cell>
          <cell r="M185" t="str">
            <v>2611606 - Recife - PE</v>
          </cell>
          <cell r="N185">
            <v>600</v>
          </cell>
        </row>
        <row r="186">
          <cell r="C186" t="str">
            <v>UPA CARUARU</v>
          </cell>
          <cell r="E186" t="str">
            <v>5.5 - Reparo e Manutenção de Máquinas e Equipamentos</v>
          </cell>
          <cell r="F186">
            <v>7146768000117</v>
          </cell>
          <cell r="G186" t="str">
            <v>SERV IMAGEM NORDESTE ASSITENCIA TECNICA LTDA</v>
          </cell>
          <cell r="H186" t="str">
            <v>S</v>
          </cell>
          <cell r="I186" t="str">
            <v>S</v>
          </cell>
          <cell r="J186" t="str">
            <v>000003278</v>
          </cell>
          <cell r="K186">
            <v>43889</v>
          </cell>
          <cell r="L186" t="str">
            <v>DJRT76108</v>
          </cell>
          <cell r="M186" t="str">
            <v>2607901 - Jaboatão dos Guararapes - PE</v>
          </cell>
          <cell r="N186">
            <v>2059</v>
          </cell>
        </row>
        <row r="187">
          <cell r="C187" t="str">
            <v>UPA CARUARU</v>
          </cell>
          <cell r="E187" t="str">
            <v>5.5 - Reparo e Manutenção de Máquinas e Equipamentos</v>
          </cell>
          <cell r="F187">
            <v>1141468000169</v>
          </cell>
          <cell r="G187" t="str">
            <v>MEDCALLCOMERCIO E SERVICOS DE EQUIP MEDICOS LTDA</v>
          </cell>
          <cell r="H187" t="str">
            <v>S</v>
          </cell>
          <cell r="I187" t="str">
            <v>S</v>
          </cell>
          <cell r="J187" t="str">
            <v>00001863</v>
          </cell>
          <cell r="K187">
            <v>43894</v>
          </cell>
          <cell r="L187" t="str">
            <v>DENX-ZVQX</v>
          </cell>
          <cell r="M187" t="str">
            <v>2611606 - Recife - PE</v>
          </cell>
          <cell r="N187">
            <v>423.13</v>
          </cell>
        </row>
        <row r="188">
          <cell r="C188" t="str">
            <v>UPA CARUARU</v>
          </cell>
          <cell r="E188" t="str">
            <v>5.5 - Reparo e Manutenção de Máquinas e Equipamentos</v>
          </cell>
          <cell r="F188">
            <v>24380578002041</v>
          </cell>
          <cell r="G188" t="str">
            <v>WHITE MARTINS GASES INDUSTRIAIS NE LTDA</v>
          </cell>
          <cell r="H188" t="str">
            <v>S</v>
          </cell>
          <cell r="I188" t="str">
            <v>S</v>
          </cell>
          <cell r="J188" t="str">
            <v>1904</v>
          </cell>
          <cell r="K188">
            <v>43867</v>
          </cell>
          <cell r="M188" t="str">
            <v>2607901 - Jaboatão dos Guararapes - PE</v>
          </cell>
          <cell r="N188">
            <v>441.63</v>
          </cell>
        </row>
        <row r="189">
          <cell r="C189" t="str">
            <v>UPA CARUARU</v>
          </cell>
          <cell r="E189" t="str">
            <v>5.5 - Reparo e Manutenção de Máquinas e Equipamentos</v>
          </cell>
          <cell r="F189">
            <v>8845988000100</v>
          </cell>
          <cell r="G189" t="str">
            <v>ACESSPLUS MANUTENCAO LTDA ME</v>
          </cell>
          <cell r="H189" t="str">
            <v>S</v>
          </cell>
          <cell r="I189" t="str">
            <v>S</v>
          </cell>
          <cell r="J189" t="str">
            <v>00004163</v>
          </cell>
          <cell r="K189">
            <v>43892</v>
          </cell>
          <cell r="L189" t="str">
            <v>XJVE-PRPE</v>
          </cell>
          <cell r="M189" t="str">
            <v>2611606 - Recife - PE</v>
          </cell>
          <cell r="N189">
            <v>352.12</v>
          </cell>
        </row>
        <row r="190">
          <cell r="C190" t="str">
            <v>UPA CARUARU</v>
          </cell>
          <cell r="E190" t="str">
            <v>5.5 - Reparo e Manutenção de Máquinas e Equipamentos</v>
          </cell>
          <cell r="F190">
            <v>11343756000150</v>
          </cell>
          <cell r="G190" t="str">
            <v>J L GRUPO GERADORESCL LTDA</v>
          </cell>
          <cell r="H190" t="str">
            <v>S</v>
          </cell>
          <cell r="I190" t="str">
            <v>S</v>
          </cell>
          <cell r="J190" t="str">
            <v>000002357</v>
          </cell>
          <cell r="K190">
            <v>43892</v>
          </cell>
          <cell r="L190" t="str">
            <v>LRRJ75772</v>
          </cell>
          <cell r="M190" t="str">
            <v>2603454 - Camaragibe - PE</v>
          </cell>
          <cell r="N190">
            <v>350</v>
          </cell>
        </row>
        <row r="191">
          <cell r="C191" t="str">
            <v>UPA CARUARU</v>
          </cell>
          <cell r="E191" t="str">
            <v>5.5 - Reparo e Manutenção de Máquinas e Equipamentos</v>
          </cell>
          <cell r="F191">
            <v>9014387000100</v>
          </cell>
          <cell r="G191" t="str">
            <v>COMPLETA SERVICOS DE AR CONDICIONADO E LOCACAO EPP</v>
          </cell>
          <cell r="H191" t="str">
            <v>S</v>
          </cell>
          <cell r="I191" t="str">
            <v>S</v>
          </cell>
          <cell r="J191" t="str">
            <v>00001192</v>
          </cell>
          <cell r="K191">
            <v>43880</v>
          </cell>
          <cell r="L191" t="str">
            <v>EH4T-YGIP</v>
          </cell>
          <cell r="M191" t="str">
            <v>2611606 - Recife - PE</v>
          </cell>
          <cell r="N191">
            <v>3980.13</v>
          </cell>
        </row>
        <row r="192">
          <cell r="C192" t="str">
            <v>UPA CARUARU</v>
          </cell>
          <cell r="E192" t="str">
            <v xml:space="preserve">5.7 - Reparo e Manutenção de Bens Movéis de Outras Naturezas </v>
          </cell>
          <cell r="F192">
            <v>8222247000164</v>
          </cell>
          <cell r="G192" t="str">
            <v>F R PONTO COMERCIO E SERVIÇOS DE PROD ELETRONICOS</v>
          </cell>
          <cell r="H192" t="str">
            <v>S</v>
          </cell>
          <cell r="I192" t="str">
            <v>S</v>
          </cell>
          <cell r="J192" t="str">
            <v>8680</v>
          </cell>
          <cell r="K192">
            <v>43879</v>
          </cell>
          <cell r="L192" t="str">
            <v>GFJDDOZU3</v>
          </cell>
          <cell r="M192" t="str">
            <v>2604106 - Caruaru - PE</v>
          </cell>
          <cell r="N192">
            <v>280</v>
          </cell>
        </row>
        <row r="193">
          <cell r="C193" t="str">
            <v>UPA CARUARU</v>
          </cell>
          <cell r="E193" t="str">
            <v xml:space="preserve">5.7 - Reparo e Manutenção de Bens Movéis de Outras Naturezas </v>
          </cell>
          <cell r="F193">
            <v>3262999100162</v>
          </cell>
          <cell r="G193" t="str">
            <v>SAMUEL JACINTO DA SILVA</v>
          </cell>
          <cell r="H193" t="str">
            <v>S</v>
          </cell>
          <cell r="I193" t="str">
            <v>S</v>
          </cell>
          <cell r="J193" t="str">
            <v>000000002</v>
          </cell>
          <cell r="K193">
            <v>43868</v>
          </cell>
          <cell r="L193" t="str">
            <v>EMNU02635</v>
          </cell>
          <cell r="M193" t="str">
            <v>2607901 - Jaboatão dos Guararapes - PE</v>
          </cell>
          <cell r="N193">
            <v>17590</v>
          </cell>
        </row>
        <row r="194">
          <cell r="C194" t="str">
            <v>UPA CARUARU</v>
          </cell>
          <cell r="E194" t="str">
            <v xml:space="preserve">5.7 - Reparo e Manutenção de Bens Movéis de Outras Naturezas </v>
          </cell>
          <cell r="F194">
            <v>3262999100162</v>
          </cell>
          <cell r="G194" t="str">
            <v>SAMUEL JACINTO DA SILVA</v>
          </cell>
          <cell r="H194" t="str">
            <v>S</v>
          </cell>
          <cell r="I194" t="str">
            <v>S</v>
          </cell>
          <cell r="J194" t="str">
            <v>000000003</v>
          </cell>
          <cell r="K194">
            <v>43873</v>
          </cell>
          <cell r="L194" t="str">
            <v>HUIO61620</v>
          </cell>
          <cell r="M194" t="str">
            <v>2607901 - Jaboatão dos Guararapes - PE</v>
          </cell>
          <cell r="N194">
            <v>5500</v>
          </cell>
        </row>
        <row r="195">
          <cell r="C195" t="str">
            <v>UPA CARUARU</v>
          </cell>
          <cell r="E195" t="str">
            <v>3.3 - Gêneros Alimentação</v>
          </cell>
          <cell r="F195">
            <v>15242921000138</v>
          </cell>
          <cell r="G195" t="str">
            <v>armazem da gula</v>
          </cell>
          <cell r="H195" t="str">
            <v>b</v>
          </cell>
          <cell r="I195" t="str">
            <v>S</v>
          </cell>
          <cell r="J195" t="str">
            <v>000001558</v>
          </cell>
          <cell r="K195">
            <v>43889</v>
          </cell>
          <cell r="L195" t="str">
            <v>26200215242921000138550010000015581000004888</v>
          </cell>
          <cell r="M195" t="str">
            <v>26 -  Pernambuco</v>
          </cell>
          <cell r="N195">
            <v>38549.699999999997</v>
          </cell>
        </row>
        <row r="196">
          <cell r="C196" t="str">
            <v>UPA CARUARU</v>
          </cell>
          <cell r="E196" t="str">
            <v>3.3 - Gêneros Alimentação</v>
          </cell>
          <cell r="F196">
            <v>15242921000138</v>
          </cell>
          <cell r="G196" t="str">
            <v>armazem da gula</v>
          </cell>
          <cell r="H196" t="str">
            <v>b</v>
          </cell>
          <cell r="I196" t="str">
            <v>S</v>
          </cell>
          <cell r="J196" t="str">
            <v>000001540</v>
          </cell>
          <cell r="K196">
            <v>43865</v>
          </cell>
          <cell r="L196" t="str">
            <v>26200215242921000138550010000015401000004400</v>
          </cell>
          <cell r="M196" t="str">
            <v>26 -  Pernambuco</v>
          </cell>
          <cell r="N196">
            <v>38859.050000000003</v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M992"/>
  <sheetViews>
    <sheetView showGridLines="0" tabSelected="1" topLeftCell="B1" zoomScale="90" zoomScaleNormal="90" workbookViewId="0">
      <selection activeCell="C14" sqref="C14"/>
    </sheetView>
  </sheetViews>
  <sheetFormatPr defaultColWidth="8.7109375" defaultRowHeight="12.75" x14ac:dyDescent="0.2"/>
  <cols>
    <col min="1" max="1" width="4.140625" style="1" hidden="1" customWidth="1"/>
    <col min="2" max="2" width="30.28515625" customWidth="1"/>
    <col min="3" max="3" width="36.28515625" customWidth="1"/>
    <col min="4" max="4" width="61.85546875" style="2" customWidth="1"/>
    <col min="5" max="5" width="36.5703125" style="2" customWidth="1"/>
    <col min="6" max="6" width="65.85546875" style="2" bestFit="1" customWidth="1"/>
    <col min="7" max="8" width="26.140625" style="2" bestFit="1" customWidth="1"/>
    <col min="9" max="9" width="18.42578125" style="2" bestFit="1" customWidth="1"/>
    <col min="10" max="10" width="24.85546875" style="2" bestFit="1" customWidth="1"/>
    <col min="11" max="11" width="51.42578125" style="2" bestFit="1" customWidth="1"/>
    <col min="12" max="12" width="59.28515625" style="2" bestFit="1" customWidth="1"/>
    <col min="13" max="13" width="21.85546875" style="2" customWidth="1"/>
  </cols>
  <sheetData>
    <row r="1" spans="1:13" x14ac:dyDescent="0.2">
      <c r="B1" t="s">
        <v>63</v>
      </c>
    </row>
    <row r="2" spans="1:13" s="4" customFormat="1" x14ac:dyDescent="0.2">
      <c r="A2" s="3"/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2" t="s">
        <v>10</v>
      </c>
      <c r="M2" s="12" t="s">
        <v>11</v>
      </c>
    </row>
    <row r="3" spans="1:13" s="4" customFormat="1" ht="38.25" customHeight="1" x14ac:dyDescent="0.2">
      <c r="A3" s="3" t="s">
        <v>12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s="11" customFormat="1" ht="19.5" customHeight="1" x14ac:dyDescent="0.2">
      <c r="A4" s="5" t="s">
        <v>13</v>
      </c>
      <c r="B4" s="6">
        <f>IFERROR(VLOOKUP(C4,'[1]DADOS (OCULTAR)'!$P$3:$R$39,3,0),"")</f>
        <v>9039744001166</v>
      </c>
      <c r="C4" s="7" t="str">
        <f>'[1]TCE - ANEXO IV - Preencher'!C11</f>
        <v>UPA CARUARU</v>
      </c>
      <c r="D4" s="7" t="str">
        <f>'[1]TCE - ANEXO IV - Preencher'!E11</f>
        <v>3.12 - Material Hospitalar</v>
      </c>
      <c r="E4" s="6" t="str">
        <f>'[1]TCE - ANEXO IV - Preencher'!F11</f>
        <v>10.779.833/0001-56</v>
      </c>
      <c r="F4" s="8" t="str">
        <f>'[1]TCE - ANEXO IV - Preencher'!G11</f>
        <v>MEDICAL MERCANTIL DE APARELHAGEM MEDICA LTDA</v>
      </c>
      <c r="G4" s="8" t="str">
        <f>'[1]TCE - ANEXO IV - Preencher'!H11</f>
        <v>B</v>
      </c>
      <c r="H4" s="8" t="str">
        <f>'[1]TCE - ANEXO IV - Preencher'!I11</f>
        <v>S</v>
      </c>
      <c r="I4" s="8" t="str">
        <f>'[1]TCE - ANEXO IV - Preencher'!J11</f>
        <v>497621</v>
      </c>
      <c r="J4" s="9">
        <f>IF('[1]TCE - ANEXO IV - Preencher'!K11="","",'[1]TCE - ANEXO IV - Preencher'!K11)</f>
        <v>43864</v>
      </c>
      <c r="K4" s="8" t="str">
        <f>'[1]TCE - ANEXO IV - Preencher'!L11</f>
        <v>26200210779833000156550010004976211100517375</v>
      </c>
      <c r="L4" s="8" t="str">
        <f>IF(G4="B",LEFT('[1]TCE - ANEXO IV - Preencher'!M11,2),IF(G4="S",LEFT('[1]TCE - ANEXO IV - Preencher'!M11,7),IF('[1]TCE - ANEXO IV - Preencher'!H11="","")))</f>
        <v>26</v>
      </c>
      <c r="M4" s="10">
        <f>'[1]TCE - ANEXO IV - Preencher'!N11</f>
        <v>329.6</v>
      </c>
    </row>
    <row r="5" spans="1:13" s="11" customFormat="1" ht="19.5" customHeight="1" x14ac:dyDescent="0.2">
      <c r="A5" s="5" t="s">
        <v>14</v>
      </c>
      <c r="B5" s="6">
        <f>IFERROR(VLOOKUP(C5,'[1]DADOS (OCULTAR)'!$P$3:$R$39,3,0),"")</f>
        <v>9039744001166</v>
      </c>
      <c r="C5" s="7" t="str">
        <f>'[1]TCE - ANEXO IV - Preencher'!C12</f>
        <v>UPA CARUARU</v>
      </c>
      <c r="D5" s="7" t="str">
        <f>'[1]TCE - ANEXO IV - Preencher'!E12</f>
        <v>3.99 - Outras despesas com Material de Consumo</v>
      </c>
      <c r="E5" s="6" t="str">
        <f>'[1]TCE - ANEXO IV - Preencher'!F12</f>
        <v>10.779.833/0001-56</v>
      </c>
      <c r="F5" s="8" t="str">
        <f>'[1]TCE - ANEXO IV - Preencher'!G12</f>
        <v>MEDICAL MERCANTIL DE APARELHAGEM MEDICA LTDA</v>
      </c>
      <c r="G5" s="8" t="str">
        <f>'[1]TCE - ANEXO IV - Preencher'!H12</f>
        <v>B</v>
      </c>
      <c r="H5" s="8" t="str">
        <f>'[1]TCE - ANEXO IV - Preencher'!I12</f>
        <v>S</v>
      </c>
      <c r="I5" s="8" t="str">
        <f>'[1]TCE - ANEXO IV - Preencher'!J12</f>
        <v>497621</v>
      </c>
      <c r="J5" s="9">
        <f>IF('[1]TCE - ANEXO IV - Preencher'!K12="","",'[1]TCE - ANEXO IV - Preencher'!K12)</f>
        <v>43864</v>
      </c>
      <c r="K5" s="8" t="str">
        <f>'[1]TCE - ANEXO IV - Preencher'!L12</f>
        <v>26200210779833000156550010004976211100517375</v>
      </c>
      <c r="L5" s="8" t="str">
        <f>IF(G5="B",LEFT('[1]TCE - ANEXO IV - Preencher'!M12,2),IF(G5="S",LEFT('[1]TCE - ANEXO IV - Preencher'!M12,7),IF('[1]TCE - ANEXO IV - Preencher'!H12="","")))</f>
        <v>26</v>
      </c>
      <c r="M5" s="10">
        <f>'[1]TCE - ANEXO IV - Preencher'!N12</f>
        <v>1237.8</v>
      </c>
    </row>
    <row r="6" spans="1:13" s="11" customFormat="1" ht="19.5" customHeight="1" x14ac:dyDescent="0.2">
      <c r="A6" s="5">
        <v>3</v>
      </c>
      <c r="B6" s="6">
        <f>IFERROR(VLOOKUP(C6,'[1]DADOS (OCULTAR)'!$P$3:$R$39,3,0),"")</f>
        <v>9039744001166</v>
      </c>
      <c r="C6" s="7" t="str">
        <f>'[1]TCE - ANEXO IV - Preencher'!C13</f>
        <v>UPA CARUARU</v>
      </c>
      <c r="D6" s="7" t="str">
        <f>'[1]TCE - ANEXO IV - Preencher'!E13</f>
        <v>3.12 - Material Hospitalar</v>
      </c>
      <c r="E6" s="6" t="str">
        <f>'[1]TCE - ANEXO IV - Preencher'!F13</f>
        <v>21.596.736/0001-44</v>
      </c>
      <c r="F6" s="8" t="str">
        <f>'[1]TCE - ANEXO IV - Preencher'!G13</f>
        <v>ULTRAMEGA DISTRIBUIDORA HOSPITALAR - LTDA</v>
      </c>
      <c r="G6" s="8" t="str">
        <f>'[1]TCE - ANEXO IV - Preencher'!H13</f>
        <v>B</v>
      </c>
      <c r="H6" s="8" t="str">
        <f>'[1]TCE - ANEXO IV - Preencher'!I13</f>
        <v>S</v>
      </c>
      <c r="I6" s="8" t="str">
        <f>'[1]TCE - ANEXO IV - Preencher'!J13</f>
        <v>00090835</v>
      </c>
      <c r="J6" s="9">
        <f>IF('[1]TCE - ANEXO IV - Preencher'!K13="","",'[1]TCE - ANEXO IV - Preencher'!K13)</f>
        <v>43860</v>
      </c>
      <c r="K6" s="8" t="str">
        <f>'[1]TCE - ANEXO IV - Preencher'!L13</f>
        <v>26200121596736000144550010000908351000928564</v>
      </c>
      <c r="L6" s="8" t="str">
        <f>IF(G6="B",LEFT('[1]TCE - ANEXO IV - Preencher'!M13,2),IF(G6="S",LEFT('[1]TCE - ANEXO IV - Preencher'!M13,7),IF('[1]TCE - ANEXO IV - Preencher'!H13="","")))</f>
        <v>26</v>
      </c>
      <c r="M6" s="10">
        <f>'[1]TCE - ANEXO IV - Preencher'!N13</f>
        <v>430.36</v>
      </c>
    </row>
    <row r="7" spans="1:13" s="11" customFormat="1" ht="19.5" customHeight="1" x14ac:dyDescent="0.2">
      <c r="A7" s="5" t="s">
        <v>15</v>
      </c>
      <c r="B7" s="6">
        <f>IFERROR(VLOOKUP(C7,'[1]DADOS (OCULTAR)'!$P$3:$R$39,3,0),"")</f>
        <v>9039744001166</v>
      </c>
      <c r="C7" s="7" t="str">
        <f>'[1]TCE - ANEXO IV - Preencher'!C14</f>
        <v>UPA CARUARU</v>
      </c>
      <c r="D7" s="7" t="str">
        <f>'[1]TCE - ANEXO IV - Preencher'!E14</f>
        <v>3.4 - Material Farmacológico</v>
      </c>
      <c r="E7" s="6" t="str">
        <f>'[1]TCE - ANEXO IV - Preencher'!F14</f>
        <v>21.596.736/0001-44</v>
      </c>
      <c r="F7" s="8" t="str">
        <f>'[1]TCE - ANEXO IV - Preencher'!G14</f>
        <v>ULTRAMEGA DISTRIBUIDORA HOSPITALAR - LTDA</v>
      </c>
      <c r="G7" s="8" t="str">
        <f>'[1]TCE - ANEXO IV - Preencher'!H14</f>
        <v>B</v>
      </c>
      <c r="H7" s="8" t="str">
        <f>'[1]TCE - ANEXO IV - Preencher'!I14</f>
        <v>S</v>
      </c>
      <c r="I7" s="8" t="str">
        <f>'[1]TCE - ANEXO IV - Preencher'!J14</f>
        <v>00090835</v>
      </c>
      <c r="J7" s="9">
        <f>IF('[1]TCE - ANEXO IV - Preencher'!K14="","",'[1]TCE - ANEXO IV - Preencher'!K14)</f>
        <v>43860</v>
      </c>
      <c r="K7" s="8" t="str">
        <f>'[1]TCE - ANEXO IV - Preencher'!L14</f>
        <v>26200121596736000144550010000908351000928564</v>
      </c>
      <c r="L7" s="8" t="str">
        <f>IF(G7="B",LEFT('[1]TCE - ANEXO IV - Preencher'!M14,2),IF(G7="S",LEFT('[1]TCE - ANEXO IV - Preencher'!M14,7),IF('[1]TCE - ANEXO IV - Preencher'!H14="","")))</f>
        <v>26</v>
      </c>
      <c r="M7" s="10">
        <f>'[1]TCE - ANEXO IV - Preencher'!N14</f>
        <v>22.05</v>
      </c>
    </row>
    <row r="8" spans="1:13" s="11" customFormat="1" ht="19.5" customHeight="1" x14ac:dyDescent="0.2">
      <c r="A8" s="5" t="s">
        <v>16</v>
      </c>
      <c r="B8" s="6">
        <f>IFERROR(VLOOKUP(C8,'[1]DADOS (OCULTAR)'!$P$3:$R$39,3,0),"")</f>
        <v>9039744001166</v>
      </c>
      <c r="C8" s="7" t="str">
        <f>'[1]TCE - ANEXO IV - Preencher'!C15</f>
        <v>UPA CARUARU</v>
      </c>
      <c r="D8" s="7" t="str">
        <f>'[1]TCE - ANEXO IV - Preencher'!E15</f>
        <v>3.99 - Outras despesas com Material de Consumo</v>
      </c>
      <c r="E8" s="6" t="str">
        <f>'[1]TCE - ANEXO IV - Preencher'!F15</f>
        <v>21.596.736/0001-44</v>
      </c>
      <c r="F8" s="8" t="str">
        <f>'[1]TCE - ANEXO IV - Preencher'!G15</f>
        <v>ULTRAMEGA DISTRIBUIDORA HOSPITALAR - LTDA</v>
      </c>
      <c r="G8" s="8" t="str">
        <f>'[1]TCE - ANEXO IV - Preencher'!H15</f>
        <v>B</v>
      </c>
      <c r="H8" s="8" t="str">
        <f>'[1]TCE - ANEXO IV - Preencher'!I15</f>
        <v>S</v>
      </c>
      <c r="I8" s="8" t="str">
        <f>'[1]TCE - ANEXO IV - Preencher'!J15</f>
        <v>00090835</v>
      </c>
      <c r="J8" s="9">
        <f>IF('[1]TCE - ANEXO IV - Preencher'!K15="","",'[1]TCE - ANEXO IV - Preencher'!K15)</f>
        <v>43860</v>
      </c>
      <c r="K8" s="8" t="str">
        <f>'[1]TCE - ANEXO IV - Preencher'!L15</f>
        <v>26200121596736000144550010000908351000928564</v>
      </c>
      <c r="L8" s="8" t="str">
        <f>IF(G8="B",LEFT('[1]TCE - ANEXO IV - Preencher'!M15,2),IF(G8="S",LEFT('[1]TCE - ANEXO IV - Preencher'!M15,7),IF('[1]TCE - ANEXO IV - Preencher'!H15="","")))</f>
        <v>26</v>
      </c>
      <c r="M8" s="10">
        <f>'[1]TCE - ANEXO IV - Preencher'!N15</f>
        <v>878.85</v>
      </c>
    </row>
    <row r="9" spans="1:13" s="11" customFormat="1" ht="19.5" customHeight="1" x14ac:dyDescent="0.2">
      <c r="A9" s="5" t="s">
        <v>17</v>
      </c>
      <c r="B9" s="6">
        <f>IFERROR(VLOOKUP(C9,'[1]DADOS (OCULTAR)'!$P$3:$R$39,3,0),"")</f>
        <v>9039744001166</v>
      </c>
      <c r="C9" s="7" t="str">
        <f>'[1]TCE - ANEXO IV - Preencher'!C16</f>
        <v>UPA CARUARU</v>
      </c>
      <c r="D9" s="7" t="str">
        <f>'[1]TCE - ANEXO IV - Preencher'!E16</f>
        <v>3.12 - Material Hospitalar</v>
      </c>
      <c r="E9" s="6" t="str">
        <f>'[1]TCE - ANEXO IV - Preencher'!F16</f>
        <v>30.848.237/0001-98</v>
      </c>
      <c r="F9" s="8" t="str">
        <f>'[1]TCE - ANEXO IV - Preencher'!G16</f>
        <v>PH COMERCIO DE PRODUTOS MEDICOS HOSPITAL</v>
      </c>
      <c r="G9" s="8" t="str">
        <f>'[1]TCE - ANEXO IV - Preencher'!H16</f>
        <v>B</v>
      </c>
      <c r="H9" s="8" t="str">
        <f>'[1]TCE - ANEXO IV - Preencher'!I16</f>
        <v>S</v>
      </c>
      <c r="I9" s="8" t="str">
        <f>'[1]TCE - ANEXO IV - Preencher'!J16</f>
        <v>000003023</v>
      </c>
      <c r="J9" s="9">
        <f>IF('[1]TCE - ANEXO IV - Preencher'!K16="","",'[1]TCE - ANEXO IV - Preencher'!K16)</f>
        <v>43861</v>
      </c>
      <c r="K9" s="8" t="str">
        <f>'[1]TCE - ANEXO IV - Preencher'!L16</f>
        <v>26200130848237000198550010000030231903684350</v>
      </c>
      <c r="L9" s="8" t="str">
        <f>IF(G9="B",LEFT('[1]TCE - ANEXO IV - Preencher'!M16,2),IF(G9="S",LEFT('[1]TCE - ANEXO IV - Preencher'!M16,7),IF('[1]TCE - ANEXO IV - Preencher'!H16="","")))</f>
        <v>26</v>
      </c>
      <c r="M9" s="10">
        <f>'[1]TCE - ANEXO IV - Preencher'!N16</f>
        <v>540.5</v>
      </c>
    </row>
    <row r="10" spans="1:13" s="11" customFormat="1" ht="19.5" customHeight="1" x14ac:dyDescent="0.2">
      <c r="A10" s="5" t="s">
        <v>18</v>
      </c>
      <c r="B10" s="6">
        <f>IFERROR(VLOOKUP(C10,'[1]DADOS (OCULTAR)'!$P$3:$R$39,3,0),"")</f>
        <v>9039744001166</v>
      </c>
      <c r="C10" s="7" t="str">
        <f>'[1]TCE - ANEXO IV - Preencher'!C17</f>
        <v>UPA CARUARU</v>
      </c>
      <c r="D10" s="7" t="str">
        <f>'[1]TCE - ANEXO IV - Preencher'!E17</f>
        <v>3.12 - Material Hospitalar</v>
      </c>
      <c r="E10" s="6" t="str">
        <f>'[1]TCE - ANEXO IV - Preencher'!F17</f>
        <v>08.778.201/0001-26</v>
      </c>
      <c r="F10" s="8" t="str">
        <f>'[1]TCE - ANEXO IV - Preencher'!G17</f>
        <v>DROGAFONTE MEDICAMENTOS E MATERIAL HOSPITALAR</v>
      </c>
      <c r="G10" s="8" t="str">
        <f>'[1]TCE - ANEXO IV - Preencher'!H17</f>
        <v>B</v>
      </c>
      <c r="H10" s="8" t="str">
        <f>'[1]TCE - ANEXO IV - Preencher'!I17</f>
        <v>S</v>
      </c>
      <c r="I10" s="8" t="str">
        <f>'[1]TCE - ANEXO IV - Preencher'!J17</f>
        <v>000302046</v>
      </c>
      <c r="J10" s="9">
        <f>IF('[1]TCE - ANEXO IV - Preencher'!K17="","",'[1]TCE - ANEXO IV - Preencher'!K17)</f>
        <v>43861</v>
      </c>
      <c r="K10" s="8" t="str">
        <f>'[1]TCE - ANEXO IV - Preencher'!L17</f>
        <v>26200108778201000126550010003020461693985017</v>
      </c>
      <c r="L10" s="8" t="str">
        <f>IF(G10="B",LEFT('[1]TCE - ANEXO IV - Preencher'!M17,2),IF(G10="S",LEFT('[1]TCE - ANEXO IV - Preencher'!M17,7),IF('[1]TCE - ANEXO IV - Preencher'!H17="","")))</f>
        <v>26</v>
      </c>
      <c r="M10" s="10">
        <f>'[1]TCE - ANEXO IV - Preencher'!N17</f>
        <v>349</v>
      </c>
    </row>
    <row r="11" spans="1:13" s="11" customFormat="1" ht="19.5" customHeight="1" x14ac:dyDescent="0.2">
      <c r="A11" s="5" t="s">
        <v>19</v>
      </c>
      <c r="B11" s="6">
        <f>IFERROR(VLOOKUP(C11,'[1]DADOS (OCULTAR)'!$P$3:$R$39,3,0),"")</f>
        <v>9039744001166</v>
      </c>
      <c r="C11" s="7" t="str">
        <f>'[1]TCE - ANEXO IV - Preencher'!C18</f>
        <v>UPA CARUARU</v>
      </c>
      <c r="D11" s="7" t="str">
        <f>'[1]TCE - ANEXO IV - Preencher'!E18</f>
        <v>3.4 - Material Farmacológico</v>
      </c>
      <c r="E11" s="6" t="str">
        <f>'[1]TCE - ANEXO IV - Preencher'!F18</f>
        <v>08.778.201/0001-26</v>
      </c>
      <c r="F11" s="8" t="str">
        <f>'[1]TCE - ANEXO IV - Preencher'!G18</f>
        <v>DROGAFONTE MEDICAMENTOS E MATERIAL HOSPITALAR</v>
      </c>
      <c r="G11" s="8" t="str">
        <f>'[1]TCE - ANEXO IV - Preencher'!H18</f>
        <v>B</v>
      </c>
      <c r="H11" s="8" t="str">
        <f>'[1]TCE - ANEXO IV - Preencher'!I18</f>
        <v>S</v>
      </c>
      <c r="I11" s="8" t="str">
        <f>'[1]TCE - ANEXO IV - Preencher'!J18</f>
        <v>000302046</v>
      </c>
      <c r="J11" s="9">
        <f>IF('[1]TCE - ANEXO IV - Preencher'!K18="","",'[1]TCE - ANEXO IV - Preencher'!K18)</f>
        <v>43861</v>
      </c>
      <c r="K11" s="8" t="str">
        <f>'[1]TCE - ANEXO IV - Preencher'!L18</f>
        <v>26200108778201000126550010003020461693985017</v>
      </c>
      <c r="L11" s="8" t="str">
        <f>IF(G11="B",LEFT('[1]TCE - ANEXO IV - Preencher'!M18,2),IF(G11="S",LEFT('[1]TCE - ANEXO IV - Preencher'!M18,7),IF('[1]TCE - ANEXO IV - Preencher'!H18="","")))</f>
        <v>26</v>
      </c>
      <c r="M11" s="10">
        <f>'[1]TCE - ANEXO IV - Preencher'!N18</f>
        <v>8760.98</v>
      </c>
    </row>
    <row r="12" spans="1:13" s="11" customFormat="1" ht="19.5" customHeight="1" x14ac:dyDescent="0.2">
      <c r="A12" s="5" t="s">
        <v>20</v>
      </c>
      <c r="B12" s="6">
        <f>IFERROR(VLOOKUP(C12,'[1]DADOS (OCULTAR)'!$P$3:$R$39,3,0),"")</f>
        <v>9039744001166</v>
      </c>
      <c r="C12" s="7" t="str">
        <f>'[1]TCE - ANEXO IV - Preencher'!C19</f>
        <v>UPA CARUARU</v>
      </c>
      <c r="D12" s="7" t="str">
        <f>'[1]TCE - ANEXO IV - Preencher'!E19</f>
        <v>3.12 - Material Hospitalar</v>
      </c>
      <c r="E12" s="6" t="str">
        <f>'[1]TCE - ANEXO IV - Preencher'!F19</f>
        <v>08.674.752/0001-40</v>
      </c>
      <c r="F12" s="8" t="str">
        <f>'[1]TCE - ANEXO IV - Preencher'!G19</f>
        <v>CIRURGICA MONTEBELLO LTDA</v>
      </c>
      <c r="G12" s="8" t="str">
        <f>'[1]TCE - ANEXO IV - Preencher'!H19</f>
        <v>B</v>
      </c>
      <c r="H12" s="8" t="str">
        <f>'[1]TCE - ANEXO IV - Preencher'!I19</f>
        <v>S</v>
      </c>
      <c r="I12" s="8" t="str">
        <f>'[1]TCE - ANEXO IV - Preencher'!J19</f>
        <v>000074318</v>
      </c>
      <c r="J12" s="9">
        <f>IF('[1]TCE - ANEXO IV - Preencher'!K19="","",'[1]TCE - ANEXO IV - Preencher'!K19)</f>
        <v>43861</v>
      </c>
      <c r="K12" s="8" t="str">
        <f>'[1]TCE - ANEXO IV - Preencher'!L19</f>
        <v>26200108674752000140550010000743181310544536</v>
      </c>
      <c r="L12" s="8" t="str">
        <f>IF(G12="B",LEFT('[1]TCE - ANEXO IV - Preencher'!M19,2),IF(G12="S",LEFT('[1]TCE - ANEXO IV - Preencher'!M19,7),IF('[1]TCE - ANEXO IV - Preencher'!H19="","")))</f>
        <v>26</v>
      </c>
      <c r="M12" s="10">
        <f>'[1]TCE - ANEXO IV - Preencher'!N19</f>
        <v>1339.13</v>
      </c>
    </row>
    <row r="13" spans="1:13" s="11" customFormat="1" ht="19.5" customHeight="1" x14ac:dyDescent="0.2">
      <c r="A13" s="5" t="s">
        <v>21</v>
      </c>
      <c r="B13" s="6">
        <f>IFERROR(VLOOKUP(C13,'[1]DADOS (OCULTAR)'!$P$3:$R$39,3,0),"")</f>
        <v>9039744001166</v>
      </c>
      <c r="C13" s="7" t="str">
        <f>'[1]TCE - ANEXO IV - Preencher'!C20</f>
        <v>UPA CARUARU</v>
      </c>
      <c r="D13" s="7" t="str">
        <f>'[1]TCE - ANEXO IV - Preencher'!E20</f>
        <v>3.4 - Material Farmacológico</v>
      </c>
      <c r="E13" s="6" t="str">
        <f>'[1]TCE - ANEXO IV - Preencher'!F20</f>
        <v>08.674.752/0001-40</v>
      </c>
      <c r="F13" s="8" t="str">
        <f>'[1]TCE - ANEXO IV - Preencher'!G20</f>
        <v>CIRURGICA MONTEBELLO LTDA</v>
      </c>
      <c r="G13" s="8" t="str">
        <f>'[1]TCE - ANEXO IV - Preencher'!H20</f>
        <v>B</v>
      </c>
      <c r="H13" s="8" t="str">
        <f>'[1]TCE - ANEXO IV - Preencher'!I20</f>
        <v>S</v>
      </c>
      <c r="I13" s="8" t="str">
        <f>'[1]TCE - ANEXO IV - Preencher'!J20</f>
        <v>000074318</v>
      </c>
      <c r="J13" s="9">
        <f>IF('[1]TCE - ANEXO IV - Preencher'!K20="","",'[1]TCE - ANEXO IV - Preencher'!K20)</f>
        <v>43861</v>
      </c>
      <c r="K13" s="8" t="str">
        <f>'[1]TCE - ANEXO IV - Preencher'!L20</f>
        <v>26200108674752000140550010000743181310544536</v>
      </c>
      <c r="L13" s="8" t="str">
        <f>IF(G13="B",LEFT('[1]TCE - ANEXO IV - Preencher'!M20,2),IF(G13="S",LEFT('[1]TCE - ANEXO IV - Preencher'!M20,7),IF('[1]TCE - ANEXO IV - Preencher'!H20="","")))</f>
        <v>26</v>
      </c>
      <c r="M13" s="10">
        <f>'[1]TCE - ANEXO IV - Preencher'!N20</f>
        <v>1678.56</v>
      </c>
    </row>
    <row r="14" spans="1:13" s="11" customFormat="1" ht="19.5" customHeight="1" x14ac:dyDescent="0.2">
      <c r="A14" s="5" t="s">
        <v>22</v>
      </c>
      <c r="B14" s="6">
        <f>IFERROR(VLOOKUP(C14,'[1]DADOS (OCULTAR)'!$P$3:$R$39,3,0),"")</f>
        <v>9039744001166</v>
      </c>
      <c r="C14" s="7" t="str">
        <f>'[1]TCE - ANEXO IV - Preencher'!C21</f>
        <v>UPA CARUARU</v>
      </c>
      <c r="D14" s="7" t="str">
        <f>'[1]TCE - ANEXO IV - Preencher'!E21</f>
        <v>3.12 - Material Hospitalar</v>
      </c>
      <c r="E14" s="6" t="str">
        <f>'[1]TCE - ANEXO IV - Preencher'!F21</f>
        <v>09.007.162/0001-26</v>
      </c>
      <c r="F14" s="8" t="str">
        <f>'[1]TCE - ANEXO IV - Preencher'!G21</f>
        <v>MAUES LOBATO COM. E REP, LTDA</v>
      </c>
      <c r="G14" s="8" t="str">
        <f>'[1]TCE - ANEXO IV - Preencher'!H21</f>
        <v>B</v>
      </c>
      <c r="H14" s="8" t="str">
        <f>'[1]TCE - ANEXO IV - Preencher'!I21</f>
        <v>S</v>
      </c>
      <c r="I14" s="8" t="str">
        <f>'[1]TCE - ANEXO IV - Preencher'!J21</f>
        <v>000074843</v>
      </c>
      <c r="J14" s="9">
        <f>IF('[1]TCE - ANEXO IV - Preencher'!K21="","",'[1]TCE - ANEXO IV - Preencher'!K21)</f>
        <v>43871</v>
      </c>
      <c r="K14" s="8" t="str">
        <f>'[1]TCE - ANEXO IV - Preencher'!L21</f>
        <v>26200209007162000126550010000748431311359040</v>
      </c>
      <c r="L14" s="8" t="str">
        <f>IF(G14="B",LEFT('[1]TCE - ANEXO IV - Preencher'!M21,2),IF(G14="S",LEFT('[1]TCE - ANEXO IV - Preencher'!M21,7),IF('[1]TCE - ANEXO IV - Preencher'!H21="","")))</f>
        <v>26</v>
      </c>
      <c r="M14" s="10">
        <f>'[1]TCE - ANEXO IV - Preencher'!N21</f>
        <v>354</v>
      </c>
    </row>
    <row r="15" spans="1:13" s="11" customFormat="1" ht="19.5" customHeight="1" x14ac:dyDescent="0.2">
      <c r="A15" s="5" t="s">
        <v>23</v>
      </c>
      <c r="B15" s="6">
        <f>IFERROR(VLOOKUP(C15,'[1]DADOS (OCULTAR)'!$P$3:$R$39,3,0),"")</f>
        <v>9039744001166</v>
      </c>
      <c r="C15" s="7" t="str">
        <f>'[1]TCE - ANEXO IV - Preencher'!C22</f>
        <v>UPA CARUARU</v>
      </c>
      <c r="D15" s="7" t="str">
        <f>'[1]TCE - ANEXO IV - Preencher'!E22</f>
        <v>3.4 - Material Farmacológico</v>
      </c>
      <c r="E15" s="6" t="str">
        <f>'[1]TCE - ANEXO IV - Preencher'!F22</f>
        <v>09.007.162/0001-26</v>
      </c>
      <c r="F15" s="8" t="str">
        <f>'[1]TCE - ANEXO IV - Preencher'!G22</f>
        <v>MAUES LOBATO COM. E REP, LTDA</v>
      </c>
      <c r="G15" s="8" t="str">
        <f>'[1]TCE - ANEXO IV - Preencher'!H22</f>
        <v>B</v>
      </c>
      <c r="H15" s="8" t="str">
        <f>'[1]TCE - ANEXO IV - Preencher'!I22</f>
        <v>S</v>
      </c>
      <c r="I15" s="8" t="str">
        <f>'[1]TCE - ANEXO IV - Preencher'!J22</f>
        <v>000074843</v>
      </c>
      <c r="J15" s="9">
        <f>IF('[1]TCE - ANEXO IV - Preencher'!K22="","",'[1]TCE - ANEXO IV - Preencher'!K22)</f>
        <v>43871</v>
      </c>
      <c r="K15" s="8" t="str">
        <f>'[1]TCE - ANEXO IV - Preencher'!L22</f>
        <v>26200209007162000126550010000748431311359040</v>
      </c>
      <c r="L15" s="8" t="str">
        <f>IF(G15="B",LEFT('[1]TCE - ANEXO IV - Preencher'!M22,2),IF(G15="S",LEFT('[1]TCE - ANEXO IV - Preencher'!M22,7),IF('[1]TCE - ANEXO IV - Preencher'!H22="","")))</f>
        <v>26</v>
      </c>
      <c r="M15" s="10">
        <f>'[1]TCE - ANEXO IV - Preencher'!N22</f>
        <v>789.3</v>
      </c>
    </row>
    <row r="16" spans="1:13" s="11" customFormat="1" ht="19.5" customHeight="1" x14ac:dyDescent="0.2">
      <c r="A16" s="5" t="s">
        <v>24</v>
      </c>
      <c r="B16" s="6">
        <f>IFERROR(VLOOKUP(C16,'[1]DADOS (OCULTAR)'!$P$3:$R$39,3,0),"")</f>
        <v>9039744001166</v>
      </c>
      <c r="C16" s="7" t="str">
        <f>'[1]TCE - ANEXO IV - Preencher'!C23</f>
        <v>UPA CARUARU</v>
      </c>
      <c r="D16" s="7" t="str">
        <f>'[1]TCE - ANEXO IV - Preencher'!E23</f>
        <v>3.12 - Material Hospitalar</v>
      </c>
      <c r="E16" s="6" t="str">
        <f>'[1]TCE - ANEXO IV - Preencher'!F23</f>
        <v>08.778.201/0001-26</v>
      </c>
      <c r="F16" s="8" t="str">
        <f>'[1]TCE - ANEXO IV - Preencher'!G23</f>
        <v>DROGAFONTE MEDICAMENTOS E MATERIAL HOSPITALAR</v>
      </c>
      <c r="G16" s="8" t="str">
        <f>'[1]TCE - ANEXO IV - Preencher'!H23</f>
        <v>B</v>
      </c>
      <c r="H16" s="8" t="str">
        <f>'[1]TCE - ANEXO IV - Preencher'!I23</f>
        <v>S</v>
      </c>
      <c r="I16" s="8" t="str">
        <f>'[1]TCE - ANEXO IV - Preencher'!J23</f>
        <v>000302691</v>
      </c>
      <c r="J16" s="9">
        <f>IF('[1]TCE - ANEXO IV - Preencher'!K23="","",'[1]TCE - ANEXO IV - Preencher'!K23)</f>
        <v>43872</v>
      </c>
      <c r="K16" s="8" t="str">
        <f>'[1]TCE - ANEXO IV - Preencher'!L23</f>
        <v>26200208778201000126550010003026911804466960</v>
      </c>
      <c r="L16" s="8" t="str">
        <f>IF(G16="B",LEFT('[1]TCE - ANEXO IV - Preencher'!M23,2),IF(G16="S",LEFT('[1]TCE - ANEXO IV - Preencher'!M23,7),IF('[1]TCE - ANEXO IV - Preencher'!H23="","")))</f>
        <v>26</v>
      </c>
      <c r="M16" s="10">
        <f>'[1]TCE - ANEXO IV - Preencher'!N23</f>
        <v>515.15</v>
      </c>
    </row>
    <row r="17" spans="1:13" s="11" customFormat="1" ht="19.5" customHeight="1" x14ac:dyDescent="0.2">
      <c r="A17" s="5" t="s">
        <v>25</v>
      </c>
      <c r="B17" s="6">
        <f>IFERROR(VLOOKUP(C17,'[1]DADOS (OCULTAR)'!$P$3:$R$39,3,0),"")</f>
        <v>9039744001166</v>
      </c>
      <c r="C17" s="7" t="str">
        <f>'[1]TCE - ANEXO IV - Preencher'!C24</f>
        <v>UPA CARUARU</v>
      </c>
      <c r="D17" s="7" t="str">
        <f>'[1]TCE - ANEXO IV - Preencher'!E24</f>
        <v>3.4 - Material Farmacológico</v>
      </c>
      <c r="E17" s="6" t="str">
        <f>'[1]TCE - ANEXO IV - Preencher'!F24</f>
        <v>08.778.201/0001-26</v>
      </c>
      <c r="F17" s="8" t="str">
        <f>'[1]TCE - ANEXO IV - Preencher'!G24</f>
        <v>DROGAFONTE MEDICAMENTOS E MATERIAL HOSPITALAR</v>
      </c>
      <c r="G17" s="8" t="str">
        <f>'[1]TCE - ANEXO IV - Preencher'!H24</f>
        <v>B</v>
      </c>
      <c r="H17" s="8" t="str">
        <f>'[1]TCE - ANEXO IV - Preencher'!I24</f>
        <v>S</v>
      </c>
      <c r="I17" s="8" t="str">
        <f>'[1]TCE - ANEXO IV - Preencher'!J24</f>
        <v>000302691</v>
      </c>
      <c r="J17" s="9">
        <f>IF('[1]TCE - ANEXO IV - Preencher'!K24="","",'[1]TCE - ANEXO IV - Preencher'!K24)</f>
        <v>43872</v>
      </c>
      <c r="K17" s="8" t="str">
        <f>'[1]TCE - ANEXO IV - Preencher'!L24</f>
        <v>26200208778201000126550010003026911804466960</v>
      </c>
      <c r="L17" s="8" t="str">
        <f>IF(G17="B",LEFT('[1]TCE - ANEXO IV - Preencher'!M24,2),IF(G17="S",LEFT('[1]TCE - ANEXO IV - Preencher'!M24,7),IF('[1]TCE - ANEXO IV - Preencher'!H24="","")))</f>
        <v>26</v>
      </c>
      <c r="M17" s="10">
        <f>'[1]TCE - ANEXO IV - Preencher'!N24</f>
        <v>1970.25</v>
      </c>
    </row>
    <row r="18" spans="1:13" s="11" customFormat="1" ht="19.5" customHeight="1" x14ac:dyDescent="0.2">
      <c r="A18" s="5" t="s">
        <v>26</v>
      </c>
      <c r="B18" s="6">
        <f>IFERROR(VLOOKUP(C18,'[1]DADOS (OCULTAR)'!$P$3:$R$39,3,0),"")</f>
        <v>9039744001166</v>
      </c>
      <c r="C18" s="7" t="str">
        <f>'[1]TCE - ANEXO IV - Preencher'!C25</f>
        <v>UPA CARUARU</v>
      </c>
      <c r="D18" s="7" t="str">
        <f>'[1]TCE - ANEXO IV - Preencher'!E25</f>
        <v>3.12 - Material Hospitalar</v>
      </c>
      <c r="E18" s="6" t="str">
        <f>'[1]TCE - ANEXO IV - Preencher'!F25</f>
        <v>12.882.932/0001-94</v>
      </c>
      <c r="F18" s="8" t="str">
        <f>'[1]TCE - ANEXO IV - Preencher'!G25</f>
        <v>EXOMED COMERCIO ATACADISTA DE MEDICAMENTOS LTDA</v>
      </c>
      <c r="G18" s="8" t="str">
        <f>'[1]TCE - ANEXO IV - Preencher'!H25</f>
        <v>B</v>
      </c>
      <c r="H18" s="8" t="str">
        <f>'[1]TCE - ANEXO IV - Preencher'!I25</f>
        <v>S</v>
      </c>
      <c r="I18" s="8" t="str">
        <f>'[1]TCE - ANEXO IV - Preencher'!J25</f>
        <v>140085</v>
      </c>
      <c r="J18" s="9">
        <f>IF('[1]TCE - ANEXO IV - Preencher'!K25="","",'[1]TCE - ANEXO IV - Preencher'!K25)</f>
        <v>43872</v>
      </c>
      <c r="K18" s="8" t="str">
        <f>'[1]TCE - ANEXO IV - Preencher'!L25</f>
        <v>26200212882932000194550010001400851482360765</v>
      </c>
      <c r="L18" s="8" t="str">
        <f>IF(G18="B",LEFT('[1]TCE - ANEXO IV - Preencher'!M25,2),IF(G18="S",LEFT('[1]TCE - ANEXO IV - Preencher'!M25,7),IF('[1]TCE - ANEXO IV - Preencher'!H25="","")))</f>
        <v>26</v>
      </c>
      <c r="M18" s="10">
        <f>'[1]TCE - ANEXO IV - Preencher'!N25</f>
        <v>795</v>
      </c>
    </row>
    <row r="19" spans="1:13" s="11" customFormat="1" ht="19.5" customHeight="1" x14ac:dyDescent="0.2">
      <c r="A19" s="5" t="s">
        <v>27</v>
      </c>
      <c r="B19" s="6">
        <f>IFERROR(VLOOKUP(C19,'[1]DADOS (OCULTAR)'!$P$3:$R$39,3,0),"")</f>
        <v>9039744001166</v>
      </c>
      <c r="C19" s="7" t="str">
        <f>'[1]TCE - ANEXO IV - Preencher'!C26</f>
        <v>UPA CARUARU</v>
      </c>
      <c r="D19" s="7" t="str">
        <f>'[1]TCE - ANEXO IV - Preencher'!E26</f>
        <v>3.4 - Material Farmacológico</v>
      </c>
      <c r="E19" s="6" t="str">
        <f>'[1]TCE - ANEXO IV - Preencher'!F26</f>
        <v>12.882.932/0001-94</v>
      </c>
      <c r="F19" s="8" t="str">
        <f>'[1]TCE - ANEXO IV - Preencher'!G26</f>
        <v>EXOMED COMERCIO ATACADISTA DE MEDICAMENTOS LTDA</v>
      </c>
      <c r="G19" s="8" t="str">
        <f>'[1]TCE - ANEXO IV - Preencher'!H26</f>
        <v>B</v>
      </c>
      <c r="H19" s="8" t="str">
        <f>'[1]TCE - ANEXO IV - Preencher'!I26</f>
        <v>S</v>
      </c>
      <c r="I19" s="8" t="str">
        <f>'[1]TCE - ANEXO IV - Preencher'!J26</f>
        <v>140085</v>
      </c>
      <c r="J19" s="9">
        <f>IF('[1]TCE - ANEXO IV - Preencher'!K26="","",'[1]TCE - ANEXO IV - Preencher'!K26)</f>
        <v>43872</v>
      </c>
      <c r="K19" s="8" t="str">
        <f>'[1]TCE - ANEXO IV - Preencher'!L26</f>
        <v>26200212882932000194550010001400851482360765</v>
      </c>
      <c r="L19" s="8" t="str">
        <f>IF(G19="B",LEFT('[1]TCE - ANEXO IV - Preencher'!M26,2),IF(G19="S",LEFT('[1]TCE - ANEXO IV - Preencher'!M26,7),IF('[1]TCE - ANEXO IV - Preencher'!H26="","")))</f>
        <v>26</v>
      </c>
      <c r="M19" s="10">
        <f>'[1]TCE - ANEXO IV - Preencher'!N26</f>
        <v>1810.5</v>
      </c>
    </row>
    <row r="20" spans="1:13" s="11" customFormat="1" ht="19.5" customHeight="1" x14ac:dyDescent="0.2">
      <c r="A20" s="5" t="s">
        <v>28</v>
      </c>
      <c r="B20" s="6">
        <f>IFERROR(VLOOKUP(C20,'[1]DADOS (OCULTAR)'!$P$3:$R$39,3,0),"")</f>
        <v>9039744001166</v>
      </c>
      <c r="C20" s="7" t="str">
        <f>'[1]TCE - ANEXO IV - Preencher'!C27</f>
        <v>UPA CARUARU</v>
      </c>
      <c r="D20" s="7" t="str">
        <f>'[1]TCE - ANEXO IV - Preencher'!E27</f>
        <v>3.12 - Material Hospitalar</v>
      </c>
      <c r="E20" s="6" t="str">
        <f>'[1]TCE - ANEXO IV - Preencher'!F27</f>
        <v>10.779.833/0001-56</v>
      </c>
      <c r="F20" s="8" t="str">
        <f>'[1]TCE - ANEXO IV - Preencher'!G27</f>
        <v>MEDICAL MERCANTIL DE APARELHAGEM MEDICA LTDA</v>
      </c>
      <c r="G20" s="8" t="str">
        <f>'[1]TCE - ANEXO IV - Preencher'!H27</f>
        <v>B</v>
      </c>
      <c r="H20" s="8" t="str">
        <f>'[1]TCE - ANEXO IV - Preencher'!I27</f>
        <v>S</v>
      </c>
      <c r="I20" s="8" t="str">
        <f>'[1]TCE - ANEXO IV - Preencher'!J27</f>
        <v>498184</v>
      </c>
      <c r="J20" s="9">
        <f>IF('[1]TCE - ANEXO IV - Preencher'!K27="","",'[1]TCE - ANEXO IV - Preencher'!K27)</f>
        <v>43872</v>
      </c>
      <c r="K20" s="8" t="str">
        <f>'[1]TCE - ANEXO IV - Preencher'!L27</f>
        <v>26200210779833000156550010004981841165125800</v>
      </c>
      <c r="L20" s="8" t="str">
        <f>IF(G20="B",LEFT('[1]TCE - ANEXO IV - Preencher'!M27,2),IF(G20="S",LEFT('[1]TCE - ANEXO IV - Preencher'!M27,7),IF('[1]TCE - ANEXO IV - Preencher'!H27="","")))</f>
        <v>26</v>
      </c>
      <c r="M20" s="10">
        <f>'[1]TCE - ANEXO IV - Preencher'!N27</f>
        <v>1999.9</v>
      </c>
    </row>
    <row r="21" spans="1:13" s="11" customFormat="1" ht="19.5" customHeight="1" x14ac:dyDescent="0.2">
      <c r="A21" s="5">
        <v>4</v>
      </c>
      <c r="B21" s="6">
        <f>IFERROR(VLOOKUP(C21,'[1]DADOS (OCULTAR)'!$P$3:$R$39,3,0),"")</f>
        <v>9039744001166</v>
      </c>
      <c r="C21" s="7" t="str">
        <f>'[1]TCE - ANEXO IV - Preencher'!C28</f>
        <v>UPA CARUARU</v>
      </c>
      <c r="D21" s="7" t="str">
        <f>'[1]TCE - ANEXO IV - Preencher'!E28</f>
        <v>3.12 - Material Hospitalar</v>
      </c>
      <c r="E21" s="6" t="str">
        <f>'[1]TCE - ANEXO IV - Preencher'!F28</f>
        <v>12.882.932/0001-94</v>
      </c>
      <c r="F21" s="8" t="str">
        <f>'[1]TCE - ANEXO IV - Preencher'!G28</f>
        <v>EXOMED COMERCIO ATACADISTA DE MEDICAMENTOS LTDA</v>
      </c>
      <c r="G21" s="8" t="str">
        <f>'[1]TCE - ANEXO IV - Preencher'!H28</f>
        <v>B</v>
      </c>
      <c r="H21" s="8" t="str">
        <f>'[1]TCE - ANEXO IV - Preencher'!I28</f>
        <v>S</v>
      </c>
      <c r="I21" s="8" t="str">
        <f>'[1]TCE - ANEXO IV - Preencher'!J28</f>
        <v>140194</v>
      </c>
      <c r="J21" s="9">
        <f>IF('[1]TCE - ANEXO IV - Preencher'!K28="","",'[1]TCE - ANEXO IV - Preencher'!K28)</f>
        <v>43875</v>
      </c>
      <c r="K21" s="8" t="str">
        <f>'[1]TCE - ANEXO IV - Preencher'!L28</f>
        <v>26200212882932000194550010001401941406463154</v>
      </c>
      <c r="L21" s="8" t="str">
        <f>IF(G21="B",LEFT('[1]TCE - ANEXO IV - Preencher'!M28,2),IF(G21="S",LEFT('[1]TCE - ANEXO IV - Preencher'!M28,7),IF('[1]TCE - ANEXO IV - Preencher'!H28="","")))</f>
        <v>26</v>
      </c>
      <c r="M21" s="10">
        <f>'[1]TCE - ANEXO IV - Preencher'!N28</f>
        <v>7035</v>
      </c>
    </row>
    <row r="22" spans="1:13" s="11" customFormat="1" ht="19.5" customHeight="1" x14ac:dyDescent="0.2">
      <c r="A22" s="5" t="s">
        <v>29</v>
      </c>
      <c r="B22" s="6">
        <f>IFERROR(VLOOKUP(C22,'[1]DADOS (OCULTAR)'!$P$3:$R$39,3,0),"")</f>
        <v>9039744001166</v>
      </c>
      <c r="C22" s="7" t="str">
        <f>'[1]TCE - ANEXO IV - Preencher'!C29</f>
        <v>UPA CARUARU</v>
      </c>
      <c r="D22" s="7" t="str">
        <f>'[1]TCE - ANEXO IV - Preencher'!E29</f>
        <v>3.12 - Material Hospitalar</v>
      </c>
      <c r="E22" s="6" t="str">
        <f>'[1]TCE - ANEXO IV - Preencher'!F29</f>
        <v>10.663.466/0001-20</v>
      </c>
      <c r="F22" s="8" t="str">
        <f>'[1]TCE - ANEXO IV - Preencher'!G29</f>
        <v>PROMEC LTDA</v>
      </c>
      <c r="G22" s="8" t="str">
        <f>'[1]TCE - ANEXO IV - Preencher'!H29</f>
        <v>B</v>
      </c>
      <c r="H22" s="8" t="str">
        <f>'[1]TCE - ANEXO IV - Preencher'!I29</f>
        <v>S</v>
      </c>
      <c r="I22" s="8" t="str">
        <f>'[1]TCE - ANEXO IV - Preencher'!J29</f>
        <v>000079593</v>
      </c>
      <c r="J22" s="9">
        <f>IF('[1]TCE - ANEXO IV - Preencher'!K29="","",'[1]TCE - ANEXO IV - Preencher'!K29)</f>
        <v>43879</v>
      </c>
      <c r="K22" s="8" t="str">
        <f>'[1]TCE - ANEXO IV - Preencher'!L29</f>
        <v>26200210663466000120550010000795931274341904</v>
      </c>
      <c r="L22" s="8" t="str">
        <f>IF(G22="B",LEFT('[1]TCE - ANEXO IV - Preencher'!M29,2),IF(G22="S",LEFT('[1]TCE - ANEXO IV - Preencher'!M29,7),IF('[1]TCE - ANEXO IV - Preencher'!H29="","")))</f>
        <v>26</v>
      </c>
      <c r="M22" s="10">
        <f>'[1]TCE - ANEXO IV - Preencher'!N29</f>
        <v>222.72</v>
      </c>
    </row>
    <row r="23" spans="1:13" s="11" customFormat="1" ht="19.5" customHeight="1" x14ac:dyDescent="0.2">
      <c r="A23" s="5" t="s">
        <v>30</v>
      </c>
      <c r="B23" s="6">
        <f>IFERROR(VLOOKUP(C23,'[1]DADOS (OCULTAR)'!$P$3:$R$39,3,0),"")</f>
        <v>9039744001166</v>
      </c>
      <c r="C23" s="7" t="str">
        <f>'[1]TCE - ANEXO IV - Preencher'!C30</f>
        <v>UPA CARUARU</v>
      </c>
      <c r="D23" s="7" t="str">
        <f>'[1]TCE - ANEXO IV - Preencher'!E30</f>
        <v>3.12 - Material Hospitalar</v>
      </c>
      <c r="E23" s="6" t="str">
        <f>'[1]TCE - ANEXO IV - Preencher'!F30</f>
        <v>08.674.752/0001-40</v>
      </c>
      <c r="F23" s="8" t="str">
        <f>'[1]TCE - ANEXO IV - Preencher'!G30</f>
        <v>CIRURGICA MONTEBELLO LTDA</v>
      </c>
      <c r="G23" s="8" t="str">
        <f>'[1]TCE - ANEXO IV - Preencher'!H30</f>
        <v>B</v>
      </c>
      <c r="H23" s="8" t="str">
        <f>'[1]TCE - ANEXO IV - Preencher'!I30</f>
        <v>S</v>
      </c>
      <c r="I23" s="8" t="str">
        <f>'[1]TCE - ANEXO IV - Preencher'!J30</f>
        <v>000075227</v>
      </c>
      <c r="J23" s="9">
        <f>IF('[1]TCE - ANEXO IV - Preencher'!K30="","",'[1]TCE - ANEXO IV - Preencher'!K30)</f>
        <v>43879</v>
      </c>
      <c r="K23" s="8" t="str">
        <f>'[1]TCE - ANEXO IV - Preencher'!L30</f>
        <v>26200208674752000140550010000752271984404420</v>
      </c>
      <c r="L23" s="8" t="str">
        <f>IF(G23="B",LEFT('[1]TCE - ANEXO IV - Preencher'!M30,2),IF(G23="S",LEFT('[1]TCE - ANEXO IV - Preencher'!M30,7),IF('[1]TCE - ANEXO IV - Preencher'!H30="","")))</f>
        <v>26</v>
      </c>
      <c r="M23" s="10">
        <f>'[1]TCE - ANEXO IV - Preencher'!N30</f>
        <v>1088.08</v>
      </c>
    </row>
    <row r="24" spans="1:13" s="11" customFormat="1" ht="19.5" customHeight="1" x14ac:dyDescent="0.2">
      <c r="A24" s="5" t="s">
        <v>31</v>
      </c>
      <c r="B24" s="6">
        <f>IFERROR(VLOOKUP(C24,'[1]DADOS (OCULTAR)'!$P$3:$R$39,3,0),"")</f>
        <v>9039744001166</v>
      </c>
      <c r="C24" s="7" t="str">
        <f>'[1]TCE - ANEXO IV - Preencher'!C31</f>
        <v>UPA CARUARU</v>
      </c>
      <c r="D24" s="7" t="str">
        <f>'[1]TCE - ANEXO IV - Preencher'!E31</f>
        <v>3.4 - Material Farmacológico</v>
      </c>
      <c r="E24" s="6" t="str">
        <f>'[1]TCE - ANEXO IV - Preencher'!F31</f>
        <v>08.674.752/0001-40</v>
      </c>
      <c r="F24" s="8" t="str">
        <f>'[1]TCE - ANEXO IV - Preencher'!G31</f>
        <v>CIRURGICA MONTEBELLO LTDA</v>
      </c>
      <c r="G24" s="8" t="str">
        <f>'[1]TCE - ANEXO IV - Preencher'!H31</f>
        <v>B</v>
      </c>
      <c r="H24" s="8" t="str">
        <f>'[1]TCE - ANEXO IV - Preencher'!I31</f>
        <v>S</v>
      </c>
      <c r="I24" s="8" t="str">
        <f>'[1]TCE - ANEXO IV - Preencher'!J31</f>
        <v>000075227</v>
      </c>
      <c r="J24" s="9">
        <f>IF('[1]TCE - ANEXO IV - Preencher'!K31="","",'[1]TCE - ANEXO IV - Preencher'!K31)</f>
        <v>43879</v>
      </c>
      <c r="K24" s="8" t="str">
        <f>'[1]TCE - ANEXO IV - Preencher'!L31</f>
        <v>26200208674752000140550010000752271984404420</v>
      </c>
      <c r="L24" s="8" t="str">
        <f>IF(G24="B",LEFT('[1]TCE - ANEXO IV - Preencher'!M31,2),IF(G24="S",LEFT('[1]TCE - ANEXO IV - Preencher'!M31,7),IF('[1]TCE - ANEXO IV - Preencher'!H31="","")))</f>
        <v>26</v>
      </c>
      <c r="M24" s="10">
        <f>'[1]TCE - ANEXO IV - Preencher'!N31</f>
        <v>1247.06</v>
      </c>
    </row>
    <row r="25" spans="1:13" s="11" customFormat="1" ht="19.5" customHeight="1" x14ac:dyDescent="0.2">
      <c r="A25" s="5" t="s">
        <v>32</v>
      </c>
      <c r="B25" s="6">
        <f>IFERROR(VLOOKUP(C25,'[1]DADOS (OCULTAR)'!$P$3:$R$39,3,0),"")</f>
        <v>9039744001166</v>
      </c>
      <c r="C25" s="7" t="str">
        <f>'[1]TCE - ANEXO IV - Preencher'!C32</f>
        <v>UPA CARUARU</v>
      </c>
      <c r="D25" s="7" t="str">
        <f>'[1]TCE - ANEXO IV - Preencher'!E32</f>
        <v>3.7 - Material de Limpeza e Produtos de Hgienização</v>
      </c>
      <c r="E25" s="6" t="str">
        <f>'[1]TCE - ANEXO IV - Preencher'!F32</f>
        <v>08.674.752/0001-40</v>
      </c>
      <c r="F25" s="8" t="str">
        <f>'[1]TCE - ANEXO IV - Preencher'!G32</f>
        <v>CIRURGICA MONTEBELLO LTDA</v>
      </c>
      <c r="G25" s="8" t="str">
        <f>'[1]TCE - ANEXO IV - Preencher'!H32</f>
        <v>B</v>
      </c>
      <c r="H25" s="8" t="str">
        <f>'[1]TCE - ANEXO IV - Preencher'!I32</f>
        <v>S</v>
      </c>
      <c r="I25" s="8" t="str">
        <f>'[1]TCE - ANEXO IV - Preencher'!J32</f>
        <v>000075227</v>
      </c>
      <c r="J25" s="9">
        <f>IF('[1]TCE - ANEXO IV - Preencher'!K32="","",'[1]TCE - ANEXO IV - Preencher'!K32)</f>
        <v>43879</v>
      </c>
      <c r="K25" s="8" t="str">
        <f>'[1]TCE - ANEXO IV - Preencher'!L32</f>
        <v>26200208674752000140550010000752271984404420</v>
      </c>
      <c r="L25" s="8" t="str">
        <f>IF(G25="B",LEFT('[1]TCE - ANEXO IV - Preencher'!M32,2),IF(G25="S",LEFT('[1]TCE - ANEXO IV - Preencher'!M32,7),IF('[1]TCE - ANEXO IV - Preencher'!H32="","")))</f>
        <v>26</v>
      </c>
      <c r="M25" s="10">
        <f>'[1]TCE - ANEXO IV - Preencher'!N32</f>
        <v>90.1</v>
      </c>
    </row>
    <row r="26" spans="1:13" s="11" customFormat="1" ht="19.5" customHeight="1" x14ac:dyDescent="0.2">
      <c r="A26" s="5" t="s">
        <v>33</v>
      </c>
      <c r="B26" s="6">
        <f>IFERROR(VLOOKUP(C26,'[1]DADOS (OCULTAR)'!$P$3:$R$39,3,0),"")</f>
        <v>9039744001166</v>
      </c>
      <c r="C26" s="7" t="str">
        <f>'[1]TCE - ANEXO IV - Preencher'!C33</f>
        <v>UPA CARUARU</v>
      </c>
      <c r="D26" s="7" t="str">
        <f>'[1]TCE - ANEXO IV - Preencher'!E33</f>
        <v>3.12 - Material Hospitalar</v>
      </c>
      <c r="E26" s="6" t="str">
        <f>'[1]TCE - ANEXO IV - Preencher'!F33</f>
        <v>04.614.288/0001-45</v>
      </c>
      <c r="F26" s="8" t="str">
        <f>'[1]TCE - ANEXO IV - Preencher'!G33</f>
        <v>DISK LIFE COMERCIO DE PRODUTOS CIRURGICOS LTDA EPP</v>
      </c>
      <c r="G26" s="8" t="str">
        <f>'[1]TCE - ANEXO IV - Preencher'!H33</f>
        <v>B</v>
      </c>
      <c r="H26" s="8" t="str">
        <f>'[1]TCE - ANEXO IV - Preencher'!I33</f>
        <v>S</v>
      </c>
      <c r="I26" s="8" t="str">
        <f>'[1]TCE - ANEXO IV - Preencher'!J33</f>
        <v>2440</v>
      </c>
      <c r="J26" s="9">
        <f>IF('[1]TCE - ANEXO IV - Preencher'!K33="","",'[1]TCE - ANEXO IV - Preencher'!K33)</f>
        <v>43879</v>
      </c>
      <c r="K26" s="8" t="str">
        <f>'[1]TCE - ANEXO IV - Preencher'!L33</f>
        <v>26200204614288000145550010000024401832432349</v>
      </c>
      <c r="L26" s="8" t="str">
        <f>IF(G26="B",LEFT('[1]TCE - ANEXO IV - Preencher'!M33,2),IF(G26="S",LEFT('[1]TCE - ANEXO IV - Preencher'!M33,7),IF('[1]TCE - ANEXO IV - Preencher'!H33="","")))</f>
        <v>26</v>
      </c>
      <c r="M26" s="10">
        <f>'[1]TCE - ANEXO IV - Preencher'!N33</f>
        <v>724.85</v>
      </c>
    </row>
    <row r="27" spans="1:13" s="11" customFormat="1" ht="19.5" customHeight="1" x14ac:dyDescent="0.2">
      <c r="A27" s="5" t="s">
        <v>34</v>
      </c>
      <c r="B27" s="6">
        <f>IFERROR(VLOOKUP(C27,'[1]DADOS (OCULTAR)'!$P$3:$R$39,3,0),"")</f>
        <v>9039744001166</v>
      </c>
      <c r="C27" s="7" t="str">
        <f>'[1]TCE - ANEXO IV - Preencher'!C34</f>
        <v>UPA CARUARU</v>
      </c>
      <c r="D27" s="7" t="str">
        <f>'[1]TCE - ANEXO IV - Preencher'!E34</f>
        <v>3.12 - Material Hospitalar</v>
      </c>
      <c r="E27" s="6" t="str">
        <f>'[1]TCE - ANEXO IV - Preencher'!F34</f>
        <v>30.848.237/0001-98</v>
      </c>
      <c r="F27" s="8" t="str">
        <f>'[1]TCE - ANEXO IV - Preencher'!G34</f>
        <v>PH COMERCIO DE PRODUTOS MEDICOS HOSPITAL</v>
      </c>
      <c r="G27" s="8" t="str">
        <f>'[1]TCE - ANEXO IV - Preencher'!H34</f>
        <v>B</v>
      </c>
      <c r="H27" s="8" t="str">
        <f>'[1]TCE - ANEXO IV - Preencher'!I34</f>
        <v>S</v>
      </c>
      <c r="I27" s="8" t="str">
        <f>'[1]TCE - ANEXO IV - Preencher'!J34</f>
        <v>000003129</v>
      </c>
      <c r="J27" s="9">
        <f>IF('[1]TCE - ANEXO IV - Preencher'!K34="","",'[1]TCE - ANEXO IV - Preencher'!K34)</f>
        <v>43879</v>
      </c>
      <c r="K27" s="8" t="str">
        <f>'[1]TCE - ANEXO IV - Preencher'!L34</f>
        <v>26200230848237000198550010000031291213808302</v>
      </c>
      <c r="L27" s="8" t="str">
        <f>IF(G27="B",LEFT('[1]TCE - ANEXO IV - Preencher'!M34,2),IF(G27="S",LEFT('[1]TCE - ANEXO IV - Preencher'!M34,7),IF('[1]TCE - ANEXO IV - Preencher'!H34="","")))</f>
        <v>26</v>
      </c>
      <c r="M27" s="10">
        <f>'[1]TCE - ANEXO IV - Preencher'!N34</f>
        <v>495.63</v>
      </c>
    </row>
    <row r="28" spans="1:13" s="11" customFormat="1" ht="19.5" customHeight="1" x14ac:dyDescent="0.2">
      <c r="A28" s="5" t="s">
        <v>35</v>
      </c>
      <c r="B28" s="6">
        <f>IFERROR(VLOOKUP(C28,'[1]DADOS (OCULTAR)'!$P$3:$R$39,3,0),"")</f>
        <v>9039744001166</v>
      </c>
      <c r="C28" s="7" t="str">
        <f>'[1]TCE - ANEXO IV - Preencher'!C35</f>
        <v>UPA CARUARU</v>
      </c>
      <c r="D28" s="7" t="str">
        <f>'[1]TCE - ANEXO IV - Preencher'!E35</f>
        <v>3.12 - Material Hospitalar</v>
      </c>
      <c r="E28" s="6" t="str">
        <f>'[1]TCE - ANEXO IV - Preencher'!F35</f>
        <v>12.882.932/0001-94</v>
      </c>
      <c r="F28" s="8" t="str">
        <f>'[1]TCE - ANEXO IV - Preencher'!G35</f>
        <v>EXOMED COMERCIO ATACADISTA DE MEDICAMENTOS LTDA</v>
      </c>
      <c r="G28" s="8" t="str">
        <f>'[1]TCE - ANEXO IV - Preencher'!H35</f>
        <v>B</v>
      </c>
      <c r="H28" s="8" t="str">
        <f>'[1]TCE - ANEXO IV - Preencher'!I35</f>
        <v>S</v>
      </c>
      <c r="I28" s="8" t="str">
        <f>'[1]TCE - ANEXO IV - Preencher'!J35</f>
        <v>140358</v>
      </c>
      <c r="J28" s="9">
        <f>IF('[1]TCE - ANEXO IV - Preencher'!K35="","",'[1]TCE - ANEXO IV - Preencher'!K35)</f>
        <v>43880</v>
      </c>
      <c r="K28" s="8" t="str">
        <f>'[1]TCE - ANEXO IV - Preencher'!L35</f>
        <v>26200212882932000194550010001403581559246359</v>
      </c>
      <c r="L28" s="8" t="str">
        <f>IF(G28="B",LEFT('[1]TCE - ANEXO IV - Preencher'!M35,2),IF(G28="S",LEFT('[1]TCE - ANEXO IV - Preencher'!M35,7),IF('[1]TCE - ANEXO IV - Preencher'!H35="","")))</f>
        <v>26</v>
      </c>
      <c r="M28" s="10">
        <f>'[1]TCE - ANEXO IV - Preencher'!N35</f>
        <v>1714.36</v>
      </c>
    </row>
    <row r="29" spans="1:13" s="11" customFormat="1" ht="19.5" customHeight="1" x14ac:dyDescent="0.2">
      <c r="A29" s="5" t="s">
        <v>36</v>
      </c>
      <c r="B29" s="6">
        <f>IFERROR(VLOOKUP(C29,'[1]DADOS (OCULTAR)'!$P$3:$R$39,3,0),"")</f>
        <v>9039744001166</v>
      </c>
      <c r="C29" s="7" t="str">
        <f>'[1]TCE - ANEXO IV - Preencher'!C36</f>
        <v>UPA CARUARU</v>
      </c>
      <c r="D29" s="7" t="str">
        <f>'[1]TCE - ANEXO IV - Preencher'!E36</f>
        <v>3.4 - Material Farmacológico</v>
      </c>
      <c r="E29" s="6" t="str">
        <f>'[1]TCE - ANEXO IV - Preencher'!F36</f>
        <v>12.882.932/0001-94</v>
      </c>
      <c r="F29" s="8" t="str">
        <f>'[1]TCE - ANEXO IV - Preencher'!G36</f>
        <v>EXOMED COMERCIO ATACADISTA DE MEDICAMENTOS LTDA</v>
      </c>
      <c r="G29" s="8" t="str">
        <f>'[1]TCE - ANEXO IV - Preencher'!H36</f>
        <v>B</v>
      </c>
      <c r="H29" s="8" t="str">
        <f>'[1]TCE - ANEXO IV - Preencher'!I36</f>
        <v>S</v>
      </c>
      <c r="I29" s="8" t="str">
        <f>'[1]TCE - ANEXO IV - Preencher'!J36</f>
        <v>140358</v>
      </c>
      <c r="J29" s="9">
        <f>IF('[1]TCE - ANEXO IV - Preencher'!K36="","",'[1]TCE - ANEXO IV - Preencher'!K36)</f>
        <v>43880</v>
      </c>
      <c r="K29" s="8" t="str">
        <f>'[1]TCE - ANEXO IV - Preencher'!L36</f>
        <v>26200212882932000194550010001403581559246359</v>
      </c>
      <c r="L29" s="8" t="str">
        <f>IF(G29="B",LEFT('[1]TCE - ANEXO IV - Preencher'!M36,2),IF(G29="S",LEFT('[1]TCE - ANEXO IV - Preencher'!M36,7),IF('[1]TCE - ANEXO IV - Preencher'!H36="","")))</f>
        <v>26</v>
      </c>
      <c r="M29" s="10">
        <f>'[1]TCE - ANEXO IV - Preencher'!N36</f>
        <v>1504.42</v>
      </c>
    </row>
    <row r="30" spans="1:13" s="11" customFormat="1" ht="19.5" customHeight="1" x14ac:dyDescent="0.2">
      <c r="A30" s="5">
        <v>5</v>
      </c>
      <c r="B30" s="6">
        <f>IFERROR(VLOOKUP(C30,'[1]DADOS (OCULTAR)'!$P$3:$R$39,3,0),"")</f>
        <v>9039744001166</v>
      </c>
      <c r="C30" s="7" t="str">
        <f>'[1]TCE - ANEXO IV - Preencher'!C37</f>
        <v>UPA CARUARU</v>
      </c>
      <c r="D30" s="7" t="str">
        <f>'[1]TCE - ANEXO IV - Preencher'!E37</f>
        <v>3.12 - Material Hospitalar</v>
      </c>
      <c r="E30" s="6" t="str">
        <f>'[1]TCE - ANEXO IV - Preencher'!F37</f>
        <v>10.663.466/0001-20</v>
      </c>
      <c r="F30" s="8" t="str">
        <f>'[1]TCE - ANEXO IV - Preencher'!G37</f>
        <v>PROMEC LTDA</v>
      </c>
      <c r="G30" s="8" t="str">
        <f>'[1]TCE - ANEXO IV - Preencher'!H37</f>
        <v>B</v>
      </c>
      <c r="H30" s="8" t="str">
        <f>'[1]TCE - ANEXO IV - Preencher'!I37</f>
        <v>S</v>
      </c>
      <c r="I30" s="8" t="str">
        <f>'[1]TCE - ANEXO IV - Preencher'!J37</f>
        <v>000079630</v>
      </c>
      <c r="J30" s="9">
        <f>IF('[1]TCE - ANEXO IV - Preencher'!K37="","",'[1]TCE - ANEXO IV - Preencher'!K37)</f>
        <v>43881</v>
      </c>
      <c r="K30" s="8" t="str">
        <f>'[1]TCE - ANEXO IV - Preencher'!L37</f>
        <v>26200210663466000120550010000796301802603640</v>
      </c>
      <c r="L30" s="8" t="str">
        <f>IF(G30="B",LEFT('[1]TCE - ANEXO IV - Preencher'!M37,2),IF(G30="S",LEFT('[1]TCE - ANEXO IV - Preencher'!M37,7),IF('[1]TCE - ANEXO IV - Preencher'!H37="","")))</f>
        <v>26</v>
      </c>
      <c r="M30" s="10">
        <f>'[1]TCE - ANEXO IV - Preencher'!N37</f>
        <v>85</v>
      </c>
    </row>
    <row r="31" spans="1:13" s="11" customFormat="1" ht="19.5" customHeight="1" x14ac:dyDescent="0.2">
      <c r="A31" s="5" t="s">
        <v>37</v>
      </c>
      <c r="B31" s="6">
        <f>IFERROR(VLOOKUP(C31,'[1]DADOS (OCULTAR)'!$P$3:$R$39,3,0),"")</f>
        <v>9039744001166</v>
      </c>
      <c r="C31" s="7" t="str">
        <f>'[1]TCE - ANEXO IV - Preencher'!C38</f>
        <v>UPA CARUARU</v>
      </c>
      <c r="D31" s="7" t="str">
        <f>'[1]TCE - ANEXO IV - Preencher'!E38</f>
        <v>3.12 - Material Hospitalar</v>
      </c>
      <c r="E31" s="6" t="str">
        <f>'[1]TCE - ANEXO IV - Preencher'!F38</f>
        <v>41.053.497/0001-93</v>
      </c>
      <c r="F31" s="8" t="str">
        <f>'[1]TCE - ANEXO IV - Preencher'!G38</f>
        <v>DISCAMED MEDICO HOSPITALAR LTDA EPP</v>
      </c>
      <c r="G31" s="8" t="str">
        <f>'[1]TCE - ANEXO IV - Preencher'!H38</f>
        <v>B</v>
      </c>
      <c r="H31" s="8" t="str">
        <f>'[1]TCE - ANEXO IV - Preencher'!I38</f>
        <v>S</v>
      </c>
      <c r="I31" s="8" t="str">
        <f>'[1]TCE - ANEXO IV - Preencher'!J38</f>
        <v>14071</v>
      </c>
      <c r="J31" s="9">
        <f>IF('[1]TCE - ANEXO IV - Preencher'!K38="","",'[1]TCE - ANEXO IV - Preencher'!K38)</f>
        <v>43881</v>
      </c>
      <c r="K31" s="8" t="str">
        <f>'[1]TCE - ANEXO IV - Preencher'!L38</f>
        <v>26200241053497000193550010000140711001365540</v>
      </c>
      <c r="L31" s="8" t="str">
        <f>IF(G31="B",LEFT('[1]TCE - ANEXO IV - Preencher'!M38,2),IF(G31="S",LEFT('[1]TCE - ANEXO IV - Preencher'!M38,7),IF('[1]TCE - ANEXO IV - Preencher'!H38="","")))</f>
        <v>26</v>
      </c>
      <c r="M31" s="10">
        <f>'[1]TCE - ANEXO IV - Preencher'!N38</f>
        <v>330</v>
      </c>
    </row>
    <row r="32" spans="1:13" s="11" customFormat="1" ht="19.5" customHeight="1" x14ac:dyDescent="0.2">
      <c r="A32" s="5" t="s">
        <v>38</v>
      </c>
      <c r="B32" s="6">
        <f>IFERROR(VLOOKUP(C32,'[1]DADOS (OCULTAR)'!$P$3:$R$39,3,0),"")</f>
        <v>9039744001166</v>
      </c>
      <c r="C32" s="7" t="str">
        <f>'[1]TCE - ANEXO IV - Preencher'!C39</f>
        <v>UPA CARUARU</v>
      </c>
      <c r="D32" s="7" t="str">
        <f>'[1]TCE - ANEXO IV - Preencher'!E39</f>
        <v>3.12 - Material Hospitalar</v>
      </c>
      <c r="E32" s="6" t="str">
        <f>'[1]TCE - ANEXO IV - Preencher'!F39</f>
        <v>03.817.043/0001-52</v>
      </c>
      <c r="F32" s="8" t="str">
        <f>'[1]TCE - ANEXO IV - Preencher'!G39</f>
        <v>PHARMAPLUS LTDA</v>
      </c>
      <c r="G32" s="8" t="str">
        <f>'[1]TCE - ANEXO IV - Preencher'!H39</f>
        <v>B</v>
      </c>
      <c r="H32" s="8" t="str">
        <f>'[1]TCE - ANEXO IV - Preencher'!I39</f>
        <v>S</v>
      </c>
      <c r="I32" s="8" t="str">
        <f>'[1]TCE - ANEXO IV - Preencher'!J39</f>
        <v>000016951</v>
      </c>
      <c r="J32" s="9">
        <f>IF('[1]TCE - ANEXO IV - Preencher'!K39="","",'[1]TCE - ANEXO IV - Preencher'!K39)</f>
        <v>43880</v>
      </c>
      <c r="K32" s="8" t="str">
        <f>'[1]TCE - ANEXO IV - Preencher'!L39</f>
        <v>26200203817043000152550010000169511043214925</v>
      </c>
      <c r="L32" s="8" t="str">
        <f>IF(G32="B",LEFT('[1]TCE - ANEXO IV - Preencher'!M39,2),IF(G32="S",LEFT('[1]TCE - ANEXO IV - Preencher'!M39,7),IF('[1]TCE - ANEXO IV - Preencher'!H39="","")))</f>
        <v>26</v>
      </c>
      <c r="M32" s="10">
        <f>'[1]TCE - ANEXO IV - Preencher'!N39</f>
        <v>3862.44</v>
      </c>
    </row>
    <row r="33" spans="1:13" s="11" customFormat="1" ht="19.5" customHeight="1" x14ac:dyDescent="0.2">
      <c r="A33" s="5" t="s">
        <v>39</v>
      </c>
      <c r="B33" s="6">
        <f>IFERROR(VLOOKUP(C33,'[1]DADOS (OCULTAR)'!$P$3:$R$39,3,0),"")</f>
        <v>9039744001166</v>
      </c>
      <c r="C33" s="7" t="str">
        <f>'[1]TCE - ANEXO IV - Preencher'!C40</f>
        <v>UPA CARUARU</v>
      </c>
      <c r="D33" s="7" t="str">
        <f>'[1]TCE - ANEXO IV - Preencher'!E40</f>
        <v>3.12 - Material Hospitalar</v>
      </c>
      <c r="E33" s="6" t="str">
        <f>'[1]TCE - ANEXO IV - Preencher'!F40</f>
        <v>08.778.201/0001-26</v>
      </c>
      <c r="F33" s="8" t="str">
        <f>'[1]TCE - ANEXO IV - Preencher'!G40</f>
        <v>DROGAFONTE MEDICAMENTOS E MATERIAL HOSPITALAR</v>
      </c>
      <c r="G33" s="8" t="str">
        <f>'[1]TCE - ANEXO IV - Preencher'!H40</f>
        <v>B</v>
      </c>
      <c r="H33" s="8" t="str">
        <f>'[1]TCE - ANEXO IV - Preencher'!I40</f>
        <v>S</v>
      </c>
      <c r="I33" s="8" t="str">
        <f>'[1]TCE - ANEXO IV - Preencher'!J40</f>
        <v>000303221</v>
      </c>
      <c r="J33" s="9">
        <f>IF('[1]TCE - ANEXO IV - Preencher'!K40="","",'[1]TCE - ANEXO IV - Preencher'!K40)</f>
        <v>43880</v>
      </c>
      <c r="K33" s="8" t="str">
        <f>'[1]TCE - ANEXO IV - Preencher'!L40</f>
        <v>26200208778201000126550010003032211575846050</v>
      </c>
      <c r="L33" s="8" t="str">
        <f>IF(G33="B",LEFT('[1]TCE - ANEXO IV - Preencher'!M40,2),IF(G33="S",LEFT('[1]TCE - ANEXO IV - Preencher'!M40,7),IF('[1]TCE - ANEXO IV - Preencher'!H40="","")))</f>
        <v>26</v>
      </c>
      <c r="M33" s="10">
        <f>'[1]TCE - ANEXO IV - Preencher'!N40</f>
        <v>5820.58</v>
      </c>
    </row>
    <row r="34" spans="1:13" s="11" customFormat="1" ht="19.5" customHeight="1" x14ac:dyDescent="0.2">
      <c r="A34" s="5" t="s">
        <v>40</v>
      </c>
      <c r="B34" s="6">
        <f>IFERROR(VLOOKUP(C34,'[1]DADOS (OCULTAR)'!$P$3:$R$39,3,0),"")</f>
        <v>9039744001166</v>
      </c>
      <c r="C34" s="7" t="str">
        <f>'[1]TCE - ANEXO IV - Preencher'!C41</f>
        <v>UPA CARUARU</v>
      </c>
      <c r="D34" s="7" t="str">
        <f>'[1]TCE - ANEXO IV - Preencher'!E41</f>
        <v>3.12 - Material Hospitalar</v>
      </c>
      <c r="E34" s="6" t="str">
        <f>'[1]TCE - ANEXO IV - Preencher'!F41</f>
        <v>10.779.833/0001-56</v>
      </c>
      <c r="F34" s="8" t="str">
        <f>'[1]TCE - ANEXO IV - Preencher'!G41</f>
        <v>MEDICAL MERCANTIL DE APARELHAGEM MEDICA LTDA</v>
      </c>
      <c r="G34" s="8" t="str">
        <f>'[1]TCE - ANEXO IV - Preencher'!H41</f>
        <v>B</v>
      </c>
      <c r="H34" s="8" t="str">
        <f>'[1]TCE - ANEXO IV - Preencher'!I41</f>
        <v>S</v>
      </c>
      <c r="I34" s="8" t="str">
        <f>'[1]TCE - ANEXO IV - Preencher'!J41</f>
        <v>498950</v>
      </c>
      <c r="J34" s="9">
        <f>IF('[1]TCE - ANEXO IV - Preencher'!K41="","",'[1]TCE - ANEXO IV - Preencher'!K41)</f>
        <v>43882</v>
      </c>
      <c r="K34" s="8" t="str">
        <f>'[1]TCE - ANEXO IV - Preencher'!L41</f>
        <v>26200210779833000156550010004989501171358965</v>
      </c>
      <c r="L34" s="8" t="str">
        <f>IF(G34="B",LEFT('[1]TCE - ANEXO IV - Preencher'!M41,2),IF(G34="S",LEFT('[1]TCE - ANEXO IV - Preencher'!M41,7),IF('[1]TCE - ANEXO IV - Preencher'!H41="","")))</f>
        <v>26</v>
      </c>
      <c r="M34" s="10">
        <f>'[1]TCE - ANEXO IV - Preencher'!N41</f>
        <v>6000</v>
      </c>
    </row>
    <row r="35" spans="1:13" s="11" customFormat="1" ht="19.5" customHeight="1" x14ac:dyDescent="0.2">
      <c r="A35" s="5" t="s">
        <v>41</v>
      </c>
      <c r="B35" s="6">
        <f>IFERROR(VLOOKUP(C35,'[1]DADOS (OCULTAR)'!$P$3:$R$39,3,0),"")</f>
        <v>9039744001166</v>
      </c>
      <c r="C35" s="7" t="str">
        <f>'[1]TCE - ANEXO IV - Preencher'!C42</f>
        <v>UPA CARUARU</v>
      </c>
      <c r="D35" s="7" t="str">
        <f>'[1]TCE - ANEXO IV - Preencher'!E42</f>
        <v>3.12 - Material Hospitalar</v>
      </c>
      <c r="E35" s="6" t="str">
        <f>'[1]TCE - ANEXO IV - Preencher'!F42</f>
        <v>11.053.497/0001-93</v>
      </c>
      <c r="F35" s="8" t="str">
        <f>'[1]TCE - ANEXO IV - Preencher'!G42</f>
        <v>DISCAMED MEDICO HOSPITALAR LTDA EPP</v>
      </c>
      <c r="G35" s="8" t="str">
        <f>'[1]TCE - ANEXO IV - Preencher'!H42</f>
        <v>B</v>
      </c>
      <c r="H35" s="8" t="str">
        <f>'[1]TCE - ANEXO IV - Preencher'!I42</f>
        <v>S</v>
      </c>
      <c r="I35" s="8" t="str">
        <f>'[1]TCE - ANEXO IV - Preencher'!J42</f>
        <v>14089</v>
      </c>
      <c r="J35" s="9">
        <f>IF('[1]TCE - ANEXO IV - Preencher'!K42="","",'[1]TCE - ANEXO IV - Preencher'!K42)</f>
        <v>43888</v>
      </c>
      <c r="K35" s="8" t="str">
        <f>'[1]TCE - ANEXO IV - Preencher'!L42</f>
        <v>26200241053497000193550010000140891001366222</v>
      </c>
      <c r="L35" s="8" t="str">
        <f>IF(G35="B",LEFT('[1]TCE - ANEXO IV - Preencher'!M42,2),IF(G35="S",LEFT('[1]TCE - ANEXO IV - Preencher'!M42,7),IF('[1]TCE - ANEXO IV - Preencher'!H42="","")))</f>
        <v>26</v>
      </c>
      <c r="M35" s="10">
        <f>'[1]TCE - ANEXO IV - Preencher'!N42</f>
        <v>500</v>
      </c>
    </row>
    <row r="36" spans="1:13" s="11" customFormat="1" ht="19.5" customHeight="1" x14ac:dyDescent="0.2">
      <c r="A36" s="5" t="s">
        <v>42</v>
      </c>
      <c r="B36" s="6">
        <f>IFERROR(VLOOKUP(C36,'[1]DADOS (OCULTAR)'!$P$3:$R$39,3,0),"")</f>
        <v>9039744001166</v>
      </c>
      <c r="C36" s="7" t="str">
        <f>'[1]TCE - ANEXO IV - Preencher'!C43</f>
        <v>UPA CARUARU</v>
      </c>
      <c r="D36" s="7" t="str">
        <f>'[1]TCE - ANEXO IV - Preencher'!E43</f>
        <v>3.12 - Material Hospitalar</v>
      </c>
      <c r="E36" s="6" t="str">
        <f>'[1]TCE - ANEXO IV - Preencher'!F43</f>
        <v>26.508.096/0001-97</v>
      </c>
      <c r="F36" s="8" t="str">
        <f>'[1]TCE - ANEXO IV - Preencher'!G43</f>
        <v>A &amp; R MATERIAL MEDICO E HOSPITALAR LTDA</v>
      </c>
      <c r="G36" s="8" t="str">
        <f>'[1]TCE - ANEXO IV - Preencher'!H43</f>
        <v>B</v>
      </c>
      <c r="H36" s="8" t="str">
        <f>'[1]TCE - ANEXO IV - Preencher'!I43</f>
        <v>S</v>
      </c>
      <c r="I36" s="8" t="str">
        <f>'[1]TCE - ANEXO IV - Preencher'!J43</f>
        <v>000000124</v>
      </c>
      <c r="J36" s="9">
        <f>IF('[1]TCE - ANEXO IV - Preencher'!K43="","",'[1]TCE - ANEXO IV - Preencher'!K43)</f>
        <v>43888</v>
      </c>
      <c r="K36" s="8" t="str">
        <f>'[1]TCE - ANEXO IV - Preencher'!L43</f>
        <v>26200226508096000197550010000001241004668807</v>
      </c>
      <c r="L36" s="8" t="str">
        <f>IF(G36="B",LEFT('[1]TCE - ANEXO IV - Preencher'!M43,2),IF(G36="S",LEFT('[1]TCE - ANEXO IV - Preencher'!M43,7),IF('[1]TCE - ANEXO IV - Preencher'!H43="","")))</f>
        <v>26</v>
      </c>
      <c r="M36" s="10">
        <f>'[1]TCE - ANEXO IV - Preencher'!N43</f>
        <v>120</v>
      </c>
    </row>
    <row r="37" spans="1:13" s="11" customFormat="1" ht="19.5" customHeight="1" x14ac:dyDescent="0.2">
      <c r="A37" s="5" t="s">
        <v>43</v>
      </c>
      <c r="B37" s="6">
        <f>IFERROR(VLOOKUP(C37,'[1]DADOS (OCULTAR)'!$P$3:$R$39,3,0),"")</f>
        <v>9039744001166</v>
      </c>
      <c r="C37" s="7" t="str">
        <f>'[1]TCE - ANEXO IV - Preencher'!C44</f>
        <v>UPA CARUARU</v>
      </c>
      <c r="D37" s="7" t="str">
        <f>'[1]TCE - ANEXO IV - Preencher'!E44</f>
        <v>3.12 - Material Hospitalar</v>
      </c>
      <c r="E37" s="6" t="str">
        <f>'[1]TCE - ANEXO IV - Preencher'!F44</f>
        <v>23.477.242/0001-76</v>
      </c>
      <c r="F37" s="8" t="str">
        <f>'[1]TCE - ANEXO IV - Preencher'!G44</f>
        <v>JAMED COMERCIO DE PRODUTOS MEDICOS LTDA</v>
      </c>
      <c r="G37" s="8" t="str">
        <f>'[1]TCE - ANEXO IV - Preencher'!H44</f>
        <v>B</v>
      </c>
      <c r="H37" s="8" t="str">
        <f>'[1]TCE - ANEXO IV - Preencher'!I44</f>
        <v>S</v>
      </c>
      <c r="I37" s="8" t="str">
        <f>'[1]TCE - ANEXO IV - Preencher'!J44</f>
        <v>000000077</v>
      </c>
      <c r="J37" s="9">
        <f>IF('[1]TCE - ANEXO IV - Preencher'!K44="","",'[1]TCE - ANEXO IV - Preencher'!K44)</f>
        <v>43888</v>
      </c>
      <c r="K37" s="8" t="str">
        <f>'[1]TCE - ANEXO IV - Preencher'!L44</f>
        <v>26200223477242000176550010000000771205715271</v>
      </c>
      <c r="L37" s="8" t="str">
        <f>IF(G37="B",LEFT('[1]TCE - ANEXO IV - Preencher'!M44,2),IF(G37="S",LEFT('[1]TCE - ANEXO IV - Preencher'!M44,7),IF('[1]TCE - ANEXO IV - Preencher'!H44="","")))</f>
        <v>26</v>
      </c>
      <c r="M37" s="10">
        <f>'[1]TCE - ANEXO IV - Preencher'!N44</f>
        <v>64</v>
      </c>
    </row>
    <row r="38" spans="1:13" s="11" customFormat="1" ht="19.5" customHeight="1" x14ac:dyDescent="0.2">
      <c r="A38" s="5" t="s">
        <v>44</v>
      </c>
      <c r="B38" s="6">
        <f>IFERROR(VLOOKUP(C38,'[1]DADOS (OCULTAR)'!$P$3:$R$39,3,0),"")</f>
        <v>9039744001166</v>
      </c>
      <c r="C38" s="7" t="str">
        <f>'[1]TCE - ANEXO IV - Preencher'!C45</f>
        <v>UPA CARUARU</v>
      </c>
      <c r="D38" s="7" t="str">
        <f>'[1]TCE - ANEXO IV - Preencher'!E45</f>
        <v>3.12 - Material Hospitalar</v>
      </c>
      <c r="E38" s="6" t="str">
        <f>'[1]TCE - ANEXO IV - Preencher'!F45</f>
        <v>12.882.932/0001-94</v>
      </c>
      <c r="F38" s="8" t="str">
        <f>'[1]TCE - ANEXO IV - Preencher'!G45</f>
        <v>EXOMED COMERCIO ATACADISTA DE MEDICAMENTOS LTDA</v>
      </c>
      <c r="G38" s="8" t="str">
        <f>'[1]TCE - ANEXO IV - Preencher'!H45</f>
        <v>B</v>
      </c>
      <c r="H38" s="8" t="str">
        <f>'[1]TCE - ANEXO IV - Preencher'!I45</f>
        <v>S</v>
      </c>
      <c r="I38" s="8" t="str">
        <f>'[1]TCE - ANEXO IV - Preencher'!J45</f>
        <v>140475</v>
      </c>
      <c r="J38" s="9">
        <f>IF('[1]TCE - ANEXO IV - Preencher'!K45="","",'[1]TCE - ANEXO IV - Preencher'!K45)</f>
        <v>43888</v>
      </c>
      <c r="K38" s="8" t="str">
        <f>'[1]TCE - ANEXO IV - Preencher'!L45</f>
        <v>26200212882932000194550010001404751090234623</v>
      </c>
      <c r="L38" s="8" t="str">
        <f>IF(G38="B",LEFT('[1]TCE - ANEXO IV - Preencher'!M45,2),IF(G38="S",LEFT('[1]TCE - ANEXO IV - Preencher'!M45,7),IF('[1]TCE - ANEXO IV - Preencher'!H45="","")))</f>
        <v>26</v>
      </c>
      <c r="M38" s="10">
        <f>'[1]TCE - ANEXO IV - Preencher'!N45</f>
        <v>3163.04</v>
      </c>
    </row>
    <row r="39" spans="1:13" s="11" customFormat="1" ht="19.5" customHeight="1" x14ac:dyDescent="0.2">
      <c r="A39" s="5" t="s">
        <v>45</v>
      </c>
      <c r="B39" s="6">
        <f>IFERROR(VLOOKUP(C39,'[1]DADOS (OCULTAR)'!$P$3:$R$39,3,0),"")</f>
        <v>9039744001166</v>
      </c>
      <c r="C39" s="7" t="str">
        <f>'[1]TCE - ANEXO IV - Preencher'!C46</f>
        <v>UPA CARUARU</v>
      </c>
      <c r="D39" s="7" t="str">
        <f>'[1]TCE - ANEXO IV - Preencher'!E46</f>
        <v>3.4 - Material Farmacológico</v>
      </c>
      <c r="E39" s="6" t="str">
        <f>'[1]TCE - ANEXO IV - Preencher'!F46</f>
        <v>12.882.932/0001-94</v>
      </c>
      <c r="F39" s="8" t="str">
        <f>'[1]TCE - ANEXO IV - Preencher'!G46</f>
        <v>EXOMED COMERCIO ATACADISTA DE MEDICAMENTOS LTDA</v>
      </c>
      <c r="G39" s="8" t="str">
        <f>'[1]TCE - ANEXO IV - Preencher'!H46</f>
        <v>B</v>
      </c>
      <c r="H39" s="8" t="str">
        <f>'[1]TCE - ANEXO IV - Preencher'!I46</f>
        <v>S</v>
      </c>
      <c r="I39" s="8" t="str">
        <f>'[1]TCE - ANEXO IV - Preencher'!J46</f>
        <v>140475</v>
      </c>
      <c r="J39" s="9">
        <f>IF('[1]TCE - ANEXO IV - Preencher'!K46="","",'[1]TCE - ANEXO IV - Preencher'!K46)</f>
        <v>43888</v>
      </c>
      <c r="K39" s="8" t="str">
        <f>'[1]TCE - ANEXO IV - Preencher'!L46</f>
        <v>26200212882932000194550010001404751090234623</v>
      </c>
      <c r="L39" s="8" t="str">
        <f>IF(G39="B",LEFT('[1]TCE - ANEXO IV - Preencher'!M46,2),IF(G39="S",LEFT('[1]TCE - ANEXO IV - Preencher'!M46,7),IF('[1]TCE - ANEXO IV - Preencher'!H46="","")))</f>
        <v>26</v>
      </c>
      <c r="M39" s="10">
        <f>'[1]TCE - ANEXO IV - Preencher'!N46</f>
        <v>2704.84</v>
      </c>
    </row>
    <row r="40" spans="1:13" s="11" customFormat="1" ht="19.5" customHeight="1" x14ac:dyDescent="0.2">
      <c r="A40" s="5" t="s">
        <v>46</v>
      </c>
      <c r="B40" s="6">
        <f>IFERROR(VLOOKUP(C40,'[1]DADOS (OCULTAR)'!$P$3:$R$39,3,0),"")</f>
        <v>9039744001166</v>
      </c>
      <c r="C40" s="7" t="str">
        <f>'[1]TCE - ANEXO IV - Preencher'!C47</f>
        <v>UPA CARUARU</v>
      </c>
      <c r="D40" s="7" t="str">
        <f>'[1]TCE - ANEXO IV - Preencher'!E47</f>
        <v>3.12 - Material Hospitalar</v>
      </c>
      <c r="E40" s="6" t="str">
        <f>'[1]TCE - ANEXO IV - Preencher'!F47</f>
        <v>10.779.833/0001-56</v>
      </c>
      <c r="F40" s="8" t="str">
        <f>'[1]TCE - ANEXO IV - Preencher'!G47</f>
        <v>MEDICAL MERCANTIL DE APARELHAGEM MEDICA LTDA</v>
      </c>
      <c r="G40" s="8" t="str">
        <f>'[1]TCE - ANEXO IV - Preencher'!H47</f>
        <v>B</v>
      </c>
      <c r="H40" s="8" t="str">
        <f>'[1]TCE - ANEXO IV - Preencher'!I47</f>
        <v>S</v>
      </c>
      <c r="I40" s="8" t="str">
        <f>'[1]TCE - ANEXO IV - Preencher'!J47</f>
        <v>498452</v>
      </c>
      <c r="J40" s="9">
        <f>IF('[1]TCE - ANEXO IV - Preencher'!K47="","",'[1]TCE - ANEXO IV - Preencher'!K47)</f>
        <v>43875</v>
      </c>
      <c r="K40" s="8" t="str">
        <f>'[1]TCE - ANEXO IV - Preencher'!L47</f>
        <v>26200210779833000156550010004984521163347116</v>
      </c>
      <c r="L40" s="8" t="str">
        <f>IF(G40="B",LEFT('[1]TCE - ANEXO IV - Preencher'!M47,2),IF(G40="S",LEFT('[1]TCE - ANEXO IV - Preencher'!M47,7),IF('[1]TCE - ANEXO IV - Preencher'!H47="","")))</f>
        <v>26</v>
      </c>
      <c r="M40" s="10">
        <f>'[1]TCE - ANEXO IV - Preencher'!N47</f>
        <v>206.65</v>
      </c>
    </row>
    <row r="41" spans="1:13" s="11" customFormat="1" ht="19.5" customHeight="1" x14ac:dyDescent="0.2">
      <c r="A41" s="5" t="s">
        <v>47</v>
      </c>
      <c r="B41" s="6">
        <f>IFERROR(VLOOKUP(C41,'[1]DADOS (OCULTAR)'!$P$3:$R$39,3,0),"")</f>
        <v>9039744001166</v>
      </c>
      <c r="C41" s="7" t="str">
        <f>'[1]TCE - ANEXO IV - Preencher'!C48</f>
        <v>UPA CARUARU</v>
      </c>
      <c r="D41" s="7" t="str">
        <f>'[1]TCE - ANEXO IV - Preencher'!E48</f>
        <v>3.12 - Material Hospitalar</v>
      </c>
      <c r="E41" s="6" t="str">
        <f>'[1]TCE - ANEXO IV - Preencher'!F48</f>
        <v>10.779.833/0001-56</v>
      </c>
      <c r="F41" s="8" t="str">
        <f>'[1]TCE - ANEXO IV - Preencher'!G48</f>
        <v>MEDICAL MERCANTIL DE APARELHAGEM MEDICA LTDA</v>
      </c>
      <c r="G41" s="8" t="str">
        <f>'[1]TCE - ANEXO IV - Preencher'!H48</f>
        <v>B</v>
      </c>
      <c r="H41" s="8" t="str">
        <f>'[1]TCE - ANEXO IV - Preencher'!I48</f>
        <v>S</v>
      </c>
      <c r="I41" s="8" t="str">
        <f>'[1]TCE - ANEXO IV - Preencher'!J48</f>
        <v>498802</v>
      </c>
      <c r="J41" s="9">
        <f>IF('[1]TCE - ANEXO IV - Preencher'!K48="","",'[1]TCE - ANEXO IV - Preencher'!K48)</f>
        <v>43881</v>
      </c>
      <c r="K41" s="8" t="str">
        <f>'[1]TCE - ANEXO IV - Preencher'!L48</f>
        <v>26200210779833000156550010004988021100532870</v>
      </c>
      <c r="L41" s="8" t="str">
        <f>IF(G41="B",LEFT('[1]TCE - ANEXO IV - Preencher'!M48,2),IF(G41="S",LEFT('[1]TCE - ANEXO IV - Preencher'!M48,7),IF('[1]TCE - ANEXO IV - Preencher'!H48="","")))</f>
        <v>26</v>
      </c>
      <c r="M41" s="10">
        <f>'[1]TCE - ANEXO IV - Preencher'!N48</f>
        <v>2843.76</v>
      </c>
    </row>
    <row r="42" spans="1:13" s="11" customFormat="1" ht="19.5" customHeight="1" x14ac:dyDescent="0.2">
      <c r="A42" s="5" t="s">
        <v>48</v>
      </c>
      <c r="B42" s="6">
        <f>IFERROR(VLOOKUP(C42,'[1]DADOS (OCULTAR)'!$P$3:$R$39,3,0),"")</f>
        <v>9039744001166</v>
      </c>
      <c r="C42" s="7" t="str">
        <f>'[1]TCE - ANEXO IV - Preencher'!C49</f>
        <v>UPA CARUARU</v>
      </c>
      <c r="D42" s="7" t="str">
        <f>'[1]TCE - ANEXO IV - Preencher'!E49</f>
        <v>3.12 - Material Hospitalar</v>
      </c>
      <c r="E42" s="6" t="str">
        <f>'[1]TCE - ANEXO IV - Preencher'!F49</f>
        <v>21.596.736/0001-44</v>
      </c>
      <c r="F42" s="8" t="str">
        <f>'[1]TCE - ANEXO IV - Preencher'!G49</f>
        <v>ULTRAMEGA DISTRIBUIDORA HOSPITALAR - LTDA</v>
      </c>
      <c r="G42" s="8" t="str">
        <f>'[1]TCE - ANEXO IV - Preencher'!H49</f>
        <v>B</v>
      </c>
      <c r="H42" s="8" t="str">
        <f>'[1]TCE - ANEXO IV - Preencher'!I49</f>
        <v>S</v>
      </c>
      <c r="I42" s="8" t="str">
        <f>'[1]TCE - ANEXO IV - Preencher'!J49</f>
        <v>00092760</v>
      </c>
      <c r="J42" s="9">
        <f>IF('[1]TCE - ANEXO IV - Preencher'!K49="","",'[1]TCE - ANEXO IV - Preencher'!K49)</f>
        <v>43888</v>
      </c>
      <c r="K42" s="8" t="str">
        <f>'[1]TCE - ANEXO IV - Preencher'!L49</f>
        <v>26200221596736000144550010000927601000948328</v>
      </c>
      <c r="L42" s="8" t="str">
        <f>IF(G42="B",LEFT('[1]TCE - ANEXO IV - Preencher'!M49,2),IF(G42="S",LEFT('[1]TCE - ANEXO IV - Preencher'!M49,7),IF('[1]TCE - ANEXO IV - Preencher'!H49="","")))</f>
        <v>26</v>
      </c>
      <c r="M42" s="10">
        <f>'[1]TCE - ANEXO IV - Preencher'!N49</f>
        <v>750.12</v>
      </c>
    </row>
    <row r="43" spans="1:13" s="11" customFormat="1" ht="19.5" customHeight="1" x14ac:dyDescent="0.2">
      <c r="A43" s="5" t="s">
        <v>49</v>
      </c>
      <c r="B43" s="6">
        <f>IFERROR(VLOOKUP(C43,'[1]DADOS (OCULTAR)'!$P$3:$R$39,3,0),"")</f>
        <v>9039744001166</v>
      </c>
      <c r="C43" s="7" t="str">
        <f>'[1]TCE - ANEXO IV - Preencher'!C50</f>
        <v>UPA CARUARU</v>
      </c>
      <c r="D43" s="7" t="str">
        <f>'[1]TCE - ANEXO IV - Preencher'!E50</f>
        <v>3.4 - Material Farmacológico</v>
      </c>
      <c r="E43" s="6" t="str">
        <f>'[1]TCE - ANEXO IV - Preencher'!F50</f>
        <v>21.596.736/0001-44</v>
      </c>
      <c r="F43" s="8" t="str">
        <f>'[1]TCE - ANEXO IV - Preencher'!G50</f>
        <v>ULTRAMEGA DISTRIBUIDORA HOSPITALAR - LTDA</v>
      </c>
      <c r="G43" s="8" t="str">
        <f>'[1]TCE - ANEXO IV - Preencher'!H50</f>
        <v>B</v>
      </c>
      <c r="H43" s="8" t="str">
        <f>'[1]TCE - ANEXO IV - Preencher'!I50</f>
        <v>S</v>
      </c>
      <c r="I43" s="8" t="str">
        <f>'[1]TCE - ANEXO IV - Preencher'!J50</f>
        <v>00092760</v>
      </c>
      <c r="J43" s="9">
        <f>IF('[1]TCE - ANEXO IV - Preencher'!K50="","",'[1]TCE - ANEXO IV - Preencher'!K50)</f>
        <v>43888</v>
      </c>
      <c r="K43" s="8" t="str">
        <f>'[1]TCE - ANEXO IV - Preencher'!L50</f>
        <v>26200221596736000144550010000927601000948328</v>
      </c>
      <c r="L43" s="8" t="str">
        <f>IF(G43="B",LEFT('[1]TCE - ANEXO IV - Preencher'!M50,2),IF(G43="S",LEFT('[1]TCE - ANEXO IV - Preencher'!M50,7),IF('[1]TCE - ANEXO IV - Preencher'!H50="","")))</f>
        <v>26</v>
      </c>
      <c r="M43" s="10">
        <f>'[1]TCE - ANEXO IV - Preencher'!N50</f>
        <v>3134.25</v>
      </c>
    </row>
    <row r="44" spans="1:13" s="11" customFormat="1" ht="19.5" customHeight="1" x14ac:dyDescent="0.2">
      <c r="A44" s="5" t="s">
        <v>50</v>
      </c>
      <c r="B44" s="6">
        <f>IFERROR(VLOOKUP(C44,'[1]DADOS (OCULTAR)'!$P$3:$R$39,3,0),"")</f>
        <v>9039744001166</v>
      </c>
      <c r="C44" s="7" t="str">
        <f>'[1]TCE - ANEXO IV - Preencher'!C51</f>
        <v>UPA CARUARU</v>
      </c>
      <c r="D44" s="7" t="str">
        <f>'[1]TCE - ANEXO IV - Preencher'!E51</f>
        <v>3.99 - Outras despesas com Material de Consumo</v>
      </c>
      <c r="E44" s="6" t="str">
        <f>'[1]TCE - ANEXO IV - Preencher'!F51</f>
        <v>21.596.736/0001-44</v>
      </c>
      <c r="F44" s="8" t="str">
        <f>'[1]TCE - ANEXO IV - Preencher'!G51</f>
        <v>ULTRAMEGA DISTRIBUIDORA HOSPITALAR - LTDA</v>
      </c>
      <c r="G44" s="8" t="str">
        <f>'[1]TCE - ANEXO IV - Preencher'!H51</f>
        <v>B</v>
      </c>
      <c r="H44" s="8" t="str">
        <f>'[1]TCE - ANEXO IV - Preencher'!I51</f>
        <v>S</v>
      </c>
      <c r="I44" s="8" t="str">
        <f>'[1]TCE - ANEXO IV - Preencher'!J51</f>
        <v>00092760</v>
      </c>
      <c r="J44" s="9">
        <f>IF('[1]TCE - ANEXO IV - Preencher'!K51="","",'[1]TCE - ANEXO IV - Preencher'!K51)</f>
        <v>43888</v>
      </c>
      <c r="K44" s="8" t="str">
        <f>'[1]TCE - ANEXO IV - Preencher'!L51</f>
        <v>26200221596736000144550010000927601000948328</v>
      </c>
      <c r="L44" s="8" t="str">
        <f>IF(G44="B",LEFT('[1]TCE - ANEXO IV - Preencher'!M51,2),IF(G44="S",LEFT('[1]TCE - ANEXO IV - Preencher'!M51,7),IF('[1]TCE - ANEXO IV - Preencher'!H51="","")))</f>
        <v>26</v>
      </c>
      <c r="M44" s="10">
        <f>'[1]TCE - ANEXO IV - Preencher'!N51</f>
        <v>1891.48</v>
      </c>
    </row>
    <row r="45" spans="1:13" s="11" customFormat="1" ht="19.5" customHeight="1" x14ac:dyDescent="0.2">
      <c r="A45" s="5" t="s">
        <v>51</v>
      </c>
      <c r="B45" s="6">
        <f>IFERROR(VLOOKUP(C45,'[1]DADOS (OCULTAR)'!$P$3:$R$39,3,0),"")</f>
        <v>9039744001166</v>
      </c>
      <c r="C45" s="7" t="str">
        <f>'[1]TCE - ANEXO IV - Preencher'!C52</f>
        <v>UPA CARUARU</v>
      </c>
      <c r="D45" s="7" t="str">
        <f>'[1]TCE - ANEXO IV - Preencher'!E52</f>
        <v>3.12 - Material Hospitalar</v>
      </c>
      <c r="E45" s="6" t="str">
        <f>'[1]TCE - ANEXO IV - Preencher'!F52</f>
        <v>30.848.237/0001-98</v>
      </c>
      <c r="F45" s="8" t="str">
        <f>'[1]TCE - ANEXO IV - Preencher'!G52</f>
        <v>PH COMERCIO DE PRODUTOS MEDICOS HOSPITAL</v>
      </c>
      <c r="G45" s="8" t="str">
        <f>'[1]TCE - ANEXO IV - Preencher'!H52</f>
        <v>B</v>
      </c>
      <c r="H45" s="8" t="str">
        <f>'[1]TCE - ANEXO IV - Preencher'!I52</f>
        <v>S</v>
      </c>
      <c r="I45" s="8" t="str">
        <f>'[1]TCE - ANEXO IV - Preencher'!J52</f>
        <v>000003161</v>
      </c>
      <c r="J45" s="9">
        <f>IF('[1]TCE - ANEXO IV - Preencher'!K52="","",'[1]TCE - ANEXO IV - Preencher'!K52)</f>
        <v>43888</v>
      </c>
      <c r="K45" s="8" t="str">
        <f>'[1]TCE - ANEXO IV - Preencher'!L52</f>
        <v>26200230848237000198550010000031611111379426</v>
      </c>
      <c r="L45" s="8" t="str">
        <f>IF(G45="B",LEFT('[1]TCE - ANEXO IV - Preencher'!M52,2),IF(G45="S",LEFT('[1]TCE - ANEXO IV - Preencher'!M52,7),IF('[1]TCE - ANEXO IV - Preencher'!H52="","")))</f>
        <v>26</v>
      </c>
      <c r="M45" s="10">
        <f>'[1]TCE - ANEXO IV - Preencher'!N52</f>
        <v>1026.3900000000001</v>
      </c>
    </row>
    <row r="46" spans="1:13" s="11" customFormat="1" ht="19.5" customHeight="1" x14ac:dyDescent="0.2">
      <c r="A46" s="5" t="s">
        <v>52</v>
      </c>
      <c r="B46" s="6">
        <f>IFERROR(VLOOKUP(C46,'[1]DADOS (OCULTAR)'!$P$3:$R$39,3,0),"")</f>
        <v>9039744001166</v>
      </c>
      <c r="C46" s="7" t="str">
        <f>'[1]TCE - ANEXO IV - Preencher'!C53</f>
        <v>UPA CARUARU</v>
      </c>
      <c r="D46" s="7" t="str">
        <f>'[1]TCE - ANEXO IV - Preencher'!E53</f>
        <v>3.4 - Material Farmacológico</v>
      </c>
      <c r="E46" s="6" t="str">
        <f>'[1]TCE - ANEXO IV - Preencher'!F53</f>
        <v>12.271.596/0001-43</v>
      </c>
      <c r="F46" s="8" t="str">
        <f>'[1]TCE - ANEXO IV - Preencher'!G53</f>
        <v>PHARMAMED COMERCIO DE PROD MED HOSPITALA</v>
      </c>
      <c r="G46" s="8" t="str">
        <f>'[1]TCE - ANEXO IV - Preencher'!H53</f>
        <v>B</v>
      </c>
      <c r="H46" s="8" t="str">
        <f>'[1]TCE - ANEXO IV - Preencher'!I53</f>
        <v>S</v>
      </c>
      <c r="I46" s="8" t="str">
        <f>'[1]TCE - ANEXO IV - Preencher'!J53</f>
        <v>000030308</v>
      </c>
      <c r="J46" s="9">
        <f>IF('[1]TCE - ANEXO IV - Preencher'!K53="","",'[1]TCE - ANEXO IV - Preencher'!K53)</f>
        <v>43861</v>
      </c>
      <c r="K46" s="8" t="str">
        <f>'[1]TCE - ANEXO IV - Preencher'!L53</f>
        <v>26200112271596000143550010000303081585122934</v>
      </c>
      <c r="L46" s="8" t="str">
        <f>IF(G46="B",LEFT('[1]TCE - ANEXO IV - Preencher'!M53,2),IF(G46="S",LEFT('[1]TCE - ANEXO IV - Preencher'!M53,7),IF('[1]TCE - ANEXO IV - Preencher'!H53="","")))</f>
        <v>26</v>
      </c>
      <c r="M46" s="10">
        <f>'[1]TCE - ANEXO IV - Preencher'!N53</f>
        <v>52.2</v>
      </c>
    </row>
    <row r="47" spans="1:13" s="11" customFormat="1" ht="19.5" customHeight="1" x14ac:dyDescent="0.2">
      <c r="A47" s="5" t="s">
        <v>53</v>
      </c>
      <c r="B47" s="6">
        <f>IFERROR(VLOOKUP(C47,'[1]DADOS (OCULTAR)'!$P$3:$R$39,3,0),"")</f>
        <v>9039744001166</v>
      </c>
      <c r="C47" s="7" t="str">
        <f>'[1]TCE - ANEXO IV - Preencher'!C54</f>
        <v>UPA CARUARU</v>
      </c>
      <c r="D47" s="7" t="str">
        <f>'[1]TCE - ANEXO IV - Preencher'!E54</f>
        <v>3.4 - Material Farmacológico</v>
      </c>
      <c r="E47" s="6" t="str">
        <f>'[1]TCE - ANEXO IV - Preencher'!F54</f>
        <v>12.271.596/0001-43</v>
      </c>
      <c r="F47" s="8" t="str">
        <f>'[1]TCE - ANEXO IV - Preencher'!G54</f>
        <v>PHARMAMED COMERCIO DE PROD MED HOSPITALA</v>
      </c>
      <c r="G47" s="8" t="str">
        <f>'[1]TCE - ANEXO IV - Preencher'!H54</f>
        <v>B</v>
      </c>
      <c r="H47" s="8" t="str">
        <f>'[1]TCE - ANEXO IV - Preencher'!I54</f>
        <v>S</v>
      </c>
      <c r="I47" s="8" t="str">
        <f>'[1]TCE - ANEXO IV - Preencher'!J54</f>
        <v>000030350</v>
      </c>
      <c r="J47" s="9">
        <f>IF('[1]TCE - ANEXO IV - Preencher'!K54="","",'[1]TCE - ANEXO IV - Preencher'!K54)</f>
        <v>43873</v>
      </c>
      <c r="K47" s="8" t="str">
        <f>'[1]TCE - ANEXO IV - Preencher'!L54</f>
        <v>26200212271596000143550010000303501168064514</v>
      </c>
      <c r="L47" s="8" t="str">
        <f>IF(G47="B",LEFT('[1]TCE - ANEXO IV - Preencher'!M54,2),IF(G47="S",LEFT('[1]TCE - ANEXO IV - Preencher'!M54,7),IF('[1]TCE - ANEXO IV - Preencher'!H54="","")))</f>
        <v>26</v>
      </c>
      <c r="M47" s="10">
        <f>'[1]TCE - ANEXO IV - Preencher'!N54</f>
        <v>63</v>
      </c>
    </row>
    <row r="48" spans="1:13" s="11" customFormat="1" ht="19.5" customHeight="1" x14ac:dyDescent="0.2">
      <c r="A48" s="5" t="s">
        <v>54</v>
      </c>
      <c r="B48" s="6">
        <f>IFERROR(VLOOKUP(C48,'[1]DADOS (OCULTAR)'!$P$3:$R$39,3,0),"")</f>
        <v>9039744001166</v>
      </c>
      <c r="C48" s="7" t="str">
        <f>'[1]TCE - ANEXO IV - Preencher'!C55</f>
        <v>UPA CARUARU</v>
      </c>
      <c r="D48" s="7" t="str">
        <f>'[1]TCE - ANEXO IV - Preencher'!E55</f>
        <v>3.4 - Material Farmacológico</v>
      </c>
      <c r="E48" s="6" t="str">
        <f>'[1]TCE - ANEXO IV - Preencher'!F55</f>
        <v>08.674.752/0001-40</v>
      </c>
      <c r="F48" s="8" t="str">
        <f>'[1]TCE - ANEXO IV - Preencher'!G55</f>
        <v>CIRURGICA MONTEBELLO LTDA</v>
      </c>
      <c r="G48" s="8" t="str">
        <f>'[1]TCE - ANEXO IV - Preencher'!H55</f>
        <v>B</v>
      </c>
      <c r="H48" s="8" t="str">
        <f>'[1]TCE - ANEXO IV - Preencher'!I55</f>
        <v>S</v>
      </c>
      <c r="I48" s="8" t="str">
        <f>'[1]TCE - ANEXO IV - Preencher'!J55</f>
        <v>000075064</v>
      </c>
      <c r="J48" s="9">
        <f>IF('[1]TCE - ANEXO IV - Preencher'!K55="","",'[1]TCE - ANEXO IV - Preencher'!K55)</f>
        <v>43878</v>
      </c>
      <c r="K48" s="8" t="str">
        <f>'[1]TCE - ANEXO IV - Preencher'!L55</f>
        <v>26200208674752000140550010000750641583140018</v>
      </c>
      <c r="L48" s="8" t="str">
        <f>IF(G48="B",LEFT('[1]TCE - ANEXO IV - Preencher'!M55,2),IF(G48="S",LEFT('[1]TCE - ANEXO IV - Preencher'!M55,7),IF('[1]TCE - ANEXO IV - Preencher'!H55="","")))</f>
        <v>26</v>
      </c>
      <c r="M48" s="10">
        <f>'[1]TCE - ANEXO IV - Preencher'!N55</f>
        <v>1062.07</v>
      </c>
    </row>
    <row r="49" spans="1:13" s="11" customFormat="1" ht="19.5" customHeight="1" x14ac:dyDescent="0.2">
      <c r="A49" s="5" t="s">
        <v>55</v>
      </c>
      <c r="B49" s="6">
        <f>IFERROR(VLOOKUP(C49,'[1]DADOS (OCULTAR)'!$P$3:$R$39,3,0),"")</f>
        <v>9039744001166</v>
      </c>
      <c r="C49" s="7" t="str">
        <f>'[1]TCE - ANEXO IV - Preencher'!C56</f>
        <v>UPA CARUARU</v>
      </c>
      <c r="D49" s="7" t="str">
        <f>'[1]TCE - ANEXO IV - Preencher'!E56</f>
        <v>3.4 - Material Farmacológico</v>
      </c>
      <c r="E49" s="6" t="str">
        <f>'[1]TCE - ANEXO IV - Preencher'!F56</f>
        <v>11.563.145/0001-17</v>
      </c>
      <c r="F49" s="8" t="str">
        <f>'[1]TCE - ANEXO IV - Preencher'!G56</f>
        <v>COMERCIAL MOSTAERT LTDA</v>
      </c>
      <c r="G49" s="8" t="str">
        <f>'[1]TCE - ANEXO IV - Preencher'!H56</f>
        <v>B</v>
      </c>
      <c r="H49" s="8" t="str">
        <f>'[1]TCE - ANEXO IV - Preencher'!I56</f>
        <v>S</v>
      </c>
      <c r="I49" s="8" t="str">
        <f>'[1]TCE - ANEXO IV - Preencher'!J56</f>
        <v>000067475</v>
      </c>
      <c r="J49" s="9">
        <f>IF('[1]TCE - ANEXO IV - Preencher'!K56="","",'[1]TCE - ANEXO IV - Preencher'!K56)</f>
        <v>43878</v>
      </c>
      <c r="K49" s="8" t="str">
        <f>'[1]TCE - ANEXO IV - Preencher'!L56</f>
        <v>26200211563145000117550010000674751001238983</v>
      </c>
      <c r="L49" s="8" t="str">
        <f>IF(G49="B",LEFT('[1]TCE - ANEXO IV - Preencher'!M56,2),IF(G49="S",LEFT('[1]TCE - ANEXO IV - Preencher'!M56,7),IF('[1]TCE - ANEXO IV - Preencher'!H56="","")))</f>
        <v>26</v>
      </c>
      <c r="M49" s="10">
        <f>'[1]TCE - ANEXO IV - Preencher'!N56</f>
        <v>6712</v>
      </c>
    </row>
    <row r="50" spans="1:13" s="11" customFormat="1" ht="19.5" customHeight="1" x14ac:dyDescent="0.2">
      <c r="A50" s="5" t="s">
        <v>56</v>
      </c>
      <c r="B50" s="6">
        <f>IFERROR(VLOOKUP(C50,'[1]DADOS (OCULTAR)'!$P$3:$R$39,3,0),"")</f>
        <v>9039744001166</v>
      </c>
      <c r="C50" s="7" t="str">
        <f>'[1]TCE - ANEXO IV - Preencher'!C57</f>
        <v>UPA CARUARU</v>
      </c>
      <c r="D50" s="7" t="str">
        <f>'[1]TCE - ANEXO IV - Preencher'!E57</f>
        <v>3.4 - Material Farmacológico</v>
      </c>
      <c r="E50" s="6" t="str">
        <f>'[1]TCE - ANEXO IV - Preencher'!F57</f>
        <v>06.198.619/0015-34</v>
      </c>
      <c r="F50" s="8" t="str">
        <f>'[1]TCE - ANEXO IV - Preencher'!G57</f>
        <v>DROGATIM DROGARIAS LTDA - LJ05</v>
      </c>
      <c r="G50" s="8" t="str">
        <f>'[1]TCE - ANEXO IV - Preencher'!H57</f>
        <v>B</v>
      </c>
      <c r="H50" s="8" t="str">
        <f>'[1]TCE - ANEXO IV - Preencher'!I57</f>
        <v>S</v>
      </c>
      <c r="I50" s="8" t="str">
        <f>'[1]TCE - ANEXO IV - Preencher'!J57</f>
        <v>000007413</v>
      </c>
      <c r="J50" s="9">
        <f>IF('[1]TCE - ANEXO IV - Preencher'!K57="","",'[1]TCE - ANEXO IV - Preencher'!K57)</f>
        <v>43881</v>
      </c>
      <c r="K50" s="8" t="str">
        <f>'[1]TCE - ANEXO IV - Preencher'!L57</f>
        <v>26200206198619001534550030000074131002056099</v>
      </c>
      <c r="L50" s="8" t="str">
        <f>IF(G50="B",LEFT('[1]TCE - ANEXO IV - Preencher'!M57,2),IF(G50="S",LEFT('[1]TCE - ANEXO IV - Preencher'!M57,7),IF('[1]TCE - ANEXO IV - Preencher'!H57="","")))</f>
        <v>26</v>
      </c>
      <c r="M50" s="10">
        <f>'[1]TCE - ANEXO IV - Preencher'!N57</f>
        <v>10.81</v>
      </c>
    </row>
    <row r="51" spans="1:13" s="11" customFormat="1" ht="19.5" customHeight="1" x14ac:dyDescent="0.2">
      <c r="A51" s="5" t="s">
        <v>57</v>
      </c>
      <c r="B51" s="6">
        <f>IFERROR(VLOOKUP(C51,'[1]DADOS (OCULTAR)'!$P$3:$R$39,3,0),"")</f>
        <v>9039744001166</v>
      </c>
      <c r="C51" s="7" t="str">
        <f>'[1]TCE - ANEXO IV - Preencher'!C58</f>
        <v>UPA CARUARU</v>
      </c>
      <c r="D51" s="7" t="str">
        <f>'[1]TCE - ANEXO IV - Preencher'!E58</f>
        <v>3.4 - Material Farmacológico</v>
      </c>
      <c r="E51" s="6" t="str">
        <f>'[1]TCE - ANEXO IV - Preencher'!F58</f>
        <v>44.734.671/0001-51</v>
      </c>
      <c r="F51" s="8" t="str">
        <f>'[1]TCE - ANEXO IV - Preencher'!G58</f>
        <v>CRISTÁLIA PROD. QUIM. FARMACEUTICOS LTDA</v>
      </c>
      <c r="G51" s="8" t="str">
        <f>'[1]TCE - ANEXO IV - Preencher'!H58</f>
        <v>B</v>
      </c>
      <c r="H51" s="8" t="str">
        <f>'[1]TCE - ANEXO IV - Preencher'!I58</f>
        <v>S</v>
      </c>
      <c r="I51" s="8" t="str">
        <f>'[1]TCE - ANEXO IV - Preencher'!J58</f>
        <v>2540494</v>
      </c>
      <c r="J51" s="9">
        <f>IF('[1]TCE - ANEXO IV - Preencher'!K58="","",'[1]TCE - ANEXO IV - Preencher'!K58)</f>
        <v>43878</v>
      </c>
      <c r="K51" s="8" t="str">
        <f>'[1]TCE - ANEXO IV - Preencher'!L58</f>
        <v>35200244734671000151550100025404941530707370</v>
      </c>
      <c r="L51" s="8" t="str">
        <f>IF(G51="B",LEFT('[1]TCE - ANEXO IV - Preencher'!M58,2),IF(G51="S",LEFT('[1]TCE - ANEXO IV - Preencher'!M58,7),IF('[1]TCE - ANEXO IV - Preencher'!H58="","")))</f>
        <v>26</v>
      </c>
      <c r="M51" s="10">
        <f>'[1]TCE - ANEXO IV - Preencher'!N58</f>
        <v>2406.5</v>
      </c>
    </row>
    <row r="52" spans="1:13" s="11" customFormat="1" ht="19.5" customHeight="1" x14ac:dyDescent="0.2">
      <c r="A52" s="5" t="s">
        <v>58</v>
      </c>
      <c r="B52" s="6">
        <f>IFERROR(VLOOKUP(C52,'[1]DADOS (OCULTAR)'!$P$3:$R$39,3,0),"")</f>
        <v>9039744001166</v>
      </c>
      <c r="C52" s="7" t="str">
        <f>'[1]TCE - ANEXO IV - Preencher'!C59</f>
        <v>UPA CARUARU</v>
      </c>
      <c r="D52" s="7" t="str">
        <f>'[1]TCE - ANEXO IV - Preencher'!E59</f>
        <v>3.4 - Material Farmacológico</v>
      </c>
      <c r="E52" s="6" t="str">
        <f>'[1]TCE - ANEXO IV - Preencher'!F59</f>
        <v>08.778.201/0001-26</v>
      </c>
      <c r="F52" s="8" t="str">
        <f>'[1]TCE - ANEXO IV - Preencher'!G59</f>
        <v>DROGAFONTE MEDICAMENTOS E MATERIAL HOSPITALAR</v>
      </c>
      <c r="G52" s="8" t="str">
        <f>'[1]TCE - ANEXO IV - Preencher'!H59</f>
        <v>B</v>
      </c>
      <c r="H52" s="8" t="str">
        <f>'[1]TCE - ANEXO IV - Preencher'!I59</f>
        <v>S</v>
      </c>
      <c r="I52" s="8" t="str">
        <f>'[1]TCE - ANEXO IV - Preencher'!J59</f>
        <v>000303041</v>
      </c>
      <c r="J52" s="9">
        <f>IF('[1]TCE - ANEXO IV - Preencher'!K59="","",'[1]TCE - ANEXO IV - Preencher'!K59)</f>
        <v>43878</v>
      </c>
      <c r="K52" s="8" t="str">
        <f>'[1]TCE - ANEXO IV - Preencher'!L59</f>
        <v>26200208778201000126550010003030411995463694</v>
      </c>
      <c r="L52" s="8" t="str">
        <f>IF(G52="B",LEFT('[1]TCE - ANEXO IV - Preencher'!M59,2),IF(G52="S",LEFT('[1]TCE - ANEXO IV - Preencher'!M59,7),IF('[1]TCE - ANEXO IV - Preencher'!H59="","")))</f>
        <v>26</v>
      </c>
      <c r="M52" s="10">
        <f>'[1]TCE - ANEXO IV - Preencher'!N59</f>
        <v>7194.34</v>
      </c>
    </row>
    <row r="53" spans="1:13" s="11" customFormat="1" ht="19.5" customHeight="1" x14ac:dyDescent="0.2">
      <c r="A53" s="5" t="s">
        <v>59</v>
      </c>
      <c r="B53" s="6">
        <f>IFERROR(VLOOKUP(C53,'[1]DADOS (OCULTAR)'!$P$3:$R$39,3,0),"")</f>
        <v>9039744001166</v>
      </c>
      <c r="C53" s="7" t="str">
        <f>'[1]TCE - ANEXO IV - Preencher'!C60</f>
        <v>UPA CARUARU</v>
      </c>
      <c r="D53" s="7" t="str">
        <f>'[1]TCE - ANEXO IV - Preencher'!E60</f>
        <v>3.4 - Material Farmacológico</v>
      </c>
      <c r="E53" s="6" t="str">
        <f>'[1]TCE - ANEXO IV - Preencher'!F60</f>
        <v>08.778.201/0001-26</v>
      </c>
      <c r="F53" s="8" t="str">
        <f>'[1]TCE - ANEXO IV - Preencher'!G60</f>
        <v>DROGAFONTE MEDICAMENTOS E MATERIAL HOSPITALAR</v>
      </c>
      <c r="G53" s="8" t="str">
        <f>'[1]TCE - ANEXO IV - Preencher'!H60</f>
        <v>B</v>
      </c>
      <c r="H53" s="8" t="str">
        <f>'[1]TCE - ANEXO IV - Preencher'!I60</f>
        <v>S</v>
      </c>
      <c r="I53" s="8" t="str">
        <f>'[1]TCE - ANEXO IV - Preencher'!J60</f>
        <v>000303185</v>
      </c>
      <c r="J53" s="9">
        <f>IF('[1]TCE - ANEXO IV - Preencher'!K60="","",'[1]TCE - ANEXO IV - Preencher'!K60)</f>
        <v>43880</v>
      </c>
      <c r="K53" s="8" t="str">
        <f>'[1]TCE - ANEXO IV - Preencher'!L60</f>
        <v>26200208778201000126550010003031851005448732</v>
      </c>
      <c r="L53" s="8" t="str">
        <f>IF(G53="B",LEFT('[1]TCE - ANEXO IV - Preencher'!M60,2),IF(G53="S",LEFT('[1]TCE - ANEXO IV - Preencher'!M60,7),IF('[1]TCE - ANEXO IV - Preencher'!H60="","")))</f>
        <v>26</v>
      </c>
      <c r="M53" s="10">
        <f>'[1]TCE - ANEXO IV - Preencher'!N60</f>
        <v>2519.4</v>
      </c>
    </row>
    <row r="54" spans="1:13" s="11" customFormat="1" ht="19.5" customHeight="1" x14ac:dyDescent="0.2">
      <c r="A54" s="5" t="s">
        <v>60</v>
      </c>
      <c r="B54" s="6">
        <f>IFERROR(VLOOKUP(C54,'[1]DADOS (OCULTAR)'!$P$3:$R$39,3,0),"")</f>
        <v>9039744001166</v>
      </c>
      <c r="C54" s="7" t="str">
        <f>'[1]TCE - ANEXO IV - Preencher'!C61</f>
        <v>UPA CARUARU</v>
      </c>
      <c r="D54" s="7" t="str">
        <f>'[1]TCE - ANEXO IV - Preencher'!E61</f>
        <v>3.4 - Material Farmacológico</v>
      </c>
      <c r="E54" s="6" t="str">
        <f>'[1]TCE - ANEXO IV - Preencher'!F61</f>
        <v>03.817.043/0001-52</v>
      </c>
      <c r="F54" s="8" t="str">
        <f>'[1]TCE - ANEXO IV - Preencher'!G61</f>
        <v>PHARMAPLUS LTDA</v>
      </c>
      <c r="G54" s="8" t="str">
        <f>'[1]TCE - ANEXO IV - Preencher'!H61</f>
        <v>B</v>
      </c>
      <c r="H54" s="8" t="str">
        <f>'[1]TCE - ANEXO IV - Preencher'!I61</f>
        <v>S</v>
      </c>
      <c r="I54" s="8" t="str">
        <f>'[1]TCE - ANEXO IV - Preencher'!J61</f>
        <v>000016917</v>
      </c>
      <c r="J54" s="9">
        <f>IF('[1]TCE - ANEXO IV - Preencher'!K61="","",'[1]TCE - ANEXO IV - Preencher'!K61)</f>
        <v>43880</v>
      </c>
      <c r="K54" s="8" t="str">
        <f>'[1]TCE - ANEXO IV - Preencher'!L61</f>
        <v>26200203817043000152550010000169171067611000</v>
      </c>
      <c r="L54" s="8" t="str">
        <f>IF(G54="B",LEFT('[1]TCE - ANEXO IV - Preencher'!M61,2),IF(G54="S",LEFT('[1]TCE - ANEXO IV - Preencher'!M61,7),IF('[1]TCE - ANEXO IV - Preencher'!H61="","")))</f>
        <v>26</v>
      </c>
      <c r="M54" s="10">
        <f>'[1]TCE - ANEXO IV - Preencher'!N61</f>
        <v>3511.2</v>
      </c>
    </row>
    <row r="55" spans="1:13" s="11" customFormat="1" ht="19.5" customHeight="1" x14ac:dyDescent="0.2">
      <c r="A55" s="5" t="s">
        <v>61</v>
      </c>
      <c r="B55" s="6">
        <f>IFERROR(VLOOKUP(C55,'[1]DADOS (OCULTAR)'!$P$3:$R$39,3,0),"")</f>
        <v>9039744001166</v>
      </c>
      <c r="C55" s="7" t="str">
        <f>'[1]TCE - ANEXO IV - Preencher'!C62</f>
        <v>UPA CARUARU</v>
      </c>
      <c r="D55" s="7" t="str">
        <f>'[1]TCE - ANEXO IV - Preencher'!E62</f>
        <v>3.4 - Material Farmacológico</v>
      </c>
      <c r="E55" s="6" t="str">
        <f>'[1]TCE - ANEXO IV - Preencher'!F62</f>
        <v>08.778.201/0001-26</v>
      </c>
      <c r="F55" s="8" t="str">
        <f>'[1]TCE - ANEXO IV - Preencher'!G62</f>
        <v>DROGAFONTE MEDICAMENTOS E MATERIAL HOSPITALAR</v>
      </c>
      <c r="G55" s="8" t="str">
        <f>'[1]TCE - ANEXO IV - Preencher'!H62</f>
        <v>B</v>
      </c>
      <c r="H55" s="8" t="str">
        <f>'[1]TCE - ANEXO IV - Preencher'!I62</f>
        <v>S</v>
      </c>
      <c r="I55" s="8" t="str">
        <f>'[1]TCE - ANEXO IV - Preencher'!J62</f>
        <v>000303224</v>
      </c>
      <c r="J55" s="9">
        <f>IF('[1]TCE - ANEXO IV - Preencher'!K62="","",'[1]TCE - ANEXO IV - Preencher'!K62)</f>
        <v>43880</v>
      </c>
      <c r="K55" s="8" t="str">
        <f>'[1]TCE - ANEXO IV - Preencher'!L62</f>
        <v>26200208778201000126550010003032241794089582</v>
      </c>
      <c r="L55" s="8" t="str">
        <f>IF(G55="B",LEFT('[1]TCE - ANEXO IV - Preencher'!M62,2),IF(G55="S",LEFT('[1]TCE - ANEXO IV - Preencher'!M62,7),IF('[1]TCE - ANEXO IV - Preencher'!H62="","")))</f>
        <v>26</v>
      </c>
      <c r="M55" s="10">
        <f>'[1]TCE - ANEXO IV - Preencher'!N62</f>
        <v>3257.8</v>
      </c>
    </row>
    <row r="56" spans="1:13" s="11" customFormat="1" ht="19.5" customHeight="1" x14ac:dyDescent="0.2">
      <c r="A56" s="5" t="s">
        <v>62</v>
      </c>
      <c r="B56" s="6">
        <f>IFERROR(VLOOKUP(C56,'[1]DADOS (OCULTAR)'!$P$3:$R$39,3,0),"")</f>
        <v>9039744001166</v>
      </c>
      <c r="C56" s="7" t="str">
        <f>'[1]TCE - ANEXO IV - Preencher'!C63</f>
        <v>UPA CARUARU</v>
      </c>
      <c r="D56" s="7" t="str">
        <f>'[1]TCE - ANEXO IV - Preencher'!E63</f>
        <v>3.4 - Material Farmacológico</v>
      </c>
      <c r="E56" s="6" t="str">
        <f>'[1]TCE - ANEXO IV - Preencher'!F63</f>
        <v>10.663.466/0001-20</v>
      </c>
      <c r="F56" s="8" t="str">
        <f>'[1]TCE - ANEXO IV - Preencher'!G63</f>
        <v>PROMEC LTDA</v>
      </c>
      <c r="G56" s="8" t="str">
        <f>'[1]TCE - ANEXO IV - Preencher'!H63</f>
        <v>B</v>
      </c>
      <c r="H56" s="8" t="str">
        <f>'[1]TCE - ANEXO IV - Preencher'!I63</f>
        <v>S</v>
      </c>
      <c r="I56" s="8" t="str">
        <f>'[1]TCE - ANEXO IV - Preencher'!J63</f>
        <v>000079677</v>
      </c>
      <c r="J56" s="9">
        <f>IF('[1]TCE - ANEXO IV - Preencher'!K63="","",'[1]TCE - ANEXO IV - Preencher'!K63)</f>
        <v>43888</v>
      </c>
      <c r="K56" s="8" t="str">
        <f>'[1]TCE - ANEXO IV - Preencher'!L63</f>
        <v>26200210663466000120550010000796771773071262</v>
      </c>
      <c r="L56" s="8" t="str">
        <f>IF(G56="B",LEFT('[1]TCE - ANEXO IV - Preencher'!M63,2),IF(G56="S",LEFT('[1]TCE - ANEXO IV - Preencher'!M63,7),IF('[1]TCE - ANEXO IV - Preencher'!H63="","")))</f>
        <v>26</v>
      </c>
      <c r="M56" s="10">
        <f>'[1]TCE - ANEXO IV - Preencher'!N63</f>
        <v>63.6</v>
      </c>
    </row>
    <row r="57" spans="1:13" s="11" customFormat="1" ht="19.5" customHeight="1" x14ac:dyDescent="0.2">
      <c r="A57" s="5">
        <v>6</v>
      </c>
      <c r="B57" s="6">
        <f>IFERROR(VLOOKUP(C57,'[1]DADOS (OCULTAR)'!$P$3:$R$39,3,0),"")</f>
        <v>9039744001166</v>
      </c>
      <c r="C57" s="7" t="str">
        <f>'[1]TCE - ANEXO IV - Preencher'!C64</f>
        <v>UPA CARUARU</v>
      </c>
      <c r="D57" s="7" t="str">
        <f>'[1]TCE - ANEXO IV - Preencher'!E64</f>
        <v>3.4 - Material Farmacológico</v>
      </c>
      <c r="E57" s="6" t="str">
        <f>'[1]TCE - ANEXO IV - Preencher'!F64</f>
        <v>07.484.373/0001-24</v>
      </c>
      <c r="F57" s="8" t="str">
        <f>'[1]TCE - ANEXO IV - Preencher'!G64</f>
        <v>UNI HOSPITALAR LTDA</v>
      </c>
      <c r="G57" s="8" t="str">
        <f>'[1]TCE - ANEXO IV - Preencher'!H64</f>
        <v>B</v>
      </c>
      <c r="H57" s="8" t="str">
        <f>'[1]TCE - ANEXO IV - Preencher'!I64</f>
        <v>S</v>
      </c>
      <c r="I57" s="8" t="str">
        <f>'[1]TCE - ANEXO IV - Preencher'!J64</f>
        <v>000095464</v>
      </c>
      <c r="J57" s="9">
        <f>IF('[1]TCE - ANEXO IV - Preencher'!K64="","",'[1]TCE - ANEXO IV - Preencher'!K64)</f>
        <v>43881</v>
      </c>
      <c r="K57" s="8" t="str">
        <f>'[1]TCE - ANEXO IV - Preencher'!L64</f>
        <v>26200207484373000124550010000954641254164104</v>
      </c>
      <c r="L57" s="8" t="str">
        <f>IF(G57="B",LEFT('[1]TCE - ANEXO IV - Preencher'!M64,2),IF(G57="S",LEFT('[1]TCE - ANEXO IV - Preencher'!M64,7),IF('[1]TCE - ANEXO IV - Preencher'!H64="","")))</f>
        <v>26</v>
      </c>
      <c r="M57" s="10">
        <f>'[1]TCE - ANEXO IV - Preencher'!N64</f>
        <v>17003.2</v>
      </c>
    </row>
    <row r="58" spans="1:13" s="11" customFormat="1" ht="19.5" customHeight="1" x14ac:dyDescent="0.2">
      <c r="A58" s="5">
        <v>7</v>
      </c>
      <c r="B58" s="6">
        <f>IFERROR(VLOOKUP(C58,'[1]DADOS (OCULTAR)'!$P$3:$R$39,3,0),"")</f>
        <v>9039744001166</v>
      </c>
      <c r="C58" s="7" t="str">
        <f>'[1]TCE - ANEXO IV - Preencher'!C65</f>
        <v>UPA CARUARU</v>
      </c>
      <c r="D58" s="7" t="str">
        <f>'[1]TCE - ANEXO IV - Preencher'!E65</f>
        <v>3.4 - Material Farmacológico</v>
      </c>
      <c r="E58" s="6" t="str">
        <f>'[1]TCE - ANEXO IV - Preencher'!F65</f>
        <v>08.958.628/0002-97</v>
      </c>
      <c r="F58" s="8" t="str">
        <f>'[1]TCE - ANEXO IV - Preencher'!G65</f>
        <v>ONCOEXO DISTRIBUIDORA DE MEDICAMENTOS</v>
      </c>
      <c r="G58" s="8" t="str">
        <f>'[1]TCE - ANEXO IV - Preencher'!H65</f>
        <v>B</v>
      </c>
      <c r="H58" s="8" t="str">
        <f>'[1]TCE - ANEXO IV - Preencher'!I65</f>
        <v>S</v>
      </c>
      <c r="I58" s="8" t="str">
        <f>'[1]TCE - ANEXO IV - Preencher'!J65</f>
        <v>960</v>
      </c>
      <c r="J58" s="9">
        <f>IF('[1]TCE - ANEXO IV - Preencher'!K65="","",'[1]TCE - ANEXO IV - Preencher'!K65)</f>
        <v>43888</v>
      </c>
      <c r="K58" s="8" t="str">
        <f>'[1]TCE - ANEXO IV - Preencher'!L65</f>
        <v>25200208958628000297550010000009601115641667</v>
      </c>
      <c r="L58" s="8" t="str">
        <f>IF(G58="B",LEFT('[1]TCE - ANEXO IV - Preencher'!M65,2),IF(G58="S",LEFT('[1]TCE - ANEXO IV - Preencher'!M65,7),IF('[1]TCE - ANEXO IV - Preencher'!H65="","")))</f>
        <v>25</v>
      </c>
      <c r="M58" s="10">
        <f>'[1]TCE - ANEXO IV - Preencher'!N65</f>
        <v>2451</v>
      </c>
    </row>
    <row r="59" spans="1:13" s="11" customFormat="1" ht="19.5" customHeight="1" x14ac:dyDescent="0.2">
      <c r="A59" s="5"/>
      <c r="B59" s="6">
        <f>IFERROR(VLOOKUP(C59,'[1]DADOS (OCULTAR)'!$P$3:$R$39,3,0),"")</f>
        <v>9039744001166</v>
      </c>
      <c r="C59" s="7" t="str">
        <f>'[1]TCE - ANEXO IV - Preencher'!C66</f>
        <v>UPA CARUARU</v>
      </c>
      <c r="D59" s="7" t="str">
        <f>'[1]TCE - ANEXO IV - Preencher'!E66</f>
        <v>3.4 - Material Farmacológico</v>
      </c>
      <c r="E59" s="6" t="str">
        <f>'[1]TCE - ANEXO IV - Preencher'!F66</f>
        <v>08.719.794/0001-50</v>
      </c>
      <c r="F59" s="8" t="str">
        <f>'[1]TCE - ANEXO IV - Preencher'!G66</f>
        <v>CENTRAL DISTRIBUIDORA DE MEDICAMENTOS LTDA</v>
      </c>
      <c r="G59" s="8" t="str">
        <f>'[1]TCE - ANEXO IV - Preencher'!H66</f>
        <v>B</v>
      </c>
      <c r="H59" s="8" t="str">
        <f>'[1]TCE - ANEXO IV - Preencher'!I66</f>
        <v>S</v>
      </c>
      <c r="I59" s="8" t="str">
        <f>'[1]TCE - ANEXO IV - Preencher'!J66</f>
        <v>000075996</v>
      </c>
      <c r="J59" s="9">
        <f>IF('[1]TCE - ANEXO IV - Preencher'!K66="","",'[1]TCE - ANEXO IV - Preencher'!K66)</f>
        <v>43881</v>
      </c>
      <c r="K59" s="8" t="str">
        <f>'[1]TCE - ANEXO IV - Preencher'!L66</f>
        <v>26200208719794000150550010000759961096181676</v>
      </c>
      <c r="L59" s="8" t="str">
        <f>IF(G59="B",LEFT('[1]TCE - ANEXO IV - Preencher'!M66,2),IF(G59="S",LEFT('[1]TCE - ANEXO IV - Preencher'!M66,7),IF('[1]TCE - ANEXO IV - Preencher'!H66="","")))</f>
        <v>26</v>
      </c>
      <c r="M59" s="10">
        <f>'[1]TCE - ANEXO IV - Preencher'!N66</f>
        <v>747</v>
      </c>
    </row>
    <row r="60" spans="1:13" s="11" customFormat="1" ht="19.5" customHeight="1" x14ac:dyDescent="0.2">
      <c r="A60" s="5"/>
      <c r="B60" s="6">
        <f>IFERROR(VLOOKUP(C60,'[1]DADOS (OCULTAR)'!$P$3:$R$39,3,0),"")</f>
        <v>9039744001166</v>
      </c>
      <c r="C60" s="7" t="str">
        <f>'[1]TCE - ANEXO IV - Preencher'!C67</f>
        <v>UPA CARUARU</v>
      </c>
      <c r="D60" s="7" t="str">
        <f>'[1]TCE - ANEXO IV - Preencher'!E67</f>
        <v>3.2 - Gás e Outros Materiais Engarrafados</v>
      </c>
      <c r="E60" s="6" t="str">
        <f>'[1]TCE - ANEXO IV - Preencher'!F67</f>
        <v>24.380.578/0022-03</v>
      </c>
      <c r="F60" s="8" t="str">
        <f>'[1]TCE - ANEXO IV - Preencher'!G67</f>
        <v>WHITE MARTINS GASES INDUSTRIAIS NE LTDA</v>
      </c>
      <c r="G60" s="8" t="str">
        <f>'[1]TCE - ANEXO IV - Preencher'!H67</f>
        <v>B</v>
      </c>
      <c r="H60" s="8" t="str">
        <f>'[1]TCE - ANEXO IV - Preencher'!I67</f>
        <v>S</v>
      </c>
      <c r="I60" s="8" t="str">
        <f>'[1]TCE - ANEXO IV - Preencher'!J67</f>
        <v>1473</v>
      </c>
      <c r="J60" s="9">
        <f>IF('[1]TCE - ANEXO IV - Preencher'!K67="","",'[1]TCE - ANEXO IV - Preencher'!K67)</f>
        <v>43865</v>
      </c>
      <c r="K60" s="8" t="str">
        <f>'[1]TCE - ANEXO IV - Preencher'!L67</f>
        <v>26200224380578002203550110000014731780099349</v>
      </c>
      <c r="L60" s="8" t="str">
        <f>IF(G60="B",LEFT('[1]TCE - ANEXO IV - Preencher'!M67,2),IF(G60="S",LEFT('[1]TCE - ANEXO IV - Preencher'!M67,7),IF('[1]TCE - ANEXO IV - Preencher'!H67="","")))</f>
        <v>26</v>
      </c>
      <c r="M60" s="10">
        <f>'[1]TCE - ANEXO IV - Preencher'!N67</f>
        <v>1504.16</v>
      </c>
    </row>
    <row r="61" spans="1:13" s="11" customFormat="1" ht="19.5" customHeight="1" x14ac:dyDescent="0.2">
      <c r="A61" s="5"/>
      <c r="B61" s="6">
        <f>IFERROR(VLOOKUP(C61,'[1]DADOS (OCULTAR)'!$P$3:$R$39,3,0),"")</f>
        <v>9039744001166</v>
      </c>
      <c r="C61" s="7" t="str">
        <f>'[1]TCE - ANEXO IV - Preencher'!C68</f>
        <v>UPA CARUARU</v>
      </c>
      <c r="D61" s="7" t="str">
        <f>'[1]TCE - ANEXO IV - Preencher'!E68</f>
        <v>3.2 - Gás e Outros Materiais Engarrafados</v>
      </c>
      <c r="E61" s="6" t="str">
        <f>'[1]TCE - ANEXO IV - Preencher'!F68</f>
        <v>24.380.578/0020-41</v>
      </c>
      <c r="F61" s="8" t="str">
        <f>'[1]TCE - ANEXO IV - Preencher'!G68</f>
        <v>WHITE MARTINS GASES INDUSTRIAIS NE LTDA</v>
      </c>
      <c r="G61" s="8" t="str">
        <f>'[1]TCE - ANEXO IV - Preencher'!H68</f>
        <v>B</v>
      </c>
      <c r="H61" s="8" t="str">
        <f>'[1]TCE - ANEXO IV - Preencher'!I68</f>
        <v>S</v>
      </c>
      <c r="I61" s="8" t="str">
        <f>'[1]TCE - ANEXO IV - Preencher'!J68</f>
        <v>277278</v>
      </c>
      <c r="J61" s="9">
        <f>IF('[1]TCE - ANEXO IV - Preencher'!K68="","",'[1]TCE - ANEXO IV - Preencher'!K68)</f>
        <v>43873</v>
      </c>
      <c r="K61" s="8" t="str">
        <f>'[1]TCE - ANEXO IV - Preencher'!L68</f>
        <v>26200224380578002041552000002772781781071613</v>
      </c>
      <c r="L61" s="8" t="str">
        <f>IF(G61="B",LEFT('[1]TCE - ANEXO IV - Preencher'!M68,2),IF(G61="S",LEFT('[1]TCE - ANEXO IV - Preencher'!M68,7),IF('[1]TCE - ANEXO IV - Preencher'!H68="","")))</f>
        <v>26</v>
      </c>
      <c r="M61" s="10">
        <f>'[1]TCE - ANEXO IV - Preencher'!N68</f>
        <v>93.38</v>
      </c>
    </row>
    <row r="62" spans="1:13" s="11" customFormat="1" ht="19.5" customHeight="1" x14ac:dyDescent="0.2">
      <c r="A62" s="5"/>
      <c r="B62" s="6">
        <f>IFERROR(VLOOKUP(C62,'[1]DADOS (OCULTAR)'!$P$3:$R$39,3,0),"")</f>
        <v>9039744001166</v>
      </c>
      <c r="C62" s="7" t="str">
        <f>'[1]TCE - ANEXO IV - Preencher'!C69</f>
        <v>UPA CARUARU</v>
      </c>
      <c r="D62" s="7" t="str">
        <f>'[1]TCE - ANEXO IV - Preencher'!E69</f>
        <v>3.2 - Gás e Outros Materiais Engarrafados</v>
      </c>
      <c r="E62" s="6" t="str">
        <f>'[1]TCE - ANEXO IV - Preencher'!F69</f>
        <v>24.380.578/0022-03</v>
      </c>
      <c r="F62" s="8" t="str">
        <f>'[1]TCE - ANEXO IV - Preencher'!G69</f>
        <v>WHITE MARTINS GASES INDUSTRIAIS NE LTDA</v>
      </c>
      <c r="G62" s="8" t="str">
        <f>'[1]TCE - ANEXO IV - Preencher'!H69</f>
        <v>B</v>
      </c>
      <c r="H62" s="8" t="str">
        <f>'[1]TCE - ANEXO IV - Preencher'!I69</f>
        <v>S</v>
      </c>
      <c r="I62" s="8" t="str">
        <f>'[1]TCE - ANEXO IV - Preencher'!J69</f>
        <v>1775</v>
      </c>
      <c r="J62" s="9">
        <f>IF('[1]TCE - ANEXO IV - Preencher'!K69="","",'[1]TCE - ANEXO IV - Preencher'!K69)</f>
        <v>43884</v>
      </c>
      <c r="K62" s="8" t="str">
        <f>'[1]TCE - ANEXO IV - Preencher'!L69</f>
        <v>26200224380578002203550350000017751782407455</v>
      </c>
      <c r="L62" s="8" t="str">
        <f>IF(G62="B",LEFT('[1]TCE - ANEXO IV - Preencher'!M69,2),IF(G62="S",LEFT('[1]TCE - ANEXO IV - Preencher'!M69,7),IF('[1]TCE - ANEXO IV - Preencher'!H69="","")))</f>
        <v>26</v>
      </c>
      <c r="M62" s="10">
        <f>'[1]TCE - ANEXO IV - Preencher'!N69</f>
        <v>1286.3900000000001</v>
      </c>
    </row>
    <row r="63" spans="1:13" s="11" customFormat="1" ht="19.5" customHeight="1" x14ac:dyDescent="0.2">
      <c r="A63" s="5"/>
      <c r="B63" s="6">
        <f>IFERROR(VLOOKUP(C63,'[1]DADOS (OCULTAR)'!$P$3:$R$39,3,0),"")</f>
        <v>9039744001166</v>
      </c>
      <c r="C63" s="7" t="str">
        <f>'[1]TCE - ANEXO IV - Preencher'!C70</f>
        <v>UPA CARUARU</v>
      </c>
      <c r="D63" s="7" t="str">
        <f>'[1]TCE - ANEXO IV - Preencher'!E70</f>
        <v>3.2 - Gás e Outros Materiais Engarrafados</v>
      </c>
      <c r="E63" s="6" t="str">
        <f>'[1]TCE - ANEXO IV - Preencher'!F70</f>
        <v>24.380.578/0020-41</v>
      </c>
      <c r="F63" s="8" t="str">
        <f>'[1]TCE - ANEXO IV - Preencher'!G70</f>
        <v>WHITE MARTINS GASES INDUSTRIAIS NE LTDA</v>
      </c>
      <c r="G63" s="8" t="str">
        <f>'[1]TCE - ANEXO IV - Preencher'!H70</f>
        <v>B</v>
      </c>
      <c r="H63" s="8" t="str">
        <f>'[1]TCE - ANEXO IV - Preencher'!I70</f>
        <v>S</v>
      </c>
      <c r="I63" s="8" t="str">
        <f>'[1]TCE - ANEXO IV - Preencher'!J70</f>
        <v>278021</v>
      </c>
      <c r="J63" s="9">
        <f>IF('[1]TCE - ANEXO IV - Preencher'!K70="","",'[1]TCE - ANEXO IV - Preencher'!K70)</f>
        <v>43888</v>
      </c>
      <c r="K63" s="8" t="str">
        <f>'[1]TCE - ANEXO IV - Preencher'!L70</f>
        <v>26200224380578002041552000002780211782813878</v>
      </c>
      <c r="L63" s="8" t="str">
        <f>IF(G63="B",LEFT('[1]TCE - ANEXO IV - Preencher'!M70,2),IF(G63="S",LEFT('[1]TCE - ANEXO IV - Preencher'!M70,7),IF('[1]TCE - ANEXO IV - Preencher'!H70="","")))</f>
        <v>26</v>
      </c>
      <c r="M63" s="10">
        <f>'[1]TCE - ANEXO IV - Preencher'!N70</f>
        <v>62.26</v>
      </c>
    </row>
    <row r="64" spans="1:13" s="11" customFormat="1" ht="19.5" customHeight="1" x14ac:dyDescent="0.2">
      <c r="A64" s="5"/>
      <c r="B64" s="6">
        <f>IFERROR(VLOOKUP(C64,'[1]DADOS (OCULTAR)'!$P$3:$R$39,3,0),"")</f>
        <v>9039744001166</v>
      </c>
      <c r="C64" s="7" t="str">
        <f>'[1]TCE - ANEXO IV - Preencher'!C71</f>
        <v>UPA CARUARU</v>
      </c>
      <c r="D64" s="7" t="str">
        <f>'[1]TCE - ANEXO IV - Preencher'!E71</f>
        <v>3.7 - Material de Limpeza e Produtos de Hgienização</v>
      </c>
      <c r="E64" s="6" t="str">
        <f>'[1]TCE - ANEXO IV - Preencher'!F71</f>
        <v>75.315.333/0056-82</v>
      </c>
      <c r="F64" s="8" t="str">
        <f>'[1]TCE - ANEXO IV - Preencher'!G71</f>
        <v>ATACADÃO S. A.</v>
      </c>
      <c r="G64" s="8" t="str">
        <f>'[1]TCE - ANEXO IV - Preencher'!H71</f>
        <v>B</v>
      </c>
      <c r="H64" s="8" t="str">
        <f>'[1]TCE - ANEXO IV - Preencher'!I71</f>
        <v>S</v>
      </c>
      <c r="I64" s="8" t="str">
        <f>'[1]TCE - ANEXO IV - Preencher'!J71</f>
        <v>000389687</v>
      </c>
      <c r="J64" s="9">
        <f>IF('[1]TCE - ANEXO IV - Preencher'!K71="","",'[1]TCE - ANEXO IV - Preencher'!K71)</f>
        <v>43866</v>
      </c>
      <c r="K64" s="8" t="str">
        <f>'[1]TCE - ANEXO IV - Preencher'!L71</f>
        <v>26200275315333005682550010003896871005790578</v>
      </c>
      <c r="L64" s="8" t="str">
        <f>IF(G64="B",LEFT('[1]TCE - ANEXO IV - Preencher'!M71,2),IF(G64="S",LEFT('[1]TCE - ANEXO IV - Preencher'!M71,7),IF('[1]TCE - ANEXO IV - Preencher'!H71="","")))</f>
        <v>26</v>
      </c>
      <c r="M64" s="10">
        <f>'[1]TCE - ANEXO IV - Preencher'!N71</f>
        <v>50.98</v>
      </c>
    </row>
    <row r="65" spans="1:13" s="11" customFormat="1" ht="19.5" customHeight="1" x14ac:dyDescent="0.2">
      <c r="A65" s="5"/>
      <c r="B65" s="6">
        <f>IFERROR(VLOOKUP(C65,'[1]DADOS (OCULTAR)'!$P$3:$R$39,3,0),"")</f>
        <v>9039744001166</v>
      </c>
      <c r="C65" s="7" t="str">
        <f>'[1]TCE - ANEXO IV - Preencher'!C72</f>
        <v>UPA CARUARU</v>
      </c>
      <c r="D65" s="7" t="str">
        <f>'[1]TCE - ANEXO IV - Preencher'!E72</f>
        <v>3.3 - Gêneros Alimentação</v>
      </c>
      <c r="E65" s="6" t="str">
        <f>'[1]TCE - ANEXO IV - Preencher'!F72</f>
        <v>75.315.333/0056-82</v>
      </c>
      <c r="F65" s="8" t="str">
        <f>'[1]TCE - ANEXO IV - Preencher'!G72</f>
        <v>ATACADÃO S. A.</v>
      </c>
      <c r="G65" s="8" t="str">
        <f>'[1]TCE - ANEXO IV - Preencher'!H72</f>
        <v>B</v>
      </c>
      <c r="H65" s="8" t="str">
        <f>'[1]TCE - ANEXO IV - Preencher'!I72</f>
        <v>S</v>
      </c>
      <c r="I65" s="8" t="str">
        <f>'[1]TCE - ANEXO IV - Preencher'!J72</f>
        <v>000389687</v>
      </c>
      <c r="J65" s="9">
        <f>IF('[1]TCE - ANEXO IV - Preencher'!K72="","",'[1]TCE - ANEXO IV - Preencher'!K72)</f>
        <v>43866</v>
      </c>
      <c r="K65" s="8" t="str">
        <f>'[1]TCE - ANEXO IV - Preencher'!L72</f>
        <v>26200275315333005682550010003896871005790578</v>
      </c>
      <c r="L65" s="8" t="str">
        <f>IF(G65="B",LEFT('[1]TCE - ANEXO IV - Preencher'!M72,2),IF(G65="S",LEFT('[1]TCE - ANEXO IV - Preencher'!M72,7),IF('[1]TCE - ANEXO IV - Preencher'!H72="","")))</f>
        <v>26</v>
      </c>
      <c r="M65" s="10">
        <f>'[1]TCE - ANEXO IV - Preencher'!N72</f>
        <v>48.67</v>
      </c>
    </row>
    <row r="66" spans="1:13" s="11" customFormat="1" ht="19.5" customHeight="1" x14ac:dyDescent="0.2">
      <c r="A66" s="5"/>
      <c r="B66" s="6">
        <f>IFERROR(VLOOKUP(C66,'[1]DADOS (OCULTAR)'!$P$3:$R$39,3,0),"")</f>
        <v>9039744001166</v>
      </c>
      <c r="C66" s="7" t="str">
        <f>'[1]TCE - ANEXO IV - Preencher'!C73</f>
        <v>UPA CARUARU</v>
      </c>
      <c r="D66" s="7" t="str">
        <f>'[1]TCE - ANEXO IV - Preencher'!E73</f>
        <v>3.3 - Gêneros Alimentação</v>
      </c>
      <c r="E66" s="6" t="str">
        <f>'[1]TCE - ANEXO IV - Preencher'!F73</f>
        <v>75.315.333/0056-82</v>
      </c>
      <c r="F66" s="8" t="str">
        <f>'[1]TCE - ANEXO IV - Preencher'!G73</f>
        <v>ATACADÃO S. A.</v>
      </c>
      <c r="G66" s="8" t="str">
        <f>'[1]TCE - ANEXO IV - Preencher'!H73</f>
        <v>B</v>
      </c>
      <c r="H66" s="8" t="str">
        <f>'[1]TCE - ANEXO IV - Preencher'!I73</f>
        <v>S</v>
      </c>
      <c r="I66" s="8" t="str">
        <f>'[1]TCE - ANEXO IV - Preencher'!J73</f>
        <v>000389687</v>
      </c>
      <c r="J66" s="9">
        <f>IF('[1]TCE - ANEXO IV - Preencher'!K73="","",'[1]TCE - ANEXO IV - Preencher'!K73)</f>
        <v>43866</v>
      </c>
      <c r="K66" s="8" t="str">
        <f>'[1]TCE - ANEXO IV - Preencher'!L73</f>
        <v>26200275315333005682550010003896871005790578</v>
      </c>
      <c r="L66" s="8" t="str">
        <f>IF(G66="B",LEFT('[1]TCE - ANEXO IV - Preencher'!M73,2),IF(G66="S",LEFT('[1]TCE - ANEXO IV - Preencher'!M73,7),IF('[1]TCE - ANEXO IV - Preencher'!H73="","")))</f>
        <v>26</v>
      </c>
      <c r="M66" s="10">
        <f>'[1]TCE - ANEXO IV - Preencher'!N73</f>
        <v>166.6</v>
      </c>
    </row>
    <row r="67" spans="1:13" s="11" customFormat="1" ht="19.5" customHeight="1" x14ac:dyDescent="0.2">
      <c r="A67" s="5"/>
      <c r="B67" s="6">
        <f>IFERROR(VLOOKUP(C67,'[1]DADOS (OCULTAR)'!$P$3:$R$39,3,0),"")</f>
        <v>9039744001166</v>
      </c>
      <c r="C67" s="7" t="str">
        <f>'[1]TCE - ANEXO IV - Preencher'!C74</f>
        <v>UPA CARUARU</v>
      </c>
      <c r="D67" s="7" t="str">
        <f>'[1]TCE - ANEXO IV - Preencher'!E74</f>
        <v>3.3 - Gêneros Alimentação</v>
      </c>
      <c r="E67" s="6" t="str">
        <f>'[1]TCE - ANEXO IV - Preencher'!F74</f>
        <v>75.315.333/0056-82</v>
      </c>
      <c r="F67" s="8" t="str">
        <f>'[1]TCE - ANEXO IV - Preencher'!G74</f>
        <v>ATACADÃO S. A.</v>
      </c>
      <c r="G67" s="8" t="str">
        <f>'[1]TCE - ANEXO IV - Preencher'!H74</f>
        <v>B</v>
      </c>
      <c r="H67" s="8" t="str">
        <f>'[1]TCE - ANEXO IV - Preencher'!I74</f>
        <v>S</v>
      </c>
      <c r="I67" s="8" t="str">
        <f>'[1]TCE - ANEXO IV - Preencher'!J74</f>
        <v>000389687</v>
      </c>
      <c r="J67" s="9">
        <f>IF('[1]TCE - ANEXO IV - Preencher'!K74="","",'[1]TCE - ANEXO IV - Preencher'!K74)</f>
        <v>43866</v>
      </c>
      <c r="K67" s="8" t="str">
        <f>'[1]TCE - ANEXO IV - Preencher'!L74</f>
        <v>26200275315333005682550010003896871005790578</v>
      </c>
      <c r="L67" s="8" t="str">
        <f>IF(G67="B",LEFT('[1]TCE - ANEXO IV - Preencher'!M74,2),IF(G67="S",LEFT('[1]TCE - ANEXO IV - Preencher'!M74,7),IF('[1]TCE - ANEXO IV - Preencher'!H74="","")))</f>
        <v>26</v>
      </c>
      <c r="M67" s="10">
        <f>'[1]TCE - ANEXO IV - Preencher'!N74</f>
        <v>15.93</v>
      </c>
    </row>
    <row r="68" spans="1:13" s="11" customFormat="1" ht="19.5" customHeight="1" x14ac:dyDescent="0.2">
      <c r="A68" s="5"/>
      <c r="B68" s="6">
        <f>IFERROR(VLOOKUP(C68,'[1]DADOS (OCULTAR)'!$P$3:$R$39,3,0),"")</f>
        <v>9039744001166</v>
      </c>
      <c r="C68" s="7" t="str">
        <f>'[1]TCE - ANEXO IV - Preencher'!C75</f>
        <v>UPA CARUARU</v>
      </c>
      <c r="D68" s="7" t="str">
        <f>'[1]TCE - ANEXO IV - Preencher'!E75</f>
        <v>3.3 - Gêneros Alimentação</v>
      </c>
      <c r="E68" s="6" t="str">
        <f>'[1]TCE - ANEXO IV - Preencher'!F75</f>
        <v>75.315.333/0056-82</v>
      </c>
      <c r="F68" s="8" t="str">
        <f>'[1]TCE - ANEXO IV - Preencher'!G75</f>
        <v>ATACADÃO S. A.</v>
      </c>
      <c r="G68" s="8" t="str">
        <f>'[1]TCE - ANEXO IV - Preencher'!H75</f>
        <v>B</v>
      </c>
      <c r="H68" s="8" t="str">
        <f>'[1]TCE - ANEXO IV - Preencher'!I75</f>
        <v>S</v>
      </c>
      <c r="I68" s="8" t="str">
        <f>'[1]TCE - ANEXO IV - Preencher'!J75</f>
        <v>000389687</v>
      </c>
      <c r="J68" s="9">
        <f>IF('[1]TCE - ANEXO IV - Preencher'!K75="","",'[1]TCE - ANEXO IV - Preencher'!K75)</f>
        <v>43866</v>
      </c>
      <c r="K68" s="8" t="str">
        <f>'[1]TCE - ANEXO IV - Preencher'!L75</f>
        <v>26200275315333005682550010003896871005790578</v>
      </c>
      <c r="L68" s="8" t="str">
        <f>IF(G68="B",LEFT('[1]TCE - ANEXO IV - Preencher'!M75,2),IF(G68="S",LEFT('[1]TCE - ANEXO IV - Preencher'!M75,7),IF('[1]TCE - ANEXO IV - Preencher'!H75="","")))</f>
        <v>26</v>
      </c>
      <c r="M68" s="10">
        <f>'[1]TCE - ANEXO IV - Preencher'!N75</f>
        <v>27.9</v>
      </c>
    </row>
    <row r="69" spans="1:13" s="11" customFormat="1" ht="19.5" customHeight="1" x14ac:dyDescent="0.2">
      <c r="A69" s="5"/>
      <c r="B69" s="6">
        <f>IFERROR(VLOOKUP(C69,'[1]DADOS (OCULTAR)'!$P$3:$R$39,3,0),"")</f>
        <v>9039744001166</v>
      </c>
      <c r="C69" s="7" t="str">
        <f>'[1]TCE - ANEXO IV - Preencher'!C76</f>
        <v>UPA CARUARU</v>
      </c>
      <c r="D69" s="7" t="str">
        <f>'[1]TCE - ANEXO IV - Preencher'!E76</f>
        <v>3.3 - Gêneros Alimentação</v>
      </c>
      <c r="E69" s="6" t="str">
        <f>'[1]TCE - ANEXO IV - Preencher'!F76</f>
        <v>75.315.333/0056-82</v>
      </c>
      <c r="F69" s="8" t="str">
        <f>'[1]TCE - ANEXO IV - Preencher'!G76</f>
        <v>ATACADÃO S. A.</v>
      </c>
      <c r="G69" s="8" t="str">
        <f>'[1]TCE - ANEXO IV - Preencher'!H76</f>
        <v>B</v>
      </c>
      <c r="H69" s="8" t="str">
        <f>'[1]TCE - ANEXO IV - Preencher'!I76</f>
        <v>S</v>
      </c>
      <c r="I69" s="8" t="str">
        <f>'[1]TCE - ANEXO IV - Preencher'!J76</f>
        <v>000389687</v>
      </c>
      <c r="J69" s="9">
        <f>IF('[1]TCE - ANEXO IV - Preencher'!K76="","",'[1]TCE - ANEXO IV - Preencher'!K76)</f>
        <v>43866</v>
      </c>
      <c r="K69" s="8" t="str">
        <f>'[1]TCE - ANEXO IV - Preencher'!L76</f>
        <v>26200275315333005682550010003896871005790578</v>
      </c>
      <c r="L69" s="8" t="str">
        <f>IF(G69="B",LEFT('[1]TCE - ANEXO IV - Preencher'!M76,2),IF(G69="S",LEFT('[1]TCE - ANEXO IV - Preencher'!M76,7),IF('[1]TCE - ANEXO IV - Preencher'!H76="","")))</f>
        <v>26</v>
      </c>
      <c r="M69" s="10">
        <f>'[1]TCE - ANEXO IV - Preencher'!N76</f>
        <v>282.06</v>
      </c>
    </row>
    <row r="70" spans="1:13" s="11" customFormat="1" ht="19.5" customHeight="1" x14ac:dyDescent="0.2">
      <c r="A70" s="5"/>
      <c r="B70" s="6">
        <f>IFERROR(VLOOKUP(C70,'[1]DADOS (OCULTAR)'!$P$3:$R$39,3,0),"")</f>
        <v>9039744001166</v>
      </c>
      <c r="C70" s="7" t="str">
        <f>'[1]TCE - ANEXO IV - Preencher'!C77</f>
        <v>UPA CARUARU</v>
      </c>
      <c r="D70" s="7" t="str">
        <f>'[1]TCE - ANEXO IV - Preencher'!E77</f>
        <v>3.7 - Material de Limpeza e Produtos de Hgienização</v>
      </c>
      <c r="E70" s="6" t="str">
        <f>'[1]TCE - ANEXO IV - Preencher'!F77</f>
        <v>02.725.362/0001-75</v>
      </c>
      <c r="F70" s="8" t="str">
        <f>'[1]TCE - ANEXO IV - Preencher'!G77</f>
        <v>SANDIL SANTOS DISTRIBUIDORA LTDA</v>
      </c>
      <c r="G70" s="8" t="str">
        <f>'[1]TCE - ANEXO IV - Preencher'!H77</f>
        <v>B</v>
      </c>
      <c r="H70" s="8" t="str">
        <f>'[1]TCE - ANEXO IV - Preencher'!I77</f>
        <v>S</v>
      </c>
      <c r="I70" s="8" t="str">
        <f>'[1]TCE - ANEXO IV - Preencher'!J77</f>
        <v>000006960</v>
      </c>
      <c r="J70" s="9">
        <f>IF('[1]TCE - ANEXO IV - Preencher'!K77="","",'[1]TCE - ANEXO IV - Preencher'!K77)</f>
        <v>43867</v>
      </c>
      <c r="K70" s="8" t="str">
        <f>'[1]TCE - ANEXO IV - Preencher'!L77</f>
        <v>26200202725362000175550010000069601000419898</v>
      </c>
      <c r="L70" s="8" t="str">
        <f>IF(G70="B",LEFT('[1]TCE - ANEXO IV - Preencher'!M77,2),IF(G70="S",LEFT('[1]TCE - ANEXO IV - Preencher'!M77,7),IF('[1]TCE - ANEXO IV - Preencher'!H77="","")))</f>
        <v>26</v>
      </c>
      <c r="M70" s="10">
        <f>'[1]TCE - ANEXO IV - Preencher'!N77</f>
        <v>728.5</v>
      </c>
    </row>
    <row r="71" spans="1:13" s="11" customFormat="1" ht="19.5" customHeight="1" x14ac:dyDescent="0.2">
      <c r="A71" s="5"/>
      <c r="B71" s="6">
        <f>IFERROR(VLOOKUP(C71,'[1]DADOS (OCULTAR)'!$P$3:$R$39,3,0),"")</f>
        <v>9039744001166</v>
      </c>
      <c r="C71" s="7" t="str">
        <f>'[1]TCE - ANEXO IV - Preencher'!C78</f>
        <v>UPA CARUARU</v>
      </c>
      <c r="D71" s="7" t="str">
        <f>'[1]TCE - ANEXO IV - Preencher'!E78</f>
        <v>3.3 - Gêneros Alimentação</v>
      </c>
      <c r="E71" s="6" t="str">
        <f>'[1]TCE - ANEXO IV - Preencher'!F78</f>
        <v>02.725.362/0001-75</v>
      </c>
      <c r="F71" s="8" t="str">
        <f>'[1]TCE - ANEXO IV - Preencher'!G78</f>
        <v>SANDIL SANTOS DISTRIBUIDORA LTDA</v>
      </c>
      <c r="G71" s="8" t="str">
        <f>'[1]TCE - ANEXO IV - Preencher'!H78</f>
        <v>B</v>
      </c>
      <c r="H71" s="8" t="str">
        <f>'[1]TCE - ANEXO IV - Preencher'!I78</f>
        <v>S</v>
      </c>
      <c r="I71" s="8" t="str">
        <f>'[1]TCE - ANEXO IV - Preencher'!J78</f>
        <v>000006960</v>
      </c>
      <c r="J71" s="9">
        <f>IF('[1]TCE - ANEXO IV - Preencher'!K78="","",'[1]TCE - ANEXO IV - Preencher'!K78)</f>
        <v>43867</v>
      </c>
      <c r="K71" s="8" t="str">
        <f>'[1]TCE - ANEXO IV - Preencher'!L78</f>
        <v>26200202725362000175550010000069601000419898</v>
      </c>
      <c r="L71" s="8" t="str">
        <f>IF(G71="B",LEFT('[1]TCE - ANEXO IV - Preencher'!M78,2),IF(G71="S",LEFT('[1]TCE - ANEXO IV - Preencher'!M78,7),IF('[1]TCE - ANEXO IV - Preencher'!H78="","")))</f>
        <v>26</v>
      </c>
      <c r="M71" s="10">
        <f>'[1]TCE - ANEXO IV - Preencher'!N78</f>
        <v>700</v>
      </c>
    </row>
    <row r="72" spans="1:13" s="11" customFormat="1" ht="19.5" customHeight="1" x14ac:dyDescent="0.2">
      <c r="A72" s="5"/>
      <c r="B72" s="6">
        <f>IFERROR(VLOOKUP(C72,'[1]DADOS (OCULTAR)'!$P$3:$R$39,3,0),"")</f>
        <v>9039744001166</v>
      </c>
      <c r="C72" s="7" t="str">
        <f>'[1]TCE - ANEXO IV - Preencher'!C79</f>
        <v>UPA CARUARU</v>
      </c>
      <c r="D72" s="7" t="str">
        <f>'[1]TCE - ANEXO IV - Preencher'!E79</f>
        <v xml:space="preserve">3.8 - Uniformes, Tecidos e Aviamentos </v>
      </c>
      <c r="E72" s="6" t="str">
        <f>'[1]TCE - ANEXO IV - Preencher'!F79</f>
        <v>02.725.362/0001-75</v>
      </c>
      <c r="F72" s="8" t="str">
        <f>'[1]TCE - ANEXO IV - Preencher'!G79</f>
        <v>SANDIL SANTOS DISTRIBUIDORA LTDA</v>
      </c>
      <c r="G72" s="8" t="str">
        <f>'[1]TCE - ANEXO IV - Preencher'!H79</f>
        <v>B</v>
      </c>
      <c r="H72" s="8" t="str">
        <f>'[1]TCE - ANEXO IV - Preencher'!I79</f>
        <v>S</v>
      </c>
      <c r="I72" s="8" t="str">
        <f>'[1]TCE - ANEXO IV - Preencher'!J79</f>
        <v>000006960</v>
      </c>
      <c r="J72" s="9">
        <f>IF('[1]TCE - ANEXO IV - Preencher'!K79="","",'[1]TCE - ANEXO IV - Preencher'!K79)</f>
        <v>43867</v>
      </c>
      <c r="K72" s="8" t="str">
        <f>'[1]TCE - ANEXO IV - Preencher'!L79</f>
        <v>26200202725362000175550010000069601000419898</v>
      </c>
      <c r="L72" s="8" t="str">
        <f>IF(G72="B",LEFT('[1]TCE - ANEXO IV - Preencher'!M79,2),IF(G72="S",LEFT('[1]TCE - ANEXO IV - Preencher'!M79,7),IF('[1]TCE - ANEXO IV - Preencher'!H79="","")))</f>
        <v>26</v>
      </c>
      <c r="M72" s="10">
        <f>'[1]TCE - ANEXO IV - Preencher'!N79</f>
        <v>1300</v>
      </c>
    </row>
    <row r="73" spans="1:13" s="11" customFormat="1" ht="19.5" customHeight="1" x14ac:dyDescent="0.2">
      <c r="A73" s="5"/>
      <c r="B73" s="6">
        <f>IFERROR(VLOOKUP(C73,'[1]DADOS (OCULTAR)'!$P$3:$R$39,3,0),"")</f>
        <v>9039744001166</v>
      </c>
      <c r="C73" s="7" t="str">
        <f>'[1]TCE - ANEXO IV - Preencher'!C80</f>
        <v>UPA CARUARU</v>
      </c>
      <c r="D73" s="7" t="str">
        <f>'[1]TCE - ANEXO IV - Preencher'!E80</f>
        <v>3.7 - Material de Limpeza e Produtos de Hgienização</v>
      </c>
      <c r="E73" s="6" t="str">
        <f>'[1]TCE - ANEXO IV - Preencher'!F80</f>
        <v>11.840.014/0001-30</v>
      </c>
      <c r="F73" s="8" t="str">
        <f>'[1]TCE - ANEXO IV - Preencher'!G80</f>
        <v>MACROPAC PROTEÇÃO E EMBALAGEM LTDA</v>
      </c>
      <c r="G73" s="8" t="str">
        <f>'[1]TCE - ANEXO IV - Preencher'!H80</f>
        <v>B</v>
      </c>
      <c r="H73" s="8" t="str">
        <f>'[1]TCE - ANEXO IV - Preencher'!I80</f>
        <v>S</v>
      </c>
      <c r="I73" s="8" t="str">
        <f>'[1]TCE - ANEXO IV - Preencher'!J80</f>
        <v>280077</v>
      </c>
      <c r="J73" s="9">
        <f>IF('[1]TCE - ANEXO IV - Preencher'!K80="","",'[1]TCE - ANEXO IV - Preencher'!K80)</f>
        <v>43871</v>
      </c>
      <c r="K73" s="8" t="str">
        <f>'[1]TCE - ANEXO IV - Preencher'!L80</f>
        <v>26200211840014000130550010002800771515424663</v>
      </c>
      <c r="L73" s="8" t="str">
        <f>IF(G73="B",LEFT('[1]TCE - ANEXO IV - Preencher'!M80,2),IF(G73="S",LEFT('[1]TCE - ANEXO IV - Preencher'!M80,7),IF('[1]TCE - ANEXO IV - Preencher'!H80="","")))</f>
        <v>26</v>
      </c>
      <c r="M73" s="10">
        <f>'[1]TCE - ANEXO IV - Preencher'!N80</f>
        <v>431.75</v>
      </c>
    </row>
    <row r="74" spans="1:13" s="11" customFormat="1" ht="19.5" customHeight="1" x14ac:dyDescent="0.2">
      <c r="A74" s="5"/>
      <c r="B74" s="6">
        <f>IFERROR(VLOOKUP(C74,'[1]DADOS (OCULTAR)'!$P$3:$R$39,3,0),"")</f>
        <v>9039744001166</v>
      </c>
      <c r="C74" s="7" t="str">
        <f>'[1]TCE - ANEXO IV - Preencher'!C81</f>
        <v>UPA CARUARU</v>
      </c>
      <c r="D74" s="7" t="str">
        <f>'[1]TCE - ANEXO IV - Preencher'!E81</f>
        <v>3.7 - Material de Limpeza e Produtos de Hgienização</v>
      </c>
      <c r="E74" s="6" t="str">
        <f>'[1]TCE - ANEXO IV - Preencher'!F81</f>
        <v>13.230.092/0004-90</v>
      </c>
      <c r="F74" s="8" t="str">
        <f>'[1]TCE - ANEXO IV - Preencher'!G81</f>
        <v>FERREIRA &amp; SANTANA MATERIAL DE CONST. LTDA</v>
      </c>
      <c r="G74" s="8" t="str">
        <f>'[1]TCE - ANEXO IV - Preencher'!H81</f>
        <v>B</v>
      </c>
      <c r="H74" s="8" t="str">
        <f>'[1]TCE - ANEXO IV - Preencher'!I81</f>
        <v>S</v>
      </c>
      <c r="I74" s="8" t="str">
        <f>'[1]TCE - ANEXO IV - Preencher'!J81</f>
        <v>000000674</v>
      </c>
      <c r="J74" s="9">
        <f>IF('[1]TCE - ANEXO IV - Preencher'!K81="","",'[1]TCE - ANEXO IV - Preencher'!K81)</f>
        <v>43879</v>
      </c>
      <c r="K74" s="8" t="str">
        <f>'[1]TCE - ANEXO IV - Preencher'!L81</f>
        <v>26200213230092000490550010000006741000030557</v>
      </c>
      <c r="L74" s="8" t="str">
        <f>IF(G74="B",LEFT('[1]TCE - ANEXO IV - Preencher'!M81,2),IF(G74="S",LEFT('[1]TCE - ANEXO IV - Preencher'!M81,7),IF('[1]TCE - ANEXO IV - Preencher'!H81="","")))</f>
        <v>26</v>
      </c>
      <c r="M74" s="10">
        <f>'[1]TCE - ANEXO IV - Preencher'!N81</f>
        <v>24.9</v>
      </c>
    </row>
    <row r="75" spans="1:13" s="11" customFormat="1" ht="19.5" customHeight="1" x14ac:dyDescent="0.2">
      <c r="A75" s="5"/>
      <c r="B75" s="6">
        <f>IFERROR(VLOOKUP(C75,'[1]DADOS (OCULTAR)'!$P$3:$R$39,3,0),"")</f>
        <v>9039744001166</v>
      </c>
      <c r="C75" s="7" t="str">
        <f>'[1]TCE - ANEXO IV - Preencher'!C82</f>
        <v>UPA CARUARU</v>
      </c>
      <c r="D75" s="7" t="str">
        <f>'[1]TCE - ANEXO IV - Preencher'!E82</f>
        <v>3.99 - Outras despesas com Material de Consumo</v>
      </c>
      <c r="E75" s="6" t="str">
        <f>'[1]TCE - ANEXO IV - Preencher'!F82</f>
        <v>13.230.092/0004-90</v>
      </c>
      <c r="F75" s="8" t="str">
        <f>'[1]TCE - ANEXO IV - Preencher'!G82</f>
        <v>FERREIRA &amp; SANTANA MATERIAL DE CONST. LTDA</v>
      </c>
      <c r="G75" s="8" t="str">
        <f>'[1]TCE - ANEXO IV - Preencher'!H82</f>
        <v>B</v>
      </c>
      <c r="H75" s="8" t="str">
        <f>'[1]TCE - ANEXO IV - Preencher'!I82</f>
        <v>S</v>
      </c>
      <c r="I75" s="8" t="str">
        <f>'[1]TCE - ANEXO IV - Preencher'!J82</f>
        <v>000000674</v>
      </c>
      <c r="J75" s="9">
        <f>IF('[1]TCE - ANEXO IV - Preencher'!K82="","",'[1]TCE - ANEXO IV - Preencher'!K82)</f>
        <v>43879</v>
      </c>
      <c r="K75" s="8" t="str">
        <f>'[1]TCE - ANEXO IV - Preencher'!L82</f>
        <v>26200213230092000490550010000006741000030557</v>
      </c>
      <c r="L75" s="8" t="str">
        <f>IF(G75="B",LEFT('[1]TCE - ANEXO IV - Preencher'!M82,2),IF(G75="S",LEFT('[1]TCE - ANEXO IV - Preencher'!M82,7),IF('[1]TCE - ANEXO IV - Preencher'!H82="","")))</f>
        <v>26</v>
      </c>
      <c r="M75" s="10">
        <f>'[1]TCE - ANEXO IV - Preencher'!N82</f>
        <v>59.9</v>
      </c>
    </row>
    <row r="76" spans="1:13" s="11" customFormat="1" ht="19.5" customHeight="1" x14ac:dyDescent="0.2">
      <c r="A76" s="5"/>
      <c r="B76" s="6">
        <f>IFERROR(VLOOKUP(C76,'[1]DADOS (OCULTAR)'!$P$3:$R$39,3,0),"")</f>
        <v>9039744001166</v>
      </c>
      <c r="C76" s="7" t="str">
        <f>'[1]TCE - ANEXO IV - Preencher'!C83</f>
        <v>UPA CARUARU</v>
      </c>
      <c r="D76" s="7" t="str">
        <f>'[1]TCE - ANEXO IV - Preencher'!E83</f>
        <v>3.3 - Gêneros Alimentação</v>
      </c>
      <c r="E76" s="6" t="str">
        <f>'[1]TCE - ANEXO IV - Preencher'!F83</f>
        <v>75.315.333/0056-82</v>
      </c>
      <c r="F76" s="8" t="str">
        <f>'[1]TCE - ANEXO IV - Preencher'!G83</f>
        <v>ATACADÃO S. A.</v>
      </c>
      <c r="G76" s="8" t="str">
        <f>'[1]TCE - ANEXO IV - Preencher'!H83</f>
        <v>B</v>
      </c>
      <c r="H76" s="8" t="str">
        <f>'[1]TCE - ANEXO IV - Preencher'!I83</f>
        <v>S</v>
      </c>
      <c r="I76" s="8" t="str">
        <f>'[1]TCE - ANEXO IV - Preencher'!J83</f>
        <v>000390710</v>
      </c>
      <c r="J76" s="9">
        <f>IF('[1]TCE - ANEXO IV - Preencher'!K83="","",'[1]TCE - ANEXO IV - Preencher'!K83)</f>
        <v>43880</v>
      </c>
      <c r="K76" s="8" t="str">
        <f>'[1]TCE - ANEXO IV - Preencher'!L83</f>
        <v>26200275315333005682550010003907101005807856</v>
      </c>
      <c r="L76" s="8" t="str">
        <f>IF(G76="B",LEFT('[1]TCE - ANEXO IV - Preencher'!M83,2),IF(G76="S",LEFT('[1]TCE - ANEXO IV - Preencher'!M83,7),IF('[1]TCE - ANEXO IV - Preencher'!H83="","")))</f>
        <v>26</v>
      </c>
      <c r="M76" s="10">
        <f>'[1]TCE - ANEXO IV - Preencher'!N83</f>
        <v>166.6</v>
      </c>
    </row>
    <row r="77" spans="1:13" s="11" customFormat="1" ht="19.5" customHeight="1" x14ac:dyDescent="0.2">
      <c r="A77" s="5"/>
      <c r="B77" s="6">
        <f>IFERROR(VLOOKUP(C77,'[1]DADOS (OCULTAR)'!$P$3:$R$39,3,0),"")</f>
        <v>9039744001166</v>
      </c>
      <c r="C77" s="7" t="str">
        <f>'[1]TCE - ANEXO IV - Preencher'!C84</f>
        <v>UPA CARUARU</v>
      </c>
      <c r="D77" s="7" t="str">
        <f>'[1]TCE - ANEXO IV - Preencher'!E84</f>
        <v>3.3 - Gêneros Alimentação</v>
      </c>
      <c r="E77" s="6" t="str">
        <f>'[1]TCE - ANEXO IV - Preencher'!F84</f>
        <v>75.315.333/0056-82</v>
      </c>
      <c r="F77" s="8" t="str">
        <f>'[1]TCE - ANEXO IV - Preencher'!G84</f>
        <v>ATACADÃO S. A.</v>
      </c>
      <c r="G77" s="8" t="str">
        <f>'[1]TCE - ANEXO IV - Preencher'!H84</f>
        <v>B</v>
      </c>
      <c r="H77" s="8" t="str">
        <f>'[1]TCE - ANEXO IV - Preencher'!I84</f>
        <v>S</v>
      </c>
      <c r="I77" s="8" t="str">
        <f>'[1]TCE - ANEXO IV - Preencher'!J84</f>
        <v>000390710</v>
      </c>
      <c r="J77" s="9">
        <f>IF('[1]TCE - ANEXO IV - Preencher'!K84="","",'[1]TCE - ANEXO IV - Preencher'!K84)</f>
        <v>43880</v>
      </c>
      <c r="K77" s="8" t="str">
        <f>'[1]TCE - ANEXO IV - Preencher'!L84</f>
        <v>26200275315333005682550010003907101005807856</v>
      </c>
      <c r="L77" s="8" t="str">
        <f>IF(G77="B",LEFT('[1]TCE - ANEXO IV - Preencher'!M84,2),IF(G77="S",LEFT('[1]TCE - ANEXO IV - Preencher'!M84,7),IF('[1]TCE - ANEXO IV - Preencher'!H84="","")))</f>
        <v>26</v>
      </c>
      <c r="M77" s="10">
        <f>'[1]TCE - ANEXO IV - Preencher'!N84</f>
        <v>33.479999999999997</v>
      </c>
    </row>
    <row r="78" spans="1:13" s="11" customFormat="1" ht="19.5" customHeight="1" x14ac:dyDescent="0.2">
      <c r="A78" s="5"/>
      <c r="B78" s="6">
        <f>IFERROR(VLOOKUP(C78,'[1]DADOS (OCULTAR)'!$P$3:$R$39,3,0),"")</f>
        <v>9039744001166</v>
      </c>
      <c r="C78" s="7" t="str">
        <f>'[1]TCE - ANEXO IV - Preencher'!C85</f>
        <v>UPA CARUARU</v>
      </c>
      <c r="D78" s="7" t="str">
        <f>'[1]TCE - ANEXO IV - Preencher'!E85</f>
        <v>3.3 - Gêneros Alimentação</v>
      </c>
      <c r="E78" s="6" t="str">
        <f>'[1]TCE - ANEXO IV - Preencher'!F85</f>
        <v>75.315.333/0056-82</v>
      </c>
      <c r="F78" s="8" t="str">
        <f>'[1]TCE - ANEXO IV - Preencher'!G85</f>
        <v>ATACADÃO S. A.</v>
      </c>
      <c r="G78" s="8" t="str">
        <f>'[1]TCE - ANEXO IV - Preencher'!H85</f>
        <v>B</v>
      </c>
      <c r="H78" s="8" t="str">
        <f>'[1]TCE - ANEXO IV - Preencher'!I85</f>
        <v>S</v>
      </c>
      <c r="I78" s="8" t="str">
        <f>'[1]TCE - ANEXO IV - Preencher'!J85</f>
        <v>000390710</v>
      </c>
      <c r="J78" s="9">
        <f>IF('[1]TCE - ANEXO IV - Preencher'!K85="","",'[1]TCE - ANEXO IV - Preencher'!K85)</f>
        <v>43880</v>
      </c>
      <c r="K78" s="8" t="str">
        <f>'[1]TCE - ANEXO IV - Preencher'!L85</f>
        <v>26200275315333005682550010003907101005807856</v>
      </c>
      <c r="L78" s="8" t="str">
        <f>IF(G78="B",LEFT('[1]TCE - ANEXO IV - Preencher'!M85,2),IF(G78="S",LEFT('[1]TCE - ANEXO IV - Preencher'!M85,7),IF('[1]TCE - ANEXO IV - Preencher'!H85="","")))</f>
        <v>26</v>
      </c>
      <c r="M78" s="10">
        <f>'[1]TCE - ANEXO IV - Preencher'!N85</f>
        <v>7.47</v>
      </c>
    </row>
    <row r="79" spans="1:13" s="11" customFormat="1" ht="19.5" customHeight="1" x14ac:dyDescent="0.2">
      <c r="A79" s="5"/>
      <c r="B79" s="6">
        <f>IFERROR(VLOOKUP(C79,'[1]DADOS (OCULTAR)'!$P$3:$R$39,3,0),"")</f>
        <v>9039744001166</v>
      </c>
      <c r="C79" s="7" t="str">
        <f>'[1]TCE - ANEXO IV - Preencher'!C86</f>
        <v>UPA CARUARU</v>
      </c>
      <c r="D79" s="7" t="str">
        <f>'[1]TCE - ANEXO IV - Preencher'!E86</f>
        <v>3.3 - Gêneros Alimentação</v>
      </c>
      <c r="E79" s="6" t="str">
        <f>'[1]TCE - ANEXO IV - Preencher'!F86</f>
        <v>75.315.333/0056-82</v>
      </c>
      <c r="F79" s="8" t="str">
        <f>'[1]TCE - ANEXO IV - Preencher'!G86</f>
        <v>ATACADÃO S. A.</v>
      </c>
      <c r="G79" s="8" t="str">
        <f>'[1]TCE - ANEXO IV - Preencher'!H86</f>
        <v>B</v>
      </c>
      <c r="H79" s="8" t="str">
        <f>'[1]TCE - ANEXO IV - Preencher'!I86</f>
        <v>S</v>
      </c>
      <c r="I79" s="8" t="str">
        <f>'[1]TCE - ANEXO IV - Preencher'!J86</f>
        <v>000390710</v>
      </c>
      <c r="J79" s="9">
        <f>IF('[1]TCE - ANEXO IV - Preencher'!K86="","",'[1]TCE - ANEXO IV - Preencher'!K86)</f>
        <v>43880</v>
      </c>
      <c r="K79" s="8" t="str">
        <f>'[1]TCE - ANEXO IV - Preencher'!L86</f>
        <v>26200275315333005682550010003907101005807856</v>
      </c>
      <c r="L79" s="8" t="str">
        <f>IF(G79="B",LEFT('[1]TCE - ANEXO IV - Preencher'!M86,2),IF(G79="S",LEFT('[1]TCE - ANEXO IV - Preencher'!M86,7),IF('[1]TCE - ANEXO IV - Preencher'!H86="","")))</f>
        <v>26</v>
      </c>
      <c r="M79" s="10">
        <f>'[1]TCE - ANEXO IV - Preencher'!N86</f>
        <v>13.59</v>
      </c>
    </row>
    <row r="80" spans="1:13" s="11" customFormat="1" ht="19.5" customHeight="1" x14ac:dyDescent="0.2">
      <c r="A80" s="5"/>
      <c r="B80" s="6">
        <f>IFERROR(VLOOKUP(C80,'[1]DADOS (OCULTAR)'!$P$3:$R$39,3,0),"")</f>
        <v>9039744001166</v>
      </c>
      <c r="C80" s="7" t="str">
        <f>'[1]TCE - ANEXO IV - Preencher'!C87</f>
        <v>UPA CARUARU</v>
      </c>
      <c r="D80" s="7" t="str">
        <f>'[1]TCE - ANEXO IV - Preencher'!E87</f>
        <v>3.3 - Gêneros Alimentação</v>
      </c>
      <c r="E80" s="6" t="str">
        <f>'[1]TCE - ANEXO IV - Preencher'!F87</f>
        <v>75.315.333/0056-82</v>
      </c>
      <c r="F80" s="8" t="str">
        <f>'[1]TCE - ANEXO IV - Preencher'!G87</f>
        <v>ATACADÃO S. A.</v>
      </c>
      <c r="G80" s="8" t="str">
        <f>'[1]TCE - ANEXO IV - Preencher'!H87</f>
        <v>B</v>
      </c>
      <c r="H80" s="8" t="str">
        <f>'[1]TCE - ANEXO IV - Preencher'!I87</f>
        <v>S</v>
      </c>
      <c r="I80" s="8" t="str">
        <f>'[1]TCE - ANEXO IV - Preencher'!J87</f>
        <v>000390710</v>
      </c>
      <c r="J80" s="9">
        <f>IF('[1]TCE - ANEXO IV - Preencher'!K87="","",'[1]TCE - ANEXO IV - Preencher'!K87)</f>
        <v>43880</v>
      </c>
      <c r="K80" s="8" t="str">
        <f>'[1]TCE - ANEXO IV - Preencher'!L87</f>
        <v>26200275315333005682550010003907101005807856</v>
      </c>
      <c r="L80" s="8" t="str">
        <f>IF(G80="B",LEFT('[1]TCE - ANEXO IV - Preencher'!M87,2),IF(G80="S",LEFT('[1]TCE - ANEXO IV - Preencher'!M87,7),IF('[1]TCE - ANEXO IV - Preencher'!H87="","")))</f>
        <v>26</v>
      </c>
      <c r="M80" s="10">
        <f>'[1]TCE - ANEXO IV - Preencher'!N87</f>
        <v>310.13</v>
      </c>
    </row>
    <row r="81" spans="1:13" s="11" customFormat="1" ht="19.5" customHeight="1" x14ac:dyDescent="0.2">
      <c r="A81" s="5"/>
      <c r="B81" s="6">
        <f>IFERROR(VLOOKUP(C81,'[1]DADOS (OCULTAR)'!$P$3:$R$39,3,0),"")</f>
        <v>9039744001166</v>
      </c>
      <c r="C81" s="7" t="str">
        <f>'[1]TCE - ANEXO IV - Preencher'!C88</f>
        <v>UPA CARUARU</v>
      </c>
      <c r="D81" s="7" t="str">
        <f>'[1]TCE - ANEXO IV - Preencher'!E88</f>
        <v>3.7 - Material de Limpeza e Produtos de Hgienização</v>
      </c>
      <c r="E81" s="6" t="str">
        <f>'[1]TCE - ANEXO IV - Preencher'!F88</f>
        <v>75.315.333/0056-82</v>
      </c>
      <c r="F81" s="8" t="str">
        <f>'[1]TCE - ANEXO IV - Preencher'!G88</f>
        <v>ATACADÃO S. A.</v>
      </c>
      <c r="G81" s="8" t="str">
        <f>'[1]TCE - ANEXO IV - Preencher'!H88</f>
        <v>B</v>
      </c>
      <c r="H81" s="8" t="str">
        <f>'[1]TCE - ANEXO IV - Preencher'!I88</f>
        <v>S</v>
      </c>
      <c r="I81" s="8" t="str">
        <f>'[1]TCE - ANEXO IV - Preencher'!J88</f>
        <v>000390710</v>
      </c>
      <c r="J81" s="9">
        <f>IF('[1]TCE - ANEXO IV - Preencher'!K88="","",'[1]TCE - ANEXO IV - Preencher'!K88)</f>
        <v>43880</v>
      </c>
      <c r="K81" s="8" t="str">
        <f>'[1]TCE - ANEXO IV - Preencher'!L88</f>
        <v>26200275315333005682550010003907101005807856</v>
      </c>
      <c r="L81" s="8" t="str">
        <f>IF(G81="B",LEFT('[1]TCE - ANEXO IV - Preencher'!M88,2),IF(G81="S",LEFT('[1]TCE - ANEXO IV - Preencher'!M88,7),IF('[1]TCE - ANEXO IV - Preencher'!H88="","")))</f>
        <v>26</v>
      </c>
      <c r="M81" s="10">
        <f>'[1]TCE - ANEXO IV - Preencher'!N88</f>
        <v>45.41</v>
      </c>
    </row>
    <row r="82" spans="1:13" s="11" customFormat="1" ht="19.5" customHeight="1" x14ac:dyDescent="0.2">
      <c r="A82" s="5"/>
      <c r="B82" s="6">
        <f>IFERROR(VLOOKUP(C82,'[1]DADOS (OCULTAR)'!$P$3:$R$39,3,0),"")</f>
        <v>9039744001166</v>
      </c>
      <c r="C82" s="7" t="str">
        <f>'[1]TCE - ANEXO IV - Preencher'!C89</f>
        <v>UPA CARUARU</v>
      </c>
      <c r="D82" s="7" t="str">
        <f>'[1]TCE - ANEXO IV - Preencher'!E89</f>
        <v>3.3 - Gêneros Alimentação</v>
      </c>
      <c r="E82" s="6" t="str">
        <f>'[1]TCE - ANEXO IV - Preencher'!F89</f>
        <v>02.725.362/0001-75</v>
      </c>
      <c r="F82" s="8" t="str">
        <f>'[1]TCE - ANEXO IV - Preencher'!G89</f>
        <v>SANDIL SANTOS DISTRIBUIDORA LTDA</v>
      </c>
      <c r="G82" s="8" t="str">
        <f>'[1]TCE - ANEXO IV - Preencher'!H89</f>
        <v>B</v>
      </c>
      <c r="H82" s="8" t="str">
        <f>'[1]TCE - ANEXO IV - Preencher'!I89</f>
        <v>S</v>
      </c>
      <c r="I82" s="8" t="str">
        <f>'[1]TCE - ANEXO IV - Preencher'!J89</f>
        <v>000006993</v>
      </c>
      <c r="J82" s="9">
        <f>IF('[1]TCE - ANEXO IV - Preencher'!K89="","",'[1]TCE - ANEXO IV - Preencher'!K89)</f>
        <v>43879</v>
      </c>
      <c r="K82" s="8" t="str">
        <f>'[1]TCE - ANEXO IV - Preencher'!L89</f>
        <v>26200202725362000175550010000069931000423977</v>
      </c>
      <c r="L82" s="8" t="str">
        <f>IF(G82="B",LEFT('[1]TCE - ANEXO IV - Preencher'!M89,2),IF(G82="S",LEFT('[1]TCE - ANEXO IV - Preencher'!M89,7),IF('[1]TCE - ANEXO IV - Preencher'!H89="","")))</f>
        <v>26</v>
      </c>
      <c r="M82" s="10">
        <f>'[1]TCE - ANEXO IV - Preencher'!N89</f>
        <v>80</v>
      </c>
    </row>
    <row r="83" spans="1:13" s="11" customFormat="1" ht="19.5" customHeight="1" x14ac:dyDescent="0.2">
      <c r="A83" s="5"/>
      <c r="B83" s="6">
        <f>IFERROR(VLOOKUP(C83,'[1]DADOS (OCULTAR)'!$P$3:$R$39,3,0),"")</f>
        <v>9039744001166</v>
      </c>
      <c r="C83" s="7" t="str">
        <f>'[1]TCE - ANEXO IV - Preencher'!C90</f>
        <v>UPA CARUARU</v>
      </c>
      <c r="D83" s="7" t="str">
        <f>'[1]TCE - ANEXO IV - Preencher'!E90</f>
        <v>3.7 - Material de Limpeza e Produtos de Hgienização</v>
      </c>
      <c r="E83" s="6" t="str">
        <f>'[1]TCE - ANEXO IV - Preencher'!F90</f>
        <v>02.725.362/0001-75</v>
      </c>
      <c r="F83" s="8" t="str">
        <f>'[1]TCE - ANEXO IV - Preencher'!G90</f>
        <v>SANDIL SANTOS DISTRIBUIDORA LTDA</v>
      </c>
      <c r="G83" s="8" t="str">
        <f>'[1]TCE - ANEXO IV - Preencher'!H90</f>
        <v>B</v>
      </c>
      <c r="H83" s="8" t="str">
        <f>'[1]TCE - ANEXO IV - Preencher'!I90</f>
        <v>S</v>
      </c>
      <c r="I83" s="8" t="str">
        <f>'[1]TCE - ANEXO IV - Preencher'!J90</f>
        <v>000006993</v>
      </c>
      <c r="J83" s="9">
        <f>IF('[1]TCE - ANEXO IV - Preencher'!K90="","",'[1]TCE - ANEXO IV - Preencher'!K90)</f>
        <v>43879</v>
      </c>
      <c r="K83" s="8" t="str">
        <f>'[1]TCE - ANEXO IV - Preencher'!L90</f>
        <v>26200202725362000175550010000069931000423977</v>
      </c>
      <c r="L83" s="8" t="str">
        <f>IF(G83="B",LEFT('[1]TCE - ANEXO IV - Preencher'!M90,2),IF(G83="S",LEFT('[1]TCE - ANEXO IV - Preencher'!M90,7),IF('[1]TCE - ANEXO IV - Preencher'!H90="","")))</f>
        <v>26</v>
      </c>
      <c r="M83" s="10">
        <f>'[1]TCE - ANEXO IV - Preencher'!N90</f>
        <v>387.5</v>
      </c>
    </row>
    <row r="84" spans="1:13" s="11" customFormat="1" ht="19.5" customHeight="1" x14ac:dyDescent="0.2">
      <c r="A84" s="5"/>
      <c r="B84" s="6">
        <f>IFERROR(VLOOKUP(C84,'[1]DADOS (OCULTAR)'!$P$3:$R$39,3,0),"")</f>
        <v>9039744001166</v>
      </c>
      <c r="C84" s="7" t="str">
        <f>'[1]TCE - ANEXO IV - Preencher'!C91</f>
        <v>UPA CARUARU</v>
      </c>
      <c r="D84" s="7" t="str">
        <f>'[1]TCE - ANEXO IV - Preencher'!E91</f>
        <v>3.7 - Material de Limpeza e Produtos de Hgienização</v>
      </c>
      <c r="E84" s="6" t="str">
        <f>'[1]TCE - ANEXO IV - Preencher'!F91</f>
        <v>33.456.319/0001-85</v>
      </c>
      <c r="F84" s="8" t="str">
        <f>'[1]TCE - ANEXO IV - Preencher'!G91</f>
        <v>ELIANE CLAUDINO M DOS ANJOS</v>
      </c>
      <c r="G84" s="8" t="str">
        <f>'[1]TCE - ANEXO IV - Preencher'!H91</f>
        <v>B</v>
      </c>
      <c r="H84" s="8" t="str">
        <f>'[1]TCE - ANEXO IV - Preencher'!I91</f>
        <v>S</v>
      </c>
      <c r="I84" s="8" t="str">
        <f>'[1]TCE - ANEXO IV - Preencher'!J91</f>
        <v>000000014</v>
      </c>
      <c r="J84" s="9">
        <f>IF('[1]TCE - ANEXO IV - Preencher'!K91="","",'[1]TCE - ANEXO IV - Preencher'!K91)</f>
        <v>43879</v>
      </c>
      <c r="K84" s="8" t="str">
        <f>'[1]TCE - ANEXO IV - Preencher'!L91</f>
        <v>26200233456319000185550010000000141090060690</v>
      </c>
      <c r="L84" s="8" t="str">
        <f>IF(G84="B",LEFT('[1]TCE - ANEXO IV - Preencher'!M91,2),IF(G84="S",LEFT('[1]TCE - ANEXO IV - Preencher'!M91,7),IF('[1]TCE - ANEXO IV - Preencher'!H91="","")))</f>
        <v>26</v>
      </c>
      <c r="M84" s="10">
        <f>'[1]TCE - ANEXO IV - Preencher'!N91</f>
        <v>299.7</v>
      </c>
    </row>
    <row r="85" spans="1:13" s="11" customFormat="1" ht="19.5" customHeight="1" x14ac:dyDescent="0.2">
      <c r="A85" s="5"/>
      <c r="B85" s="6">
        <f>IFERROR(VLOOKUP(C85,'[1]DADOS (OCULTAR)'!$P$3:$R$39,3,0),"")</f>
        <v>9039744001166</v>
      </c>
      <c r="C85" s="7" t="str">
        <f>'[1]TCE - ANEXO IV - Preencher'!C92</f>
        <v>UPA CARUARU</v>
      </c>
      <c r="D85" s="7" t="str">
        <f>'[1]TCE - ANEXO IV - Preencher'!E92</f>
        <v>3.7 - Material de Limpeza e Produtos de Hgienização</v>
      </c>
      <c r="E85" s="6" t="str">
        <f>'[1]TCE - ANEXO IV - Preencher'!F92</f>
        <v>08.778.201/0001-26</v>
      </c>
      <c r="F85" s="8" t="str">
        <f>'[1]TCE - ANEXO IV - Preencher'!G92</f>
        <v>DROGAFONTE MEDICAMENTOS E MATERIAL HOSPITALAR</v>
      </c>
      <c r="G85" s="8" t="str">
        <f>'[1]TCE - ANEXO IV - Preencher'!H92</f>
        <v>B</v>
      </c>
      <c r="H85" s="8" t="str">
        <f>'[1]TCE - ANEXO IV - Preencher'!I92</f>
        <v>S</v>
      </c>
      <c r="I85" s="8" t="str">
        <f>'[1]TCE - ANEXO IV - Preencher'!J92</f>
        <v>000303095</v>
      </c>
      <c r="J85" s="9">
        <f>IF('[1]TCE - ANEXO IV - Preencher'!K92="","",'[1]TCE - ANEXO IV - Preencher'!K92)</f>
        <v>43879</v>
      </c>
      <c r="K85" s="8" t="str">
        <f>'[1]TCE - ANEXO IV - Preencher'!L92</f>
        <v>26200208778201000126550010003030951897435743</v>
      </c>
      <c r="L85" s="8" t="str">
        <f>IF(G85="B",LEFT('[1]TCE - ANEXO IV - Preencher'!M92,2),IF(G85="S",LEFT('[1]TCE - ANEXO IV - Preencher'!M92,7),IF('[1]TCE - ANEXO IV - Preencher'!H92="","")))</f>
        <v>26</v>
      </c>
      <c r="M85" s="10">
        <f>'[1]TCE - ANEXO IV - Preencher'!N92</f>
        <v>662.94</v>
      </c>
    </row>
    <row r="86" spans="1:13" s="11" customFormat="1" ht="19.5" customHeight="1" x14ac:dyDescent="0.2">
      <c r="A86" s="5"/>
      <c r="B86" s="6">
        <f>IFERROR(VLOOKUP(C86,'[1]DADOS (OCULTAR)'!$P$3:$R$39,3,0),"")</f>
        <v>9039744001166</v>
      </c>
      <c r="C86" s="7" t="str">
        <f>'[1]TCE - ANEXO IV - Preencher'!C93</f>
        <v>UPA CARUARU</v>
      </c>
      <c r="D86" s="7" t="str">
        <f>'[1]TCE - ANEXO IV - Preencher'!E93</f>
        <v>3.3 - Gêneros Alimentação</v>
      </c>
      <c r="E86" s="6" t="str">
        <f>'[1]TCE - ANEXO IV - Preencher'!F93</f>
        <v>05.921.208/0001-67</v>
      </c>
      <c r="F86" s="8" t="str">
        <f>'[1]TCE - ANEXO IV - Preencher'!G93</f>
        <v>JOSÉ GOMES DOS SANTOS POLPAS</v>
      </c>
      <c r="G86" s="8" t="str">
        <f>'[1]TCE - ANEXO IV - Preencher'!H93</f>
        <v>B</v>
      </c>
      <c r="H86" s="8" t="str">
        <f>'[1]TCE - ANEXO IV - Preencher'!I93</f>
        <v>S</v>
      </c>
      <c r="I86" s="8" t="str">
        <f>'[1]TCE - ANEXO IV - Preencher'!J93</f>
        <v>000052317</v>
      </c>
      <c r="J86" s="9">
        <f>IF('[1]TCE - ANEXO IV - Preencher'!K93="","",'[1]TCE - ANEXO IV - Preencher'!K93)</f>
        <v>43867</v>
      </c>
      <c r="K86" s="8" t="str">
        <f>'[1]TCE - ANEXO IV - Preencher'!L93</f>
        <v>26200205921208000167550010000523171467600003</v>
      </c>
      <c r="L86" s="8" t="str">
        <f>IF(G86="B",LEFT('[1]TCE - ANEXO IV - Preencher'!M93,2),IF(G86="S",LEFT('[1]TCE - ANEXO IV - Preencher'!M93,7),IF('[1]TCE - ANEXO IV - Preencher'!H93="","")))</f>
        <v>26</v>
      </c>
      <c r="M86" s="10">
        <f>'[1]TCE - ANEXO IV - Preencher'!N93</f>
        <v>75</v>
      </c>
    </row>
    <row r="87" spans="1:13" s="11" customFormat="1" ht="19.5" customHeight="1" x14ac:dyDescent="0.2">
      <c r="A87" s="5"/>
      <c r="B87" s="6">
        <f>IFERROR(VLOOKUP(C87,'[1]DADOS (OCULTAR)'!$P$3:$R$39,3,0),"")</f>
        <v>9039744001166</v>
      </c>
      <c r="C87" s="7" t="str">
        <f>'[1]TCE - ANEXO IV - Preencher'!C94</f>
        <v>UPA CARUARU</v>
      </c>
      <c r="D87" s="7" t="str">
        <f>'[1]TCE - ANEXO IV - Preencher'!E94</f>
        <v>3.3 - Gêneros Alimentação</v>
      </c>
      <c r="E87" s="6" t="str">
        <f>'[1]TCE - ANEXO IV - Preencher'!F94</f>
        <v>05.921.208/0001-67</v>
      </c>
      <c r="F87" s="8" t="str">
        <f>'[1]TCE - ANEXO IV - Preencher'!G94</f>
        <v>JOSÉ GOMES DOS SANTOS POLPAS</v>
      </c>
      <c r="G87" s="8" t="str">
        <f>'[1]TCE - ANEXO IV - Preencher'!H94</f>
        <v>B</v>
      </c>
      <c r="H87" s="8" t="str">
        <f>'[1]TCE - ANEXO IV - Preencher'!I94</f>
        <v>S</v>
      </c>
      <c r="I87" s="8" t="str">
        <f>'[1]TCE - ANEXO IV - Preencher'!J94</f>
        <v>000052570</v>
      </c>
      <c r="J87" s="9">
        <f>IF('[1]TCE - ANEXO IV - Preencher'!K94="","",'[1]TCE - ANEXO IV - Preencher'!K94)</f>
        <v>43874</v>
      </c>
      <c r="K87" s="8" t="str">
        <f>'[1]TCE - ANEXO IV - Preencher'!L94</f>
        <v>26200205921208000167550010000525701201900003</v>
      </c>
      <c r="L87" s="8" t="str">
        <f>IF(G87="B",LEFT('[1]TCE - ANEXO IV - Preencher'!M94,2),IF(G87="S",LEFT('[1]TCE - ANEXO IV - Preencher'!M94,7),IF('[1]TCE - ANEXO IV - Preencher'!H94="","")))</f>
        <v>26</v>
      </c>
      <c r="M87" s="10">
        <f>'[1]TCE - ANEXO IV - Preencher'!N94</f>
        <v>75</v>
      </c>
    </row>
    <row r="88" spans="1:13" s="11" customFormat="1" ht="19.5" customHeight="1" x14ac:dyDescent="0.2">
      <c r="A88" s="5"/>
      <c r="B88" s="6">
        <f>IFERROR(VLOOKUP(C88,'[1]DADOS (OCULTAR)'!$P$3:$R$39,3,0),"")</f>
        <v>9039744001166</v>
      </c>
      <c r="C88" s="7" t="str">
        <f>'[1]TCE - ANEXO IV - Preencher'!C95</f>
        <v>UPA CARUARU</v>
      </c>
      <c r="D88" s="7" t="str">
        <f>'[1]TCE - ANEXO IV - Preencher'!E95</f>
        <v>3.3 - Gêneros Alimentação</v>
      </c>
      <c r="E88" s="6" t="str">
        <f>'[1]TCE - ANEXO IV - Preencher'!F95</f>
        <v>05.921.208/0001-67</v>
      </c>
      <c r="F88" s="8" t="str">
        <f>'[1]TCE - ANEXO IV - Preencher'!G95</f>
        <v>JOSÉ GOMES DOS SANTOS POLPAS</v>
      </c>
      <c r="G88" s="8" t="str">
        <f>'[1]TCE - ANEXO IV - Preencher'!H95</f>
        <v>B</v>
      </c>
      <c r="H88" s="8" t="str">
        <f>'[1]TCE - ANEXO IV - Preencher'!I95</f>
        <v>S</v>
      </c>
      <c r="I88" s="8" t="str">
        <f>'[1]TCE - ANEXO IV - Preencher'!J95</f>
        <v>000052837</v>
      </c>
      <c r="J88" s="9">
        <f>IF('[1]TCE - ANEXO IV - Preencher'!K95="","",'[1]TCE - ANEXO IV - Preencher'!K95)</f>
        <v>43881</v>
      </c>
      <c r="K88" s="8" t="str">
        <f>'[1]TCE - ANEXO IV - Preencher'!L95</f>
        <v>26200205921208000167550010000528371650200000</v>
      </c>
      <c r="L88" s="8" t="str">
        <f>IF(G88="B",LEFT('[1]TCE - ANEXO IV - Preencher'!M95,2),IF(G88="S",LEFT('[1]TCE - ANEXO IV - Preencher'!M95,7),IF('[1]TCE - ANEXO IV - Preencher'!H95="","")))</f>
        <v>26</v>
      </c>
      <c r="M88" s="10">
        <f>'[1]TCE - ANEXO IV - Preencher'!N95</f>
        <v>75</v>
      </c>
    </row>
    <row r="89" spans="1:13" s="11" customFormat="1" ht="19.5" customHeight="1" x14ac:dyDescent="0.2">
      <c r="A89" s="5"/>
      <c r="B89" s="6">
        <f>IFERROR(VLOOKUP(C89,'[1]DADOS (OCULTAR)'!$P$3:$R$39,3,0),"")</f>
        <v>9039744001166</v>
      </c>
      <c r="C89" s="7" t="str">
        <f>'[1]TCE - ANEXO IV - Preencher'!C96</f>
        <v>UPA CARUARU</v>
      </c>
      <c r="D89" s="7" t="str">
        <f>'[1]TCE - ANEXO IV - Preencher'!E96</f>
        <v>3.3 - Gêneros Alimentação</v>
      </c>
      <c r="E89" s="6" t="str">
        <f>'[1]TCE - ANEXO IV - Preencher'!F96</f>
        <v>10.502.251/0001-28</v>
      </c>
      <c r="F89" s="8" t="str">
        <f>'[1]TCE - ANEXO IV - Preencher'!G96</f>
        <v>MADRE DE DEUS COMERCIAL EIRELI EPP</v>
      </c>
      <c r="G89" s="8" t="str">
        <f>'[1]TCE - ANEXO IV - Preencher'!H96</f>
        <v>B</v>
      </c>
      <c r="H89" s="8" t="str">
        <f>'[1]TCE - ANEXO IV - Preencher'!I96</f>
        <v>S</v>
      </c>
      <c r="I89" s="8" t="str">
        <f>'[1]TCE - ANEXO IV - Preencher'!J96</f>
        <v>000023262</v>
      </c>
      <c r="J89" s="9">
        <f>IF('[1]TCE - ANEXO IV - Preencher'!K96="","",'[1]TCE - ANEXO IV - Preencher'!K96)</f>
        <v>43865</v>
      </c>
      <c r="K89" s="8" t="str">
        <f>'[1]TCE - ANEXO IV - Preencher'!L96</f>
        <v>26200210502251000128550010000232621479451160</v>
      </c>
      <c r="L89" s="8" t="str">
        <f>IF(G89="B",LEFT('[1]TCE - ANEXO IV - Preencher'!M96,2),IF(G89="S",LEFT('[1]TCE - ANEXO IV - Preencher'!M96,7),IF('[1]TCE - ANEXO IV - Preencher'!H96="","")))</f>
        <v>26</v>
      </c>
      <c r="M89" s="10">
        <f>'[1]TCE - ANEXO IV - Preencher'!N96</f>
        <v>1328</v>
      </c>
    </row>
    <row r="90" spans="1:13" s="11" customFormat="1" ht="19.5" customHeight="1" x14ac:dyDescent="0.2">
      <c r="A90" s="5"/>
      <c r="B90" s="6">
        <f>IFERROR(VLOOKUP(C90,'[1]DADOS (OCULTAR)'!$P$3:$R$39,3,0),"")</f>
        <v>9039744001166</v>
      </c>
      <c r="C90" s="7" t="str">
        <f>'[1]TCE - ANEXO IV - Preencher'!C97</f>
        <v>UPA CARUARU</v>
      </c>
      <c r="D90" s="7" t="str">
        <f>'[1]TCE - ANEXO IV - Preencher'!E97</f>
        <v>3.3 - Gêneros Alimentação</v>
      </c>
      <c r="E90" s="6" t="str">
        <f>'[1]TCE - ANEXO IV - Preencher'!F97</f>
        <v>75.315.333/0056-82</v>
      </c>
      <c r="F90" s="8" t="str">
        <f>'[1]TCE - ANEXO IV - Preencher'!G97</f>
        <v>ATACADÃO S. A.</v>
      </c>
      <c r="G90" s="8" t="str">
        <f>'[1]TCE - ANEXO IV - Preencher'!H97</f>
        <v>B</v>
      </c>
      <c r="H90" s="8" t="str">
        <f>'[1]TCE - ANEXO IV - Preencher'!I97</f>
        <v>S</v>
      </c>
      <c r="I90" s="8" t="str">
        <f>'[1]TCE - ANEXO IV - Preencher'!J97</f>
        <v>000390252</v>
      </c>
      <c r="J90" s="9">
        <f>IF('[1]TCE - ANEXO IV - Preencher'!K97="","",'[1]TCE - ANEXO IV - Preencher'!K97)</f>
        <v>43874</v>
      </c>
      <c r="K90" s="8" t="str">
        <f>'[1]TCE - ANEXO IV - Preencher'!L97</f>
        <v>26200275315333005682550010003902521005800030</v>
      </c>
      <c r="L90" s="8" t="str">
        <f>IF(G90="B",LEFT('[1]TCE - ANEXO IV - Preencher'!M97,2),IF(G90="S",LEFT('[1]TCE - ANEXO IV - Preencher'!M97,7),IF('[1]TCE - ANEXO IV - Preencher'!H97="","")))</f>
        <v>26</v>
      </c>
      <c r="M90" s="10">
        <f>'[1]TCE - ANEXO IV - Preencher'!N97</f>
        <v>65.400000000000006</v>
      </c>
    </row>
    <row r="91" spans="1:13" s="11" customFormat="1" ht="19.5" customHeight="1" x14ac:dyDescent="0.2">
      <c r="A91" s="5"/>
      <c r="B91" s="6">
        <f>IFERROR(VLOOKUP(C91,'[1]DADOS (OCULTAR)'!$P$3:$R$39,3,0),"")</f>
        <v>9039744001166</v>
      </c>
      <c r="C91" s="7" t="str">
        <f>'[1]TCE - ANEXO IV - Preencher'!C98</f>
        <v>UPA CARUARU</v>
      </c>
      <c r="D91" s="7" t="str">
        <f>'[1]TCE - ANEXO IV - Preencher'!E98</f>
        <v>3.3 - Gêneros Alimentação</v>
      </c>
      <c r="E91" s="6" t="str">
        <f>'[1]TCE - ANEXO IV - Preencher'!F98</f>
        <v>75.315.333/0056-82</v>
      </c>
      <c r="F91" s="8" t="str">
        <f>'[1]TCE - ANEXO IV - Preencher'!G98</f>
        <v>ATACADÃO S. A.</v>
      </c>
      <c r="G91" s="8" t="str">
        <f>'[1]TCE - ANEXO IV - Preencher'!H98</f>
        <v>B</v>
      </c>
      <c r="H91" s="8" t="str">
        <f>'[1]TCE - ANEXO IV - Preencher'!I98</f>
        <v>S</v>
      </c>
      <c r="I91" s="8" t="str">
        <f>'[1]TCE - ANEXO IV - Preencher'!J98</f>
        <v>000390252</v>
      </c>
      <c r="J91" s="9">
        <f>IF('[1]TCE - ANEXO IV - Preencher'!K98="","",'[1]TCE - ANEXO IV - Preencher'!K98)</f>
        <v>43874</v>
      </c>
      <c r="K91" s="8" t="str">
        <f>'[1]TCE - ANEXO IV - Preencher'!L98</f>
        <v>26200275315333005682550010003902521005800030</v>
      </c>
      <c r="L91" s="8" t="str">
        <f>IF(G91="B",LEFT('[1]TCE - ANEXO IV - Preencher'!M98,2),IF(G91="S",LEFT('[1]TCE - ANEXO IV - Preencher'!M98,7),IF('[1]TCE - ANEXO IV - Preencher'!H98="","")))</f>
        <v>26</v>
      </c>
      <c r="M91" s="10">
        <f>'[1]TCE - ANEXO IV - Preencher'!N98</f>
        <v>5.54</v>
      </c>
    </row>
    <row r="92" spans="1:13" s="11" customFormat="1" ht="19.5" customHeight="1" x14ac:dyDescent="0.2">
      <c r="A92" s="5"/>
      <c r="B92" s="6">
        <f>IFERROR(VLOOKUP(C92,'[1]DADOS (OCULTAR)'!$P$3:$R$39,3,0),"")</f>
        <v>9039744001166</v>
      </c>
      <c r="C92" s="7" t="str">
        <f>'[1]TCE - ANEXO IV - Preencher'!C99</f>
        <v>UPA CARUARU</v>
      </c>
      <c r="D92" s="7" t="str">
        <f>'[1]TCE - ANEXO IV - Preencher'!E99</f>
        <v>3.3 - Gêneros Alimentação</v>
      </c>
      <c r="E92" s="6" t="str">
        <f>'[1]TCE - ANEXO IV - Preencher'!F99</f>
        <v>75.315.333/0056-82</v>
      </c>
      <c r="F92" s="8" t="str">
        <f>'[1]TCE - ANEXO IV - Preencher'!G99</f>
        <v>ATACADÃO S. A.</v>
      </c>
      <c r="G92" s="8" t="str">
        <f>'[1]TCE - ANEXO IV - Preencher'!H99</f>
        <v>B</v>
      </c>
      <c r="H92" s="8" t="str">
        <f>'[1]TCE - ANEXO IV - Preencher'!I99</f>
        <v>S</v>
      </c>
      <c r="I92" s="8" t="str">
        <f>'[1]TCE - ANEXO IV - Preencher'!J99</f>
        <v>000390252</v>
      </c>
      <c r="J92" s="9">
        <f>IF('[1]TCE - ANEXO IV - Preencher'!K99="","",'[1]TCE - ANEXO IV - Preencher'!K99)</f>
        <v>43874</v>
      </c>
      <c r="K92" s="8" t="str">
        <f>'[1]TCE - ANEXO IV - Preencher'!L99</f>
        <v>26200275315333005682550010003902521005800030</v>
      </c>
      <c r="L92" s="8" t="str">
        <f>IF(G92="B",LEFT('[1]TCE - ANEXO IV - Preencher'!M99,2),IF(G92="S",LEFT('[1]TCE - ANEXO IV - Preencher'!M99,7),IF('[1]TCE - ANEXO IV - Preencher'!H99="","")))</f>
        <v>26</v>
      </c>
      <c r="M92" s="10">
        <f>'[1]TCE - ANEXO IV - Preencher'!N99</f>
        <v>30.23</v>
      </c>
    </row>
    <row r="93" spans="1:13" s="11" customFormat="1" ht="19.5" customHeight="1" x14ac:dyDescent="0.2">
      <c r="A93" s="5"/>
      <c r="B93" s="6">
        <f>IFERROR(VLOOKUP(C93,'[1]DADOS (OCULTAR)'!$P$3:$R$39,3,0),"")</f>
        <v>9039744001166</v>
      </c>
      <c r="C93" s="7" t="str">
        <f>'[1]TCE - ANEXO IV - Preencher'!C100</f>
        <v>UPA CARUARU</v>
      </c>
      <c r="D93" s="7" t="str">
        <f>'[1]TCE - ANEXO IV - Preencher'!E100</f>
        <v>3.3 - Gêneros Alimentação</v>
      </c>
      <c r="E93" s="6" t="str">
        <f>'[1]TCE - ANEXO IV - Preencher'!F100</f>
        <v>24.574.493/0001-31</v>
      </c>
      <c r="F93" s="8" t="str">
        <f>'[1]TCE - ANEXO IV - Preencher'!G100</f>
        <v>LCR COMERCIO DE MEDICAMENTOS LTDA</v>
      </c>
      <c r="G93" s="8" t="str">
        <f>'[1]TCE - ANEXO IV - Preencher'!H100</f>
        <v>B</v>
      </c>
      <c r="H93" s="8" t="str">
        <f>'[1]TCE - ANEXO IV - Preencher'!I100</f>
        <v>S</v>
      </c>
      <c r="I93" s="8" t="str">
        <f>'[1]TCE - ANEXO IV - Preencher'!J100</f>
        <v>7988</v>
      </c>
      <c r="J93" s="9">
        <f>IF('[1]TCE - ANEXO IV - Preencher'!K100="","",'[1]TCE - ANEXO IV - Preencher'!K100)</f>
        <v>43875</v>
      </c>
      <c r="K93" s="8" t="str">
        <f>'[1]TCE - ANEXO IV - Preencher'!L100</f>
        <v>26200224574493000131550010000079881677167716</v>
      </c>
      <c r="L93" s="8" t="str">
        <f>IF(G93="B",LEFT('[1]TCE - ANEXO IV - Preencher'!M100,2),IF(G93="S",LEFT('[1]TCE - ANEXO IV - Preencher'!M100,7),IF('[1]TCE - ANEXO IV - Preencher'!H100="","")))</f>
        <v>26</v>
      </c>
      <c r="M93" s="10">
        <f>'[1]TCE - ANEXO IV - Preencher'!N100</f>
        <v>209.95</v>
      </c>
    </row>
    <row r="94" spans="1:13" s="11" customFormat="1" ht="19.5" customHeight="1" x14ac:dyDescent="0.2">
      <c r="A94" s="5"/>
      <c r="B94" s="6">
        <f>IFERROR(VLOOKUP(C94,'[1]DADOS (OCULTAR)'!$P$3:$R$39,3,0),"")</f>
        <v>9039744001166</v>
      </c>
      <c r="C94" s="7" t="str">
        <f>'[1]TCE - ANEXO IV - Preencher'!C101</f>
        <v>UPA CARUARU</v>
      </c>
      <c r="D94" s="7" t="str">
        <f>'[1]TCE - ANEXO IV - Preencher'!E101</f>
        <v>3.3 - Gêneros Alimentação</v>
      </c>
      <c r="E94" s="6" t="str">
        <f>'[1]TCE - ANEXO IV - Preencher'!F101</f>
        <v>24.574.493/0001-31</v>
      </c>
      <c r="F94" s="8" t="str">
        <f>'[1]TCE - ANEXO IV - Preencher'!G101</f>
        <v>LCR COMERCIO DE MEDICAMENTOS LTDA</v>
      </c>
      <c r="G94" s="8" t="str">
        <f>'[1]TCE - ANEXO IV - Preencher'!H101</f>
        <v>B</v>
      </c>
      <c r="H94" s="8" t="str">
        <f>'[1]TCE - ANEXO IV - Preencher'!I101</f>
        <v>S</v>
      </c>
      <c r="I94" s="8" t="str">
        <f>'[1]TCE - ANEXO IV - Preencher'!J101</f>
        <v>7996</v>
      </c>
      <c r="J94" s="9">
        <f>IF('[1]TCE - ANEXO IV - Preencher'!K101="","",'[1]TCE - ANEXO IV - Preencher'!K101)</f>
        <v>43881</v>
      </c>
      <c r="K94" s="8" t="str">
        <f>'[1]TCE - ANEXO IV - Preencher'!L101</f>
        <v>26200224574493000131550010000079961658589467</v>
      </c>
      <c r="L94" s="8" t="str">
        <f>IF(G94="B",LEFT('[1]TCE - ANEXO IV - Preencher'!M101,2),IF(G94="S",LEFT('[1]TCE - ANEXO IV - Preencher'!M101,7),IF('[1]TCE - ANEXO IV - Preencher'!H101="","")))</f>
        <v>26</v>
      </c>
      <c r="M94" s="10">
        <f>'[1]TCE - ANEXO IV - Preencher'!N101</f>
        <v>209.95</v>
      </c>
    </row>
    <row r="95" spans="1:13" s="11" customFormat="1" ht="19.5" customHeight="1" x14ac:dyDescent="0.2">
      <c r="A95" s="5"/>
      <c r="B95" s="6">
        <f>IFERROR(VLOOKUP(C95,'[1]DADOS (OCULTAR)'!$P$3:$R$39,3,0),"")</f>
        <v>9039744001166</v>
      </c>
      <c r="C95" s="7" t="str">
        <f>'[1]TCE - ANEXO IV - Preencher'!C102</f>
        <v>UPA CARUARU</v>
      </c>
      <c r="D95" s="7" t="str">
        <f>'[1]TCE - ANEXO IV - Preencher'!E102</f>
        <v>3.3 - Gêneros Alimentação</v>
      </c>
      <c r="E95" s="6" t="str">
        <f>'[1]TCE - ANEXO IV - Preencher'!F102</f>
        <v>75.315.333/0056-82</v>
      </c>
      <c r="F95" s="8" t="str">
        <f>'[1]TCE - ANEXO IV - Preencher'!G102</f>
        <v>ATACADÃO S. A.</v>
      </c>
      <c r="G95" s="8" t="str">
        <f>'[1]TCE - ANEXO IV - Preencher'!H102</f>
        <v>B</v>
      </c>
      <c r="H95" s="8" t="str">
        <f>'[1]TCE - ANEXO IV - Preencher'!I102</f>
        <v>S</v>
      </c>
      <c r="I95" s="8" t="str">
        <f>'[1]TCE - ANEXO IV - Preencher'!J102</f>
        <v>000390870</v>
      </c>
      <c r="J95" s="9">
        <f>IF('[1]TCE - ANEXO IV - Preencher'!K102="","",'[1]TCE - ANEXO IV - Preencher'!K102)</f>
        <v>43882</v>
      </c>
      <c r="K95" s="8" t="str">
        <f>'[1]TCE - ANEXO IV - Preencher'!L102</f>
        <v>26200275315333005682550010003908701005810150</v>
      </c>
      <c r="L95" s="8" t="str">
        <f>IF(G95="B",LEFT('[1]TCE - ANEXO IV - Preencher'!M102,2),IF(G95="S",LEFT('[1]TCE - ANEXO IV - Preencher'!M102,7),IF('[1]TCE - ANEXO IV - Preencher'!H102="","")))</f>
        <v>26</v>
      </c>
      <c r="M95" s="10">
        <f>'[1]TCE - ANEXO IV - Preencher'!N102</f>
        <v>94.54</v>
      </c>
    </row>
    <row r="96" spans="1:13" s="11" customFormat="1" ht="19.5" customHeight="1" x14ac:dyDescent="0.2">
      <c r="A96" s="5"/>
      <c r="B96" s="6">
        <f>IFERROR(VLOOKUP(C96,'[1]DADOS (OCULTAR)'!$P$3:$R$39,3,0),"")</f>
        <v>9039744001166</v>
      </c>
      <c r="C96" s="7" t="str">
        <f>'[1]TCE - ANEXO IV - Preencher'!C103</f>
        <v>UPA CARUARU</v>
      </c>
      <c r="D96" s="7" t="str">
        <f>'[1]TCE - ANEXO IV - Preencher'!E103</f>
        <v>3.3 - Gêneros Alimentação</v>
      </c>
      <c r="E96" s="6" t="str">
        <f>'[1]TCE - ANEXO IV - Preencher'!F103</f>
        <v>02.661.263/0002-58</v>
      </c>
      <c r="F96" s="8" t="str">
        <f>'[1]TCE - ANEXO IV - Preencher'!G103</f>
        <v xml:space="preserve">GESSEPLAST IND. E COMERCIO LTDA EPP </v>
      </c>
      <c r="G96" s="8" t="str">
        <f>'[1]TCE - ANEXO IV - Preencher'!H103</f>
        <v>B</v>
      </c>
      <c r="H96" s="8" t="str">
        <f>'[1]TCE - ANEXO IV - Preencher'!I103</f>
        <v>S</v>
      </c>
      <c r="I96" s="8" t="str">
        <f>'[1]TCE - ANEXO IV - Preencher'!J103</f>
        <v>0000001295</v>
      </c>
      <c r="J96" s="9">
        <f>IF('[1]TCE - ANEXO IV - Preencher'!K103="","",'[1]TCE - ANEXO IV - Preencher'!K103)</f>
        <v>43873</v>
      </c>
      <c r="K96" s="8" t="str">
        <f>'[1]TCE - ANEXO IV - Preencher'!L103</f>
        <v>26200202661263000258550010000012951809954823</v>
      </c>
      <c r="L96" s="8" t="str">
        <f>IF(G96="B",LEFT('[1]TCE - ANEXO IV - Preencher'!M103,2),IF(G96="S",LEFT('[1]TCE - ANEXO IV - Preencher'!M103,7),IF('[1]TCE - ANEXO IV - Preencher'!H103="","")))</f>
        <v>26</v>
      </c>
      <c r="M96" s="10">
        <f>'[1]TCE - ANEXO IV - Preencher'!N103</f>
        <v>73</v>
      </c>
    </row>
    <row r="97" spans="1:13" s="11" customFormat="1" ht="19.5" customHeight="1" x14ac:dyDescent="0.2">
      <c r="A97" s="5"/>
      <c r="B97" s="6">
        <f>IFERROR(VLOOKUP(C97,'[1]DADOS (OCULTAR)'!$P$3:$R$39,3,0),"")</f>
        <v>9039744001166</v>
      </c>
      <c r="C97" s="7" t="str">
        <f>'[1]TCE - ANEXO IV - Preencher'!C104</f>
        <v>UPA CARUARU</v>
      </c>
      <c r="D97" s="7" t="str">
        <f>'[1]TCE - ANEXO IV - Preencher'!E104</f>
        <v>3.3 - Gêneros Alimentação</v>
      </c>
      <c r="E97" s="6" t="str">
        <f>'[1]TCE - ANEXO IV - Preencher'!F104</f>
        <v>30.743.270/0001-53</v>
      </c>
      <c r="F97" s="8" t="str">
        <f>'[1]TCE - ANEXO IV - Preencher'!G104</f>
        <v>TRIUNFO COMERCIO DE ALIMENTOS, PAPEIS E MATERIAL DE LIMPEZA</v>
      </c>
      <c r="G97" s="8" t="str">
        <f>'[1]TCE - ANEXO IV - Preencher'!H104</f>
        <v>B</v>
      </c>
      <c r="H97" s="8" t="str">
        <f>'[1]TCE - ANEXO IV - Preencher'!I104</f>
        <v>S</v>
      </c>
      <c r="I97" s="8" t="str">
        <f>'[1]TCE - ANEXO IV - Preencher'!J104</f>
        <v>000001759</v>
      </c>
      <c r="J97" s="9">
        <f>IF('[1]TCE - ANEXO IV - Preencher'!K104="","",'[1]TCE - ANEXO IV - Preencher'!K104)</f>
        <v>43880</v>
      </c>
      <c r="K97" s="8" t="str">
        <f>'[1]TCE - ANEXO IV - Preencher'!L104</f>
        <v>26200230743270000153550010000017591003261330</v>
      </c>
      <c r="L97" s="8" t="str">
        <f>IF(G97="B",LEFT('[1]TCE - ANEXO IV - Preencher'!M104,2),IF(G97="S",LEFT('[1]TCE - ANEXO IV - Preencher'!M104,7),IF('[1]TCE - ANEXO IV - Preencher'!H104="","")))</f>
        <v>26</v>
      </c>
      <c r="M97" s="10">
        <f>'[1]TCE - ANEXO IV - Preencher'!N104</f>
        <v>860</v>
      </c>
    </row>
    <row r="98" spans="1:13" s="11" customFormat="1" ht="19.5" customHeight="1" x14ac:dyDescent="0.2">
      <c r="A98" s="5"/>
      <c r="B98" s="6">
        <f>IFERROR(VLOOKUP(C98,'[1]DADOS (OCULTAR)'!$P$3:$R$39,3,0),"")</f>
        <v>9039744001166</v>
      </c>
      <c r="C98" s="7" t="str">
        <f>'[1]TCE - ANEXO IV - Preencher'!C105</f>
        <v>UPA CARUARU</v>
      </c>
      <c r="D98" s="7" t="str">
        <f>'[1]TCE - ANEXO IV - Preencher'!E105</f>
        <v>3.6 - Material de Expediente</v>
      </c>
      <c r="E98" s="6" t="str">
        <f>'[1]TCE - ANEXO IV - Preencher'!F105</f>
        <v>30.743.270/0001-53</v>
      </c>
      <c r="F98" s="8" t="str">
        <f>'[1]TCE - ANEXO IV - Preencher'!G105</f>
        <v>TRIUNFO COMERCIO DE ALIMENTOS, PAPEIS E MATERIAL DE LIMPEZA</v>
      </c>
      <c r="G98" s="8" t="str">
        <f>'[1]TCE - ANEXO IV - Preencher'!H105</f>
        <v>B</v>
      </c>
      <c r="H98" s="8" t="str">
        <f>'[1]TCE - ANEXO IV - Preencher'!I105</f>
        <v>S</v>
      </c>
      <c r="I98" s="8" t="str">
        <f>'[1]TCE - ANEXO IV - Preencher'!J105</f>
        <v>000001759</v>
      </c>
      <c r="J98" s="9">
        <f>IF('[1]TCE - ANEXO IV - Preencher'!K105="","",'[1]TCE - ANEXO IV - Preencher'!K105)</f>
        <v>43880</v>
      </c>
      <c r="K98" s="8" t="str">
        <f>'[1]TCE - ANEXO IV - Preencher'!L105</f>
        <v>26200230743270000153550010000017591003261330</v>
      </c>
      <c r="L98" s="8" t="str">
        <f>IF(G98="B",LEFT('[1]TCE - ANEXO IV - Preencher'!M105,2),IF(G98="S",LEFT('[1]TCE - ANEXO IV - Preencher'!M105,7),IF('[1]TCE - ANEXO IV - Preencher'!H105="","")))</f>
        <v>26</v>
      </c>
      <c r="M98" s="10">
        <f>'[1]TCE - ANEXO IV - Preencher'!N105</f>
        <v>7725</v>
      </c>
    </row>
    <row r="99" spans="1:13" s="11" customFormat="1" ht="19.5" customHeight="1" x14ac:dyDescent="0.2">
      <c r="A99" s="5"/>
      <c r="B99" s="6">
        <f>IFERROR(VLOOKUP(C99,'[1]DADOS (OCULTAR)'!$P$3:$R$39,3,0),"")</f>
        <v>9039744001166</v>
      </c>
      <c r="C99" s="7" t="str">
        <f>'[1]TCE - ANEXO IV - Preencher'!C106</f>
        <v>UPA CARUARU</v>
      </c>
      <c r="D99" s="7" t="str">
        <f>'[1]TCE - ANEXO IV - Preencher'!E106</f>
        <v>3.6 - Material de Expediente</v>
      </c>
      <c r="E99" s="6" t="str">
        <f>'[1]TCE - ANEXO IV - Preencher'!F106</f>
        <v>31.675.552/0001-23</v>
      </c>
      <c r="F99" s="8" t="str">
        <f>'[1]TCE - ANEXO IV - Preencher'!G106</f>
        <v>JOÃO BOSCO LEITE LIVRARIA E PAPELARIA</v>
      </c>
      <c r="G99" s="8" t="str">
        <f>'[1]TCE - ANEXO IV - Preencher'!H106</f>
        <v>B</v>
      </c>
      <c r="H99" s="8" t="str">
        <f>'[1]TCE - ANEXO IV - Preencher'!I106</f>
        <v>S</v>
      </c>
      <c r="I99" s="8" t="str">
        <f>'[1]TCE - ANEXO IV - Preencher'!J106</f>
        <v>000003479</v>
      </c>
      <c r="J99" s="9">
        <f>IF('[1]TCE - ANEXO IV - Preencher'!K106="","",'[1]TCE - ANEXO IV - Preencher'!K106)</f>
        <v>43872</v>
      </c>
      <c r="K99" s="8" t="str">
        <f>'[1]TCE - ANEXO IV - Preencher'!L106</f>
        <v>26200231675552000123550040000034791570216604</v>
      </c>
      <c r="L99" s="8" t="str">
        <f>IF(G99="B",LEFT('[1]TCE - ANEXO IV - Preencher'!M106,2),IF(G99="S",LEFT('[1]TCE - ANEXO IV - Preencher'!M106,7),IF('[1]TCE - ANEXO IV - Preencher'!H106="","")))</f>
        <v>26</v>
      </c>
      <c r="M99" s="10">
        <f>'[1]TCE - ANEXO IV - Preencher'!N106</f>
        <v>20</v>
      </c>
    </row>
    <row r="100" spans="1:13" s="11" customFormat="1" ht="19.5" customHeight="1" x14ac:dyDescent="0.2">
      <c r="A100" s="5"/>
      <c r="B100" s="6">
        <f>IFERROR(VLOOKUP(C100,'[1]DADOS (OCULTAR)'!$P$3:$R$39,3,0),"")</f>
        <v>9039744001166</v>
      </c>
      <c r="C100" s="7" t="str">
        <f>'[1]TCE - ANEXO IV - Preencher'!C107</f>
        <v>UPA CARUARU</v>
      </c>
      <c r="D100" s="7" t="str">
        <f>'[1]TCE - ANEXO IV - Preencher'!E107</f>
        <v>3.6 - Material de Expediente</v>
      </c>
      <c r="E100" s="6" t="str">
        <f>'[1]TCE - ANEXO IV - Preencher'!F107</f>
        <v>75.315.333/0056-82</v>
      </c>
      <c r="F100" s="8" t="str">
        <f>'[1]TCE - ANEXO IV - Preencher'!G107</f>
        <v>ATACADÃO S. A.</v>
      </c>
      <c r="G100" s="8" t="str">
        <f>'[1]TCE - ANEXO IV - Preencher'!H107</f>
        <v>B</v>
      </c>
      <c r="H100" s="8" t="str">
        <f>'[1]TCE - ANEXO IV - Preencher'!I107</f>
        <v>S</v>
      </c>
      <c r="I100" s="8" t="str">
        <f>'[1]TCE - ANEXO IV - Preencher'!J107</f>
        <v>000390253</v>
      </c>
      <c r="J100" s="9">
        <f>IF('[1]TCE - ANEXO IV - Preencher'!K107="","",'[1]TCE - ANEXO IV - Preencher'!K107)</f>
        <v>43874</v>
      </c>
      <c r="K100" s="8" t="str">
        <f>'[1]TCE - ANEXO IV - Preencher'!L107</f>
        <v>26200275315333005682550010003902531005800053</v>
      </c>
      <c r="L100" s="8" t="str">
        <f>IF(G100="B",LEFT('[1]TCE - ANEXO IV - Preencher'!M107,2),IF(G100="S",LEFT('[1]TCE - ANEXO IV - Preencher'!M107,7),IF('[1]TCE - ANEXO IV - Preencher'!H107="","")))</f>
        <v>26</v>
      </c>
      <c r="M100" s="10">
        <f>'[1]TCE - ANEXO IV - Preencher'!N107</f>
        <v>465</v>
      </c>
    </row>
    <row r="101" spans="1:13" s="11" customFormat="1" ht="19.5" customHeight="1" x14ac:dyDescent="0.2">
      <c r="A101" s="5"/>
      <c r="B101" s="6">
        <f>IFERROR(VLOOKUP(C101,'[1]DADOS (OCULTAR)'!$P$3:$R$39,3,0),"")</f>
        <v>9039744001166</v>
      </c>
      <c r="C101" s="7" t="str">
        <f>'[1]TCE - ANEXO IV - Preencher'!C108</f>
        <v>UPA CARUARU</v>
      </c>
      <c r="D101" s="7" t="str">
        <f>'[1]TCE - ANEXO IV - Preencher'!E108</f>
        <v>3.6 - Material de Expediente</v>
      </c>
      <c r="E101" s="6" t="str">
        <f>'[1]TCE - ANEXO IV - Preencher'!F108</f>
        <v>75.315.333/0056-82</v>
      </c>
      <c r="F101" s="8" t="str">
        <f>'[1]TCE - ANEXO IV - Preencher'!G108</f>
        <v>ATACADÃO S. A.</v>
      </c>
      <c r="G101" s="8" t="str">
        <f>'[1]TCE - ANEXO IV - Preencher'!H108</f>
        <v>B</v>
      </c>
      <c r="H101" s="8" t="str">
        <f>'[1]TCE - ANEXO IV - Preencher'!I108</f>
        <v>S</v>
      </c>
      <c r="I101" s="8" t="str">
        <f>'[1]TCE - ANEXO IV - Preencher'!J108</f>
        <v>000390294</v>
      </c>
      <c r="J101" s="9">
        <f>IF('[1]TCE - ANEXO IV - Preencher'!K108="","",'[1]TCE - ANEXO IV - Preencher'!K108)</f>
        <v>43874</v>
      </c>
      <c r="K101" s="8" t="str">
        <f>'[1]TCE - ANEXO IV - Preencher'!L108</f>
        <v>26200275315333005682550010003902941005800730</v>
      </c>
      <c r="L101" s="8" t="str">
        <f>IF(G101="B",LEFT('[1]TCE - ANEXO IV - Preencher'!M108,2),IF(G101="S",LEFT('[1]TCE - ANEXO IV - Preencher'!M108,7),IF('[1]TCE - ANEXO IV - Preencher'!H108="","")))</f>
        <v>26</v>
      </c>
      <c r="M101" s="10">
        <f>'[1]TCE - ANEXO IV - Preencher'!N108</f>
        <v>155</v>
      </c>
    </row>
    <row r="102" spans="1:13" s="11" customFormat="1" ht="19.5" customHeight="1" x14ac:dyDescent="0.2">
      <c r="A102" s="5"/>
      <c r="B102" s="6">
        <f>IFERROR(VLOOKUP(C102,'[1]DADOS (OCULTAR)'!$P$3:$R$39,3,0),"")</f>
        <v>9039744001166</v>
      </c>
      <c r="C102" s="7" t="str">
        <f>'[1]TCE - ANEXO IV - Preencher'!C109</f>
        <v>UPA CARUARU</v>
      </c>
      <c r="D102" s="7" t="str">
        <f>'[1]TCE - ANEXO IV - Preencher'!E109</f>
        <v>3.6 - Material de Expediente</v>
      </c>
      <c r="E102" s="6" t="str">
        <f>'[1]TCE - ANEXO IV - Preencher'!F109</f>
        <v>09.756.925/0001-31</v>
      </c>
      <c r="F102" s="8" t="str">
        <f>'[1]TCE - ANEXO IV - Preencher'!G109</f>
        <v>CENTRO PERNAMBUCANO PSICO APLICADA LTDA</v>
      </c>
      <c r="G102" s="8" t="str">
        <f>'[1]TCE - ANEXO IV - Preencher'!H109</f>
        <v>B</v>
      </c>
      <c r="H102" s="8" t="str">
        <f>'[1]TCE - ANEXO IV - Preencher'!I109</f>
        <v>S</v>
      </c>
      <c r="I102" s="8" t="str">
        <f>'[1]TCE - ANEXO IV - Preencher'!J109</f>
        <v>000020586</v>
      </c>
      <c r="J102" s="9">
        <f>IF('[1]TCE - ANEXO IV - Preencher'!K109="","",'[1]TCE - ANEXO IV - Preencher'!K109)</f>
        <v>43879</v>
      </c>
      <c r="K102" s="8" t="str">
        <f>'[1]TCE - ANEXO IV - Preencher'!L109</f>
        <v>26200209756925000131550020000205861746579670</v>
      </c>
      <c r="L102" s="8" t="str">
        <f>IF(G102="B",LEFT('[1]TCE - ANEXO IV - Preencher'!M109,2),IF(G102="S",LEFT('[1]TCE - ANEXO IV - Preencher'!M109,7),IF('[1]TCE - ANEXO IV - Preencher'!H109="","")))</f>
        <v>26</v>
      </c>
      <c r="M102" s="10">
        <f>'[1]TCE - ANEXO IV - Preencher'!N109</f>
        <v>174</v>
      </c>
    </row>
    <row r="103" spans="1:13" s="11" customFormat="1" ht="19.5" customHeight="1" x14ac:dyDescent="0.2">
      <c r="A103" s="5"/>
      <c r="B103" s="6">
        <f>IFERROR(VLOOKUP(C103,'[1]DADOS (OCULTAR)'!$P$3:$R$39,3,0),"")</f>
        <v>9039744001166</v>
      </c>
      <c r="C103" s="7" t="str">
        <f>'[1]TCE - ANEXO IV - Preencher'!C110</f>
        <v>UPA CARUARU</v>
      </c>
      <c r="D103" s="7" t="str">
        <f>'[1]TCE - ANEXO IV - Preencher'!E110</f>
        <v>3.1 - Combustíveis e Lubrificantes Automotivos</v>
      </c>
      <c r="E103" s="6" t="str">
        <f>'[1]TCE - ANEXO IV - Preencher'!F110</f>
        <v>35.593.870/0001-04</v>
      </c>
      <c r="F103" s="8" t="str">
        <f>'[1]TCE - ANEXO IV - Preencher'!G110</f>
        <v>NUNES COMERCIO VAREJISTA DE D. DO PETROLEO EIRELI</v>
      </c>
      <c r="G103" s="8" t="str">
        <f>'[1]TCE - ANEXO IV - Preencher'!H110</f>
        <v>B</v>
      </c>
      <c r="H103" s="8" t="str">
        <f>'[1]TCE - ANEXO IV - Preencher'!I110</f>
        <v>S</v>
      </c>
      <c r="I103" s="8" t="str">
        <f>'[1]TCE - ANEXO IV - Preencher'!J110</f>
        <v>12183</v>
      </c>
      <c r="J103" s="9">
        <f>IF('[1]TCE - ANEXO IV - Preencher'!K110="","",'[1]TCE - ANEXO IV - Preencher'!K110)</f>
        <v>43864</v>
      </c>
      <c r="K103" s="8" t="str">
        <f>'[1]TCE - ANEXO IV - Preencher'!L110</f>
        <v>26200235593870000104550010000121831575563328</v>
      </c>
      <c r="L103" s="8" t="str">
        <f>IF(G103="B",LEFT('[1]TCE - ANEXO IV - Preencher'!M110,2),IF(G103="S",LEFT('[1]TCE - ANEXO IV - Preencher'!M110,7),IF('[1]TCE - ANEXO IV - Preencher'!H110="","")))</f>
        <v>26</v>
      </c>
      <c r="M103" s="10">
        <f>'[1]TCE - ANEXO IV - Preencher'!N110</f>
        <v>4475.5600000000004</v>
      </c>
    </row>
    <row r="104" spans="1:13" s="11" customFormat="1" ht="19.5" customHeight="1" x14ac:dyDescent="0.2">
      <c r="A104" s="5"/>
      <c r="B104" s="6">
        <f>IFERROR(VLOOKUP(C104,'[1]DADOS (OCULTAR)'!$P$3:$R$39,3,0),"")</f>
        <v>9039744001166</v>
      </c>
      <c r="C104" s="7" t="str">
        <f>'[1]TCE - ANEXO IV - Preencher'!C111</f>
        <v>UPA CARUARU</v>
      </c>
      <c r="D104" s="7" t="str">
        <f>'[1]TCE - ANEXO IV - Preencher'!E111</f>
        <v>3.1 - Combustíveis e Lubrificantes Automotivos</v>
      </c>
      <c r="E104" s="6" t="str">
        <f>'[1]TCE - ANEXO IV - Preencher'!F111</f>
        <v>35.593.870/0001-04</v>
      </c>
      <c r="F104" s="8" t="str">
        <f>'[1]TCE - ANEXO IV - Preencher'!G111</f>
        <v>NUNES COMERCIO VAREJISTA DE D. DO PETROLEO EIRELI</v>
      </c>
      <c r="G104" s="8" t="str">
        <f>'[1]TCE - ANEXO IV - Preencher'!H111</f>
        <v>B</v>
      </c>
      <c r="H104" s="8" t="str">
        <f>'[1]TCE - ANEXO IV - Preencher'!I111</f>
        <v>S</v>
      </c>
      <c r="I104" s="8" t="str">
        <f>'[1]TCE - ANEXO IV - Preencher'!J111</f>
        <v>12176</v>
      </c>
      <c r="J104" s="9">
        <f>IF('[1]TCE - ANEXO IV - Preencher'!K111="","",'[1]TCE - ANEXO IV - Preencher'!K111)</f>
        <v>43861</v>
      </c>
      <c r="K104" s="8" t="str">
        <f>'[1]TCE - ANEXO IV - Preencher'!L111</f>
        <v>26200135593870000104550010000121761422182184</v>
      </c>
      <c r="L104" s="8" t="str">
        <f>IF(G104="B",LEFT('[1]TCE - ANEXO IV - Preencher'!M111,2),IF(G104="S",LEFT('[1]TCE - ANEXO IV - Preencher'!M111,7),IF('[1]TCE - ANEXO IV - Preencher'!H111="","")))</f>
        <v>26</v>
      </c>
      <c r="M104" s="10">
        <f>'[1]TCE - ANEXO IV - Preencher'!N111</f>
        <v>20</v>
      </c>
    </row>
    <row r="105" spans="1:13" s="11" customFormat="1" ht="19.5" customHeight="1" x14ac:dyDescent="0.2">
      <c r="A105" s="5"/>
      <c r="B105" s="6">
        <f>IFERROR(VLOOKUP(C105,'[1]DADOS (OCULTAR)'!$P$3:$R$39,3,0),"")</f>
        <v>9039744001166</v>
      </c>
      <c r="C105" s="7" t="str">
        <f>'[1]TCE - ANEXO IV - Preencher'!C112</f>
        <v>UPA CARUARU</v>
      </c>
      <c r="D105" s="7" t="str">
        <f>'[1]TCE - ANEXO IV - Preencher'!E112</f>
        <v>3.1 - Combustíveis e Lubrificantes Automotivos</v>
      </c>
      <c r="E105" s="6" t="str">
        <f>'[1]TCE - ANEXO IV - Preencher'!F112</f>
        <v>35.593.870/0001-04</v>
      </c>
      <c r="F105" s="8" t="str">
        <f>'[1]TCE - ANEXO IV - Preencher'!G112</f>
        <v>NUNES COMERCIO VAREJISTA DE D. DO PETROLEO EIRELI</v>
      </c>
      <c r="G105" s="8" t="str">
        <f>'[1]TCE - ANEXO IV - Preencher'!H112</f>
        <v>B</v>
      </c>
      <c r="H105" s="8" t="str">
        <f>'[1]TCE - ANEXO IV - Preencher'!I112</f>
        <v>S</v>
      </c>
      <c r="I105" s="8" t="str">
        <f>'[1]TCE - ANEXO IV - Preencher'!J112</f>
        <v>12271</v>
      </c>
      <c r="J105" s="9">
        <f>IF('[1]TCE - ANEXO IV - Preencher'!K112="","",'[1]TCE - ANEXO IV - Preencher'!K112)</f>
        <v>43873</v>
      </c>
      <c r="K105" s="8" t="str">
        <f>'[1]TCE - ANEXO IV - Preencher'!L112</f>
        <v>26200235593870000104550010000122711844573771</v>
      </c>
      <c r="L105" s="8" t="str">
        <f>IF(G105="B",LEFT('[1]TCE - ANEXO IV - Preencher'!M112,2),IF(G105="S",LEFT('[1]TCE - ANEXO IV - Preencher'!M112,7),IF('[1]TCE - ANEXO IV - Preencher'!H112="","")))</f>
        <v>26</v>
      </c>
      <c r="M105" s="10">
        <f>'[1]TCE - ANEXO IV - Preencher'!N112</f>
        <v>24.52</v>
      </c>
    </row>
    <row r="106" spans="1:13" s="11" customFormat="1" ht="19.5" customHeight="1" x14ac:dyDescent="0.2">
      <c r="A106" s="5"/>
      <c r="B106" s="6">
        <f>IFERROR(VLOOKUP(C106,'[1]DADOS (OCULTAR)'!$P$3:$R$39,3,0),"")</f>
        <v>9039744001166</v>
      </c>
      <c r="C106" s="7" t="str">
        <f>'[1]TCE - ANEXO IV - Preencher'!C113</f>
        <v>UPA CARUARU</v>
      </c>
      <c r="D106" s="7" t="str">
        <f>'[1]TCE - ANEXO IV - Preencher'!E113</f>
        <v>3.1 - Combustíveis e Lubrificantes Automotivos</v>
      </c>
      <c r="E106" s="6" t="str">
        <f>'[1]TCE - ANEXO IV - Preencher'!F113</f>
        <v>35.593.870/0001-04</v>
      </c>
      <c r="F106" s="8" t="str">
        <f>'[1]TCE - ANEXO IV - Preencher'!G113</f>
        <v>NUNES COMERCIO VAREJISTA DE D. DO PETROLEO EIRELI</v>
      </c>
      <c r="G106" s="8" t="str">
        <f>'[1]TCE - ANEXO IV - Preencher'!H113</f>
        <v>B</v>
      </c>
      <c r="H106" s="8" t="str">
        <f>'[1]TCE - ANEXO IV - Preencher'!I113</f>
        <v>S</v>
      </c>
      <c r="I106" s="8" t="str">
        <f>'[1]TCE - ANEXO IV - Preencher'!J113</f>
        <v>12286</v>
      </c>
      <c r="J106" s="9">
        <f>IF('[1]TCE - ANEXO IV - Preencher'!K113="","",'[1]TCE - ANEXO IV - Preencher'!K113)</f>
        <v>43878</v>
      </c>
      <c r="K106" s="8" t="str">
        <f>'[1]TCE - ANEXO IV - Preencher'!L113</f>
        <v>26200235593870000104550010000122861410839952</v>
      </c>
      <c r="L106" s="8" t="str">
        <f>IF(G106="B",LEFT('[1]TCE - ANEXO IV - Preencher'!M113,2),IF(G106="S",LEFT('[1]TCE - ANEXO IV - Preencher'!M113,7),IF('[1]TCE - ANEXO IV - Preencher'!H113="","")))</f>
        <v>26</v>
      </c>
      <c r="M106" s="10">
        <f>'[1]TCE - ANEXO IV - Preencher'!N113</f>
        <v>3902.96</v>
      </c>
    </row>
    <row r="107" spans="1:13" s="11" customFormat="1" ht="19.5" customHeight="1" x14ac:dyDescent="0.2">
      <c r="A107" s="5"/>
      <c r="B107" s="6">
        <f>IFERROR(VLOOKUP(C107,'[1]DADOS (OCULTAR)'!$P$3:$R$39,3,0),"")</f>
        <v>9039744001166</v>
      </c>
      <c r="C107" s="7" t="str">
        <f>'[1]TCE - ANEXO IV - Preencher'!C114</f>
        <v>UPA CARUARU</v>
      </c>
      <c r="D107" s="7" t="str">
        <f>'[1]TCE - ANEXO IV - Preencher'!E114</f>
        <v>3.2 - Gás e Outros Materiais Engarrafados</v>
      </c>
      <c r="E107" s="6" t="str">
        <f>'[1]TCE - ANEXO IV - Preencher'!F114</f>
        <v>10.502.251/0001-28</v>
      </c>
      <c r="F107" s="8" t="str">
        <f>'[1]TCE - ANEXO IV - Preencher'!G114</f>
        <v>MADRE DE DEUS COMERCIAL EIRELI EPP</v>
      </c>
      <c r="G107" s="8" t="str">
        <f>'[1]TCE - ANEXO IV - Preencher'!H114</f>
        <v>B</v>
      </c>
      <c r="H107" s="8" t="str">
        <f>'[1]TCE - ANEXO IV - Preencher'!I114</f>
        <v>S</v>
      </c>
      <c r="I107" s="8" t="str">
        <f>'[1]TCE - ANEXO IV - Preencher'!J114</f>
        <v>000023427</v>
      </c>
      <c r="J107" s="9">
        <f>IF('[1]TCE - ANEXO IV - Preencher'!K114="","",'[1]TCE - ANEXO IV - Preencher'!K114)</f>
        <v>43872</v>
      </c>
      <c r="K107" s="8" t="str">
        <f>'[1]TCE - ANEXO IV - Preencher'!L114</f>
        <v>26200210502251000128550010000234271894290902</v>
      </c>
      <c r="L107" s="8" t="str">
        <f>IF(G107="B",LEFT('[1]TCE - ANEXO IV - Preencher'!M114,2),IF(G107="S",LEFT('[1]TCE - ANEXO IV - Preencher'!M114,7),IF('[1]TCE - ANEXO IV - Preencher'!H114="","")))</f>
        <v>26</v>
      </c>
      <c r="M107" s="10">
        <f>'[1]TCE - ANEXO IV - Preencher'!N114</f>
        <v>60</v>
      </c>
    </row>
    <row r="108" spans="1:13" s="11" customFormat="1" ht="19.5" customHeight="1" x14ac:dyDescent="0.2">
      <c r="A108" s="5"/>
      <c r="B108" s="6">
        <f>IFERROR(VLOOKUP(C108,'[1]DADOS (OCULTAR)'!$P$3:$R$39,3,0),"")</f>
        <v>9039744001166</v>
      </c>
      <c r="C108" s="7" t="str">
        <f>'[1]TCE - ANEXO IV - Preencher'!C115</f>
        <v>UPA CARUARU</v>
      </c>
      <c r="D108" s="7" t="str">
        <f>'[1]TCE - ANEXO IV - Preencher'!E115</f>
        <v xml:space="preserve">3.10 - Material para Manutenção de Bens Móveis </v>
      </c>
      <c r="E108" s="6" t="str">
        <f>'[1]TCE - ANEXO IV - Preencher'!F115</f>
        <v>07.626.697/0002-30</v>
      </c>
      <c r="F108" s="8" t="str">
        <f>'[1]TCE - ANEXO IV - Preencher'!G115</f>
        <v>VIP INFORMATICA LTDA</v>
      </c>
      <c r="G108" s="8" t="str">
        <f>'[1]TCE - ANEXO IV - Preencher'!H115</f>
        <v>B</v>
      </c>
      <c r="H108" s="8" t="str">
        <f>'[1]TCE - ANEXO IV - Preencher'!I115</f>
        <v>S</v>
      </c>
      <c r="I108" s="8" t="str">
        <f>'[1]TCE - ANEXO IV - Preencher'!J115</f>
        <v>000162832</v>
      </c>
      <c r="J108" s="9">
        <f>IF('[1]TCE - ANEXO IV - Preencher'!K115="","",'[1]TCE - ANEXO IV - Preencher'!K115)</f>
        <v>43867</v>
      </c>
      <c r="K108" s="8" t="str">
        <f>'[1]TCE - ANEXO IV - Preencher'!L115</f>
        <v>26200207626697000230550010001628321046403270</v>
      </c>
      <c r="L108" s="8" t="str">
        <f>IF(G108="B",LEFT('[1]TCE - ANEXO IV - Preencher'!M115,2),IF(G108="S",LEFT('[1]TCE - ANEXO IV - Preencher'!M115,7),IF('[1]TCE - ANEXO IV - Preencher'!H115="","")))</f>
        <v>26</v>
      </c>
      <c r="M108" s="10">
        <f>'[1]TCE - ANEXO IV - Preencher'!N115</f>
        <v>344.85</v>
      </c>
    </row>
    <row r="109" spans="1:13" s="11" customFormat="1" ht="19.5" customHeight="1" x14ac:dyDescent="0.2">
      <c r="A109" s="5"/>
      <c r="B109" s="6">
        <f>IFERROR(VLOOKUP(C109,'[1]DADOS (OCULTAR)'!$P$3:$R$39,3,0),"")</f>
        <v>9039744001166</v>
      </c>
      <c r="C109" s="7" t="str">
        <f>'[1]TCE - ANEXO IV - Preencher'!C116</f>
        <v>UPA CARUARU</v>
      </c>
      <c r="D109" s="7" t="str">
        <f>'[1]TCE - ANEXO IV - Preencher'!E116</f>
        <v xml:space="preserve">3.10 - Material para Manutenção de Bens Móveis </v>
      </c>
      <c r="E109" s="6" t="str">
        <f>'[1]TCE - ANEXO IV - Preencher'!F116</f>
        <v>07.626.697/0002-30</v>
      </c>
      <c r="F109" s="8" t="str">
        <f>'[1]TCE - ANEXO IV - Preencher'!G116</f>
        <v>VIP INFORMATICA LTDA</v>
      </c>
      <c r="G109" s="8" t="str">
        <f>'[1]TCE - ANEXO IV - Preencher'!H116</f>
        <v>B</v>
      </c>
      <c r="H109" s="8" t="str">
        <f>'[1]TCE - ANEXO IV - Preencher'!I116</f>
        <v>S</v>
      </c>
      <c r="I109" s="8" t="str">
        <f>'[1]TCE - ANEXO IV - Preencher'!J116</f>
        <v>000162832</v>
      </c>
      <c r="J109" s="9">
        <f>IF('[1]TCE - ANEXO IV - Preencher'!K116="","",'[1]TCE - ANEXO IV - Preencher'!K116)</f>
        <v>43867</v>
      </c>
      <c r="K109" s="8" t="str">
        <f>'[1]TCE - ANEXO IV - Preencher'!L116</f>
        <v>26200207626697000230550010001628321046403270</v>
      </c>
      <c r="L109" s="8" t="str">
        <f>IF(G109="B",LEFT('[1]TCE - ANEXO IV - Preencher'!M116,2),IF(G109="S",LEFT('[1]TCE - ANEXO IV - Preencher'!M116,7),IF('[1]TCE - ANEXO IV - Preencher'!H116="","")))</f>
        <v>26</v>
      </c>
      <c r="M109" s="10">
        <f>'[1]TCE - ANEXO IV - Preencher'!N116</f>
        <v>26.55</v>
      </c>
    </row>
    <row r="110" spans="1:13" s="11" customFormat="1" ht="19.5" customHeight="1" x14ac:dyDescent="0.2">
      <c r="A110" s="5"/>
      <c r="B110" s="6">
        <f>IFERROR(VLOOKUP(C110,'[1]DADOS (OCULTAR)'!$P$3:$R$39,3,0),"")</f>
        <v>9039744001166</v>
      </c>
      <c r="C110" s="7" t="str">
        <f>'[1]TCE - ANEXO IV - Preencher'!C117</f>
        <v>UPA CARUARU</v>
      </c>
      <c r="D110" s="7" t="str">
        <f>'[1]TCE - ANEXO IV - Preencher'!E117</f>
        <v xml:space="preserve">3.10 - Material para Manutenção de Bens Móveis </v>
      </c>
      <c r="E110" s="6" t="str">
        <f>'[1]TCE - ANEXO IV - Preencher'!F117</f>
        <v>07.626.697/0002-30</v>
      </c>
      <c r="F110" s="8" t="str">
        <f>'[1]TCE - ANEXO IV - Preencher'!G117</f>
        <v>VIP INFORMATICA LTDA</v>
      </c>
      <c r="G110" s="8" t="str">
        <f>'[1]TCE - ANEXO IV - Preencher'!H117</f>
        <v>B</v>
      </c>
      <c r="H110" s="8" t="str">
        <f>'[1]TCE - ANEXO IV - Preencher'!I117</f>
        <v>S</v>
      </c>
      <c r="I110" s="8" t="str">
        <f>'[1]TCE - ANEXO IV - Preencher'!J117</f>
        <v>000163636</v>
      </c>
      <c r="J110" s="9">
        <f>IF('[1]TCE - ANEXO IV - Preencher'!K117="","",'[1]TCE - ANEXO IV - Preencher'!K117)</f>
        <v>43882</v>
      </c>
      <c r="K110" s="8" t="str">
        <f>'[1]TCE - ANEXO IV - Preencher'!L117</f>
        <v>26200207626697000230550010001636361046403272</v>
      </c>
      <c r="L110" s="8" t="str">
        <f>IF(G110="B",LEFT('[1]TCE - ANEXO IV - Preencher'!M117,2),IF(G110="S",LEFT('[1]TCE - ANEXO IV - Preencher'!M117,7),IF('[1]TCE - ANEXO IV - Preencher'!H117="","")))</f>
        <v>26</v>
      </c>
      <c r="M110" s="10">
        <f>'[1]TCE - ANEXO IV - Preencher'!N117</f>
        <v>718</v>
      </c>
    </row>
    <row r="111" spans="1:13" s="11" customFormat="1" ht="19.5" customHeight="1" x14ac:dyDescent="0.2">
      <c r="A111" s="5"/>
      <c r="B111" s="6">
        <f>IFERROR(VLOOKUP(C111,'[1]DADOS (OCULTAR)'!$P$3:$R$39,3,0),"")</f>
        <v>9039744001166</v>
      </c>
      <c r="C111" s="7" t="str">
        <f>'[1]TCE - ANEXO IV - Preencher'!C118</f>
        <v>UPA CARUARU</v>
      </c>
      <c r="D111" s="7" t="str">
        <f>'[1]TCE - ANEXO IV - Preencher'!E118</f>
        <v>3.99 - Outras despesas com Material de Consumo</v>
      </c>
      <c r="E111" s="6" t="str">
        <f>'[1]TCE - ANEXO IV - Preencher'!F118</f>
        <v>09.304.576/0001-17</v>
      </c>
      <c r="F111" s="8" t="str">
        <f>'[1]TCE - ANEXO IV - Preencher'!G118</f>
        <v>R K COMERCIAL ATACADISTA</v>
      </c>
      <c r="G111" s="8" t="str">
        <f>'[1]TCE - ANEXO IV - Preencher'!H118</f>
        <v>B</v>
      </c>
      <c r="H111" s="8" t="str">
        <f>'[1]TCE - ANEXO IV - Preencher'!I118</f>
        <v>S</v>
      </c>
      <c r="I111" s="8" t="str">
        <f>'[1]TCE - ANEXO IV - Preencher'!J118</f>
        <v>000007072</v>
      </c>
      <c r="J111" s="9">
        <f>IF('[1]TCE - ANEXO IV - Preencher'!K118="","",'[1]TCE - ANEXO IV - Preencher'!K118)</f>
        <v>43861</v>
      </c>
      <c r="K111" s="8" t="str">
        <f>'[1]TCE - ANEXO IV - Preencher'!L118</f>
        <v>26200109304576000117550010000070721046403275</v>
      </c>
      <c r="L111" s="8" t="str">
        <f>IF(G111="B",LEFT('[1]TCE - ANEXO IV - Preencher'!M118,2),IF(G111="S",LEFT('[1]TCE - ANEXO IV - Preencher'!M118,7),IF('[1]TCE - ANEXO IV - Preencher'!H118="","")))</f>
        <v>26</v>
      </c>
      <c r="M111" s="10">
        <f>'[1]TCE - ANEXO IV - Preencher'!N118</f>
        <v>30</v>
      </c>
    </row>
    <row r="112" spans="1:13" s="11" customFormat="1" ht="19.5" customHeight="1" x14ac:dyDescent="0.2">
      <c r="A112" s="5"/>
      <c r="B112" s="6">
        <f>IFERROR(VLOOKUP(C112,'[1]DADOS (OCULTAR)'!$P$3:$R$39,3,0),"")</f>
        <v>9039744001166</v>
      </c>
      <c r="C112" s="7" t="str">
        <f>'[1]TCE - ANEXO IV - Preencher'!C119</f>
        <v>UPA CARUARU</v>
      </c>
      <c r="D112" s="7" t="str">
        <f>'[1]TCE - ANEXO IV - Preencher'!E119</f>
        <v>3.99 - Outras despesas com Material de Consumo</v>
      </c>
      <c r="E112" s="6" t="str">
        <f>'[1]TCE - ANEXO IV - Preencher'!F119</f>
        <v>14.821.638/0002-89</v>
      </c>
      <c r="F112" s="8" t="str">
        <f>'[1]TCE - ANEXO IV - Preencher'!G119</f>
        <v>CIA MICRO INFORMATICA LTDA</v>
      </c>
      <c r="G112" s="8" t="str">
        <f>'[1]TCE - ANEXO IV - Preencher'!H119</f>
        <v>B</v>
      </c>
      <c r="H112" s="8" t="str">
        <f>'[1]TCE - ANEXO IV - Preencher'!I119</f>
        <v>S</v>
      </c>
      <c r="I112" s="8" t="str">
        <f>'[1]TCE - ANEXO IV - Preencher'!J119</f>
        <v>12637</v>
      </c>
      <c r="J112" s="9">
        <f>IF('[1]TCE - ANEXO IV - Preencher'!K119="","",'[1]TCE - ANEXO IV - Preencher'!K119)</f>
        <v>43867</v>
      </c>
      <c r="K112" s="8" t="str">
        <f>'[1]TCE - ANEXO IV - Preencher'!L119</f>
        <v>26200214821638000289550010000126371110766993</v>
      </c>
      <c r="L112" s="8" t="str">
        <f>IF(G112="B",LEFT('[1]TCE - ANEXO IV - Preencher'!M119,2),IF(G112="S",LEFT('[1]TCE - ANEXO IV - Preencher'!M119,7),IF('[1]TCE - ANEXO IV - Preencher'!H119="","")))</f>
        <v>26</v>
      </c>
      <c r="M112" s="10">
        <f>'[1]TCE - ANEXO IV - Preencher'!N119</f>
        <v>133</v>
      </c>
    </row>
    <row r="113" spans="1:13" s="11" customFormat="1" ht="19.5" customHeight="1" x14ac:dyDescent="0.2">
      <c r="A113" s="5"/>
      <c r="B113" s="6">
        <f>IFERROR(VLOOKUP(C113,'[1]DADOS (OCULTAR)'!$P$3:$R$39,3,0),"")</f>
        <v>9039744001166</v>
      </c>
      <c r="C113" s="7" t="str">
        <f>'[1]TCE - ANEXO IV - Preencher'!C120</f>
        <v>UPA CARUARU</v>
      </c>
      <c r="D113" s="7" t="str">
        <f>'[1]TCE - ANEXO IV - Preencher'!E120</f>
        <v>3.99 - Outras despesas com Material de Consumo</v>
      </c>
      <c r="E113" s="6" t="str">
        <f>'[1]TCE - ANEXO IV - Preencher'!F120</f>
        <v>00.279.531/0009-12</v>
      </c>
      <c r="F113" s="8" t="str">
        <f>'[1]TCE - ANEXO IV - Preencher'!G120</f>
        <v>TUPAN CONSTRUÇÕES LTDA</v>
      </c>
      <c r="G113" s="8" t="str">
        <f>'[1]TCE - ANEXO IV - Preencher'!H120</f>
        <v>B</v>
      </c>
      <c r="H113" s="8" t="str">
        <f>'[1]TCE - ANEXO IV - Preencher'!I120</f>
        <v>S</v>
      </c>
      <c r="I113" s="8" t="str">
        <f>'[1]TCE - ANEXO IV - Preencher'!J120</f>
        <v>9219</v>
      </c>
      <c r="J113" s="9">
        <f>IF('[1]TCE - ANEXO IV - Preencher'!K120="","",'[1]TCE - ANEXO IV - Preencher'!K120)</f>
        <v>43867</v>
      </c>
      <c r="K113" s="8" t="str">
        <f>'[1]TCE - ANEXO IV - Preencher'!L120</f>
        <v>26200200279531000912550020000092191118673124</v>
      </c>
      <c r="L113" s="8" t="str">
        <f>IF(G113="B",LEFT('[1]TCE - ANEXO IV - Preencher'!M120,2),IF(G113="S",LEFT('[1]TCE - ANEXO IV - Preencher'!M120,7),IF('[1]TCE - ANEXO IV - Preencher'!H120="","")))</f>
        <v>26</v>
      </c>
      <c r="M113" s="10">
        <f>'[1]TCE - ANEXO IV - Preencher'!N120</f>
        <v>44</v>
      </c>
    </row>
    <row r="114" spans="1:13" s="11" customFormat="1" ht="19.5" customHeight="1" x14ac:dyDescent="0.2">
      <c r="A114" s="5"/>
      <c r="B114" s="6">
        <f>IFERROR(VLOOKUP(C114,'[1]DADOS (OCULTAR)'!$P$3:$R$39,3,0),"")</f>
        <v>9039744001166</v>
      </c>
      <c r="C114" s="7" t="str">
        <f>'[1]TCE - ANEXO IV - Preencher'!C121</f>
        <v>UPA CARUARU</v>
      </c>
      <c r="D114" s="7" t="str">
        <f>'[1]TCE - ANEXO IV - Preencher'!E121</f>
        <v>3.99 - Outras despesas com Material de Consumo</v>
      </c>
      <c r="E114" s="6" t="str">
        <f>'[1]TCE - ANEXO IV - Preencher'!F121</f>
        <v>07.626.697/0001-50</v>
      </c>
      <c r="F114" s="8" t="str">
        <f>'[1]TCE - ANEXO IV - Preencher'!G121</f>
        <v>VIP INFORMATICA LTDA</v>
      </c>
      <c r="G114" s="8" t="str">
        <f>'[1]TCE - ANEXO IV - Preencher'!H121</f>
        <v>B</v>
      </c>
      <c r="H114" s="8" t="str">
        <f>'[1]TCE - ANEXO IV - Preencher'!I121</f>
        <v>S</v>
      </c>
      <c r="I114" s="8" t="str">
        <f>'[1]TCE - ANEXO IV - Preencher'!J121</f>
        <v>000094792</v>
      </c>
      <c r="J114" s="9">
        <f>IF('[1]TCE - ANEXO IV - Preencher'!K121="","",'[1]TCE - ANEXO IV - Preencher'!K121)</f>
        <v>43868</v>
      </c>
      <c r="K114" s="8" t="str">
        <f>'[1]TCE - ANEXO IV - Preencher'!L121</f>
        <v>26200207626697000150550010000947921046403279</v>
      </c>
      <c r="L114" s="8" t="str">
        <f>IF(G114="B",LEFT('[1]TCE - ANEXO IV - Preencher'!M121,2),IF(G114="S",LEFT('[1]TCE - ANEXO IV - Preencher'!M121,7),IF('[1]TCE - ANEXO IV - Preencher'!H121="","")))</f>
        <v>26</v>
      </c>
      <c r="M114" s="10">
        <f>'[1]TCE - ANEXO IV - Preencher'!N121</f>
        <v>134.69999999999999</v>
      </c>
    </row>
    <row r="115" spans="1:13" s="11" customFormat="1" ht="19.5" customHeight="1" x14ac:dyDescent="0.2">
      <c r="A115" s="5"/>
      <c r="B115" s="6">
        <f>IFERROR(VLOOKUP(C115,'[1]DADOS (OCULTAR)'!$P$3:$R$39,3,0),"")</f>
        <v>9039744001166</v>
      </c>
      <c r="C115" s="7" t="str">
        <f>'[1]TCE - ANEXO IV - Preencher'!C122</f>
        <v>UPA CARUARU</v>
      </c>
      <c r="D115" s="7" t="str">
        <f>'[1]TCE - ANEXO IV - Preencher'!E122</f>
        <v>3.99 - Outras despesas com Material de Consumo</v>
      </c>
      <c r="E115" s="6" t="str">
        <f>'[1]TCE - ANEXO IV - Preencher'!F122</f>
        <v>69.930.964/0001-35</v>
      </c>
      <c r="F115" s="8" t="str">
        <f>'[1]TCE - ANEXO IV - Preencher'!G122</f>
        <v>CLOVIS JOSÉ COSTA SILVA - EPP</v>
      </c>
      <c r="G115" s="8" t="str">
        <f>'[1]TCE - ANEXO IV - Preencher'!H122</f>
        <v>B</v>
      </c>
      <c r="H115" s="8" t="str">
        <f>'[1]TCE - ANEXO IV - Preencher'!I122</f>
        <v>S</v>
      </c>
      <c r="I115" s="8" t="str">
        <f>'[1]TCE - ANEXO IV - Preencher'!J122</f>
        <v>000001907</v>
      </c>
      <c r="J115" s="9">
        <f>IF('[1]TCE - ANEXO IV - Preencher'!K122="","",'[1]TCE - ANEXO IV - Preencher'!K122)</f>
        <v>43872</v>
      </c>
      <c r="K115" s="8" t="str">
        <f>'[1]TCE - ANEXO IV - Preencher'!L122</f>
        <v>26200269930964000135550010000019071797247534</v>
      </c>
      <c r="L115" s="8" t="str">
        <f>IF(G115="B",LEFT('[1]TCE - ANEXO IV - Preencher'!M122,2),IF(G115="S",LEFT('[1]TCE - ANEXO IV - Preencher'!M122,7),IF('[1]TCE - ANEXO IV - Preencher'!H122="","")))</f>
        <v>26</v>
      </c>
      <c r="M115" s="10">
        <f>'[1]TCE - ANEXO IV - Preencher'!N122</f>
        <v>151.62</v>
      </c>
    </row>
    <row r="116" spans="1:13" s="11" customFormat="1" ht="19.5" customHeight="1" x14ac:dyDescent="0.2">
      <c r="A116" s="5"/>
      <c r="B116" s="6">
        <f>IFERROR(VLOOKUP(C116,'[1]DADOS (OCULTAR)'!$P$3:$R$39,3,0),"")</f>
        <v>9039744001166</v>
      </c>
      <c r="C116" s="7" t="str">
        <f>'[1]TCE - ANEXO IV - Preencher'!C123</f>
        <v>UPA CARUARU</v>
      </c>
      <c r="D116" s="7" t="str">
        <f>'[1]TCE - ANEXO IV - Preencher'!E123</f>
        <v>3.99 - Outras despesas com Material de Consumo</v>
      </c>
      <c r="E116" s="6" t="str">
        <f>'[1]TCE - ANEXO IV - Preencher'!F123</f>
        <v>01.754.239/0004-62</v>
      </c>
      <c r="F116" s="8" t="str">
        <f>'[1]TCE - ANEXO IV - Preencher'!G123</f>
        <v>REFRIGERAÇÃO DUFRIO COMERCIO E IMPORTAÇÃO LTDA</v>
      </c>
      <c r="G116" s="8" t="str">
        <f>'[1]TCE - ANEXO IV - Preencher'!H123</f>
        <v>B</v>
      </c>
      <c r="H116" s="8" t="str">
        <f>'[1]TCE - ANEXO IV - Preencher'!I123</f>
        <v>S</v>
      </c>
      <c r="I116" s="8" t="str">
        <f>'[1]TCE - ANEXO IV - Preencher'!J123</f>
        <v>000424254</v>
      </c>
      <c r="J116" s="9">
        <f>IF('[1]TCE - ANEXO IV - Preencher'!K123="","",'[1]TCE - ANEXO IV - Preencher'!K123)</f>
        <v>43872</v>
      </c>
      <c r="K116" s="8" t="str">
        <f>'[1]TCE - ANEXO IV - Preencher'!L123</f>
        <v>26200201754239000462550010004242541000303860</v>
      </c>
      <c r="L116" s="8" t="str">
        <f>IF(G116="B",LEFT('[1]TCE - ANEXO IV - Preencher'!M123,2),IF(G116="S",LEFT('[1]TCE - ANEXO IV - Preencher'!M123,7),IF('[1]TCE - ANEXO IV - Preencher'!H123="","")))</f>
        <v>26</v>
      </c>
      <c r="M116" s="10">
        <f>'[1]TCE - ANEXO IV - Preencher'!N123</f>
        <v>700</v>
      </c>
    </row>
    <row r="117" spans="1:13" s="11" customFormat="1" ht="19.5" customHeight="1" x14ac:dyDescent="0.2">
      <c r="A117" s="5"/>
      <c r="B117" s="6">
        <f>IFERROR(VLOOKUP(C117,'[1]DADOS (OCULTAR)'!$P$3:$R$39,3,0),"")</f>
        <v>9039744001166</v>
      </c>
      <c r="C117" s="7" t="str">
        <f>'[1]TCE - ANEXO IV - Preencher'!C124</f>
        <v>UPA CARUARU</v>
      </c>
      <c r="D117" s="7" t="str">
        <f>'[1]TCE - ANEXO IV - Preencher'!E124</f>
        <v>3.99 - Outras despesas com Material de Consumo</v>
      </c>
      <c r="E117" s="6" t="str">
        <f>'[1]TCE - ANEXO IV - Preencher'!F124</f>
        <v>09.304.576/0001-17</v>
      </c>
      <c r="F117" s="8" t="str">
        <f>'[1]TCE - ANEXO IV - Preencher'!G124</f>
        <v>R K COMERCIAL ATACADISTA</v>
      </c>
      <c r="G117" s="8" t="str">
        <f>'[1]TCE - ANEXO IV - Preencher'!H124</f>
        <v>B</v>
      </c>
      <c r="H117" s="8" t="str">
        <f>'[1]TCE - ANEXO IV - Preencher'!I124</f>
        <v>S</v>
      </c>
      <c r="I117" s="8" t="str">
        <f>'[1]TCE - ANEXO IV - Preencher'!J124</f>
        <v>000007097</v>
      </c>
      <c r="J117" s="9">
        <f>IF('[1]TCE - ANEXO IV - Preencher'!K124="","",'[1]TCE - ANEXO IV - Preencher'!K124)</f>
        <v>43873</v>
      </c>
      <c r="K117" s="8" t="str">
        <f>'[1]TCE - ANEXO IV - Preencher'!L124</f>
        <v>26200209304576000117550010000070971046403278</v>
      </c>
      <c r="L117" s="8" t="str">
        <f>IF(G117="B",LEFT('[1]TCE - ANEXO IV - Preencher'!M124,2),IF(G117="S",LEFT('[1]TCE - ANEXO IV - Preencher'!M124,7),IF('[1]TCE - ANEXO IV - Preencher'!H124="","")))</f>
        <v>26</v>
      </c>
      <c r="M117" s="10">
        <f>'[1]TCE - ANEXO IV - Preencher'!N124</f>
        <v>30</v>
      </c>
    </row>
    <row r="118" spans="1:13" s="11" customFormat="1" ht="19.5" customHeight="1" x14ac:dyDescent="0.2">
      <c r="A118" s="5"/>
      <c r="B118" s="6">
        <f>IFERROR(VLOOKUP(C118,'[1]DADOS (OCULTAR)'!$P$3:$R$39,3,0),"")</f>
        <v>9039744001166</v>
      </c>
      <c r="C118" s="7" t="str">
        <f>'[1]TCE - ANEXO IV - Preencher'!C125</f>
        <v>UPA CARUARU</v>
      </c>
      <c r="D118" s="7" t="str">
        <f>'[1]TCE - ANEXO IV - Preencher'!E125</f>
        <v>3.99 - Outras despesas com Material de Consumo</v>
      </c>
      <c r="E118" s="6" t="str">
        <f>'[1]TCE - ANEXO IV - Preencher'!F125</f>
        <v>11.370.184/0001-06</v>
      </c>
      <c r="F118" s="8" t="str">
        <f>'[1]TCE - ANEXO IV - Preencher'!G125</f>
        <v>VILA NOVA ELETRICA LTDA ME</v>
      </c>
      <c r="G118" s="8" t="str">
        <f>'[1]TCE - ANEXO IV - Preencher'!H125</f>
        <v>B</v>
      </c>
      <c r="H118" s="8" t="str">
        <f>'[1]TCE - ANEXO IV - Preencher'!I125</f>
        <v>S</v>
      </c>
      <c r="I118" s="8" t="str">
        <f>'[1]TCE - ANEXO IV - Preencher'!J125</f>
        <v>000001395</v>
      </c>
      <c r="J118" s="9">
        <f>IF('[1]TCE - ANEXO IV - Preencher'!K125="","",'[1]TCE - ANEXO IV - Preencher'!K125)</f>
        <v>43873</v>
      </c>
      <c r="K118" s="8" t="str">
        <f>'[1]TCE - ANEXO IV - Preencher'!L125</f>
        <v>26200211370184000106550010000013951713628321</v>
      </c>
      <c r="L118" s="8" t="str">
        <f>IF(G118="B",LEFT('[1]TCE - ANEXO IV - Preencher'!M125,2),IF(G118="S",LEFT('[1]TCE - ANEXO IV - Preencher'!M125,7),IF('[1]TCE - ANEXO IV - Preencher'!H125="","")))</f>
        <v>26</v>
      </c>
      <c r="M118" s="10">
        <f>'[1]TCE - ANEXO IV - Preencher'!N125</f>
        <v>25</v>
      </c>
    </row>
    <row r="119" spans="1:13" s="11" customFormat="1" ht="19.5" customHeight="1" x14ac:dyDescent="0.2">
      <c r="A119" s="5"/>
      <c r="B119" s="6">
        <f>IFERROR(VLOOKUP(C119,'[1]DADOS (OCULTAR)'!$P$3:$R$39,3,0),"")</f>
        <v>9039744001166</v>
      </c>
      <c r="C119" s="7" t="str">
        <f>'[1]TCE - ANEXO IV - Preencher'!C126</f>
        <v>UPA CARUARU</v>
      </c>
      <c r="D119" s="7" t="str">
        <f>'[1]TCE - ANEXO IV - Preencher'!E126</f>
        <v>3.99 - Outras despesas com Material de Consumo</v>
      </c>
      <c r="E119" s="6" t="str">
        <f>'[1]TCE - ANEXO IV - Preencher'!F126</f>
        <v>11.401.437/0001-53</v>
      </c>
      <c r="F119" s="8" t="str">
        <f>'[1]TCE - ANEXO IV - Preencher'!G126</f>
        <v>ELETRICA LUMENS LTDA</v>
      </c>
      <c r="G119" s="8" t="str">
        <f>'[1]TCE - ANEXO IV - Preencher'!H126</f>
        <v>B</v>
      </c>
      <c r="H119" s="8" t="str">
        <f>'[1]TCE - ANEXO IV - Preencher'!I126</f>
        <v>S</v>
      </c>
      <c r="I119" s="8" t="str">
        <f>'[1]TCE - ANEXO IV - Preencher'!J126</f>
        <v>000007248</v>
      </c>
      <c r="J119" s="9">
        <f>IF('[1]TCE - ANEXO IV - Preencher'!K126="","",'[1]TCE - ANEXO IV - Preencher'!K126)</f>
        <v>43874</v>
      </c>
      <c r="K119" s="8" t="str">
        <f>'[1]TCE - ANEXO IV - Preencher'!L126</f>
        <v>26200211401437000153550010000072481782854878</v>
      </c>
      <c r="L119" s="8" t="str">
        <f>IF(G119="B",LEFT('[1]TCE - ANEXO IV - Preencher'!M126,2),IF(G119="S",LEFT('[1]TCE - ANEXO IV - Preencher'!M126,7),IF('[1]TCE - ANEXO IV - Preencher'!H126="","")))</f>
        <v>26</v>
      </c>
      <c r="M119" s="10">
        <f>'[1]TCE - ANEXO IV - Preencher'!N126</f>
        <v>51</v>
      </c>
    </row>
    <row r="120" spans="1:13" s="11" customFormat="1" ht="19.5" customHeight="1" x14ac:dyDescent="0.2">
      <c r="A120" s="5"/>
      <c r="B120" s="6">
        <f>IFERROR(VLOOKUP(C120,'[1]DADOS (OCULTAR)'!$P$3:$R$39,3,0),"")</f>
        <v>9039744001166</v>
      </c>
      <c r="C120" s="7" t="str">
        <f>'[1]TCE - ANEXO IV - Preencher'!C127</f>
        <v>UPA CARUARU</v>
      </c>
      <c r="D120" s="7" t="str">
        <f>'[1]TCE - ANEXO IV - Preencher'!E127</f>
        <v>3.99 - Outras despesas com Material de Consumo</v>
      </c>
      <c r="E120" s="6" t="str">
        <f>'[1]TCE - ANEXO IV - Preencher'!F127</f>
        <v>11.153.938/0001-68</v>
      </c>
      <c r="F120" s="8" t="str">
        <f>'[1]TCE - ANEXO IV - Preencher'!G127</f>
        <v>COMERCIAL OLIVEIRA CARNEIRO LTDA</v>
      </c>
      <c r="G120" s="8" t="str">
        <f>'[1]TCE - ANEXO IV - Preencher'!H127</f>
        <v>B</v>
      </c>
      <c r="H120" s="8" t="str">
        <f>'[1]TCE - ANEXO IV - Preencher'!I127</f>
        <v>S</v>
      </c>
      <c r="I120" s="8" t="str">
        <f>'[1]TCE - ANEXO IV - Preencher'!J127</f>
        <v>130294</v>
      </c>
      <c r="J120" s="9">
        <f>IF('[1]TCE - ANEXO IV - Preencher'!K127="","",'[1]TCE - ANEXO IV - Preencher'!K127)</f>
        <v>43879</v>
      </c>
      <c r="K120" s="8" t="str">
        <f>'[1]TCE - ANEXO IV - Preencher'!L127</f>
        <v>26200211153938000168550010001302941115391591</v>
      </c>
      <c r="L120" s="8" t="str">
        <f>IF(G120="B",LEFT('[1]TCE - ANEXO IV - Preencher'!M127,2),IF(G120="S",LEFT('[1]TCE - ANEXO IV - Preencher'!M127,7),IF('[1]TCE - ANEXO IV - Preencher'!H127="","")))</f>
        <v>26</v>
      </c>
      <c r="M120" s="10">
        <f>'[1]TCE - ANEXO IV - Preencher'!N127</f>
        <v>156</v>
      </c>
    </row>
    <row r="121" spans="1:13" s="11" customFormat="1" ht="19.5" customHeight="1" x14ac:dyDescent="0.2">
      <c r="A121" s="5"/>
      <c r="B121" s="6">
        <f>IFERROR(VLOOKUP(C121,'[1]DADOS (OCULTAR)'!$P$3:$R$39,3,0),"")</f>
        <v>9039744001166</v>
      </c>
      <c r="C121" s="7" t="str">
        <f>'[1]TCE - ANEXO IV - Preencher'!C128</f>
        <v>UPA CARUARU</v>
      </c>
      <c r="D121" s="7" t="str">
        <f>'[1]TCE - ANEXO IV - Preencher'!E128</f>
        <v>3.99 - Outras despesas com Material de Consumo</v>
      </c>
      <c r="E121" s="6" t="str">
        <f>'[1]TCE - ANEXO IV - Preencher'!F128</f>
        <v>00.279.531/0009-12</v>
      </c>
      <c r="F121" s="8" t="str">
        <f>'[1]TCE - ANEXO IV - Preencher'!G128</f>
        <v>TUPAN CONSTRUÇÕES LTDA</v>
      </c>
      <c r="G121" s="8" t="str">
        <f>'[1]TCE - ANEXO IV - Preencher'!H128</f>
        <v>B</v>
      </c>
      <c r="H121" s="8" t="str">
        <f>'[1]TCE - ANEXO IV - Preencher'!I128</f>
        <v>S</v>
      </c>
      <c r="I121" s="8" t="str">
        <f>'[1]TCE - ANEXO IV - Preencher'!J128</f>
        <v>9317</v>
      </c>
      <c r="J121" s="9">
        <f>IF('[1]TCE - ANEXO IV - Preencher'!K128="","",'[1]TCE - ANEXO IV - Preencher'!K128)</f>
        <v>43878</v>
      </c>
      <c r="K121" s="8" t="str">
        <f>'[1]TCE - ANEXO IV - Preencher'!L128</f>
        <v>26200200279531000912550020000093171115760000</v>
      </c>
      <c r="L121" s="8" t="str">
        <f>IF(G121="B",LEFT('[1]TCE - ANEXO IV - Preencher'!M128,2),IF(G121="S",LEFT('[1]TCE - ANEXO IV - Preencher'!M128,7),IF('[1]TCE - ANEXO IV - Preencher'!H128="","")))</f>
        <v>26</v>
      </c>
      <c r="M121" s="10">
        <f>'[1]TCE - ANEXO IV - Preencher'!N128</f>
        <v>339.6</v>
      </c>
    </row>
    <row r="122" spans="1:13" s="11" customFormat="1" ht="19.5" customHeight="1" x14ac:dyDescent="0.2">
      <c r="A122" s="5"/>
      <c r="B122" s="6">
        <f>IFERROR(VLOOKUP(C122,'[1]DADOS (OCULTAR)'!$P$3:$R$39,3,0),"")</f>
        <v>9039744001166</v>
      </c>
      <c r="C122" s="7" t="str">
        <f>'[1]TCE - ANEXO IV - Preencher'!C129</f>
        <v>UPA CARUARU</v>
      </c>
      <c r="D122" s="7" t="str">
        <f>'[1]TCE - ANEXO IV - Preencher'!E129</f>
        <v>3.99 - Outras despesas com Material de Consumo</v>
      </c>
      <c r="E122" s="6" t="str">
        <f>'[1]TCE - ANEXO IV - Preencher'!F129</f>
        <v>11.370.184/0001-06</v>
      </c>
      <c r="F122" s="8" t="str">
        <f>'[1]TCE - ANEXO IV - Preencher'!G129</f>
        <v>VILA NOVA ELETRICA LTDA ME</v>
      </c>
      <c r="G122" s="8" t="str">
        <f>'[1]TCE - ANEXO IV - Preencher'!H129</f>
        <v>B</v>
      </c>
      <c r="H122" s="8" t="str">
        <f>'[1]TCE - ANEXO IV - Preencher'!I129</f>
        <v>S</v>
      </c>
      <c r="I122" s="8" t="str">
        <f>'[1]TCE - ANEXO IV - Preencher'!J129</f>
        <v>000001401</v>
      </c>
      <c r="J122" s="9">
        <f>IF('[1]TCE - ANEXO IV - Preencher'!K129="","",'[1]TCE - ANEXO IV - Preencher'!K129)</f>
        <v>43880</v>
      </c>
      <c r="K122" s="8" t="str">
        <f>'[1]TCE - ANEXO IV - Preencher'!L129</f>
        <v>26200211370184000106550010000014011570688023</v>
      </c>
      <c r="L122" s="8" t="str">
        <f>IF(G122="B",LEFT('[1]TCE - ANEXO IV - Preencher'!M129,2),IF(G122="S",LEFT('[1]TCE - ANEXO IV - Preencher'!M129,7),IF('[1]TCE - ANEXO IV - Preencher'!H129="","")))</f>
        <v>26</v>
      </c>
      <c r="M122" s="10">
        <f>'[1]TCE - ANEXO IV - Preencher'!N129</f>
        <v>1059</v>
      </c>
    </row>
    <row r="123" spans="1:13" s="11" customFormat="1" ht="19.5" customHeight="1" x14ac:dyDescent="0.2">
      <c r="A123" s="5"/>
      <c r="B123" s="6">
        <f>IFERROR(VLOOKUP(C123,'[1]DADOS (OCULTAR)'!$P$3:$R$39,3,0),"")</f>
        <v>9039744001166</v>
      </c>
      <c r="C123" s="7" t="str">
        <f>'[1]TCE - ANEXO IV - Preencher'!C130</f>
        <v>UPA CARUARU</v>
      </c>
      <c r="D123" s="7" t="str">
        <f>'[1]TCE - ANEXO IV - Preencher'!E130</f>
        <v>3.99 - Outras despesas com Material de Consumo</v>
      </c>
      <c r="E123" s="6" t="str">
        <f>'[1]TCE - ANEXO IV - Preencher'!F130</f>
        <v>07.626.697/0002-30</v>
      </c>
      <c r="F123" s="8" t="str">
        <f>'[1]TCE - ANEXO IV - Preencher'!G130</f>
        <v>VIP INFORMATICA LTDA</v>
      </c>
      <c r="G123" s="8" t="str">
        <f>'[1]TCE - ANEXO IV - Preencher'!H130</f>
        <v>B</v>
      </c>
      <c r="H123" s="8" t="str">
        <f>'[1]TCE - ANEXO IV - Preencher'!I130</f>
        <v>S</v>
      </c>
      <c r="I123" s="8" t="str">
        <f>'[1]TCE - ANEXO IV - Preencher'!J130</f>
        <v>000163635</v>
      </c>
      <c r="J123" s="9">
        <f>IF('[1]TCE - ANEXO IV - Preencher'!K130="","",'[1]TCE - ANEXO IV - Preencher'!K130)</f>
        <v>43882</v>
      </c>
      <c r="K123" s="8" t="str">
        <f>'[1]TCE - ANEXO IV - Preencher'!L130</f>
        <v>26200207626697000230550010001636351046403275</v>
      </c>
      <c r="L123" s="8" t="str">
        <f>IF(G123="B",LEFT('[1]TCE - ANEXO IV - Preencher'!M130,2),IF(G123="S",LEFT('[1]TCE - ANEXO IV - Preencher'!M130,7),IF('[1]TCE - ANEXO IV - Preencher'!H130="","")))</f>
        <v>26</v>
      </c>
      <c r="M123" s="10">
        <f>'[1]TCE - ANEXO IV - Preencher'!N130</f>
        <v>59.22</v>
      </c>
    </row>
    <row r="124" spans="1:13" s="11" customFormat="1" ht="19.5" customHeight="1" x14ac:dyDescent="0.2">
      <c r="A124" s="5"/>
      <c r="B124" s="6">
        <f>IFERROR(VLOOKUP(C124,'[1]DADOS (OCULTAR)'!$P$3:$R$39,3,0),"")</f>
        <v>9039744001166</v>
      </c>
      <c r="C124" s="7" t="str">
        <f>'[1]TCE - ANEXO IV - Preencher'!C131</f>
        <v>UPA CARUARU</v>
      </c>
      <c r="D124" s="7" t="str">
        <f>'[1]TCE - ANEXO IV - Preencher'!E131</f>
        <v xml:space="preserve">3.8 - Uniformes, Tecidos e Aviamentos </v>
      </c>
      <c r="E124" s="6" t="str">
        <f>'[1]TCE - ANEXO IV - Preencher'!F131</f>
        <v>05.903.129/0001-23</v>
      </c>
      <c r="F124" s="8" t="str">
        <f>'[1]TCE - ANEXO IV - Preencher'!G131</f>
        <v>CLAUDIA CLEMENTE DA SILVA</v>
      </c>
      <c r="G124" s="8" t="str">
        <f>'[1]TCE - ANEXO IV - Preencher'!H131</f>
        <v>B</v>
      </c>
      <c r="H124" s="8" t="str">
        <f>'[1]TCE - ANEXO IV - Preencher'!I131</f>
        <v>S</v>
      </c>
      <c r="I124" s="8" t="str">
        <f>'[1]TCE - ANEXO IV - Preencher'!J131</f>
        <v>000000901</v>
      </c>
      <c r="J124" s="9">
        <f>IF('[1]TCE - ANEXO IV - Preencher'!K131="","",'[1]TCE - ANEXO IV - Preencher'!K131)</f>
        <v>43868</v>
      </c>
      <c r="K124" s="8" t="str">
        <f>'[1]TCE - ANEXO IV - Preencher'!L131</f>
        <v>26200205903129000123550010000009011587229404</v>
      </c>
      <c r="L124" s="8" t="str">
        <f>IF(G124="B",LEFT('[1]TCE - ANEXO IV - Preencher'!M131,2),IF(G124="S",LEFT('[1]TCE - ANEXO IV - Preencher'!M131,7),IF('[1]TCE - ANEXO IV - Preencher'!H131="","")))</f>
        <v>26</v>
      </c>
      <c r="M124" s="10">
        <f>'[1]TCE - ANEXO IV - Preencher'!N131</f>
        <v>280</v>
      </c>
    </row>
    <row r="125" spans="1:13" s="11" customFormat="1" ht="19.5" customHeight="1" x14ac:dyDescent="0.2">
      <c r="A125" s="5"/>
      <c r="B125" s="6">
        <f>IFERROR(VLOOKUP(C125,'[1]DADOS (OCULTAR)'!$P$3:$R$39,3,0),"")</f>
        <v>9039744001166</v>
      </c>
      <c r="C125" s="7" t="str">
        <f>'[1]TCE - ANEXO IV - Preencher'!C132</f>
        <v>UPA CARUARU</v>
      </c>
      <c r="D125" s="7" t="str">
        <f>'[1]TCE - ANEXO IV - Preencher'!E132</f>
        <v xml:space="preserve">3.8 - Uniformes, Tecidos e Aviamentos </v>
      </c>
      <c r="E125" s="6" t="str">
        <f>'[1]TCE - ANEXO IV - Preencher'!F132</f>
        <v>30.848.237/0001-98</v>
      </c>
      <c r="F125" s="8" t="str">
        <f>'[1]TCE - ANEXO IV - Preencher'!G132</f>
        <v>PH COMERCIO DE PRODUTOS MEDICOS HOSPITAL</v>
      </c>
      <c r="G125" s="8" t="str">
        <f>'[1]TCE - ANEXO IV - Preencher'!H132</f>
        <v>B</v>
      </c>
      <c r="H125" s="8" t="str">
        <f>'[1]TCE - ANEXO IV - Preencher'!I132</f>
        <v>S</v>
      </c>
      <c r="I125" s="8" t="str">
        <f>'[1]TCE - ANEXO IV - Preencher'!J132</f>
        <v>000003131</v>
      </c>
      <c r="J125" s="9">
        <f>IF('[1]TCE - ANEXO IV - Preencher'!K132="","",'[1]TCE - ANEXO IV - Preencher'!K132)</f>
        <v>43879</v>
      </c>
      <c r="K125" s="8" t="str">
        <f>'[1]TCE - ANEXO IV - Preencher'!L132</f>
        <v>26200230848237000198550010000031311069450882</v>
      </c>
      <c r="L125" s="8" t="str">
        <f>IF(G125="B",LEFT('[1]TCE - ANEXO IV - Preencher'!M132,2),IF(G125="S",LEFT('[1]TCE - ANEXO IV - Preencher'!M132,7),IF('[1]TCE - ANEXO IV - Preencher'!H132="","")))</f>
        <v>26</v>
      </c>
      <c r="M125" s="10">
        <f>'[1]TCE - ANEXO IV - Preencher'!N132</f>
        <v>590</v>
      </c>
    </row>
    <row r="126" spans="1:13" s="11" customFormat="1" ht="19.5" customHeight="1" x14ac:dyDescent="0.2">
      <c r="A126" s="5"/>
      <c r="B126" s="6">
        <f>IFERROR(VLOOKUP(C126,'[1]DADOS (OCULTAR)'!$P$3:$R$39,3,0),"")</f>
        <v>9039744001166</v>
      </c>
      <c r="C126" s="7" t="str">
        <f>'[1]TCE - ANEXO IV - Preencher'!C133</f>
        <v>UPA CARUARU</v>
      </c>
      <c r="D126" s="7" t="str">
        <f>'[1]TCE - ANEXO IV - Preencher'!E133</f>
        <v>3.99 - Outras despesas com Material de Consumo</v>
      </c>
      <c r="E126" s="6" t="str">
        <f>'[1]TCE - ANEXO IV - Preencher'!F133</f>
        <v>29.181.321/0007-07</v>
      </c>
      <c r="F126" s="8" t="str">
        <f>'[1]TCE - ANEXO IV - Preencher'!G133</f>
        <v>SELETROS ELETRODOMESTICOS LTDA</v>
      </c>
      <c r="G126" s="8" t="str">
        <f>'[1]TCE - ANEXO IV - Preencher'!H133</f>
        <v>B</v>
      </c>
      <c r="H126" s="8" t="str">
        <f>'[1]TCE - ANEXO IV - Preencher'!I133</f>
        <v>S</v>
      </c>
      <c r="I126" s="8" t="str">
        <f>'[1]TCE - ANEXO IV - Preencher'!J133</f>
        <v>000000928</v>
      </c>
      <c r="J126" s="9">
        <f>IF('[1]TCE - ANEXO IV - Preencher'!K133="","",'[1]TCE - ANEXO IV - Preencher'!K133)</f>
        <v>43879</v>
      </c>
      <c r="K126" s="8" t="str">
        <f>'[1]TCE - ANEXO IV - Preencher'!L133</f>
        <v>26200229181321000707550010000009281005642430</v>
      </c>
      <c r="L126" s="8" t="str">
        <f>IF(G126="B",LEFT('[1]TCE - ANEXO IV - Preencher'!M133,2),IF(G126="S",LEFT('[1]TCE - ANEXO IV - Preencher'!M133,7),IF('[1]TCE - ANEXO IV - Preencher'!H133="","")))</f>
        <v>26</v>
      </c>
      <c r="M126" s="10">
        <f>'[1]TCE - ANEXO IV - Preencher'!N133</f>
        <v>160</v>
      </c>
    </row>
    <row r="127" spans="1:13" s="11" customFormat="1" ht="19.5" customHeight="1" x14ac:dyDescent="0.2">
      <c r="A127" s="5"/>
      <c r="B127" s="6">
        <f>IFERROR(VLOOKUP(C127,'[1]DADOS (OCULTAR)'!$P$3:$R$39,3,0),"")</f>
        <v>9039744001166</v>
      </c>
      <c r="C127" s="7" t="str">
        <f>'[1]TCE - ANEXO IV - Preencher'!C134</f>
        <v>UPA CARUARU</v>
      </c>
      <c r="D127" s="7" t="str">
        <f>'[1]TCE - ANEXO IV - Preencher'!E134</f>
        <v xml:space="preserve">5.21 - Seguros em geral </v>
      </c>
      <c r="E127" s="6">
        <f>'[1]TCE - ANEXO IV - Preencher'!F134</f>
        <v>33054826000192</v>
      </c>
      <c r="F127" s="8" t="str">
        <f>'[1]TCE - ANEXO IV - Preencher'!G134</f>
        <v>EXCELSIOR SEGUROS</v>
      </c>
      <c r="G127" s="8" t="str">
        <f>'[1]TCE - ANEXO IV - Preencher'!H134</f>
        <v>S</v>
      </c>
      <c r="H127" s="8" t="str">
        <f>'[1]TCE - ANEXO IV - Preencher'!I134</f>
        <v>N</v>
      </c>
      <c r="I127" s="8" t="str">
        <f>'[1]TCE - ANEXO IV - Preencher'!J134</f>
        <v>FATURA</v>
      </c>
      <c r="J127" s="9" t="str">
        <f>IF('[1]TCE - ANEXO IV - Preencher'!K134="","",'[1]TCE - ANEXO IV - Preencher'!K134)</f>
        <v>FEVEREIRO</v>
      </c>
      <c r="K127" s="8">
        <f>'[1]TCE - ANEXO IV - Preencher'!L134</f>
        <v>0</v>
      </c>
      <c r="L127" s="8" t="str">
        <f>IF(G127="B",LEFT('[1]TCE - ANEXO IV - Preencher'!M134,2),IF(G127="S",LEFT('[1]TCE - ANEXO IV - Preencher'!M134,7),IF('[1]TCE - ANEXO IV - Preencher'!H134="","")))</f>
        <v>2611606</v>
      </c>
      <c r="M127" s="10">
        <f>'[1]TCE - ANEXO IV - Preencher'!N134</f>
        <v>194.02</v>
      </c>
    </row>
    <row r="128" spans="1:13" s="11" customFormat="1" ht="19.5" customHeight="1" x14ac:dyDescent="0.2">
      <c r="A128" s="5"/>
      <c r="B128" s="6">
        <f>IFERROR(VLOOKUP(C128,'[1]DADOS (OCULTAR)'!$P$3:$R$39,3,0),"")</f>
        <v>9039744001166</v>
      </c>
      <c r="C128" s="7" t="str">
        <f>'[1]TCE - ANEXO IV - Preencher'!C135</f>
        <v>UPA CARUARU</v>
      </c>
      <c r="D128" s="7" t="str">
        <f>'[1]TCE - ANEXO IV - Preencher'!E135</f>
        <v xml:space="preserve">5.21 - Seguros em geral </v>
      </c>
      <c r="E128" s="6">
        <f>'[1]TCE - ANEXO IV - Preencher'!F135</f>
        <v>61198164000160</v>
      </c>
      <c r="F128" s="8" t="str">
        <f>'[1]TCE - ANEXO IV - Preencher'!G135</f>
        <v>PORTO SEGURO AUTO FROTA</v>
      </c>
      <c r="G128" s="8" t="str">
        <f>'[1]TCE - ANEXO IV - Preencher'!H135</f>
        <v>S</v>
      </c>
      <c r="H128" s="8" t="str">
        <f>'[1]TCE - ANEXO IV - Preencher'!I135</f>
        <v>N</v>
      </c>
      <c r="I128" s="8" t="str">
        <f>'[1]TCE - ANEXO IV - Preencher'!J135</f>
        <v>FATURA</v>
      </c>
      <c r="J128" s="9" t="str">
        <f>IF('[1]TCE - ANEXO IV - Preencher'!K135="","",'[1]TCE - ANEXO IV - Preencher'!K135)</f>
        <v/>
      </c>
      <c r="K128" s="8">
        <f>'[1]TCE - ANEXO IV - Preencher'!L135</f>
        <v>0</v>
      </c>
      <c r="L128" s="8" t="str">
        <f>IF(G128="B",LEFT('[1]TCE - ANEXO IV - Preencher'!M135,2),IF(G128="S",LEFT('[1]TCE - ANEXO IV - Preencher'!M135,7),IF('[1]TCE - ANEXO IV - Preencher'!H135="","")))</f>
        <v>3550308</v>
      </c>
      <c r="M128" s="10">
        <f>'[1]TCE - ANEXO IV - Preencher'!N135</f>
        <v>715.87</v>
      </c>
    </row>
    <row r="129" spans="1:13" s="11" customFormat="1" ht="19.5" customHeight="1" x14ac:dyDescent="0.2">
      <c r="A129" s="5"/>
      <c r="B129" s="6">
        <f>IFERROR(VLOOKUP(C129,'[1]DADOS (OCULTAR)'!$P$3:$R$39,3,0),"")</f>
        <v>9039744001166</v>
      </c>
      <c r="C129" s="7" t="str">
        <f>'[1]TCE - ANEXO IV - Preencher'!C136</f>
        <v>UPA CARUARU</v>
      </c>
      <c r="D129" s="7" t="str">
        <f>'[1]TCE - ANEXO IV - Preencher'!E136</f>
        <v>5.99 - Outros Serviços de Terceiros Pessoa Jurídica</v>
      </c>
      <c r="E129" s="6">
        <f>'[1]TCE - ANEXO IV - Preencher'!F136</f>
        <v>0</v>
      </c>
      <c r="F129" s="8" t="str">
        <f>'[1]TCE - ANEXO IV - Preencher'!G136</f>
        <v>DETRAN PE</v>
      </c>
      <c r="G129" s="8" t="str">
        <f>'[1]TCE - ANEXO IV - Preencher'!H136</f>
        <v>S</v>
      </c>
      <c r="H129" s="8" t="str">
        <f>'[1]TCE - ANEXO IV - Preencher'!I136</f>
        <v>N</v>
      </c>
      <c r="I129" s="8">
        <f>'[1]TCE - ANEXO IV - Preencher'!J136</f>
        <v>0</v>
      </c>
      <c r="J129" s="9" t="str">
        <f>IF('[1]TCE - ANEXO IV - Preencher'!K136="","",'[1]TCE - ANEXO IV - Preencher'!K136)</f>
        <v>FEVEREIRO</v>
      </c>
      <c r="K129" s="8">
        <f>'[1]TCE - ANEXO IV - Preencher'!L136</f>
        <v>0</v>
      </c>
      <c r="L129" s="8" t="str">
        <f>IF(G129="B",LEFT('[1]TCE - ANEXO IV - Preencher'!M136,2),IF(G129="S",LEFT('[1]TCE - ANEXO IV - Preencher'!M136,7),IF('[1]TCE - ANEXO IV - Preencher'!H136="","")))</f>
        <v>2611606</v>
      </c>
      <c r="M129" s="10">
        <f>'[1]TCE - ANEXO IV - Preencher'!N136</f>
        <v>5.76</v>
      </c>
    </row>
    <row r="130" spans="1:13" s="11" customFormat="1" ht="19.5" customHeight="1" x14ac:dyDescent="0.2">
      <c r="A130" s="5"/>
      <c r="B130" s="6">
        <f>IFERROR(VLOOKUP(C130,'[1]DADOS (OCULTAR)'!$P$3:$R$39,3,0),"")</f>
        <v>9039744001166</v>
      </c>
      <c r="C130" s="7" t="str">
        <f>'[1]TCE - ANEXO IV - Preencher'!C137</f>
        <v>UPA CARUARU</v>
      </c>
      <c r="D130" s="7" t="str">
        <f>'[1]TCE - ANEXO IV - Preencher'!E137</f>
        <v>5.99 - Outros Serviços de Terceiros Pessoa Jurídica</v>
      </c>
      <c r="E130" s="6">
        <f>'[1]TCE - ANEXO IV - Preencher'!F137</f>
        <v>0</v>
      </c>
      <c r="F130" s="8" t="str">
        <f>'[1]TCE - ANEXO IV - Preencher'!G137</f>
        <v>DETRAN PE</v>
      </c>
      <c r="G130" s="8" t="str">
        <f>'[1]TCE - ANEXO IV - Preencher'!H137</f>
        <v>S</v>
      </c>
      <c r="H130" s="8" t="str">
        <f>'[1]TCE - ANEXO IV - Preencher'!I137</f>
        <v>N</v>
      </c>
      <c r="I130" s="8">
        <f>'[1]TCE - ANEXO IV - Preencher'!J137</f>
        <v>0</v>
      </c>
      <c r="J130" s="9" t="str">
        <f>IF('[1]TCE - ANEXO IV - Preencher'!K137="","",'[1]TCE - ANEXO IV - Preencher'!K137)</f>
        <v>FEVEREIRO</v>
      </c>
      <c r="K130" s="8">
        <f>'[1]TCE - ANEXO IV - Preencher'!L137</f>
        <v>0</v>
      </c>
      <c r="L130" s="8" t="str">
        <f>IF(G130="B",LEFT('[1]TCE - ANEXO IV - Preencher'!M137,2),IF(G130="S",LEFT('[1]TCE - ANEXO IV - Preencher'!M137,7),IF('[1]TCE - ANEXO IV - Preencher'!H137="","")))</f>
        <v>2611606</v>
      </c>
      <c r="M130" s="10">
        <f>'[1]TCE - ANEXO IV - Preencher'!N137</f>
        <v>5.76</v>
      </c>
    </row>
    <row r="131" spans="1:13" s="11" customFormat="1" ht="19.5" customHeight="1" x14ac:dyDescent="0.2">
      <c r="A131" s="5"/>
      <c r="B131" s="6">
        <f>IFERROR(VLOOKUP(C131,'[1]DADOS (OCULTAR)'!$P$3:$R$39,3,0),"")</f>
        <v>9039744001166</v>
      </c>
      <c r="C131" s="7" t="str">
        <f>'[1]TCE - ANEXO IV - Preencher'!C138</f>
        <v>UPA CARUARU</v>
      </c>
      <c r="D131" s="7" t="str">
        <f>'[1]TCE - ANEXO IV - Preencher'!E138</f>
        <v xml:space="preserve">5.25 - Serviços Bancários </v>
      </c>
      <c r="E131" s="6">
        <f>'[1]TCE - ANEXO IV - Preencher'!F138</f>
        <v>0</v>
      </c>
      <c r="F131" s="8" t="str">
        <f>'[1]TCE - ANEXO IV - Preencher'!G138</f>
        <v>TARIFA DE MANUTENÇÃO</v>
      </c>
      <c r="G131" s="8" t="str">
        <f>'[1]TCE - ANEXO IV - Preencher'!H138</f>
        <v>S</v>
      </c>
      <c r="H131" s="8" t="str">
        <f>'[1]TCE - ANEXO IV - Preencher'!I138</f>
        <v>N</v>
      </c>
      <c r="I131" s="8">
        <f>'[1]TCE - ANEXO IV - Preencher'!J138</f>
        <v>0</v>
      </c>
      <c r="J131" s="9" t="str">
        <f>IF('[1]TCE - ANEXO IV - Preencher'!K138="","",'[1]TCE - ANEXO IV - Preencher'!K138)</f>
        <v>FEVEREIRO</v>
      </c>
      <c r="K131" s="8">
        <f>'[1]TCE - ANEXO IV - Preencher'!L138</f>
        <v>0</v>
      </c>
      <c r="L131" s="8" t="str">
        <f>IF(G131="B",LEFT('[1]TCE - ANEXO IV - Preencher'!M138,2),IF(G131="S",LEFT('[1]TCE - ANEXO IV - Preencher'!M138,7),IF('[1]TCE - ANEXO IV - Preencher'!H138="","")))</f>
        <v>2611606</v>
      </c>
      <c r="M131" s="10">
        <f>'[1]TCE - ANEXO IV - Preencher'!N138</f>
        <v>84</v>
      </c>
    </row>
    <row r="132" spans="1:13" s="11" customFormat="1" ht="19.5" customHeight="1" x14ac:dyDescent="0.2">
      <c r="A132" s="5"/>
      <c r="B132" s="6">
        <f>IFERROR(VLOOKUP(C132,'[1]DADOS (OCULTAR)'!$P$3:$R$39,3,0),"")</f>
        <v>9039744001166</v>
      </c>
      <c r="C132" s="7" t="str">
        <f>'[1]TCE - ANEXO IV - Preencher'!C139</f>
        <v>UPA CARUARU</v>
      </c>
      <c r="D132" s="7" t="str">
        <f>'[1]TCE - ANEXO IV - Preencher'!E139</f>
        <v xml:space="preserve">5.25 - Serviços Bancários </v>
      </c>
      <c r="E132" s="6">
        <f>'[1]TCE - ANEXO IV - Preencher'!F139</f>
        <v>0</v>
      </c>
      <c r="F132" s="8" t="str">
        <f>'[1]TCE - ANEXO IV - Preencher'!G139</f>
        <v>TAFIFAS BANCÁRIAS</v>
      </c>
      <c r="G132" s="8" t="str">
        <f>'[1]TCE - ANEXO IV - Preencher'!H139</f>
        <v>S</v>
      </c>
      <c r="H132" s="8" t="str">
        <f>'[1]TCE - ANEXO IV - Preencher'!I139</f>
        <v>N</v>
      </c>
      <c r="I132" s="8">
        <f>'[1]TCE - ANEXO IV - Preencher'!J139</f>
        <v>0</v>
      </c>
      <c r="J132" s="9" t="str">
        <f>IF('[1]TCE - ANEXO IV - Preencher'!K139="","",'[1]TCE - ANEXO IV - Preencher'!K139)</f>
        <v>FEVEREIRO</v>
      </c>
      <c r="K132" s="8">
        <f>'[1]TCE - ANEXO IV - Preencher'!L139</f>
        <v>0</v>
      </c>
      <c r="L132" s="8" t="str">
        <f>IF(G132="B",LEFT('[1]TCE - ANEXO IV - Preencher'!M139,2),IF(G132="S",LEFT('[1]TCE - ANEXO IV - Preencher'!M139,7),IF('[1]TCE - ANEXO IV - Preencher'!H139="","")))</f>
        <v>2611606</v>
      </c>
      <c r="M132" s="10">
        <f>'[1]TCE - ANEXO IV - Preencher'!N139</f>
        <v>372.6</v>
      </c>
    </row>
    <row r="133" spans="1:13" s="11" customFormat="1" ht="19.5" customHeight="1" x14ac:dyDescent="0.2">
      <c r="A133" s="5"/>
      <c r="B133" s="6">
        <f>IFERROR(VLOOKUP(C133,'[1]DADOS (OCULTAR)'!$P$3:$R$39,3,0),"")</f>
        <v>9039744001166</v>
      </c>
      <c r="C133" s="7" t="str">
        <f>'[1]TCE - ANEXO IV - Preencher'!C140</f>
        <v>UPA CARUARU</v>
      </c>
      <c r="D133" s="7" t="str">
        <f>'[1]TCE - ANEXO IV - Preencher'!E140</f>
        <v>5.9 - Telefonia Móvel</v>
      </c>
      <c r="E133" s="6">
        <f>'[1]TCE - ANEXO IV - Preencher'!F140</f>
        <v>2421421001355</v>
      </c>
      <c r="F133" s="8" t="str">
        <f>'[1]TCE - ANEXO IV - Preencher'!G140</f>
        <v>TIM S A</v>
      </c>
      <c r="G133" s="8" t="str">
        <f>'[1]TCE - ANEXO IV - Preencher'!H140</f>
        <v>S</v>
      </c>
      <c r="H133" s="8" t="str">
        <f>'[1]TCE - ANEXO IV - Preencher'!I140</f>
        <v>N</v>
      </c>
      <c r="I133" s="8" t="str">
        <f>'[1]TCE - ANEXO IV - Preencher'!J140</f>
        <v>FATURA</v>
      </c>
      <c r="J133" s="9" t="str">
        <f>IF('[1]TCE - ANEXO IV - Preencher'!K140="","",'[1]TCE - ANEXO IV - Preencher'!K140)</f>
        <v/>
      </c>
      <c r="K133" s="8">
        <f>'[1]TCE - ANEXO IV - Preencher'!L140</f>
        <v>0</v>
      </c>
      <c r="L133" s="8" t="str">
        <f>IF(G133="B",LEFT('[1]TCE - ANEXO IV - Preencher'!M140,2),IF(G133="S",LEFT('[1]TCE - ANEXO IV - Preencher'!M140,7),IF('[1]TCE - ANEXO IV - Preencher'!H140="","")))</f>
        <v>2611606</v>
      </c>
      <c r="M133" s="10">
        <f>'[1]TCE - ANEXO IV - Preencher'!N140</f>
        <v>109.33</v>
      </c>
    </row>
    <row r="134" spans="1:13" s="11" customFormat="1" ht="19.5" customHeight="1" x14ac:dyDescent="0.2">
      <c r="A134" s="5"/>
      <c r="B134" s="6">
        <f>IFERROR(VLOOKUP(C134,'[1]DADOS (OCULTAR)'!$P$3:$R$39,3,0),"")</f>
        <v>9039744001166</v>
      </c>
      <c r="C134" s="7" t="str">
        <f>'[1]TCE - ANEXO IV - Preencher'!C141</f>
        <v>UPA CARUARU</v>
      </c>
      <c r="D134" s="7" t="str">
        <f>'[1]TCE - ANEXO IV - Preencher'!E141</f>
        <v>5.18 - Teledonia Fixa</v>
      </c>
      <c r="E134" s="6">
        <f>'[1]TCE - ANEXO IV - Preencher'!F141</f>
        <v>3423730000193</v>
      </c>
      <c r="F134" s="8" t="str">
        <f>'[1]TCE - ANEXO IV - Preencher'!G141</f>
        <v xml:space="preserve">SMART TELECOMUNICAÇÕES E SERVIÇOS </v>
      </c>
      <c r="G134" s="8" t="str">
        <f>'[1]TCE - ANEXO IV - Preencher'!H141</f>
        <v>S</v>
      </c>
      <c r="H134" s="8" t="str">
        <f>'[1]TCE - ANEXO IV - Preencher'!I141</f>
        <v>N</v>
      </c>
      <c r="I134" s="8" t="str">
        <f>'[1]TCE - ANEXO IV - Preencher'!J141</f>
        <v>FATURA</v>
      </c>
      <c r="J134" s="9" t="str">
        <f>IF('[1]TCE - ANEXO IV - Preencher'!K141="","",'[1]TCE - ANEXO IV - Preencher'!K141)</f>
        <v>FEVEREIRO</v>
      </c>
      <c r="K134" s="8">
        <f>'[1]TCE - ANEXO IV - Preencher'!L141</f>
        <v>0</v>
      </c>
      <c r="L134" s="8" t="str">
        <f>IF(G134="B",LEFT('[1]TCE - ANEXO IV - Preencher'!M141,2),IF(G134="S",LEFT('[1]TCE - ANEXO IV - Preencher'!M141,7),IF('[1]TCE - ANEXO IV - Preencher'!H141="","")))</f>
        <v>26 -  P</v>
      </c>
      <c r="M134" s="10">
        <f>'[1]TCE - ANEXO IV - Preencher'!N141</f>
        <v>950</v>
      </c>
    </row>
    <row r="135" spans="1:13" s="11" customFormat="1" ht="19.5" customHeight="1" x14ac:dyDescent="0.2">
      <c r="A135" s="5"/>
      <c r="B135" s="6" t="str">
        <f>IFERROR(VLOOKUP(C135,'[1]DADOS (OCULTAR)'!$P$3:$R$39,3,0),"")</f>
        <v/>
      </c>
      <c r="C135" s="7">
        <f>'[1]TCE - ANEXO IV - Preencher'!C142</f>
        <v>0</v>
      </c>
      <c r="D135" s="7" t="str">
        <f>'[1]TCE - ANEXO IV - Preencher'!E142</f>
        <v/>
      </c>
      <c r="E135" s="6">
        <f>'[1]TCE - ANEXO IV - Preencher'!F142</f>
        <v>0</v>
      </c>
      <c r="F135" s="8">
        <f>'[1]TCE - ANEXO IV - Preencher'!G142</f>
        <v>0</v>
      </c>
      <c r="G135" s="8">
        <f>'[1]TCE - ANEXO IV - Preencher'!H142</f>
        <v>0</v>
      </c>
      <c r="H135" s="8">
        <f>'[1]TCE - ANEXO IV - Preencher'!I142</f>
        <v>0</v>
      </c>
      <c r="I135" s="8">
        <f>'[1]TCE - ANEXO IV - Preencher'!J142</f>
        <v>0</v>
      </c>
      <c r="J135" s="9" t="str">
        <f>IF('[1]TCE - ANEXO IV - Preencher'!K142="","",'[1]TCE - ANEXO IV - Preencher'!K142)</f>
        <v/>
      </c>
      <c r="K135" s="8">
        <f>'[1]TCE - ANEXO IV - Preencher'!L142</f>
        <v>0</v>
      </c>
      <c r="L135" s="8" t="str">
        <f>IF(G135="B",LEFT('[1]TCE - ANEXO IV - Preencher'!M142,2),IF(G135="S",LEFT('[1]TCE - ANEXO IV - Preencher'!M142,7),IF('[1]TCE - ANEXO IV - Preencher'!H142="","")))</f>
        <v/>
      </c>
      <c r="M135" s="10">
        <f>'[1]TCE - ANEXO IV - Preencher'!N142</f>
        <v>0</v>
      </c>
    </row>
    <row r="136" spans="1:13" s="11" customFormat="1" ht="19.5" customHeight="1" x14ac:dyDescent="0.2">
      <c r="A136" s="5"/>
      <c r="B136" s="6">
        <f>IFERROR(VLOOKUP(C136,'[1]DADOS (OCULTAR)'!$P$3:$R$39,3,0),"")</f>
        <v>9039744001166</v>
      </c>
      <c r="C136" s="7" t="str">
        <f>'[1]TCE - ANEXO IV - Preencher'!C143</f>
        <v>UPA CARUARU</v>
      </c>
      <c r="D136" s="7" t="str">
        <f>'[1]TCE - ANEXO IV - Preencher'!E143</f>
        <v>5.13 - Água e Esgoto</v>
      </c>
      <c r="E136" s="6">
        <f>'[1]TCE - ANEXO IV - Preencher'!F143</f>
        <v>9769035000164</v>
      </c>
      <c r="F136" s="8" t="str">
        <f>'[1]TCE - ANEXO IV - Preencher'!G143</f>
        <v>COMPESA CIA SANEAMENTO PERNAMBUCO</v>
      </c>
      <c r="G136" s="8" t="str">
        <f>'[1]TCE - ANEXO IV - Preencher'!H143</f>
        <v>S</v>
      </c>
      <c r="H136" s="8" t="str">
        <f>'[1]TCE - ANEXO IV - Preencher'!I143</f>
        <v>N</v>
      </c>
      <c r="I136" s="8" t="str">
        <f>'[1]TCE - ANEXO IV - Preencher'!J143</f>
        <v>FATURA</v>
      </c>
      <c r="J136" s="9" t="str">
        <f>IF('[1]TCE - ANEXO IV - Preencher'!K143="","",'[1]TCE - ANEXO IV - Preencher'!K143)</f>
        <v/>
      </c>
      <c r="K136" s="8">
        <f>'[1]TCE - ANEXO IV - Preencher'!L143</f>
        <v>0</v>
      </c>
      <c r="L136" s="8" t="str">
        <f>IF(G136="B",LEFT('[1]TCE - ANEXO IV - Preencher'!M143,2),IF(G136="S",LEFT('[1]TCE - ANEXO IV - Preencher'!M143,7),IF('[1]TCE - ANEXO IV - Preencher'!H143="","")))</f>
        <v>26 -  P</v>
      </c>
      <c r="M136" s="10">
        <f>'[1]TCE - ANEXO IV - Preencher'!N143</f>
        <v>4372.33</v>
      </c>
    </row>
    <row r="137" spans="1:13" s="11" customFormat="1" ht="19.5" customHeight="1" x14ac:dyDescent="0.2">
      <c r="A137" s="5"/>
      <c r="B137" s="6">
        <f>IFERROR(VLOOKUP(C137,'[1]DADOS (OCULTAR)'!$P$3:$R$39,3,0),"")</f>
        <v>9039744001166</v>
      </c>
      <c r="C137" s="7" t="str">
        <f>'[1]TCE - ANEXO IV - Preencher'!C144</f>
        <v>UPA CARUARU</v>
      </c>
      <c r="D137" s="7" t="str">
        <f>'[1]TCE - ANEXO IV - Preencher'!E144</f>
        <v>5.12 - Energia Elétrica</v>
      </c>
      <c r="E137" s="6">
        <f>'[1]TCE - ANEXO IV - Preencher'!F144</f>
        <v>10835932000108</v>
      </c>
      <c r="F137" s="8" t="str">
        <f>'[1]TCE - ANEXO IV - Preencher'!G144</f>
        <v>COMPANHIA ENERGETICA DE PERNAMBUCO</v>
      </c>
      <c r="G137" s="8" t="str">
        <f>'[1]TCE - ANEXO IV - Preencher'!H144</f>
        <v>S</v>
      </c>
      <c r="H137" s="8" t="str">
        <f>'[1]TCE - ANEXO IV - Preencher'!I144</f>
        <v>N</v>
      </c>
      <c r="I137" s="8" t="str">
        <f>'[1]TCE - ANEXO IV - Preencher'!J144</f>
        <v>FATURA</v>
      </c>
      <c r="J137" s="9" t="str">
        <f>IF('[1]TCE - ANEXO IV - Preencher'!K144="","",'[1]TCE - ANEXO IV - Preencher'!K144)</f>
        <v/>
      </c>
      <c r="K137" s="8">
        <f>'[1]TCE - ANEXO IV - Preencher'!L144</f>
        <v>0</v>
      </c>
      <c r="L137" s="8" t="str">
        <f>IF(G137="B",LEFT('[1]TCE - ANEXO IV - Preencher'!M144,2),IF(G137="S",LEFT('[1]TCE - ANEXO IV - Preencher'!M144,7),IF('[1]TCE - ANEXO IV - Preencher'!H144="","")))</f>
        <v>26 -  P</v>
      </c>
      <c r="M137" s="10">
        <f>'[1]TCE - ANEXO IV - Preencher'!N144</f>
        <v>14752.71</v>
      </c>
    </row>
    <row r="138" spans="1:13" s="11" customFormat="1" ht="19.5" customHeight="1" x14ac:dyDescent="0.2">
      <c r="A138" s="5"/>
      <c r="B138" s="6">
        <f>IFERROR(VLOOKUP(C138,'[1]DADOS (OCULTAR)'!$P$3:$R$39,3,0),"")</f>
        <v>9039744001166</v>
      </c>
      <c r="C138" s="7" t="str">
        <f>'[1]TCE - ANEXO IV - Preencher'!C145</f>
        <v>UPA CARUARU</v>
      </c>
      <c r="D138" s="7" t="str">
        <f>'[1]TCE - ANEXO IV - Preencher'!E145</f>
        <v>5.3 - Locação de Máquinas e Equipamentos</v>
      </c>
      <c r="E138" s="6">
        <f>'[1]TCE - ANEXO IV - Preencher'!F145</f>
        <v>8980641000161</v>
      </c>
      <c r="F138" s="8" t="str">
        <f>'[1]TCE - ANEXO IV - Preencher'!G145</f>
        <v>MAPROS LTDA</v>
      </c>
      <c r="G138" s="8" t="str">
        <f>'[1]TCE - ANEXO IV - Preencher'!H145</f>
        <v>S</v>
      </c>
      <c r="H138" s="8" t="str">
        <f>'[1]TCE - ANEXO IV - Preencher'!I145</f>
        <v>N</v>
      </c>
      <c r="I138" s="8" t="str">
        <f>'[1]TCE - ANEXO IV - Preencher'!J145</f>
        <v>000.004.069</v>
      </c>
      <c r="J138" s="9">
        <f>IF('[1]TCE - ANEXO IV - Preencher'!K145="","",'[1]TCE - ANEXO IV - Preencher'!K145)</f>
        <v>43875</v>
      </c>
      <c r="K138" s="8">
        <f>'[1]TCE - ANEXO IV - Preencher'!L145</f>
        <v>0</v>
      </c>
      <c r="L138" s="8" t="str">
        <f>IF(G138="B",LEFT('[1]TCE - ANEXO IV - Preencher'!M145,2),IF(G138="S",LEFT('[1]TCE - ANEXO IV - Preencher'!M145,7),IF('[1]TCE - ANEXO IV - Preencher'!H145="","")))</f>
        <v>2611606</v>
      </c>
      <c r="M138" s="10">
        <f>'[1]TCE - ANEXO IV - Preencher'!N145</f>
        <v>1230</v>
      </c>
    </row>
    <row r="139" spans="1:13" s="11" customFormat="1" ht="19.5" customHeight="1" x14ac:dyDescent="0.2">
      <c r="A139" s="5"/>
      <c r="B139" s="6">
        <f>IFERROR(VLOOKUP(C139,'[1]DADOS (OCULTAR)'!$P$3:$R$39,3,0),"")</f>
        <v>9039744001166</v>
      </c>
      <c r="C139" s="7" t="str">
        <f>'[1]TCE - ANEXO IV - Preencher'!C146</f>
        <v>UPA CARUARU</v>
      </c>
      <c r="D139" s="7" t="str">
        <f>'[1]TCE - ANEXO IV - Preencher'!E146</f>
        <v>5.3 - Locação de Máquinas e Equipamentos</v>
      </c>
      <c r="E139" s="6">
        <f>'[1]TCE - ANEXO IV - Preencher'!F146</f>
        <v>14543772000184</v>
      </c>
      <c r="F139" s="8" t="str">
        <f>'[1]TCE - ANEXO IV - Preencher'!G146</f>
        <v>BRAVO LOCAÇÃO DE MAQUINAS E EQUIPAMENTOS</v>
      </c>
      <c r="G139" s="8" t="str">
        <f>'[1]TCE - ANEXO IV - Preencher'!H146</f>
        <v>S</v>
      </c>
      <c r="H139" s="8" t="str">
        <f>'[1]TCE - ANEXO IV - Preencher'!I146</f>
        <v>N</v>
      </c>
      <c r="I139" s="8" t="str">
        <f>'[1]TCE - ANEXO IV - Preencher'!J146</f>
        <v>4850</v>
      </c>
      <c r="J139" s="9">
        <f>IF('[1]TCE - ANEXO IV - Preencher'!K146="","",'[1]TCE - ANEXO IV - Preencher'!K146)</f>
        <v>43892</v>
      </c>
      <c r="K139" s="8">
        <f>'[1]TCE - ANEXO IV - Preencher'!L146</f>
        <v>0</v>
      </c>
      <c r="L139" s="8" t="str">
        <f>IF(G139="B",LEFT('[1]TCE - ANEXO IV - Preencher'!M146,2),IF(G139="S",LEFT('[1]TCE - ANEXO IV - Preencher'!M146,7),IF('[1]TCE - ANEXO IV - Preencher'!H146="","")))</f>
        <v>2607901</v>
      </c>
      <c r="M139" s="10">
        <f>'[1]TCE - ANEXO IV - Preencher'!N146</f>
        <v>1600</v>
      </c>
    </row>
    <row r="140" spans="1:13" s="11" customFormat="1" ht="19.5" customHeight="1" x14ac:dyDescent="0.2">
      <c r="A140" s="5"/>
      <c r="B140" s="6">
        <f>IFERROR(VLOOKUP(C140,'[1]DADOS (OCULTAR)'!$P$3:$R$39,3,0),"")</f>
        <v>9039744001166</v>
      </c>
      <c r="C140" s="7" t="str">
        <f>'[1]TCE - ANEXO IV - Preencher'!C147</f>
        <v>UPA CARUARU</v>
      </c>
      <c r="D140" s="7" t="str">
        <f>'[1]TCE - ANEXO IV - Preencher'!E147</f>
        <v>5.3 - Locação de Máquinas e Equipamentos</v>
      </c>
      <c r="E140" s="6">
        <f>'[1]TCE - ANEXO IV - Preencher'!F147</f>
        <v>6983851000188</v>
      </c>
      <c r="F140" s="8" t="str">
        <f>'[1]TCE - ANEXO IV - Preencher'!G147</f>
        <v>ACR COMERCIAL LTDA - EPP</v>
      </c>
      <c r="G140" s="8" t="str">
        <f>'[1]TCE - ANEXO IV - Preencher'!H147</f>
        <v>S</v>
      </c>
      <c r="H140" s="8" t="str">
        <f>'[1]TCE - ANEXO IV - Preencher'!I147</f>
        <v>N</v>
      </c>
      <c r="I140" s="8" t="str">
        <f>'[1]TCE - ANEXO IV - Preencher'!J147</f>
        <v>024/2020</v>
      </c>
      <c r="J140" s="9">
        <f>IF('[1]TCE - ANEXO IV - Preencher'!K147="","",'[1]TCE - ANEXO IV - Preencher'!K147)</f>
        <v>43890</v>
      </c>
      <c r="K140" s="8">
        <f>'[1]TCE - ANEXO IV - Preencher'!L147</f>
        <v>0</v>
      </c>
      <c r="L140" s="8" t="str">
        <f>IF(G140="B",LEFT('[1]TCE - ANEXO IV - Preencher'!M147,2),IF(G140="S",LEFT('[1]TCE - ANEXO IV - Preencher'!M147,7),IF('[1]TCE - ANEXO IV - Preencher'!H147="","")))</f>
        <v>2611606</v>
      </c>
      <c r="M140" s="10">
        <f>'[1]TCE - ANEXO IV - Preencher'!N147</f>
        <v>240</v>
      </c>
    </row>
    <row r="141" spans="1:13" s="11" customFormat="1" ht="19.5" customHeight="1" x14ac:dyDescent="0.2">
      <c r="A141" s="5"/>
      <c r="B141" s="6">
        <f>IFERROR(VLOOKUP(C141,'[1]DADOS (OCULTAR)'!$P$3:$R$39,3,0),"")</f>
        <v>9039744001166</v>
      </c>
      <c r="C141" s="7" t="str">
        <f>'[1]TCE - ANEXO IV - Preencher'!C148</f>
        <v>UPA CARUARU</v>
      </c>
      <c r="D141" s="7" t="str">
        <f>'[1]TCE - ANEXO IV - Preencher'!E148</f>
        <v>5.3 - Locação de Máquinas e Equipamentos</v>
      </c>
      <c r="E141" s="6">
        <f>'[1]TCE - ANEXO IV - Preencher'!F148</f>
        <v>6983851000188</v>
      </c>
      <c r="F141" s="8" t="str">
        <f>'[1]TCE - ANEXO IV - Preencher'!G148</f>
        <v>ACR COMERCIAL LTDA - EPP</v>
      </c>
      <c r="G141" s="8" t="str">
        <f>'[1]TCE - ANEXO IV - Preencher'!H148</f>
        <v>S</v>
      </c>
      <c r="H141" s="8" t="str">
        <f>'[1]TCE - ANEXO IV - Preencher'!I148</f>
        <v>N</v>
      </c>
      <c r="I141" s="8" t="str">
        <f>'[1]TCE - ANEXO IV - Preencher'!J148</f>
        <v>025/2020</v>
      </c>
      <c r="J141" s="9">
        <f>IF('[1]TCE - ANEXO IV - Preencher'!K148="","",'[1]TCE - ANEXO IV - Preencher'!K148)</f>
        <v>43890</v>
      </c>
      <c r="K141" s="8">
        <f>'[1]TCE - ANEXO IV - Preencher'!L148</f>
        <v>0</v>
      </c>
      <c r="L141" s="8" t="str">
        <f>IF(G141="B",LEFT('[1]TCE - ANEXO IV - Preencher'!M148,2),IF(G141="S",LEFT('[1]TCE - ANEXO IV - Preencher'!M148,7),IF('[1]TCE - ANEXO IV - Preencher'!H148="","")))</f>
        <v>2611606</v>
      </c>
      <c r="M141" s="10">
        <f>'[1]TCE - ANEXO IV - Preencher'!N148</f>
        <v>250.8</v>
      </c>
    </row>
    <row r="142" spans="1:13" s="11" customFormat="1" ht="19.5" customHeight="1" x14ac:dyDescent="0.2">
      <c r="A142" s="5"/>
      <c r="B142" s="6">
        <f>IFERROR(VLOOKUP(C142,'[1]DADOS (OCULTAR)'!$P$3:$R$39,3,0),"")</f>
        <v>9039744001166</v>
      </c>
      <c r="C142" s="7" t="str">
        <f>'[1]TCE - ANEXO IV - Preencher'!C149</f>
        <v>UPA CARUARU</v>
      </c>
      <c r="D142" s="7" t="str">
        <f>'[1]TCE - ANEXO IV - Preencher'!E149</f>
        <v>5.1 - Locação de Equipamentos Médicos-Hospitalares</v>
      </c>
      <c r="E142" s="6">
        <f>'[1]TCE - ANEXO IV - Preencher'!F149</f>
        <v>331788002405</v>
      </c>
      <c r="F142" s="8" t="str">
        <f>'[1]TCE - ANEXO IV - Preencher'!G149</f>
        <v>AIRLIQUIDE BRASIL LTDA</v>
      </c>
      <c r="G142" s="8" t="str">
        <f>'[1]TCE - ANEXO IV - Preencher'!H149</f>
        <v>S</v>
      </c>
      <c r="H142" s="8" t="str">
        <f>'[1]TCE - ANEXO IV - Preencher'!I149</f>
        <v>N</v>
      </c>
      <c r="I142" s="8" t="str">
        <f>'[1]TCE - ANEXO IV - Preencher'!J149</f>
        <v>0038200</v>
      </c>
      <c r="J142" s="9">
        <f>IF('[1]TCE - ANEXO IV - Preencher'!K149="","",'[1]TCE - ANEXO IV - Preencher'!K149)</f>
        <v>43888</v>
      </c>
      <c r="K142" s="8">
        <f>'[1]TCE - ANEXO IV - Preencher'!L149</f>
        <v>0</v>
      </c>
      <c r="L142" s="8" t="str">
        <f>IF(G142="B",LEFT('[1]TCE - ANEXO IV - Preencher'!M149,2),IF(G142="S",LEFT('[1]TCE - ANEXO IV - Preencher'!M149,7),IF('[1]TCE - ANEXO IV - Preencher'!H149="","")))</f>
        <v>2611606</v>
      </c>
      <c r="M142" s="10">
        <f>'[1]TCE - ANEXO IV - Preencher'!N149</f>
        <v>2671.52</v>
      </c>
    </row>
    <row r="143" spans="1:13" s="11" customFormat="1" ht="19.5" customHeight="1" x14ac:dyDescent="0.2">
      <c r="A143" s="5"/>
      <c r="B143" s="6">
        <f>IFERROR(VLOOKUP(C143,'[1]DADOS (OCULTAR)'!$P$3:$R$39,3,0),"")</f>
        <v>9039744001166</v>
      </c>
      <c r="C143" s="7" t="str">
        <f>'[1]TCE - ANEXO IV - Preencher'!C150</f>
        <v>UPA CARUARU</v>
      </c>
      <c r="D143" s="7" t="str">
        <f>'[1]TCE - ANEXO IV - Preencher'!E150</f>
        <v>5.3 - Locação de Máquinas e Equipamentos</v>
      </c>
      <c r="E143" s="6">
        <f>'[1]TCE - ANEXO IV - Preencher'!F150</f>
        <v>10279299000119</v>
      </c>
      <c r="F143" s="8" t="str">
        <f>'[1]TCE - ANEXO IV - Preencher'!G150</f>
        <v>RGRAPH LOC E SERV LTDA - ME</v>
      </c>
      <c r="G143" s="8" t="str">
        <f>'[1]TCE - ANEXO IV - Preencher'!H150</f>
        <v>S</v>
      </c>
      <c r="H143" s="8" t="str">
        <f>'[1]TCE - ANEXO IV - Preencher'!I150</f>
        <v>N</v>
      </c>
      <c r="I143" s="8" t="str">
        <f>'[1]TCE - ANEXO IV - Preencher'!J150</f>
        <v>02688</v>
      </c>
      <c r="J143" s="9">
        <f>IF('[1]TCE - ANEXO IV - Preencher'!K150="","",'[1]TCE - ANEXO IV - Preencher'!K150)</f>
        <v>43901</v>
      </c>
      <c r="K143" s="8">
        <f>'[1]TCE - ANEXO IV - Preencher'!L150</f>
        <v>0</v>
      </c>
      <c r="L143" s="8" t="str">
        <f>IF(G143="B",LEFT('[1]TCE - ANEXO IV - Preencher'!M150,2),IF(G143="S",LEFT('[1]TCE - ANEXO IV - Preencher'!M150,7),IF('[1]TCE - ANEXO IV - Preencher'!H150="","")))</f>
        <v>2611606</v>
      </c>
      <c r="M143" s="10">
        <f>'[1]TCE - ANEXO IV - Preencher'!N150</f>
        <v>4077.12</v>
      </c>
    </row>
    <row r="144" spans="1:13" s="11" customFormat="1" ht="19.5" customHeight="1" x14ac:dyDescent="0.2">
      <c r="A144" s="5"/>
      <c r="B144" s="6">
        <f>IFERROR(VLOOKUP(C144,'[1]DADOS (OCULTAR)'!$P$3:$R$39,3,0),"")</f>
        <v>9039744001166</v>
      </c>
      <c r="C144" s="7" t="str">
        <f>'[1]TCE - ANEXO IV - Preencher'!C151</f>
        <v>UPA CARUARU</v>
      </c>
      <c r="D144" s="7" t="str">
        <f>'[1]TCE - ANEXO IV - Preencher'!E151</f>
        <v>5.3 - Locação de Máquinas e Equipamentos</v>
      </c>
      <c r="E144" s="6">
        <f>'[1]TCE - ANEXO IV - Preencher'!F151</f>
        <v>12776921000120</v>
      </c>
      <c r="F144" s="8" t="str">
        <f>'[1]TCE - ANEXO IV - Preencher'!G151</f>
        <v>VALDEMIR TEOTONIO DE LIMA</v>
      </c>
      <c r="G144" s="8" t="str">
        <f>'[1]TCE - ANEXO IV - Preencher'!H151</f>
        <v>S</v>
      </c>
      <c r="H144" s="8" t="str">
        <f>'[1]TCE - ANEXO IV - Preencher'!I151</f>
        <v>S</v>
      </c>
      <c r="I144" s="8" t="str">
        <f>'[1]TCE - ANEXO IV - Preencher'!J151</f>
        <v>000000366</v>
      </c>
      <c r="J144" s="9">
        <f>IF('[1]TCE - ANEXO IV - Preencher'!K151="","",'[1]TCE - ANEXO IV - Preencher'!K151)</f>
        <v>43890</v>
      </c>
      <c r="K144" s="8" t="str">
        <f>'[1]TCE - ANEXO IV - Preencher'!L151</f>
        <v>OIHX85356</v>
      </c>
      <c r="L144" s="8" t="str">
        <f>IF(G144="B",LEFT('[1]TCE - ANEXO IV - Preencher'!M151,2),IF(G144="S",LEFT('[1]TCE - ANEXO IV - Preencher'!M151,7),IF('[1]TCE - ANEXO IV - Preencher'!H151="","")))</f>
        <v>2609600</v>
      </c>
      <c r="M144" s="10">
        <f>'[1]TCE - ANEXO IV - Preencher'!N151</f>
        <v>1430</v>
      </c>
    </row>
    <row r="145" spans="1:13" s="11" customFormat="1" ht="19.5" customHeight="1" x14ac:dyDescent="0.2">
      <c r="A145" s="5"/>
      <c r="B145" s="6">
        <f>IFERROR(VLOOKUP(C145,'[1]DADOS (OCULTAR)'!$P$3:$R$39,3,0),"")</f>
        <v>9039744001166</v>
      </c>
      <c r="C145" s="7" t="str">
        <f>'[1]TCE - ANEXO IV - Preencher'!C152</f>
        <v>UPA CARUARU</v>
      </c>
      <c r="D145" s="7" t="str">
        <f>'[1]TCE - ANEXO IV - Preencher'!E152</f>
        <v>5.1 - Locação de Equipamentos Médicos-Hospitalares</v>
      </c>
      <c r="E145" s="6">
        <f>'[1]TCE - ANEXO IV - Preencher'!F152</f>
        <v>24380578002041</v>
      </c>
      <c r="F145" s="8" t="str">
        <f>'[1]TCE - ANEXO IV - Preencher'!G152</f>
        <v>WHITE MARTINS GASES INDUSTRIAIS NE LTDA</v>
      </c>
      <c r="G145" s="8" t="str">
        <f>'[1]TCE - ANEXO IV - Preencher'!H152</f>
        <v>S</v>
      </c>
      <c r="H145" s="8" t="str">
        <f>'[1]TCE - ANEXO IV - Preencher'!I152</f>
        <v>N</v>
      </c>
      <c r="I145" s="8" t="str">
        <f>'[1]TCE - ANEXO IV - Preencher'!J152</f>
        <v>124988</v>
      </c>
      <c r="J145" s="9">
        <f>IF('[1]TCE - ANEXO IV - Preencher'!K152="","",'[1]TCE - ANEXO IV - Preencher'!K152)</f>
        <v>43869</v>
      </c>
      <c r="K145" s="8">
        <f>'[1]TCE - ANEXO IV - Preencher'!L152</f>
        <v>0</v>
      </c>
      <c r="L145" s="8" t="str">
        <f>IF(G145="B",LEFT('[1]TCE - ANEXO IV - Preencher'!M152,2),IF(G145="S",LEFT('[1]TCE - ANEXO IV - Preencher'!M152,7),IF('[1]TCE - ANEXO IV - Preencher'!H152="","")))</f>
        <v>2607901</v>
      </c>
      <c r="M145" s="10">
        <f>'[1]TCE - ANEXO IV - Preencher'!N152</f>
        <v>566.58000000000004</v>
      </c>
    </row>
    <row r="146" spans="1:13" s="11" customFormat="1" ht="19.5" customHeight="1" x14ac:dyDescent="0.2">
      <c r="A146" s="5"/>
      <c r="B146" s="6">
        <f>IFERROR(VLOOKUP(C146,'[1]DADOS (OCULTAR)'!$P$3:$R$39,3,0),"")</f>
        <v>9039744001166</v>
      </c>
      <c r="C146" s="7" t="str">
        <f>'[1]TCE - ANEXO IV - Preencher'!C153</f>
        <v>UPA CARUARU</v>
      </c>
      <c r="D146" s="7" t="str">
        <f>'[1]TCE - ANEXO IV - Preencher'!E153</f>
        <v>5.20 - Serviços Judicíarios e Cartoriais</v>
      </c>
      <c r="E146" s="6">
        <f>'[1]TCE - ANEXO IV - Preencher'!F153</f>
        <v>0</v>
      </c>
      <c r="F146" s="8" t="str">
        <f>'[1]TCE - ANEXO IV - Preencher'!G153</f>
        <v>CARTORIO 2 OFICIO DE JUSTICA DE PERNAMBUCO - CARUARU</v>
      </c>
      <c r="G146" s="8" t="str">
        <f>'[1]TCE - ANEXO IV - Preencher'!H153</f>
        <v>S</v>
      </c>
      <c r="H146" s="8" t="str">
        <f>'[1]TCE - ANEXO IV - Preencher'!I153</f>
        <v>N</v>
      </c>
      <c r="I146" s="8">
        <f>'[1]TCE - ANEXO IV - Preencher'!J153</f>
        <v>0</v>
      </c>
      <c r="J146" s="9" t="str">
        <f>IF('[1]TCE - ANEXO IV - Preencher'!K153="","",'[1]TCE - ANEXO IV - Preencher'!K153)</f>
        <v/>
      </c>
      <c r="K146" s="8">
        <f>'[1]TCE - ANEXO IV - Preencher'!L153</f>
        <v>0</v>
      </c>
      <c r="L146" s="8" t="str">
        <f>IF(G146="B",LEFT('[1]TCE - ANEXO IV - Preencher'!M153,2),IF(G146="S",LEFT('[1]TCE - ANEXO IV - Preencher'!M153,7),IF('[1]TCE - ANEXO IV - Preencher'!H153="","")))</f>
        <v/>
      </c>
      <c r="M146" s="10">
        <f>'[1]TCE - ANEXO IV - Preencher'!N153</f>
        <v>5.27</v>
      </c>
    </row>
    <row r="147" spans="1:13" s="11" customFormat="1" ht="19.5" customHeight="1" x14ac:dyDescent="0.2">
      <c r="A147" s="5"/>
      <c r="B147" s="6">
        <f>IFERROR(VLOOKUP(C147,'[1]DADOS (OCULTAR)'!$P$3:$R$39,3,0),"")</f>
        <v>9039744001166</v>
      </c>
      <c r="C147" s="7" t="str">
        <f>'[1]TCE - ANEXO IV - Preencher'!C154</f>
        <v>UPA CARUARU</v>
      </c>
      <c r="D147" s="7" t="str">
        <f>'[1]TCE - ANEXO IV - Preencher'!E154</f>
        <v>4.99 - Outros Serviços de Terceiros Pessoa Física</v>
      </c>
      <c r="E147" s="6">
        <f>'[1]TCE - ANEXO IV - Preencher'!F154</f>
        <v>0</v>
      </c>
      <c r="F147" s="8" t="str">
        <f>'[1]TCE - ANEXO IV - Preencher'!G154</f>
        <v>AJUDA DE CUSTO AS COORDENAÇÕES E FUNCIONARIOS REUNIAO RECIFE</v>
      </c>
      <c r="G147" s="8" t="str">
        <f>'[1]TCE - ANEXO IV - Preencher'!H154</f>
        <v>S</v>
      </c>
      <c r="H147" s="8" t="str">
        <f>'[1]TCE - ANEXO IV - Preencher'!I154</f>
        <v>N</v>
      </c>
      <c r="I147" s="8">
        <f>'[1]TCE - ANEXO IV - Preencher'!J154</f>
        <v>0</v>
      </c>
      <c r="J147" s="9" t="str">
        <f>IF('[1]TCE - ANEXO IV - Preencher'!K154="","",'[1]TCE - ANEXO IV - Preencher'!K154)</f>
        <v/>
      </c>
      <c r="K147" s="8">
        <f>'[1]TCE - ANEXO IV - Preencher'!L154</f>
        <v>0</v>
      </c>
      <c r="L147" s="8" t="str">
        <f>IF(G147="B",LEFT('[1]TCE - ANEXO IV - Preencher'!M154,2),IF(G147="S",LEFT('[1]TCE - ANEXO IV - Preencher'!M154,7),IF('[1]TCE - ANEXO IV - Preencher'!H154="","")))</f>
        <v/>
      </c>
      <c r="M147" s="10">
        <f>'[1]TCE - ANEXO IV - Preencher'!N154</f>
        <v>594</v>
      </c>
    </row>
    <row r="148" spans="1:13" s="11" customFormat="1" ht="19.5" customHeight="1" x14ac:dyDescent="0.2">
      <c r="A148" s="5"/>
      <c r="B148" s="6">
        <f>IFERROR(VLOOKUP(C148,'[1]DADOS (OCULTAR)'!$P$3:$R$39,3,0),"")</f>
        <v>9039744001166</v>
      </c>
      <c r="C148" s="7" t="str">
        <f>'[1]TCE - ANEXO IV - Preencher'!C155</f>
        <v>UPA CARUARU</v>
      </c>
      <c r="D148" s="7" t="str">
        <f>'[1]TCE - ANEXO IV - Preencher'!E155</f>
        <v>4.99 - Outros Serviços de Terceiros Pessoa Física</v>
      </c>
      <c r="E148" s="6">
        <f>'[1]TCE - ANEXO IV - Preencher'!F155</f>
        <v>0</v>
      </c>
      <c r="F148" s="8" t="str">
        <f>'[1]TCE - ANEXO IV - Preencher'!G155</f>
        <v>AJUDA DE CUSTO COM TRANSPORTE - MOACIR/FABIANO PARA RECIFE</v>
      </c>
      <c r="G148" s="8" t="str">
        <f>'[1]TCE - ANEXO IV - Preencher'!H155</f>
        <v>S</v>
      </c>
      <c r="H148" s="8" t="str">
        <f>'[1]TCE - ANEXO IV - Preencher'!I155</f>
        <v>N</v>
      </c>
      <c r="I148" s="8">
        <f>'[1]TCE - ANEXO IV - Preencher'!J155</f>
        <v>0</v>
      </c>
      <c r="J148" s="9" t="str">
        <f>IF('[1]TCE - ANEXO IV - Preencher'!K155="","",'[1]TCE - ANEXO IV - Preencher'!K155)</f>
        <v/>
      </c>
      <c r="K148" s="8">
        <f>'[1]TCE - ANEXO IV - Preencher'!L155</f>
        <v>0</v>
      </c>
      <c r="L148" s="8" t="str">
        <f>IF(G148="B",LEFT('[1]TCE - ANEXO IV - Preencher'!M155,2),IF(G148="S",LEFT('[1]TCE - ANEXO IV - Preencher'!M155,7),IF('[1]TCE - ANEXO IV - Preencher'!H155="","")))</f>
        <v/>
      </c>
      <c r="M148" s="10">
        <f>'[1]TCE - ANEXO IV - Preencher'!N155</f>
        <v>1150</v>
      </c>
    </row>
    <row r="149" spans="1:13" s="11" customFormat="1" ht="19.5" customHeight="1" x14ac:dyDescent="0.2">
      <c r="A149" s="5"/>
      <c r="B149" s="6">
        <f>IFERROR(VLOOKUP(C149,'[1]DADOS (OCULTAR)'!$P$3:$R$39,3,0),"")</f>
        <v>9039744001166</v>
      </c>
      <c r="C149" s="7" t="str">
        <f>'[1]TCE - ANEXO IV - Preencher'!C156</f>
        <v>UPA CARUARU</v>
      </c>
      <c r="D149" s="7" t="str">
        <f>'[1]TCE - ANEXO IV - Preencher'!E156</f>
        <v>4.99 - Outros Serviços de Terceiros Pessoa Física</v>
      </c>
      <c r="E149" s="6">
        <f>'[1]TCE - ANEXO IV - Preencher'!F156</f>
        <v>0</v>
      </c>
      <c r="F149" s="8" t="str">
        <f>'[1]TCE - ANEXO IV - Preencher'!G156</f>
        <v>TRANSPORTE JAILSON CHAGAS EM RECIFE COLETA E ENTREGA DE DOC</v>
      </c>
      <c r="G149" s="8" t="str">
        <f>'[1]TCE - ANEXO IV - Preencher'!H156</f>
        <v>S</v>
      </c>
      <c r="H149" s="8" t="str">
        <f>'[1]TCE - ANEXO IV - Preencher'!I156</f>
        <v>N</v>
      </c>
      <c r="I149" s="8">
        <f>'[1]TCE - ANEXO IV - Preencher'!J156</f>
        <v>0</v>
      </c>
      <c r="J149" s="9" t="str">
        <f>IF('[1]TCE - ANEXO IV - Preencher'!K156="","",'[1]TCE - ANEXO IV - Preencher'!K156)</f>
        <v/>
      </c>
      <c r="K149" s="8">
        <f>'[1]TCE - ANEXO IV - Preencher'!L156</f>
        <v>0</v>
      </c>
      <c r="L149" s="8" t="str">
        <f>IF(G149="B",LEFT('[1]TCE - ANEXO IV - Preencher'!M156,2),IF(G149="S",LEFT('[1]TCE - ANEXO IV - Preencher'!M156,7),IF('[1]TCE - ANEXO IV - Preencher'!H156="","")))</f>
        <v/>
      </c>
      <c r="M149" s="10">
        <f>'[1]TCE - ANEXO IV - Preencher'!N156</f>
        <v>686.1</v>
      </c>
    </row>
    <row r="150" spans="1:13" s="11" customFormat="1" ht="19.5" customHeight="1" x14ac:dyDescent="0.2">
      <c r="A150" s="5"/>
      <c r="B150" s="6">
        <f>IFERROR(VLOOKUP(C150,'[1]DADOS (OCULTAR)'!$P$3:$R$39,3,0),"")</f>
        <v>9039744001166</v>
      </c>
      <c r="C150" s="7" t="str">
        <f>'[1]TCE - ANEXO IV - Preencher'!C157</f>
        <v>UPA CARUARU</v>
      </c>
      <c r="D150" s="7" t="str">
        <f>'[1]TCE - ANEXO IV - Preencher'!E157</f>
        <v>4.99 - Outros Serviços de Terceiros Pessoa Física</v>
      </c>
      <c r="E150" s="6">
        <f>'[1]TCE - ANEXO IV - Preencher'!F157</f>
        <v>0</v>
      </c>
      <c r="F150" s="8" t="str">
        <f>'[1]TCE - ANEXO IV - Preencher'!G157</f>
        <v>AJUDA DE CUSTO PARA MOTOTIRTAS E TEC DE ENFERMAGEN REMOSSAO</v>
      </c>
      <c r="G150" s="8" t="str">
        <f>'[1]TCE - ANEXO IV - Preencher'!H157</f>
        <v>S</v>
      </c>
      <c r="H150" s="8" t="str">
        <f>'[1]TCE - ANEXO IV - Preencher'!I157</f>
        <v>N</v>
      </c>
      <c r="I150" s="8">
        <f>'[1]TCE - ANEXO IV - Preencher'!J157</f>
        <v>0</v>
      </c>
      <c r="J150" s="9" t="str">
        <f>IF('[1]TCE - ANEXO IV - Preencher'!K157="","",'[1]TCE - ANEXO IV - Preencher'!K157)</f>
        <v/>
      </c>
      <c r="K150" s="8">
        <f>'[1]TCE - ANEXO IV - Preencher'!L157</f>
        <v>0</v>
      </c>
      <c r="L150" s="8" t="str">
        <f>IF(G150="B",LEFT('[1]TCE - ANEXO IV - Preencher'!M157,2),IF(G150="S",LEFT('[1]TCE - ANEXO IV - Preencher'!M157,7),IF('[1]TCE - ANEXO IV - Preencher'!H157="","")))</f>
        <v/>
      </c>
      <c r="M150" s="10">
        <f>'[1]TCE - ANEXO IV - Preencher'!N157</f>
        <v>600</v>
      </c>
    </row>
    <row r="151" spans="1:13" s="11" customFormat="1" ht="19.5" customHeight="1" x14ac:dyDescent="0.2">
      <c r="A151" s="5"/>
      <c r="B151" s="6">
        <f>IFERROR(VLOOKUP(C151,'[1]DADOS (OCULTAR)'!$P$3:$R$39,3,0),"")</f>
        <v>9039744001166</v>
      </c>
      <c r="C151" s="7" t="str">
        <f>'[1]TCE - ANEXO IV - Preencher'!C158</f>
        <v>UPA CARUARU</v>
      </c>
      <c r="D151" s="7" t="str">
        <f>'[1]TCE - ANEXO IV - Preencher'!E158</f>
        <v>4.99 - Outros Serviços de Terceiros Pessoa Física</v>
      </c>
      <c r="E151" s="6">
        <f>'[1]TCE - ANEXO IV - Preencher'!F158</f>
        <v>0</v>
      </c>
      <c r="F151" s="8" t="str">
        <f>'[1]TCE - ANEXO IV - Preencher'!G158</f>
        <v>TRANSPORTE UBER EM CARUARU</v>
      </c>
      <c r="G151" s="8" t="str">
        <f>'[1]TCE - ANEXO IV - Preencher'!H158</f>
        <v>S</v>
      </c>
      <c r="H151" s="8" t="str">
        <f>'[1]TCE - ANEXO IV - Preencher'!I158</f>
        <v>N</v>
      </c>
      <c r="I151" s="8">
        <f>'[1]TCE - ANEXO IV - Preencher'!J158</f>
        <v>0</v>
      </c>
      <c r="J151" s="9" t="str">
        <f>IF('[1]TCE - ANEXO IV - Preencher'!K158="","",'[1]TCE - ANEXO IV - Preencher'!K158)</f>
        <v/>
      </c>
      <c r="K151" s="8">
        <f>'[1]TCE - ANEXO IV - Preencher'!L158</f>
        <v>0</v>
      </c>
      <c r="L151" s="8" t="str">
        <f>IF(G151="B",LEFT('[1]TCE - ANEXO IV - Preencher'!M158,2),IF(G151="S",LEFT('[1]TCE - ANEXO IV - Preencher'!M158,7),IF('[1]TCE - ANEXO IV - Preencher'!H158="","")))</f>
        <v/>
      </c>
      <c r="M151" s="10">
        <f>'[1]TCE - ANEXO IV - Preencher'!N158</f>
        <v>79.63</v>
      </c>
    </row>
    <row r="152" spans="1:13" s="11" customFormat="1" ht="19.5" customHeight="1" x14ac:dyDescent="0.2">
      <c r="A152" s="5"/>
      <c r="B152" s="6">
        <f>IFERROR(VLOOKUP(C152,'[1]DADOS (OCULTAR)'!$P$3:$R$39,3,0),"")</f>
        <v>9039744001166</v>
      </c>
      <c r="C152" s="7" t="str">
        <f>'[1]TCE - ANEXO IV - Preencher'!C159</f>
        <v>UPA CARUARU</v>
      </c>
      <c r="D152" s="7" t="str">
        <f>'[1]TCE - ANEXO IV - Preencher'!E159</f>
        <v>5.99 - Outros Serviços de Terceiros Pessoa Jurídica</v>
      </c>
      <c r="E152" s="6">
        <f>'[1]TCE - ANEXO IV - Preencher'!F159</f>
        <v>35666122000104</v>
      </c>
      <c r="F152" s="8" t="str">
        <f>'[1]TCE - ANEXO IV - Preencher'!G159</f>
        <v>ECT CORREIOS E TELEGRAFOS</v>
      </c>
      <c r="G152" s="8" t="str">
        <f>'[1]TCE - ANEXO IV - Preencher'!H159</f>
        <v>S</v>
      </c>
      <c r="H152" s="8" t="str">
        <f>'[1]TCE - ANEXO IV - Preencher'!I159</f>
        <v>N</v>
      </c>
      <c r="I152" s="8">
        <f>'[1]TCE - ANEXO IV - Preencher'!J159</f>
        <v>0</v>
      </c>
      <c r="J152" s="9" t="str">
        <f>IF('[1]TCE - ANEXO IV - Preencher'!K159="","",'[1]TCE - ANEXO IV - Preencher'!K159)</f>
        <v/>
      </c>
      <c r="K152" s="8">
        <f>'[1]TCE - ANEXO IV - Preencher'!L159</f>
        <v>0</v>
      </c>
      <c r="L152" s="8" t="str">
        <f>IF(G152="B",LEFT('[1]TCE - ANEXO IV - Preencher'!M159,2),IF(G152="S",LEFT('[1]TCE - ANEXO IV - Preencher'!M159,7),IF('[1]TCE - ANEXO IV - Preencher'!H159="","")))</f>
        <v/>
      </c>
      <c r="M152" s="10">
        <f>'[1]TCE - ANEXO IV - Preencher'!N159</f>
        <v>25.8</v>
      </c>
    </row>
    <row r="153" spans="1:13" s="11" customFormat="1" ht="19.5" customHeight="1" x14ac:dyDescent="0.2">
      <c r="A153" s="5"/>
      <c r="B153" s="6">
        <f>IFERROR(VLOOKUP(C153,'[1]DADOS (OCULTAR)'!$P$3:$R$39,3,0),"")</f>
        <v>9039744001166</v>
      </c>
      <c r="C153" s="7" t="str">
        <f>'[1]TCE - ANEXO IV - Preencher'!C160</f>
        <v>UPA CARUARU</v>
      </c>
      <c r="D153" s="7" t="str">
        <f>'[1]TCE - ANEXO IV - Preencher'!E160</f>
        <v/>
      </c>
      <c r="E153" s="6">
        <f>'[1]TCE - ANEXO IV - Preencher'!F160</f>
        <v>0</v>
      </c>
      <c r="F153" s="8">
        <f>'[1]TCE - ANEXO IV - Preencher'!G160</f>
        <v>0</v>
      </c>
      <c r="G153" s="8" t="str">
        <f>'[1]TCE - ANEXO IV - Preencher'!H160</f>
        <v>S</v>
      </c>
      <c r="H153" s="8" t="str">
        <f>'[1]TCE - ANEXO IV - Preencher'!I160</f>
        <v>N</v>
      </c>
      <c r="I153" s="8">
        <f>'[1]TCE - ANEXO IV - Preencher'!J160</f>
        <v>0</v>
      </c>
      <c r="J153" s="9" t="str">
        <f>IF('[1]TCE - ANEXO IV - Preencher'!K160="","",'[1]TCE - ANEXO IV - Preencher'!K160)</f>
        <v/>
      </c>
      <c r="K153" s="8">
        <f>'[1]TCE - ANEXO IV - Preencher'!L160</f>
        <v>0</v>
      </c>
      <c r="L153" s="8" t="str">
        <f>IF(G153="B",LEFT('[1]TCE - ANEXO IV - Preencher'!M160,2),IF(G153="S",LEFT('[1]TCE - ANEXO IV - Preencher'!M160,7),IF('[1]TCE - ANEXO IV - Preencher'!H160="","")))</f>
        <v/>
      </c>
      <c r="M153" s="10">
        <f>'[1]TCE - ANEXO IV - Preencher'!N160</f>
        <v>0</v>
      </c>
    </row>
    <row r="154" spans="1:13" s="11" customFormat="1" ht="19.5" customHeight="1" x14ac:dyDescent="0.2">
      <c r="A154" s="5"/>
      <c r="B154" s="6">
        <f>IFERROR(VLOOKUP(C154,'[1]DADOS (OCULTAR)'!$P$3:$R$39,3,0),"")</f>
        <v>9039744001166</v>
      </c>
      <c r="C154" s="7" t="str">
        <f>'[1]TCE - ANEXO IV - Preencher'!C161</f>
        <v>UPA CARUARU</v>
      </c>
      <c r="D154" s="7" t="str">
        <f>'[1]TCE - ANEXO IV - Preencher'!E161</f>
        <v>5.16 - Serviços Médico-Hospitalares, Odotonlógia e Laboratoriais</v>
      </c>
      <c r="E154" s="6">
        <f>'[1]TCE - ANEXO IV - Preencher'!F161</f>
        <v>4539279017536</v>
      </c>
      <c r="F154" s="8" t="str">
        <f>'[1]TCE - ANEXO IV - Preencher'!G161</f>
        <v>CIENTIFICALAB PRODUTOS LABORATORIAIS E SISTEMAS LTDA</v>
      </c>
      <c r="G154" s="8" t="str">
        <f>'[1]TCE - ANEXO IV - Preencher'!H161</f>
        <v>S</v>
      </c>
      <c r="H154" s="8" t="str">
        <f>'[1]TCE - ANEXO IV - Preencher'!I161</f>
        <v>S</v>
      </c>
      <c r="I154" s="8" t="str">
        <f>'[1]TCE - ANEXO IV - Preencher'!J161</f>
        <v>15</v>
      </c>
      <c r="J154" s="9">
        <f>IF('[1]TCE - ANEXO IV - Preencher'!K161="","",'[1]TCE - ANEXO IV - Preencher'!K161)</f>
        <v>43892</v>
      </c>
      <c r="K154" s="8" t="str">
        <f>'[1]TCE - ANEXO IV - Preencher'!L161</f>
        <v>ATMDTDG3N</v>
      </c>
      <c r="L154" s="8" t="str">
        <f>IF(G154="B",LEFT('[1]TCE - ANEXO IV - Preencher'!M161,2),IF(G154="S",LEFT('[1]TCE - ANEXO IV - Preencher'!M161,7),IF('[1]TCE - ANEXO IV - Preencher'!H161="","")))</f>
        <v>2604106</v>
      </c>
      <c r="M154" s="10">
        <f>'[1]TCE - ANEXO IV - Preencher'!N161</f>
        <v>22032.01</v>
      </c>
    </row>
    <row r="155" spans="1:13" s="11" customFormat="1" ht="19.5" customHeight="1" x14ac:dyDescent="0.2">
      <c r="A155" s="5"/>
      <c r="B155" s="6" t="str">
        <f>IFERROR(VLOOKUP(C155,'[1]DADOS (OCULTAR)'!$P$3:$R$39,3,0),"")</f>
        <v/>
      </c>
      <c r="C155" s="7">
        <f>'[1]TCE - ANEXO IV - Preencher'!C162</f>
        <v>0</v>
      </c>
      <c r="D155" s="7" t="str">
        <f>'[1]TCE - ANEXO IV - Preencher'!E162</f>
        <v/>
      </c>
      <c r="E155" s="6">
        <f>'[1]TCE - ANEXO IV - Preencher'!F162</f>
        <v>0</v>
      </c>
      <c r="F155" s="8">
        <f>'[1]TCE - ANEXO IV - Preencher'!G162</f>
        <v>0</v>
      </c>
      <c r="G155" s="8">
        <f>'[1]TCE - ANEXO IV - Preencher'!H162</f>
        <v>0</v>
      </c>
      <c r="H155" s="8">
        <f>'[1]TCE - ANEXO IV - Preencher'!I162</f>
        <v>0</v>
      </c>
      <c r="I155" s="8">
        <f>'[1]TCE - ANEXO IV - Preencher'!J162</f>
        <v>0</v>
      </c>
      <c r="J155" s="9" t="str">
        <f>IF('[1]TCE - ANEXO IV - Preencher'!K162="","",'[1]TCE - ANEXO IV - Preencher'!K162)</f>
        <v/>
      </c>
      <c r="K155" s="8">
        <f>'[1]TCE - ANEXO IV - Preencher'!L162</f>
        <v>0</v>
      </c>
      <c r="L155" s="8" t="str">
        <f>IF(G155="B",LEFT('[1]TCE - ANEXO IV - Preencher'!M162,2),IF(G155="S",LEFT('[1]TCE - ANEXO IV - Preencher'!M162,7),IF('[1]TCE - ANEXO IV - Preencher'!H162="","")))</f>
        <v/>
      </c>
      <c r="M155" s="10">
        <f>'[1]TCE - ANEXO IV - Preencher'!N162</f>
        <v>0</v>
      </c>
    </row>
    <row r="156" spans="1:13" s="11" customFormat="1" ht="19.5" customHeight="1" x14ac:dyDescent="0.2">
      <c r="A156" s="5"/>
      <c r="B156" s="6">
        <f>IFERROR(VLOOKUP(C156,'[1]DADOS (OCULTAR)'!$P$3:$R$39,3,0),"")</f>
        <v>9039744001166</v>
      </c>
      <c r="C156" s="7" t="str">
        <f>'[1]TCE - ANEXO IV - Preencher'!C163</f>
        <v>UPA CARUARU</v>
      </c>
      <c r="D156" s="7" t="str">
        <f>'[1]TCE - ANEXO IV - Preencher'!E163</f>
        <v>5.8 - Locação de Veículos Automotores</v>
      </c>
      <c r="E156" s="6">
        <f>'[1]TCE - ANEXO IV - Preencher'!F163</f>
        <v>29932922000119</v>
      </c>
      <c r="F156" s="8" t="str">
        <f>'[1]TCE - ANEXO IV - Preencher'!G163</f>
        <v>MEDLIFE LOCAÇÃO DE MAQUINAS E EQUIPAMENTOS</v>
      </c>
      <c r="G156" s="8" t="str">
        <f>'[1]TCE - ANEXO IV - Preencher'!H163</f>
        <v>S</v>
      </c>
      <c r="H156" s="8" t="str">
        <f>'[1]TCE - ANEXO IV - Preencher'!I163</f>
        <v>N</v>
      </c>
      <c r="I156" s="8" t="str">
        <f>'[1]TCE - ANEXO IV - Preencher'!J163</f>
        <v>144</v>
      </c>
      <c r="J156" s="9">
        <f>IF('[1]TCE - ANEXO IV - Preencher'!K163="","",'[1]TCE - ANEXO IV - Preencher'!K163)</f>
        <v>43886</v>
      </c>
      <c r="K156" s="8">
        <f>'[1]TCE - ANEXO IV - Preencher'!L163</f>
        <v>0</v>
      </c>
      <c r="L156" s="8" t="str">
        <f>IF(G156="B",LEFT('[1]TCE - ANEXO IV - Preencher'!M163,2),IF(G156="S",LEFT('[1]TCE - ANEXO IV - Preencher'!M163,7),IF('[1]TCE - ANEXO IV - Preencher'!H163="","")))</f>
        <v>2611606</v>
      </c>
      <c r="M156" s="10">
        <f>'[1]TCE - ANEXO IV - Preencher'!N163</f>
        <v>10500</v>
      </c>
    </row>
    <row r="157" spans="1:13" s="11" customFormat="1" ht="19.5" customHeight="1" x14ac:dyDescent="0.2">
      <c r="A157" s="5"/>
      <c r="B157" s="6">
        <f>IFERROR(VLOOKUP(C157,'[1]DADOS (OCULTAR)'!$P$3:$R$39,3,0),"")</f>
        <v>9039744001166</v>
      </c>
      <c r="C157" s="7" t="str">
        <f>'[1]TCE - ANEXO IV - Preencher'!C164</f>
        <v>UPA CARUARU</v>
      </c>
      <c r="D157" s="7" t="str">
        <f>'[1]TCE - ANEXO IV - Preencher'!E164</f>
        <v>5.8 - Locação de Veículos Automotores</v>
      </c>
      <c r="E157" s="6">
        <f>'[1]TCE - ANEXO IV - Preencher'!F164</f>
        <v>29932922000119</v>
      </c>
      <c r="F157" s="8" t="str">
        <f>'[1]TCE - ANEXO IV - Preencher'!G164</f>
        <v>MEDLIFE LOCAÇÃO DE MAQUINAS E EQUIPAMENTOS</v>
      </c>
      <c r="G157" s="8" t="str">
        <f>'[1]TCE - ANEXO IV - Preencher'!H164</f>
        <v>S</v>
      </c>
      <c r="H157" s="8" t="str">
        <f>'[1]TCE - ANEXO IV - Preencher'!I164</f>
        <v>N</v>
      </c>
      <c r="I157" s="8" t="str">
        <f>'[1]TCE - ANEXO IV - Preencher'!J164</f>
        <v>145</v>
      </c>
      <c r="J157" s="9">
        <f>IF('[1]TCE - ANEXO IV - Preencher'!K164="","",'[1]TCE - ANEXO IV - Preencher'!K164)</f>
        <v>43902</v>
      </c>
      <c r="K157" s="8">
        <f>'[1]TCE - ANEXO IV - Preencher'!L164</f>
        <v>0</v>
      </c>
      <c r="L157" s="8" t="str">
        <f>IF(G157="B",LEFT('[1]TCE - ANEXO IV - Preencher'!M164,2),IF(G157="S",LEFT('[1]TCE - ANEXO IV - Preencher'!M164,7),IF('[1]TCE - ANEXO IV - Preencher'!H164="","")))</f>
        <v>2611606</v>
      </c>
      <c r="M157" s="10">
        <f>'[1]TCE - ANEXO IV - Preencher'!N164</f>
        <v>9800</v>
      </c>
    </row>
    <row r="158" spans="1:13" s="11" customFormat="1" ht="19.5" customHeight="1" x14ac:dyDescent="0.2">
      <c r="A158" s="5"/>
      <c r="B158" s="6">
        <f>IFERROR(VLOOKUP(C158,'[1]DADOS (OCULTAR)'!$P$3:$R$39,3,0),"")</f>
        <v>9039744001166</v>
      </c>
      <c r="C158" s="7" t="str">
        <f>'[1]TCE - ANEXO IV - Preencher'!C165</f>
        <v>UPA CARUARU</v>
      </c>
      <c r="D158" s="7" t="str">
        <f>'[1]TCE - ANEXO IV - Preencher'!E165</f>
        <v>5.99 - Outros Serviços de Terceiros Pessoa Jurídica</v>
      </c>
      <c r="E158" s="6">
        <f>'[1]TCE - ANEXO IV - Preencher'!F165</f>
        <v>35343136000189</v>
      </c>
      <c r="F158" s="8" t="str">
        <f>'[1]TCE - ANEXO IV - Preencher'!G165</f>
        <v>EMBRAESTER - EMPRESA BRASILEIRA DE ESTERILIZAÇÃO EIRELI</v>
      </c>
      <c r="G158" s="8" t="str">
        <f>'[1]TCE - ANEXO IV - Preencher'!H165</f>
        <v>S</v>
      </c>
      <c r="H158" s="8" t="str">
        <f>'[1]TCE - ANEXO IV - Preencher'!I165</f>
        <v>S</v>
      </c>
      <c r="I158" s="8" t="str">
        <f>'[1]TCE - ANEXO IV - Preencher'!J165</f>
        <v>00007520</v>
      </c>
      <c r="J158" s="9">
        <f>IF('[1]TCE - ANEXO IV - Preencher'!K165="","",'[1]TCE - ANEXO IV - Preencher'!K165)</f>
        <v>43893</v>
      </c>
      <c r="K158" s="8" t="str">
        <f>'[1]TCE - ANEXO IV - Preencher'!L165</f>
        <v>QNH9-WGBQ</v>
      </c>
      <c r="L158" s="8" t="str">
        <f>IF(G158="B",LEFT('[1]TCE - ANEXO IV - Preencher'!M165,2),IF(G158="S",LEFT('[1]TCE - ANEXO IV - Preencher'!M165,7),IF('[1]TCE - ANEXO IV - Preencher'!H165="","")))</f>
        <v>2611606</v>
      </c>
      <c r="M158" s="10">
        <f>'[1]TCE - ANEXO IV - Preencher'!N165</f>
        <v>2325.9299999999998</v>
      </c>
    </row>
    <row r="159" spans="1:13" s="11" customFormat="1" ht="19.5" customHeight="1" x14ac:dyDescent="0.2">
      <c r="A159" s="5"/>
      <c r="B159" s="6">
        <f>IFERROR(VLOOKUP(C159,'[1]DADOS (OCULTAR)'!$P$3:$R$39,3,0),"")</f>
        <v>9039744001166</v>
      </c>
      <c r="C159" s="7" t="str">
        <f>'[1]TCE - ANEXO IV - Preencher'!C166</f>
        <v>UPA CARUARU</v>
      </c>
      <c r="D159" s="7" t="str">
        <f>'[1]TCE - ANEXO IV - Preencher'!E166</f>
        <v>5.15 - Serviços Domésticos</v>
      </c>
      <c r="E159" s="6">
        <f>'[1]TCE - ANEXO IV - Preencher'!F166</f>
        <v>6272575004803</v>
      </c>
      <c r="F159" s="8" t="str">
        <f>'[1]TCE - ANEXO IV - Preencher'!G166</f>
        <v>LAVEBRAS GESTÃO DE TEXTEIS S A</v>
      </c>
      <c r="G159" s="8" t="str">
        <f>'[1]TCE - ANEXO IV - Preencher'!H166</f>
        <v>S</v>
      </c>
      <c r="H159" s="8" t="str">
        <f>'[1]TCE - ANEXO IV - Preencher'!I166</f>
        <v>S</v>
      </c>
      <c r="I159" s="8" t="str">
        <f>'[1]TCE - ANEXO IV - Preencher'!J166</f>
        <v>00003158</v>
      </c>
      <c r="J159" s="9">
        <f>IF('[1]TCE - ANEXO IV - Preencher'!K166="","",'[1]TCE - ANEXO IV - Preencher'!K166)</f>
        <v>43888</v>
      </c>
      <c r="K159" s="8" t="str">
        <f>'[1]TCE - ANEXO IV - Preencher'!L166</f>
        <v>SCZC47732</v>
      </c>
      <c r="L159" s="8" t="str">
        <f>IF(G159="B",LEFT('[1]TCE - ANEXO IV - Preencher'!M166,2),IF(G159="S",LEFT('[1]TCE - ANEXO IV - Preencher'!M166,7),IF('[1]TCE - ANEXO IV - Preencher'!H166="","")))</f>
        <v>2610707</v>
      </c>
      <c r="M159" s="10">
        <f>'[1]TCE - ANEXO IV - Preencher'!N166</f>
        <v>6832.44</v>
      </c>
    </row>
    <row r="160" spans="1:13" s="11" customFormat="1" ht="19.5" customHeight="1" x14ac:dyDescent="0.2">
      <c r="A160" s="5"/>
      <c r="B160" s="6">
        <f>IFERROR(VLOOKUP(C160,'[1]DADOS (OCULTAR)'!$P$3:$R$39,3,0),"")</f>
        <v>9039744001166</v>
      </c>
      <c r="C160" s="7" t="str">
        <f>'[1]TCE - ANEXO IV - Preencher'!C167</f>
        <v>UPA CARUARU</v>
      </c>
      <c r="D160" s="7" t="str">
        <f>'[1]TCE - ANEXO IV - Preencher'!E167</f>
        <v>5.10 - Detetização/Tratamento de Resíduos e Afins</v>
      </c>
      <c r="E160" s="6">
        <f>'[1]TCE - ANEXO IV - Preencher'!F167</f>
        <v>11863530000180</v>
      </c>
      <c r="F160" s="8" t="str">
        <f>'[1]TCE - ANEXO IV - Preencher'!G167</f>
        <v>BRASCON GESTÃO AMBIENTAL LTDA</v>
      </c>
      <c r="G160" s="8" t="str">
        <f>'[1]TCE - ANEXO IV - Preencher'!H167</f>
        <v>S</v>
      </c>
      <c r="H160" s="8" t="str">
        <f>'[1]TCE - ANEXO IV - Preencher'!I167</f>
        <v>S</v>
      </c>
      <c r="I160" s="8" t="str">
        <f>'[1]TCE - ANEXO IV - Preencher'!J167</f>
        <v>00037827</v>
      </c>
      <c r="J160" s="9">
        <f>IF('[1]TCE - ANEXO IV - Preencher'!K167="","",'[1]TCE - ANEXO IV - Preencher'!K167)</f>
        <v>43893</v>
      </c>
      <c r="K160" s="8" t="str">
        <f>'[1]TCE - ANEXO IV - Preencher'!L167</f>
        <v>0</v>
      </c>
      <c r="L160" s="8" t="str">
        <f>IF(G160="B",LEFT('[1]TCE - ANEXO IV - Preencher'!M167,2),IF(G160="S",LEFT('[1]TCE - ANEXO IV - Preencher'!M167,7),IF('[1]TCE - ANEXO IV - Preencher'!H167="","")))</f>
        <v>2611309</v>
      </c>
      <c r="M160" s="10">
        <f>'[1]TCE - ANEXO IV - Preencher'!N167</f>
        <v>1870</v>
      </c>
    </row>
    <row r="161" spans="1:13" s="11" customFormat="1" ht="19.5" customHeight="1" x14ac:dyDescent="0.2">
      <c r="A161" s="5"/>
      <c r="B161" s="6">
        <f>IFERROR(VLOOKUP(C161,'[1]DADOS (OCULTAR)'!$P$3:$R$39,3,0),"")</f>
        <v>9039744001166</v>
      </c>
      <c r="C161" s="7" t="str">
        <f>'[1]TCE - ANEXO IV - Preencher'!C168</f>
        <v>UPA CARUARU</v>
      </c>
      <c r="D161" s="7" t="str">
        <f>'[1]TCE - ANEXO IV - Preencher'!E168</f>
        <v>5.17 - Manutenção de Software, Certificação Digital e Microfilmagem</v>
      </c>
      <c r="E161" s="6">
        <f>'[1]TCE - ANEXO IV - Preencher'!F168</f>
        <v>92306257000780</v>
      </c>
      <c r="F161" s="8" t="str">
        <f>'[1]TCE - ANEXO IV - Preencher'!G168</f>
        <v>MV INFORMATICA NORDESTE LTDA</v>
      </c>
      <c r="G161" s="8" t="str">
        <f>'[1]TCE - ANEXO IV - Preencher'!H168</f>
        <v>S</v>
      </c>
      <c r="H161" s="8" t="str">
        <f>'[1]TCE - ANEXO IV - Preencher'!I168</f>
        <v>S</v>
      </c>
      <c r="I161" s="8" t="str">
        <f>'[1]TCE - ANEXO IV - Preencher'!J168</f>
        <v>00008617</v>
      </c>
      <c r="J161" s="9">
        <f>IF('[1]TCE - ANEXO IV - Preencher'!K168="","",'[1]TCE - ANEXO IV - Preencher'!K168)</f>
        <v>43882</v>
      </c>
      <c r="K161" s="8" t="str">
        <f>'[1]TCE - ANEXO IV - Preencher'!L168</f>
        <v>M2Z5-WSFR</v>
      </c>
      <c r="L161" s="8" t="str">
        <f>IF(G161="B",LEFT('[1]TCE - ANEXO IV - Preencher'!M168,2),IF(G161="S",LEFT('[1]TCE - ANEXO IV - Preencher'!M168,7),IF('[1]TCE - ANEXO IV - Preencher'!H168="","")))</f>
        <v>2611606</v>
      </c>
      <c r="M161" s="10">
        <f>'[1]TCE - ANEXO IV - Preencher'!N168</f>
        <v>11472.37</v>
      </c>
    </row>
    <row r="162" spans="1:13" s="11" customFormat="1" ht="19.5" customHeight="1" x14ac:dyDescent="0.2">
      <c r="A162" s="5"/>
      <c r="B162" s="6">
        <f>IFERROR(VLOOKUP(C162,'[1]DADOS (OCULTAR)'!$P$3:$R$39,3,0),"")</f>
        <v>9039744001166</v>
      </c>
      <c r="C162" s="7" t="str">
        <f>'[1]TCE - ANEXO IV - Preencher'!C169</f>
        <v>UPA CARUARU</v>
      </c>
      <c r="D162" s="7" t="str">
        <f>'[1]TCE - ANEXO IV - Preencher'!E169</f>
        <v>5.17 - Manutenção de Software, Certificação Digital e Microfilmagem</v>
      </c>
      <c r="E162" s="6">
        <f>'[1]TCE - ANEXO IV - Preencher'!F169</f>
        <v>16783034000130</v>
      </c>
      <c r="F162" s="8" t="str">
        <f>'[1]TCE - ANEXO IV - Preencher'!G169</f>
        <v>SINTESE LICENCIAMENTO PROG O COMPRAS ON LINE LTDA</v>
      </c>
      <c r="G162" s="8" t="str">
        <f>'[1]TCE - ANEXO IV - Preencher'!H169</f>
        <v>S</v>
      </c>
      <c r="H162" s="8" t="str">
        <f>'[1]TCE - ANEXO IV - Preencher'!I169</f>
        <v>S</v>
      </c>
      <c r="I162" s="8" t="str">
        <f>'[1]TCE - ANEXO IV - Preencher'!J169</f>
        <v>00009551</v>
      </c>
      <c r="J162" s="9">
        <f>IF('[1]TCE - ANEXO IV - Preencher'!K169="","",'[1]TCE - ANEXO IV - Preencher'!K169)</f>
        <v>43894</v>
      </c>
      <c r="K162" s="8" t="str">
        <f>'[1]TCE - ANEXO IV - Preencher'!L169</f>
        <v>FHRN-GLBV</v>
      </c>
      <c r="L162" s="8" t="str">
        <f>IF(G162="B",LEFT('[1]TCE - ANEXO IV - Preencher'!M169,2),IF(G162="S",LEFT('[1]TCE - ANEXO IV - Preencher'!M169,7),IF('[1]TCE - ANEXO IV - Preencher'!H169="","")))</f>
        <v>2611606</v>
      </c>
      <c r="M162" s="10">
        <f>'[1]TCE - ANEXO IV - Preencher'!N169</f>
        <v>1534.05</v>
      </c>
    </row>
    <row r="163" spans="1:13" s="11" customFormat="1" ht="19.5" customHeight="1" x14ac:dyDescent="0.2">
      <c r="A163" s="5"/>
      <c r="B163" s="6">
        <f>IFERROR(VLOOKUP(C163,'[1]DADOS (OCULTAR)'!$P$3:$R$39,3,0),"")</f>
        <v>9039744001166</v>
      </c>
      <c r="C163" s="7" t="str">
        <f>'[1]TCE - ANEXO IV - Preencher'!C170</f>
        <v>UPA CARUARU</v>
      </c>
      <c r="D163" s="7" t="str">
        <f>'[1]TCE - ANEXO IV - Preencher'!E170</f>
        <v>5.10 - Detetização/Tratamento de Resíduos e Afins</v>
      </c>
      <c r="E163" s="6">
        <f>'[1]TCE - ANEXO IV - Preencher'!F170</f>
        <v>10333266000100</v>
      </c>
      <c r="F163" s="8" t="str">
        <f>'[1]TCE - ANEXO IV - Preencher'!G170</f>
        <v>CARLOS ANTONIO DE OLIVEIRA MILET JUNIOR - ME</v>
      </c>
      <c r="G163" s="8" t="str">
        <f>'[1]TCE - ANEXO IV - Preencher'!H170</f>
        <v>S</v>
      </c>
      <c r="H163" s="8" t="str">
        <f>'[1]TCE - ANEXO IV - Preencher'!I170</f>
        <v>S</v>
      </c>
      <c r="I163" s="8" t="str">
        <f>'[1]TCE - ANEXO IV - Preencher'!J170</f>
        <v>00007439</v>
      </c>
      <c r="J163" s="9">
        <f>IF('[1]TCE - ANEXO IV - Preencher'!K170="","",'[1]TCE - ANEXO IV - Preencher'!K170)</f>
        <v>43893</v>
      </c>
      <c r="K163" s="8" t="str">
        <f>'[1]TCE - ANEXO IV - Preencher'!L170</f>
        <v>FBPB-XXKB</v>
      </c>
      <c r="L163" s="8" t="str">
        <f>IF(G163="B",LEFT('[1]TCE - ANEXO IV - Preencher'!M170,2),IF(G163="S",LEFT('[1]TCE - ANEXO IV - Preencher'!M170,7),IF('[1]TCE - ANEXO IV - Preencher'!H170="","")))</f>
        <v>2611606</v>
      </c>
      <c r="M163" s="10">
        <f>'[1]TCE - ANEXO IV - Preencher'!N170</f>
        <v>230</v>
      </c>
    </row>
    <row r="164" spans="1:13" s="11" customFormat="1" ht="19.5" customHeight="1" x14ac:dyDescent="0.2">
      <c r="A164" s="5"/>
      <c r="B164" s="6">
        <f>IFERROR(VLOOKUP(C164,'[1]DADOS (OCULTAR)'!$P$3:$R$39,3,0),"")</f>
        <v>9039744001166</v>
      </c>
      <c r="C164" s="7" t="str">
        <f>'[1]TCE - ANEXO IV - Preencher'!C171</f>
        <v>UPA CARUARU</v>
      </c>
      <c r="D164" s="7" t="str">
        <f>'[1]TCE - ANEXO IV - Preencher'!E171</f>
        <v>5.23 - Limpeza e Conservação</v>
      </c>
      <c r="E164" s="6">
        <f>'[1]TCE - ANEXO IV - Preencher'!F171</f>
        <v>10229013000190</v>
      </c>
      <c r="F164" s="8" t="str">
        <f>'[1]TCE - ANEXO IV - Preencher'!G171</f>
        <v>INTERCLEAN ADMINISTRACAO LTDA</v>
      </c>
      <c r="G164" s="8" t="str">
        <f>'[1]TCE - ANEXO IV - Preencher'!H171</f>
        <v>S</v>
      </c>
      <c r="H164" s="8" t="str">
        <f>'[1]TCE - ANEXO IV - Preencher'!I171</f>
        <v>S</v>
      </c>
      <c r="I164" s="8" t="str">
        <f>'[1]TCE - ANEXO IV - Preencher'!J171</f>
        <v>00000140</v>
      </c>
      <c r="J164" s="9">
        <f>IF('[1]TCE - ANEXO IV - Preencher'!K171="","",'[1]TCE - ANEXO IV - Preencher'!K171)</f>
        <v>43892</v>
      </c>
      <c r="K164" s="8" t="str">
        <f>'[1]TCE - ANEXO IV - Preencher'!L171</f>
        <v>WDRU-LMLW</v>
      </c>
      <c r="L164" s="8" t="str">
        <f>IF(G164="B",LEFT('[1]TCE - ANEXO IV - Preencher'!M171,2),IF(G164="S",LEFT('[1]TCE - ANEXO IV - Preencher'!M171,7),IF('[1]TCE - ANEXO IV - Preencher'!H171="","")))</f>
        <v>2611606</v>
      </c>
      <c r="M164" s="10">
        <f>'[1]TCE - ANEXO IV - Preencher'!N171</f>
        <v>42952.07</v>
      </c>
    </row>
    <row r="165" spans="1:13" s="11" customFormat="1" ht="19.5" customHeight="1" x14ac:dyDescent="0.2">
      <c r="A165" s="5"/>
      <c r="B165" s="6">
        <f>IFERROR(VLOOKUP(C165,'[1]DADOS (OCULTAR)'!$P$3:$R$39,3,0),"")</f>
        <v>9039744001166</v>
      </c>
      <c r="C165" s="7" t="str">
        <f>'[1]TCE - ANEXO IV - Preencher'!C172</f>
        <v>UPA CARUARU</v>
      </c>
      <c r="D165" s="7" t="str">
        <f>'[1]TCE - ANEXO IV - Preencher'!E172</f>
        <v>5.99 - Outros Serviços de Terceiros Pessoa Jurídica</v>
      </c>
      <c r="E165" s="6">
        <f>'[1]TCE - ANEXO IV - Preencher'!F172</f>
        <v>27814653000160</v>
      </c>
      <c r="F165" s="8" t="str">
        <f>'[1]TCE - ANEXO IV - Preencher'!G172</f>
        <v>LUMI CONSULTORIA E SERVICOS LTDA</v>
      </c>
      <c r="G165" s="8" t="str">
        <f>'[1]TCE - ANEXO IV - Preencher'!H172</f>
        <v>S</v>
      </c>
      <c r="H165" s="8" t="str">
        <f>'[1]TCE - ANEXO IV - Preencher'!I172</f>
        <v>S</v>
      </c>
      <c r="I165" s="8" t="str">
        <f>'[1]TCE - ANEXO IV - Preencher'!J172</f>
        <v>00000391</v>
      </c>
      <c r="J165" s="9">
        <f>IF('[1]TCE - ANEXO IV - Preencher'!K172="","",'[1]TCE - ANEXO IV - Preencher'!K172)</f>
        <v>43874</v>
      </c>
      <c r="K165" s="8" t="str">
        <f>'[1]TCE - ANEXO IV - Preencher'!L172</f>
        <v>6UGL-R4QJ</v>
      </c>
      <c r="L165" s="8" t="str">
        <f>IF(G165="B",LEFT('[1]TCE - ANEXO IV - Preencher'!M172,2),IF(G165="S",LEFT('[1]TCE - ANEXO IV - Preencher'!M172,7),IF('[1]TCE - ANEXO IV - Preencher'!H172="","")))</f>
        <v>2611606</v>
      </c>
      <c r="M165" s="10">
        <f>'[1]TCE - ANEXO IV - Preencher'!N172</f>
        <v>800.21</v>
      </c>
    </row>
    <row r="166" spans="1:13" s="11" customFormat="1" ht="19.5" customHeight="1" x14ac:dyDescent="0.2">
      <c r="A166" s="5"/>
      <c r="B166" s="6">
        <f>IFERROR(VLOOKUP(C166,'[1]DADOS (OCULTAR)'!$P$3:$R$39,3,0),"")</f>
        <v>9039744001166</v>
      </c>
      <c r="C166" s="7" t="str">
        <f>'[1]TCE - ANEXO IV - Preencher'!C173</f>
        <v>UPA CARUARU</v>
      </c>
      <c r="D166" s="7" t="str">
        <f>'[1]TCE - ANEXO IV - Preencher'!E173</f>
        <v>5.99 - Outros Serviços de Terceiros Pessoa Jurídica</v>
      </c>
      <c r="E166" s="6">
        <f>'[1]TCE - ANEXO IV - Preencher'!F173</f>
        <v>2512303000119</v>
      </c>
      <c r="F166" s="8" t="str">
        <f>'[1]TCE - ANEXO IV - Preencher'!G173</f>
        <v>NOROES AZEVEDO SOCIEDADE DE ADVOGADOS</v>
      </c>
      <c r="G166" s="8" t="str">
        <f>'[1]TCE - ANEXO IV - Preencher'!H173</f>
        <v>S</v>
      </c>
      <c r="H166" s="8" t="str">
        <f>'[1]TCE - ANEXO IV - Preencher'!I173</f>
        <v>S</v>
      </c>
      <c r="I166" s="8" t="str">
        <f>'[1]TCE - ANEXO IV - Preencher'!J173</f>
        <v>00003859</v>
      </c>
      <c r="J166" s="9">
        <f>IF('[1]TCE - ANEXO IV - Preencher'!K173="","",'[1]TCE - ANEXO IV - Preencher'!K173)</f>
        <v>43880</v>
      </c>
      <c r="K166" s="8" t="str">
        <f>'[1]TCE - ANEXO IV - Preencher'!L173</f>
        <v>TYSJQ-GGJN</v>
      </c>
      <c r="L166" s="8" t="str">
        <f>IF(G166="B",LEFT('[1]TCE - ANEXO IV - Preencher'!M173,2),IF(G166="S",LEFT('[1]TCE - ANEXO IV - Preencher'!M173,7),IF('[1]TCE - ANEXO IV - Preencher'!H173="","")))</f>
        <v>2611606</v>
      </c>
      <c r="M166" s="10">
        <f>'[1]TCE - ANEXO IV - Preencher'!N173</f>
        <v>1425</v>
      </c>
    </row>
    <row r="167" spans="1:13" s="11" customFormat="1" ht="19.5" customHeight="1" x14ac:dyDescent="0.2">
      <c r="A167" s="5"/>
      <c r="B167" s="6">
        <f>IFERROR(VLOOKUP(C167,'[1]DADOS (OCULTAR)'!$P$3:$R$39,3,0),"")</f>
        <v>9039744001166</v>
      </c>
      <c r="C167" s="7" t="str">
        <f>'[1]TCE - ANEXO IV - Preencher'!C174</f>
        <v>UPA CARUARU</v>
      </c>
      <c r="D167" s="7" t="str">
        <f>'[1]TCE - ANEXO IV - Preencher'!E174</f>
        <v>5.99 - Outros Serviços de Terceiros Pessoa Jurídica</v>
      </c>
      <c r="E167" s="6">
        <f>'[1]TCE - ANEXO IV - Preencher'!F174</f>
        <v>2512303000119</v>
      </c>
      <c r="F167" s="8" t="str">
        <f>'[1]TCE - ANEXO IV - Preencher'!G174</f>
        <v>NOROES AZEVEDO SOCIEDADE DE ADVOGADOS</v>
      </c>
      <c r="G167" s="8" t="str">
        <f>'[1]TCE - ANEXO IV - Preencher'!H174</f>
        <v>S</v>
      </c>
      <c r="H167" s="8" t="str">
        <f>'[1]TCE - ANEXO IV - Preencher'!I174</f>
        <v>S</v>
      </c>
      <c r="I167" s="8" t="str">
        <f>'[1]TCE - ANEXO IV - Preencher'!J174</f>
        <v>0003860</v>
      </c>
      <c r="J167" s="9">
        <f>IF('[1]TCE - ANEXO IV - Preencher'!K174="","",'[1]TCE - ANEXO IV - Preencher'!K174)</f>
        <v>43880</v>
      </c>
      <c r="K167" s="8" t="str">
        <f>'[1]TCE - ANEXO IV - Preencher'!L174</f>
        <v>WQ5U-JCXQ</v>
      </c>
      <c r="L167" s="8" t="str">
        <f>IF(G167="B",LEFT('[1]TCE - ANEXO IV - Preencher'!M174,2),IF(G167="S",LEFT('[1]TCE - ANEXO IV - Preencher'!M174,7),IF('[1]TCE - ANEXO IV - Preencher'!H174="","")))</f>
        <v>2611606</v>
      </c>
      <c r="M167" s="10">
        <f>'[1]TCE - ANEXO IV - Preencher'!N174</f>
        <v>2228</v>
      </c>
    </row>
    <row r="168" spans="1:13" s="11" customFormat="1" ht="19.5" customHeight="1" x14ac:dyDescent="0.2">
      <c r="A168" s="5"/>
      <c r="B168" s="6">
        <f>IFERROR(VLOOKUP(C168,'[1]DADOS (OCULTAR)'!$P$3:$R$39,3,0),"")</f>
        <v>9039744001166</v>
      </c>
      <c r="C168" s="7" t="str">
        <f>'[1]TCE - ANEXO IV - Preencher'!C175</f>
        <v>UPA CARUARU</v>
      </c>
      <c r="D168" s="7" t="str">
        <f>'[1]TCE - ANEXO IV - Preencher'!E175</f>
        <v>5.99 - Outros Serviços de Terceiros Pessoa Jurídica</v>
      </c>
      <c r="E168" s="6">
        <f>'[1]TCE - ANEXO IV - Preencher'!F175</f>
        <v>2512303000119</v>
      </c>
      <c r="F168" s="8" t="str">
        <f>'[1]TCE - ANEXO IV - Preencher'!G175</f>
        <v>NOROES AZEVEDO SOCIEDADE DE ADVOGADOS</v>
      </c>
      <c r="G168" s="8" t="str">
        <f>'[1]TCE - ANEXO IV - Preencher'!H175</f>
        <v>S</v>
      </c>
      <c r="H168" s="8" t="str">
        <f>'[1]TCE - ANEXO IV - Preencher'!I175</f>
        <v>S</v>
      </c>
      <c r="I168" s="8" t="str">
        <f>'[1]TCE - ANEXO IV - Preencher'!J175</f>
        <v>228</v>
      </c>
      <c r="J168" s="9">
        <f>IF('[1]TCE - ANEXO IV - Preencher'!K175="","",'[1]TCE - ANEXO IV - Preencher'!K175)</f>
        <v>43867</v>
      </c>
      <c r="K168" s="8" t="str">
        <f>'[1]TCE - ANEXO IV - Preencher'!L175</f>
        <v>F.GAF.02.00</v>
      </c>
      <c r="L168" s="8" t="str">
        <f>IF(G168="B",LEFT('[1]TCE - ANEXO IV - Preencher'!M175,2),IF(G168="S",LEFT('[1]TCE - ANEXO IV - Preencher'!M175,7),IF('[1]TCE - ANEXO IV - Preencher'!H175="","")))</f>
        <v>2611606</v>
      </c>
      <c r="M168" s="10">
        <f>'[1]TCE - ANEXO IV - Preencher'!N175</f>
        <v>250</v>
      </c>
    </row>
    <row r="169" spans="1:13" s="11" customFormat="1" ht="19.5" customHeight="1" x14ac:dyDescent="0.2">
      <c r="A169" s="5"/>
      <c r="B169" s="6">
        <f>IFERROR(VLOOKUP(C169,'[1]DADOS (OCULTAR)'!$P$3:$R$39,3,0),"")</f>
        <v>9039744001166</v>
      </c>
      <c r="C169" s="7" t="str">
        <f>'[1]TCE - ANEXO IV - Preencher'!C176</f>
        <v>UPA CARUARU</v>
      </c>
      <c r="D169" s="7" t="str">
        <f>'[1]TCE - ANEXO IV - Preencher'!E176</f>
        <v>5.99 - Outros Serviços de Terceiros Pessoa Jurídica</v>
      </c>
      <c r="E169" s="6">
        <f>'[1]TCE - ANEXO IV - Preencher'!F176</f>
        <v>5467959000155</v>
      </c>
      <c r="F169" s="8" t="str">
        <f>'[1]TCE - ANEXO IV - Preencher'!G176</f>
        <v>MOTO 29 SERVICO DE ENTREGA LTDA</v>
      </c>
      <c r="G169" s="8" t="str">
        <f>'[1]TCE - ANEXO IV - Preencher'!H176</f>
        <v>S</v>
      </c>
      <c r="H169" s="8" t="str">
        <f>'[1]TCE - ANEXO IV - Preencher'!I176</f>
        <v>S</v>
      </c>
      <c r="I169" s="8" t="str">
        <f>'[1]TCE - ANEXO IV - Preencher'!J176</f>
        <v>000001349</v>
      </c>
      <c r="J169" s="9">
        <f>IF('[1]TCE - ANEXO IV - Preencher'!K176="","",'[1]TCE - ANEXO IV - Preencher'!K176)</f>
        <v>43887</v>
      </c>
      <c r="K169" s="8" t="str">
        <f>'[1]TCE - ANEXO IV - Preencher'!L176</f>
        <v>LPQM53418</v>
      </c>
      <c r="L169" s="8" t="str">
        <f>IF(G169="B",LEFT('[1]TCE - ANEXO IV - Preencher'!M176,2),IF(G169="S",LEFT('[1]TCE - ANEXO IV - Preencher'!M176,7),IF('[1]TCE - ANEXO IV - Preencher'!H176="","")))</f>
        <v>2607901</v>
      </c>
      <c r="M169" s="10">
        <f>'[1]TCE - ANEXO IV - Preencher'!N176</f>
        <v>3548.51</v>
      </c>
    </row>
    <row r="170" spans="1:13" s="11" customFormat="1" ht="19.5" customHeight="1" x14ac:dyDescent="0.2">
      <c r="A170" s="5"/>
      <c r="B170" s="6">
        <f>IFERROR(VLOOKUP(C170,'[1]DADOS (OCULTAR)'!$P$3:$R$39,3,0),"")</f>
        <v>9039744001166</v>
      </c>
      <c r="C170" s="7" t="str">
        <f>'[1]TCE - ANEXO IV - Preencher'!C177</f>
        <v>UPA CARUARU</v>
      </c>
      <c r="D170" s="7" t="str">
        <f>'[1]TCE - ANEXO IV - Preencher'!E177</f>
        <v>5.99 - Outros Serviços de Terceiros Pessoa Jurídica</v>
      </c>
      <c r="E170" s="6">
        <f>'[1]TCE - ANEXO IV - Preencher'!F177</f>
        <v>13409775000329</v>
      </c>
      <c r="F170" s="8" t="str">
        <f>'[1]TCE - ANEXO IV - Preencher'!G177</f>
        <v>LINUS LOG LTDA ME</v>
      </c>
      <c r="G170" s="8" t="str">
        <f>'[1]TCE - ANEXO IV - Preencher'!H177</f>
        <v>S</v>
      </c>
      <c r="H170" s="8" t="str">
        <f>'[1]TCE - ANEXO IV - Preencher'!I177</f>
        <v>S</v>
      </c>
      <c r="I170" s="8" t="str">
        <f>'[1]TCE - ANEXO IV - Preencher'!J177</f>
        <v>000000567</v>
      </c>
      <c r="J170" s="9">
        <f>IF('[1]TCE - ANEXO IV - Preencher'!K177="","",'[1]TCE - ANEXO IV - Preencher'!K177)</f>
        <v>43895</v>
      </c>
      <c r="K170" s="8" t="str">
        <f>'[1]TCE - ANEXO IV - Preencher'!L177</f>
        <v>LKNM09785</v>
      </c>
      <c r="L170" s="8" t="str">
        <f>IF(G170="B",LEFT('[1]TCE - ANEXO IV - Preencher'!M177,2),IF(G170="S",LEFT('[1]TCE - ANEXO IV - Preencher'!M177,7),IF('[1]TCE - ANEXO IV - Preencher'!H177="","")))</f>
        <v>2607901</v>
      </c>
      <c r="M170" s="10">
        <f>'[1]TCE - ANEXO IV - Preencher'!N177</f>
        <v>19.71</v>
      </c>
    </row>
    <row r="171" spans="1:13" s="11" customFormat="1" ht="19.5" customHeight="1" x14ac:dyDescent="0.2">
      <c r="A171" s="5"/>
      <c r="B171" s="6">
        <f>IFERROR(VLOOKUP(C171,'[1]DADOS (OCULTAR)'!$P$3:$R$39,3,0),"")</f>
        <v>9039744001166</v>
      </c>
      <c r="C171" s="7" t="str">
        <f>'[1]TCE - ANEXO IV - Preencher'!C178</f>
        <v>UPA CARUARU</v>
      </c>
      <c r="D171" s="7" t="str">
        <f>'[1]TCE - ANEXO IV - Preencher'!E178</f>
        <v>5.99 - Outros Serviços de Terceiros Pessoa Jurídica</v>
      </c>
      <c r="E171" s="6">
        <f>'[1]TCE - ANEXO IV - Preencher'!F178</f>
        <v>13409775000329</v>
      </c>
      <c r="F171" s="8" t="str">
        <f>'[1]TCE - ANEXO IV - Preencher'!G178</f>
        <v>LINUS LOG LTDA ME</v>
      </c>
      <c r="G171" s="8" t="str">
        <f>'[1]TCE - ANEXO IV - Preencher'!H178</f>
        <v>S</v>
      </c>
      <c r="H171" s="8" t="str">
        <f>'[1]TCE - ANEXO IV - Preencher'!I178</f>
        <v>S</v>
      </c>
      <c r="I171" s="8" t="str">
        <f>'[1]TCE - ANEXO IV - Preencher'!J178</f>
        <v>000000566</v>
      </c>
      <c r="J171" s="9">
        <f>IF('[1]TCE - ANEXO IV - Preencher'!K178="","",'[1]TCE - ANEXO IV - Preencher'!K178)</f>
        <v>43895</v>
      </c>
      <c r="K171" s="8" t="str">
        <f>'[1]TCE - ANEXO IV - Preencher'!L178</f>
        <v>PHMH94890</v>
      </c>
      <c r="L171" s="8" t="str">
        <f>IF(G171="B",LEFT('[1]TCE - ANEXO IV - Preencher'!M178,2),IF(G171="S",LEFT('[1]TCE - ANEXO IV - Preencher'!M178,7),IF('[1]TCE - ANEXO IV - Preencher'!H178="","")))</f>
        <v>2607901</v>
      </c>
      <c r="M171" s="10">
        <f>'[1]TCE - ANEXO IV - Preencher'!N178</f>
        <v>1533.47</v>
      </c>
    </row>
    <row r="172" spans="1:13" s="11" customFormat="1" ht="19.5" customHeight="1" x14ac:dyDescent="0.2">
      <c r="A172" s="5"/>
      <c r="B172" s="6">
        <f>IFERROR(VLOOKUP(C172,'[1]DADOS (OCULTAR)'!$P$3:$R$39,3,0),"")</f>
        <v>9039744001166</v>
      </c>
      <c r="C172" s="7" t="str">
        <f>'[1]TCE - ANEXO IV - Preencher'!C179</f>
        <v>UPA CARUARU</v>
      </c>
      <c r="D172" s="7" t="str">
        <f>'[1]TCE - ANEXO IV - Preencher'!E179</f>
        <v>5.99 - Outros Serviços de Terceiros Pessoa Jurídica</v>
      </c>
      <c r="E172" s="6">
        <f>'[1]TCE - ANEXO IV - Preencher'!F179</f>
        <v>24832653000103</v>
      </c>
      <c r="F172" s="8" t="str">
        <f>'[1]TCE - ANEXO IV - Preencher'!G179</f>
        <v>ABSOLUTA ASSESSORIA, GESTAO OCUP E PROJ LTDA - ME</v>
      </c>
      <c r="G172" s="8" t="str">
        <f>'[1]TCE - ANEXO IV - Preencher'!H179</f>
        <v>S</v>
      </c>
      <c r="H172" s="8" t="str">
        <f>'[1]TCE - ANEXO IV - Preencher'!I179</f>
        <v>S</v>
      </c>
      <c r="I172" s="8" t="str">
        <f>'[1]TCE - ANEXO IV - Preencher'!J179</f>
        <v>000000133</v>
      </c>
      <c r="J172" s="9">
        <f>IF('[1]TCE - ANEXO IV - Preencher'!K179="","",'[1]TCE - ANEXO IV - Preencher'!K179)</f>
        <v>43895</v>
      </c>
      <c r="K172" s="8" t="str">
        <f>'[1]TCE - ANEXO IV - Preencher'!L179</f>
        <v>JXVA29421</v>
      </c>
      <c r="L172" s="8" t="str">
        <f>IF(G172="B",LEFT('[1]TCE - ANEXO IV - Preencher'!M179,2),IF(G172="S",LEFT('[1]TCE - ANEXO IV - Preencher'!M179,7),IF('[1]TCE - ANEXO IV - Preencher'!H179="","")))</f>
        <v>2609600</v>
      </c>
      <c r="M172" s="10">
        <f>'[1]TCE - ANEXO IV - Preencher'!N179</f>
        <v>3000</v>
      </c>
    </row>
    <row r="173" spans="1:13" s="11" customFormat="1" ht="19.5" customHeight="1" x14ac:dyDescent="0.2">
      <c r="A173" s="5"/>
      <c r="B173" s="6">
        <f>IFERROR(VLOOKUP(C173,'[1]DADOS (OCULTAR)'!$P$3:$R$39,3,0),"")</f>
        <v>9039744001166</v>
      </c>
      <c r="C173" s="7" t="str">
        <f>'[1]TCE - ANEXO IV - Preencher'!C180</f>
        <v>UPA CARUARU</v>
      </c>
      <c r="D173" s="7" t="str">
        <f>'[1]TCE - ANEXO IV - Preencher'!E180</f>
        <v>5.99 - Outros Serviços de Terceiros Pessoa Jurídica</v>
      </c>
      <c r="E173" s="6">
        <f>'[1]TCE - ANEXO IV - Preencher'!F180</f>
        <v>53113791001285</v>
      </c>
      <c r="F173" s="8" t="str">
        <f>'[1]TCE - ANEXO IV - Preencher'!G180</f>
        <v>TOTVS AS</v>
      </c>
      <c r="G173" s="8" t="str">
        <f>'[1]TCE - ANEXO IV - Preencher'!H180</f>
        <v>S</v>
      </c>
      <c r="H173" s="8" t="str">
        <f>'[1]TCE - ANEXO IV - Preencher'!I180</f>
        <v>S</v>
      </c>
      <c r="I173" s="8" t="str">
        <f>'[1]TCE - ANEXO IV - Preencher'!J180</f>
        <v>0000815447</v>
      </c>
      <c r="J173" s="9">
        <f>IF('[1]TCE - ANEXO IV - Preencher'!K180="","",'[1]TCE - ANEXO IV - Preencher'!K180)</f>
        <v>43864</v>
      </c>
      <c r="K173" s="8" t="str">
        <f>'[1]TCE - ANEXO IV - Preencher'!L180</f>
        <v>b4b1f3e0</v>
      </c>
      <c r="L173" s="8" t="str">
        <f>IF(G173="B",LEFT('[1]TCE - ANEXO IV - Preencher'!M180,2),IF(G173="S",LEFT('[1]TCE - ANEXO IV - Preencher'!M180,7),IF('[1]TCE - ANEXO IV - Preencher'!H180="","")))</f>
        <v>3106200</v>
      </c>
      <c r="M173" s="10">
        <f>'[1]TCE - ANEXO IV - Preencher'!N180</f>
        <v>449.6</v>
      </c>
    </row>
    <row r="174" spans="1:13" s="11" customFormat="1" ht="19.5" customHeight="1" x14ac:dyDescent="0.2">
      <c r="A174" s="5"/>
      <c r="B174" s="6">
        <f>IFERROR(VLOOKUP(C174,'[1]DADOS (OCULTAR)'!$P$3:$R$39,3,0),"")</f>
        <v>9039744001166</v>
      </c>
      <c r="C174" s="7" t="str">
        <f>'[1]TCE - ANEXO IV - Preencher'!C181</f>
        <v>UPA CARUARU</v>
      </c>
      <c r="D174" s="7" t="str">
        <f>'[1]TCE - ANEXO IV - Preencher'!E181</f>
        <v>5.99 - Outros Serviços de Terceiros Pessoa Jurídica</v>
      </c>
      <c r="E174" s="6">
        <f>'[1]TCE - ANEXO IV - Preencher'!F181</f>
        <v>53113791001285</v>
      </c>
      <c r="F174" s="8" t="str">
        <f>'[1]TCE - ANEXO IV - Preencher'!G181</f>
        <v>TOTVS AS</v>
      </c>
      <c r="G174" s="8" t="str">
        <f>'[1]TCE - ANEXO IV - Preencher'!H181</f>
        <v>S</v>
      </c>
      <c r="H174" s="8" t="str">
        <f>'[1]TCE - ANEXO IV - Preencher'!I181</f>
        <v>S</v>
      </c>
      <c r="I174" s="8" t="str">
        <f>'[1]TCE - ANEXO IV - Preencher'!J181</f>
        <v>000815446</v>
      </c>
      <c r="J174" s="9">
        <f>IF('[1]TCE - ANEXO IV - Preencher'!K181="","",'[1]TCE - ANEXO IV - Preencher'!K181)</f>
        <v>43864</v>
      </c>
      <c r="K174" s="8" t="str">
        <f>'[1]TCE - ANEXO IV - Preencher'!L181</f>
        <v>f402a109</v>
      </c>
      <c r="L174" s="8" t="str">
        <f>IF(G174="B",LEFT('[1]TCE - ANEXO IV - Preencher'!M181,2),IF(G174="S",LEFT('[1]TCE - ANEXO IV - Preencher'!M181,7),IF('[1]TCE - ANEXO IV - Preencher'!H181="","")))</f>
        <v>3106200</v>
      </c>
      <c r="M174" s="10">
        <f>'[1]TCE - ANEXO IV - Preencher'!N181</f>
        <v>89.91</v>
      </c>
    </row>
    <row r="175" spans="1:13" s="11" customFormat="1" ht="19.5" customHeight="1" x14ac:dyDescent="0.2">
      <c r="A175" s="5"/>
      <c r="B175" s="6">
        <f>IFERROR(VLOOKUP(C175,'[1]DADOS (OCULTAR)'!$P$3:$R$39,3,0),"")</f>
        <v>9039744001166</v>
      </c>
      <c r="C175" s="7" t="str">
        <f>'[1]TCE - ANEXO IV - Preencher'!C182</f>
        <v>UPA CARUARU</v>
      </c>
      <c r="D175" s="7" t="str">
        <f>'[1]TCE - ANEXO IV - Preencher'!E182</f>
        <v>5.99 - Outros Serviços de Terceiros Pessoa Jurídica</v>
      </c>
      <c r="E175" s="6">
        <f>'[1]TCE - ANEXO IV - Preencher'!F182</f>
        <v>7166553000672</v>
      </c>
      <c r="F175" s="8" t="str">
        <f>'[1]TCE - ANEXO IV - Preencher'!G182</f>
        <v>CENTRO DE EDUCAÇÃO PROFISSIONAL</v>
      </c>
      <c r="G175" s="8" t="str">
        <f>'[1]TCE - ANEXO IV - Preencher'!H182</f>
        <v>S</v>
      </c>
      <c r="H175" s="8" t="str">
        <f>'[1]TCE - ANEXO IV - Preencher'!I182</f>
        <v>S</v>
      </c>
      <c r="I175" s="8" t="str">
        <f>'[1]TCE - ANEXO IV - Preencher'!J182</f>
        <v>1856</v>
      </c>
      <c r="J175" s="9">
        <f>IF('[1]TCE - ANEXO IV - Preencher'!K182="","",'[1]TCE - ANEXO IV - Preencher'!K182)</f>
        <v>43873</v>
      </c>
      <c r="K175" s="8" t="str">
        <f>'[1]TCE - ANEXO IV - Preencher'!L182</f>
        <v>JH1YU5RQF</v>
      </c>
      <c r="L175" s="8" t="str">
        <f>IF(G175="B",LEFT('[1]TCE - ANEXO IV - Preencher'!M182,2),IF(G175="S",LEFT('[1]TCE - ANEXO IV - Preencher'!M182,7),IF('[1]TCE - ANEXO IV - Preencher'!H182="","")))</f>
        <v>2604106</v>
      </c>
      <c r="M175" s="10">
        <f>'[1]TCE - ANEXO IV - Preencher'!N182</f>
        <v>468</v>
      </c>
    </row>
    <row r="176" spans="1:13" s="11" customFormat="1" ht="19.5" customHeight="1" x14ac:dyDescent="0.2">
      <c r="A176" s="5"/>
      <c r="B176" s="6">
        <f>IFERROR(VLOOKUP(C176,'[1]DADOS (OCULTAR)'!$P$3:$R$39,3,0),"")</f>
        <v>9039744001166</v>
      </c>
      <c r="C176" s="7" t="str">
        <f>'[1]TCE - ANEXO IV - Preencher'!C183</f>
        <v>UPA CARUARU</v>
      </c>
      <c r="D176" s="7" t="str">
        <f>'[1]TCE - ANEXO IV - Preencher'!E183</f>
        <v>5.99 - Outros Serviços de Terceiros Pessoa Jurídica</v>
      </c>
      <c r="E176" s="6">
        <f>'[1]TCE - ANEXO IV - Preencher'!F183</f>
        <v>21939486000106</v>
      </c>
      <c r="F176" s="8" t="str">
        <f>'[1]TCE - ANEXO IV - Preencher'!G183</f>
        <v>MAXIMA ASSESSORIA E CONSULTORIA EM SAUDE E MEDICINA TRAB</v>
      </c>
      <c r="G176" s="8" t="str">
        <f>'[1]TCE - ANEXO IV - Preencher'!H183</f>
        <v>S</v>
      </c>
      <c r="H176" s="8" t="str">
        <f>'[1]TCE - ANEXO IV - Preencher'!I183</f>
        <v>S</v>
      </c>
      <c r="I176" s="8" t="str">
        <f>'[1]TCE - ANEXO IV - Preencher'!J183</f>
        <v>3865</v>
      </c>
      <c r="J176" s="9">
        <f>IF('[1]TCE - ANEXO IV - Preencher'!K183="","",'[1]TCE - ANEXO IV - Preencher'!K183)</f>
        <v>43889</v>
      </c>
      <c r="K176" s="8" t="str">
        <f>'[1]TCE - ANEXO IV - Preencher'!L183</f>
        <v>HYHRXJ3IX</v>
      </c>
      <c r="L176" s="8" t="str">
        <f>IF(G176="B",LEFT('[1]TCE - ANEXO IV - Preencher'!M183,2),IF(G176="S",LEFT('[1]TCE - ANEXO IV - Preencher'!M183,7),IF('[1]TCE - ANEXO IV - Preencher'!H183="","")))</f>
        <v>2604106</v>
      </c>
      <c r="M176" s="10">
        <f>'[1]TCE - ANEXO IV - Preencher'!N183</f>
        <v>1861</v>
      </c>
    </row>
    <row r="177" spans="1:13" s="11" customFormat="1" ht="19.5" customHeight="1" x14ac:dyDescent="0.2">
      <c r="A177" s="5"/>
      <c r="B177" s="6">
        <f>IFERROR(VLOOKUP(C177,'[1]DADOS (OCULTAR)'!$P$3:$R$39,3,0),"")</f>
        <v>9039744001166</v>
      </c>
      <c r="C177" s="7" t="str">
        <f>'[1]TCE - ANEXO IV - Preencher'!C184</f>
        <v>UPA CARUARU</v>
      </c>
      <c r="D177" s="7" t="str">
        <f>'[1]TCE - ANEXO IV - Preencher'!E184</f>
        <v>5.99 - Outros Serviços de Terceiros Pessoa Jurídica</v>
      </c>
      <c r="E177" s="6">
        <f>'[1]TCE - ANEXO IV - Preencher'!F184</f>
        <v>336309800130</v>
      </c>
      <c r="F177" s="8" t="str">
        <f>'[1]TCE - ANEXO IV - Preencher'!G184</f>
        <v>NELMA LUCIA DA SILVA CAMPOS</v>
      </c>
      <c r="G177" s="8" t="str">
        <f>'[1]TCE - ANEXO IV - Preencher'!H184</f>
        <v>S</v>
      </c>
      <c r="H177" s="8" t="str">
        <f>'[1]TCE - ANEXO IV - Preencher'!I184</f>
        <v>S</v>
      </c>
      <c r="I177" s="8" t="str">
        <f>'[1]TCE - ANEXO IV - Preencher'!J184</f>
        <v>3358</v>
      </c>
      <c r="J177" s="9">
        <f>IF('[1]TCE - ANEXO IV - Preencher'!K184="","",'[1]TCE - ANEXO IV - Preencher'!K184)</f>
        <v>43889</v>
      </c>
      <c r="K177" s="8" t="str">
        <f>'[1]TCE - ANEXO IV - Preencher'!L184</f>
        <v>LAJAKA7W</v>
      </c>
      <c r="L177" s="8" t="str">
        <f>IF(G177="B",LEFT('[1]TCE - ANEXO IV - Preencher'!M184,2),IF(G177="S",LEFT('[1]TCE - ANEXO IV - Preencher'!M184,7),IF('[1]TCE - ANEXO IV - Preencher'!H184="","")))</f>
        <v>2604106</v>
      </c>
      <c r="M177" s="10">
        <f>'[1]TCE - ANEXO IV - Preencher'!N184</f>
        <v>45</v>
      </c>
    </row>
    <row r="178" spans="1:13" s="11" customFormat="1" ht="19.5" customHeight="1" x14ac:dyDescent="0.2">
      <c r="A178" s="5"/>
      <c r="B178" s="6">
        <f>IFERROR(VLOOKUP(C178,'[1]DADOS (OCULTAR)'!$P$3:$R$39,3,0),"")</f>
        <v>9039744001166</v>
      </c>
      <c r="C178" s="7" t="str">
        <f>'[1]TCE - ANEXO IV - Preencher'!C185</f>
        <v>UPA CARUARU</v>
      </c>
      <c r="D178" s="7" t="str">
        <f>'[1]TCE - ANEXO IV - Preencher'!E185</f>
        <v>5.5 - Reparo e Manutenção de Máquinas e Equipamentos</v>
      </c>
      <c r="E178" s="6">
        <f>'[1]TCE - ANEXO IV - Preencher'!F185</f>
        <v>17398584000106</v>
      </c>
      <c r="F178" s="8" t="str">
        <f>'[1]TCE - ANEXO IV - Preencher'!G185</f>
        <v>M T G MONTAGEM TECNICA DE GAS LTDA ME</v>
      </c>
      <c r="G178" s="8" t="str">
        <f>'[1]TCE - ANEXO IV - Preencher'!H185</f>
        <v>S</v>
      </c>
      <c r="H178" s="8" t="str">
        <f>'[1]TCE - ANEXO IV - Preencher'!I185</f>
        <v>S</v>
      </c>
      <c r="I178" s="8" t="str">
        <f>'[1]TCE - ANEXO IV - Preencher'!J185</f>
        <v>00001120</v>
      </c>
      <c r="J178" s="9">
        <f>IF('[1]TCE - ANEXO IV - Preencher'!K185="","",'[1]TCE - ANEXO IV - Preencher'!K185)</f>
        <v>43893</v>
      </c>
      <c r="K178" s="8" t="str">
        <f>'[1]TCE - ANEXO IV - Preencher'!L185</f>
        <v>HI5C-ZLL8</v>
      </c>
      <c r="L178" s="8" t="str">
        <f>IF(G178="B",LEFT('[1]TCE - ANEXO IV - Preencher'!M185,2),IF(G178="S",LEFT('[1]TCE - ANEXO IV - Preencher'!M185,7),IF('[1]TCE - ANEXO IV - Preencher'!H185="","")))</f>
        <v>2611606</v>
      </c>
      <c r="M178" s="10">
        <f>'[1]TCE - ANEXO IV - Preencher'!N185</f>
        <v>600</v>
      </c>
    </row>
    <row r="179" spans="1:13" s="11" customFormat="1" ht="19.5" customHeight="1" x14ac:dyDescent="0.2">
      <c r="A179" s="5"/>
      <c r="B179" s="6">
        <f>IFERROR(VLOOKUP(C179,'[1]DADOS (OCULTAR)'!$P$3:$R$39,3,0),"")</f>
        <v>9039744001166</v>
      </c>
      <c r="C179" s="7" t="str">
        <f>'[1]TCE - ANEXO IV - Preencher'!C186</f>
        <v>UPA CARUARU</v>
      </c>
      <c r="D179" s="7" t="str">
        <f>'[1]TCE - ANEXO IV - Preencher'!E186</f>
        <v>5.5 - Reparo e Manutenção de Máquinas e Equipamentos</v>
      </c>
      <c r="E179" s="6">
        <f>'[1]TCE - ANEXO IV - Preencher'!F186</f>
        <v>7146768000117</v>
      </c>
      <c r="F179" s="8" t="str">
        <f>'[1]TCE - ANEXO IV - Preencher'!G186</f>
        <v>SERV IMAGEM NORDESTE ASSITENCIA TECNICA LTDA</v>
      </c>
      <c r="G179" s="8" t="str">
        <f>'[1]TCE - ANEXO IV - Preencher'!H186</f>
        <v>S</v>
      </c>
      <c r="H179" s="8" t="str">
        <f>'[1]TCE - ANEXO IV - Preencher'!I186</f>
        <v>S</v>
      </c>
      <c r="I179" s="8" t="str">
        <f>'[1]TCE - ANEXO IV - Preencher'!J186</f>
        <v>000003278</v>
      </c>
      <c r="J179" s="9">
        <f>IF('[1]TCE - ANEXO IV - Preencher'!K186="","",'[1]TCE - ANEXO IV - Preencher'!K186)</f>
        <v>43889</v>
      </c>
      <c r="K179" s="8" t="str">
        <f>'[1]TCE - ANEXO IV - Preencher'!L186</f>
        <v>DJRT76108</v>
      </c>
      <c r="L179" s="8" t="str">
        <f>IF(G179="B",LEFT('[1]TCE - ANEXO IV - Preencher'!M186,2),IF(G179="S",LEFT('[1]TCE - ANEXO IV - Preencher'!M186,7),IF('[1]TCE - ANEXO IV - Preencher'!H186="","")))</f>
        <v>2607901</v>
      </c>
      <c r="M179" s="10">
        <f>'[1]TCE - ANEXO IV - Preencher'!N186</f>
        <v>2059</v>
      </c>
    </row>
    <row r="180" spans="1:13" s="11" customFormat="1" ht="19.5" customHeight="1" x14ac:dyDescent="0.2">
      <c r="A180" s="5"/>
      <c r="B180" s="6">
        <f>IFERROR(VLOOKUP(C180,'[1]DADOS (OCULTAR)'!$P$3:$R$39,3,0),"")</f>
        <v>9039744001166</v>
      </c>
      <c r="C180" s="7" t="str">
        <f>'[1]TCE - ANEXO IV - Preencher'!C187</f>
        <v>UPA CARUARU</v>
      </c>
      <c r="D180" s="7" t="str">
        <f>'[1]TCE - ANEXO IV - Preencher'!E187</f>
        <v>5.5 - Reparo e Manutenção de Máquinas e Equipamentos</v>
      </c>
      <c r="E180" s="6">
        <f>'[1]TCE - ANEXO IV - Preencher'!F187</f>
        <v>1141468000169</v>
      </c>
      <c r="F180" s="8" t="str">
        <f>'[1]TCE - ANEXO IV - Preencher'!G187</f>
        <v>MEDCALLCOMERCIO E SERVICOS DE EQUIP MEDICOS LTDA</v>
      </c>
      <c r="G180" s="8" t="str">
        <f>'[1]TCE - ANEXO IV - Preencher'!H187</f>
        <v>S</v>
      </c>
      <c r="H180" s="8" t="str">
        <f>'[1]TCE - ANEXO IV - Preencher'!I187</f>
        <v>S</v>
      </c>
      <c r="I180" s="8" t="str">
        <f>'[1]TCE - ANEXO IV - Preencher'!J187</f>
        <v>00001863</v>
      </c>
      <c r="J180" s="9">
        <f>IF('[1]TCE - ANEXO IV - Preencher'!K187="","",'[1]TCE - ANEXO IV - Preencher'!K187)</f>
        <v>43894</v>
      </c>
      <c r="K180" s="8" t="str">
        <f>'[1]TCE - ANEXO IV - Preencher'!L187</f>
        <v>DENX-ZVQX</v>
      </c>
      <c r="L180" s="8" t="str">
        <f>IF(G180="B",LEFT('[1]TCE - ANEXO IV - Preencher'!M187,2),IF(G180="S",LEFT('[1]TCE - ANEXO IV - Preencher'!M187,7),IF('[1]TCE - ANEXO IV - Preencher'!H187="","")))</f>
        <v>2611606</v>
      </c>
      <c r="M180" s="10">
        <f>'[1]TCE - ANEXO IV - Preencher'!N187</f>
        <v>423.13</v>
      </c>
    </row>
    <row r="181" spans="1:13" s="11" customFormat="1" ht="19.5" customHeight="1" x14ac:dyDescent="0.2">
      <c r="A181" s="5"/>
      <c r="B181" s="6">
        <f>IFERROR(VLOOKUP(C181,'[1]DADOS (OCULTAR)'!$P$3:$R$39,3,0),"")</f>
        <v>9039744001166</v>
      </c>
      <c r="C181" s="7" t="str">
        <f>'[1]TCE - ANEXO IV - Preencher'!C188</f>
        <v>UPA CARUARU</v>
      </c>
      <c r="D181" s="7" t="str">
        <f>'[1]TCE - ANEXO IV - Preencher'!E188</f>
        <v>5.5 - Reparo e Manutenção de Máquinas e Equipamentos</v>
      </c>
      <c r="E181" s="6">
        <f>'[1]TCE - ANEXO IV - Preencher'!F188</f>
        <v>24380578002041</v>
      </c>
      <c r="F181" s="8" t="str">
        <f>'[1]TCE - ANEXO IV - Preencher'!G188</f>
        <v>WHITE MARTINS GASES INDUSTRIAIS NE LTDA</v>
      </c>
      <c r="G181" s="8" t="str">
        <f>'[1]TCE - ANEXO IV - Preencher'!H188</f>
        <v>S</v>
      </c>
      <c r="H181" s="8" t="str">
        <f>'[1]TCE - ANEXO IV - Preencher'!I188</f>
        <v>S</v>
      </c>
      <c r="I181" s="8" t="str">
        <f>'[1]TCE - ANEXO IV - Preencher'!J188</f>
        <v>1904</v>
      </c>
      <c r="J181" s="9">
        <f>IF('[1]TCE - ANEXO IV - Preencher'!K188="","",'[1]TCE - ANEXO IV - Preencher'!K188)</f>
        <v>43867</v>
      </c>
      <c r="K181" s="8">
        <f>'[1]TCE - ANEXO IV - Preencher'!L188</f>
        <v>0</v>
      </c>
      <c r="L181" s="8" t="str">
        <f>IF(G181="B",LEFT('[1]TCE - ANEXO IV - Preencher'!M188,2),IF(G181="S",LEFT('[1]TCE - ANEXO IV - Preencher'!M188,7),IF('[1]TCE - ANEXO IV - Preencher'!H188="","")))</f>
        <v>2607901</v>
      </c>
      <c r="M181" s="10">
        <f>'[1]TCE - ANEXO IV - Preencher'!N188</f>
        <v>441.63</v>
      </c>
    </row>
    <row r="182" spans="1:13" s="11" customFormat="1" ht="19.5" customHeight="1" x14ac:dyDescent="0.2">
      <c r="A182" s="5"/>
      <c r="B182" s="6">
        <f>IFERROR(VLOOKUP(C182,'[1]DADOS (OCULTAR)'!$P$3:$R$39,3,0),"")</f>
        <v>9039744001166</v>
      </c>
      <c r="C182" s="7" t="str">
        <f>'[1]TCE - ANEXO IV - Preencher'!C189</f>
        <v>UPA CARUARU</v>
      </c>
      <c r="D182" s="7" t="str">
        <f>'[1]TCE - ANEXO IV - Preencher'!E189</f>
        <v>5.5 - Reparo e Manutenção de Máquinas e Equipamentos</v>
      </c>
      <c r="E182" s="6">
        <f>'[1]TCE - ANEXO IV - Preencher'!F189</f>
        <v>8845988000100</v>
      </c>
      <c r="F182" s="8" t="str">
        <f>'[1]TCE - ANEXO IV - Preencher'!G189</f>
        <v>ACESSPLUS MANUTENCAO LTDA ME</v>
      </c>
      <c r="G182" s="8" t="str">
        <f>'[1]TCE - ANEXO IV - Preencher'!H189</f>
        <v>S</v>
      </c>
      <c r="H182" s="8" t="str">
        <f>'[1]TCE - ANEXO IV - Preencher'!I189</f>
        <v>S</v>
      </c>
      <c r="I182" s="8" t="str">
        <f>'[1]TCE - ANEXO IV - Preencher'!J189</f>
        <v>00004163</v>
      </c>
      <c r="J182" s="9">
        <f>IF('[1]TCE - ANEXO IV - Preencher'!K189="","",'[1]TCE - ANEXO IV - Preencher'!K189)</f>
        <v>43892</v>
      </c>
      <c r="K182" s="8" t="str">
        <f>'[1]TCE - ANEXO IV - Preencher'!L189</f>
        <v>XJVE-PRPE</v>
      </c>
      <c r="L182" s="8" t="str">
        <f>IF(G182="B",LEFT('[1]TCE - ANEXO IV - Preencher'!M189,2),IF(G182="S",LEFT('[1]TCE - ANEXO IV - Preencher'!M189,7),IF('[1]TCE - ANEXO IV - Preencher'!H189="","")))</f>
        <v>2611606</v>
      </c>
      <c r="M182" s="10">
        <f>'[1]TCE - ANEXO IV - Preencher'!N189</f>
        <v>352.12</v>
      </c>
    </row>
    <row r="183" spans="1:13" s="11" customFormat="1" ht="19.5" customHeight="1" x14ac:dyDescent="0.2">
      <c r="A183" s="5"/>
      <c r="B183" s="6">
        <f>IFERROR(VLOOKUP(C183,'[1]DADOS (OCULTAR)'!$P$3:$R$39,3,0),"")</f>
        <v>9039744001166</v>
      </c>
      <c r="C183" s="7" t="str">
        <f>'[1]TCE - ANEXO IV - Preencher'!C190</f>
        <v>UPA CARUARU</v>
      </c>
      <c r="D183" s="7" t="str">
        <f>'[1]TCE - ANEXO IV - Preencher'!E190</f>
        <v>5.5 - Reparo e Manutenção de Máquinas e Equipamentos</v>
      </c>
      <c r="E183" s="6">
        <f>'[1]TCE - ANEXO IV - Preencher'!F190</f>
        <v>11343756000150</v>
      </c>
      <c r="F183" s="8" t="str">
        <f>'[1]TCE - ANEXO IV - Preencher'!G190</f>
        <v>J L GRUPO GERADORESCL LTDA</v>
      </c>
      <c r="G183" s="8" t="str">
        <f>'[1]TCE - ANEXO IV - Preencher'!H190</f>
        <v>S</v>
      </c>
      <c r="H183" s="8" t="str">
        <f>'[1]TCE - ANEXO IV - Preencher'!I190</f>
        <v>S</v>
      </c>
      <c r="I183" s="8" t="str">
        <f>'[1]TCE - ANEXO IV - Preencher'!J190</f>
        <v>000002357</v>
      </c>
      <c r="J183" s="9">
        <f>IF('[1]TCE - ANEXO IV - Preencher'!K190="","",'[1]TCE - ANEXO IV - Preencher'!K190)</f>
        <v>43892</v>
      </c>
      <c r="K183" s="8" t="str">
        <f>'[1]TCE - ANEXO IV - Preencher'!L190</f>
        <v>LRRJ75772</v>
      </c>
      <c r="L183" s="8" t="str">
        <f>IF(G183="B",LEFT('[1]TCE - ANEXO IV - Preencher'!M190,2),IF(G183="S",LEFT('[1]TCE - ANEXO IV - Preencher'!M190,7),IF('[1]TCE - ANEXO IV - Preencher'!H190="","")))</f>
        <v>2603454</v>
      </c>
      <c r="M183" s="10">
        <f>'[1]TCE - ANEXO IV - Preencher'!N190</f>
        <v>350</v>
      </c>
    </row>
    <row r="184" spans="1:13" s="11" customFormat="1" ht="19.5" customHeight="1" x14ac:dyDescent="0.2">
      <c r="A184" s="5"/>
      <c r="B184" s="6">
        <f>IFERROR(VLOOKUP(C184,'[1]DADOS (OCULTAR)'!$P$3:$R$39,3,0),"")</f>
        <v>9039744001166</v>
      </c>
      <c r="C184" s="7" t="str">
        <f>'[1]TCE - ANEXO IV - Preencher'!C191</f>
        <v>UPA CARUARU</v>
      </c>
      <c r="D184" s="7" t="str">
        <f>'[1]TCE - ANEXO IV - Preencher'!E191</f>
        <v>5.5 - Reparo e Manutenção de Máquinas e Equipamentos</v>
      </c>
      <c r="E184" s="6">
        <f>'[1]TCE - ANEXO IV - Preencher'!F191</f>
        <v>9014387000100</v>
      </c>
      <c r="F184" s="8" t="str">
        <f>'[1]TCE - ANEXO IV - Preencher'!G191</f>
        <v>COMPLETA SERVICOS DE AR CONDICIONADO E LOCACAO EPP</v>
      </c>
      <c r="G184" s="8" t="str">
        <f>'[1]TCE - ANEXO IV - Preencher'!H191</f>
        <v>S</v>
      </c>
      <c r="H184" s="8" t="str">
        <f>'[1]TCE - ANEXO IV - Preencher'!I191</f>
        <v>S</v>
      </c>
      <c r="I184" s="8" t="str">
        <f>'[1]TCE - ANEXO IV - Preencher'!J191</f>
        <v>00001192</v>
      </c>
      <c r="J184" s="9">
        <f>IF('[1]TCE - ANEXO IV - Preencher'!K191="","",'[1]TCE - ANEXO IV - Preencher'!K191)</f>
        <v>43880</v>
      </c>
      <c r="K184" s="8" t="str">
        <f>'[1]TCE - ANEXO IV - Preencher'!L191</f>
        <v>EH4T-YGIP</v>
      </c>
      <c r="L184" s="8" t="str">
        <f>IF(G184="B",LEFT('[1]TCE - ANEXO IV - Preencher'!M191,2),IF(G184="S",LEFT('[1]TCE - ANEXO IV - Preencher'!M191,7),IF('[1]TCE - ANEXO IV - Preencher'!H191="","")))</f>
        <v>2611606</v>
      </c>
      <c r="M184" s="10">
        <f>'[1]TCE - ANEXO IV - Preencher'!N191</f>
        <v>3980.13</v>
      </c>
    </row>
    <row r="185" spans="1:13" s="11" customFormat="1" ht="19.5" customHeight="1" x14ac:dyDescent="0.2">
      <c r="A185" s="5"/>
      <c r="B185" s="6">
        <f>IFERROR(VLOOKUP(C185,'[1]DADOS (OCULTAR)'!$P$3:$R$39,3,0),"")</f>
        <v>9039744001166</v>
      </c>
      <c r="C185" s="7" t="str">
        <f>'[1]TCE - ANEXO IV - Preencher'!C192</f>
        <v>UPA CARUARU</v>
      </c>
      <c r="D185" s="7" t="str">
        <f>'[1]TCE - ANEXO IV - Preencher'!E192</f>
        <v xml:space="preserve">5.7 - Reparo e Manutenção de Bens Movéis de Outras Naturezas </v>
      </c>
      <c r="E185" s="6">
        <f>'[1]TCE - ANEXO IV - Preencher'!F192</f>
        <v>8222247000164</v>
      </c>
      <c r="F185" s="8" t="str">
        <f>'[1]TCE - ANEXO IV - Preencher'!G192</f>
        <v>F R PONTO COMERCIO E SERVIÇOS DE PROD ELETRONICOS</v>
      </c>
      <c r="G185" s="8" t="str">
        <f>'[1]TCE - ANEXO IV - Preencher'!H192</f>
        <v>S</v>
      </c>
      <c r="H185" s="8" t="str">
        <f>'[1]TCE - ANEXO IV - Preencher'!I192</f>
        <v>S</v>
      </c>
      <c r="I185" s="8" t="str">
        <f>'[1]TCE - ANEXO IV - Preencher'!J192</f>
        <v>8680</v>
      </c>
      <c r="J185" s="9">
        <f>IF('[1]TCE - ANEXO IV - Preencher'!K192="","",'[1]TCE - ANEXO IV - Preencher'!K192)</f>
        <v>43879</v>
      </c>
      <c r="K185" s="8" t="str">
        <f>'[1]TCE - ANEXO IV - Preencher'!L192</f>
        <v>GFJDDOZU3</v>
      </c>
      <c r="L185" s="8" t="str">
        <f>IF(G185="B",LEFT('[1]TCE - ANEXO IV - Preencher'!M192,2),IF(G185="S",LEFT('[1]TCE - ANEXO IV - Preencher'!M192,7),IF('[1]TCE - ANEXO IV - Preencher'!H192="","")))</f>
        <v>2604106</v>
      </c>
      <c r="M185" s="10">
        <f>'[1]TCE - ANEXO IV - Preencher'!N192</f>
        <v>280</v>
      </c>
    </row>
    <row r="186" spans="1:13" s="11" customFormat="1" ht="19.5" customHeight="1" x14ac:dyDescent="0.2">
      <c r="A186" s="5"/>
      <c r="B186" s="6">
        <f>IFERROR(VLOOKUP(C186,'[1]DADOS (OCULTAR)'!$P$3:$R$39,3,0),"")</f>
        <v>9039744001166</v>
      </c>
      <c r="C186" s="7" t="str">
        <f>'[1]TCE - ANEXO IV - Preencher'!C193</f>
        <v>UPA CARUARU</v>
      </c>
      <c r="D186" s="7" t="str">
        <f>'[1]TCE - ANEXO IV - Preencher'!E193</f>
        <v xml:space="preserve">5.7 - Reparo e Manutenção de Bens Movéis de Outras Naturezas </v>
      </c>
      <c r="E186" s="6">
        <f>'[1]TCE - ANEXO IV - Preencher'!F193</f>
        <v>3262999100162</v>
      </c>
      <c r="F186" s="8" t="str">
        <f>'[1]TCE - ANEXO IV - Preencher'!G193</f>
        <v>SAMUEL JACINTO DA SILVA</v>
      </c>
      <c r="G186" s="8" t="str">
        <f>'[1]TCE - ANEXO IV - Preencher'!H193</f>
        <v>S</v>
      </c>
      <c r="H186" s="8" t="str">
        <f>'[1]TCE - ANEXO IV - Preencher'!I193</f>
        <v>S</v>
      </c>
      <c r="I186" s="8" t="str">
        <f>'[1]TCE - ANEXO IV - Preencher'!J193</f>
        <v>000000002</v>
      </c>
      <c r="J186" s="9">
        <f>IF('[1]TCE - ANEXO IV - Preencher'!K193="","",'[1]TCE - ANEXO IV - Preencher'!K193)</f>
        <v>43868</v>
      </c>
      <c r="K186" s="8" t="str">
        <f>'[1]TCE - ANEXO IV - Preencher'!L193</f>
        <v>EMNU02635</v>
      </c>
      <c r="L186" s="8" t="str">
        <f>IF(G186="B",LEFT('[1]TCE - ANEXO IV - Preencher'!M193,2),IF(G186="S",LEFT('[1]TCE - ANEXO IV - Preencher'!M193,7),IF('[1]TCE - ANEXO IV - Preencher'!H193="","")))</f>
        <v>2607901</v>
      </c>
      <c r="M186" s="10">
        <f>'[1]TCE - ANEXO IV - Preencher'!N193</f>
        <v>17590</v>
      </c>
    </row>
    <row r="187" spans="1:13" s="11" customFormat="1" ht="19.5" customHeight="1" x14ac:dyDescent="0.2">
      <c r="A187" s="5"/>
      <c r="B187" s="6">
        <f>IFERROR(VLOOKUP(C187,'[1]DADOS (OCULTAR)'!$P$3:$R$39,3,0),"")</f>
        <v>9039744001166</v>
      </c>
      <c r="C187" s="7" t="str">
        <f>'[1]TCE - ANEXO IV - Preencher'!C194</f>
        <v>UPA CARUARU</v>
      </c>
      <c r="D187" s="7" t="str">
        <f>'[1]TCE - ANEXO IV - Preencher'!E194</f>
        <v xml:space="preserve">5.7 - Reparo e Manutenção de Bens Movéis de Outras Naturezas </v>
      </c>
      <c r="E187" s="6">
        <f>'[1]TCE - ANEXO IV - Preencher'!F194</f>
        <v>3262999100162</v>
      </c>
      <c r="F187" s="8" t="str">
        <f>'[1]TCE - ANEXO IV - Preencher'!G194</f>
        <v>SAMUEL JACINTO DA SILVA</v>
      </c>
      <c r="G187" s="8" t="str">
        <f>'[1]TCE - ANEXO IV - Preencher'!H194</f>
        <v>S</v>
      </c>
      <c r="H187" s="8" t="str">
        <f>'[1]TCE - ANEXO IV - Preencher'!I194</f>
        <v>S</v>
      </c>
      <c r="I187" s="8" t="str">
        <f>'[1]TCE - ANEXO IV - Preencher'!J194</f>
        <v>000000003</v>
      </c>
      <c r="J187" s="9">
        <f>IF('[1]TCE - ANEXO IV - Preencher'!K194="","",'[1]TCE - ANEXO IV - Preencher'!K194)</f>
        <v>43873</v>
      </c>
      <c r="K187" s="8" t="str">
        <f>'[1]TCE - ANEXO IV - Preencher'!L194</f>
        <v>HUIO61620</v>
      </c>
      <c r="L187" s="8" t="str">
        <f>IF(G187="B",LEFT('[1]TCE - ANEXO IV - Preencher'!M194,2),IF(G187="S",LEFT('[1]TCE - ANEXO IV - Preencher'!M194,7),IF('[1]TCE - ANEXO IV - Preencher'!H194="","")))</f>
        <v>2607901</v>
      </c>
      <c r="M187" s="10">
        <f>'[1]TCE - ANEXO IV - Preencher'!N194</f>
        <v>5500</v>
      </c>
    </row>
    <row r="188" spans="1:13" s="11" customFormat="1" ht="19.5" customHeight="1" x14ac:dyDescent="0.2">
      <c r="A188" s="5"/>
      <c r="B188" s="6">
        <f>IFERROR(VLOOKUP(C188,'[1]DADOS (OCULTAR)'!$P$3:$R$39,3,0),"")</f>
        <v>9039744001166</v>
      </c>
      <c r="C188" s="7" t="str">
        <f>'[1]TCE - ANEXO IV - Preencher'!C195</f>
        <v>UPA CARUARU</v>
      </c>
      <c r="D188" s="7" t="str">
        <f>'[1]TCE - ANEXO IV - Preencher'!E195</f>
        <v>3.3 - Gêneros Alimentação</v>
      </c>
      <c r="E188" s="6">
        <f>'[1]TCE - ANEXO IV - Preencher'!F195</f>
        <v>15242921000138</v>
      </c>
      <c r="F188" s="8" t="str">
        <f>'[1]TCE - ANEXO IV - Preencher'!G195</f>
        <v>armazem da gula</v>
      </c>
      <c r="G188" s="8" t="str">
        <f>'[1]TCE - ANEXO IV - Preencher'!H195</f>
        <v>b</v>
      </c>
      <c r="H188" s="8" t="str">
        <f>'[1]TCE - ANEXO IV - Preencher'!I195</f>
        <v>S</v>
      </c>
      <c r="I188" s="8" t="str">
        <f>'[1]TCE - ANEXO IV - Preencher'!J195</f>
        <v>000001558</v>
      </c>
      <c r="J188" s="9">
        <f>IF('[1]TCE - ANEXO IV - Preencher'!K195="","",'[1]TCE - ANEXO IV - Preencher'!K195)</f>
        <v>43889</v>
      </c>
      <c r="K188" s="8" t="str">
        <f>'[1]TCE - ANEXO IV - Preencher'!L195</f>
        <v>26200215242921000138550010000015581000004888</v>
      </c>
      <c r="L188" s="8" t="str">
        <f>IF(G188="B",LEFT('[1]TCE - ANEXO IV - Preencher'!M195,2),IF(G188="S",LEFT('[1]TCE - ANEXO IV - Preencher'!M195,7),IF('[1]TCE - ANEXO IV - Preencher'!H195="","")))</f>
        <v>26</v>
      </c>
      <c r="M188" s="10">
        <f>'[1]TCE - ANEXO IV - Preencher'!N195</f>
        <v>38549.699999999997</v>
      </c>
    </row>
    <row r="189" spans="1:13" s="11" customFormat="1" ht="19.5" customHeight="1" x14ac:dyDescent="0.2">
      <c r="A189" s="5"/>
      <c r="B189" s="6">
        <f>IFERROR(VLOOKUP(C189,'[1]DADOS (OCULTAR)'!$P$3:$R$39,3,0),"")</f>
        <v>9039744001166</v>
      </c>
      <c r="C189" s="7" t="str">
        <f>'[1]TCE - ANEXO IV - Preencher'!C196</f>
        <v>UPA CARUARU</v>
      </c>
      <c r="D189" s="7" t="str">
        <f>'[1]TCE - ANEXO IV - Preencher'!E196</f>
        <v>3.3 - Gêneros Alimentação</v>
      </c>
      <c r="E189" s="6">
        <f>'[1]TCE - ANEXO IV - Preencher'!F196</f>
        <v>15242921000138</v>
      </c>
      <c r="F189" s="8" t="str">
        <f>'[1]TCE - ANEXO IV - Preencher'!G196</f>
        <v>armazem da gula</v>
      </c>
      <c r="G189" s="8" t="str">
        <f>'[1]TCE - ANEXO IV - Preencher'!H196</f>
        <v>b</v>
      </c>
      <c r="H189" s="8" t="str">
        <f>'[1]TCE - ANEXO IV - Preencher'!I196</f>
        <v>S</v>
      </c>
      <c r="I189" s="8" t="str">
        <f>'[1]TCE - ANEXO IV - Preencher'!J196</f>
        <v>000001540</v>
      </c>
      <c r="J189" s="9">
        <f>IF('[1]TCE - ANEXO IV - Preencher'!K196="","",'[1]TCE - ANEXO IV - Preencher'!K196)</f>
        <v>43865</v>
      </c>
      <c r="K189" s="8" t="str">
        <f>'[1]TCE - ANEXO IV - Preencher'!L196</f>
        <v>26200215242921000138550010000015401000004400</v>
      </c>
      <c r="L189" s="8" t="str">
        <f>IF(G189="B",LEFT('[1]TCE - ANEXO IV - Preencher'!M196,2),IF(G189="S",LEFT('[1]TCE - ANEXO IV - Preencher'!M196,7),IF('[1]TCE - ANEXO IV - Preencher'!H196="","")))</f>
        <v>26</v>
      </c>
      <c r="M189" s="10">
        <f>'[1]TCE - ANEXO IV - Preencher'!N196</f>
        <v>38859.050000000003</v>
      </c>
    </row>
    <row r="190" spans="1:13" s="11" customFormat="1" ht="19.5" customHeight="1" x14ac:dyDescent="0.2">
      <c r="A190" s="5"/>
      <c r="B190" s="6" t="str">
        <f>IFERROR(VLOOKUP(C190,'[1]DADOS (OCULTAR)'!$P$3:$R$39,3,0),"")</f>
        <v/>
      </c>
      <c r="C190" s="7">
        <f>'[1]TCE - ANEXO IV - Preencher'!C197</f>
        <v>0</v>
      </c>
      <c r="D190" s="7" t="str">
        <f>'[1]TCE - ANEXO IV - Preencher'!E197</f>
        <v/>
      </c>
      <c r="E190" s="6">
        <f>'[1]TCE - ANEXO IV - Preencher'!F197</f>
        <v>0</v>
      </c>
      <c r="F190" s="8">
        <f>'[1]TCE - ANEXO IV - Preencher'!G197</f>
        <v>0</v>
      </c>
      <c r="G190" s="8">
        <f>'[1]TCE - ANEXO IV - Preencher'!H197</f>
        <v>0</v>
      </c>
      <c r="H190" s="8">
        <f>'[1]TCE - ANEXO IV - Preencher'!I197</f>
        <v>0</v>
      </c>
      <c r="I190" s="8">
        <f>'[1]TCE - ANEXO IV - Preencher'!J197</f>
        <v>0</v>
      </c>
      <c r="J190" s="9" t="str">
        <f>IF('[1]TCE - ANEXO IV - Preencher'!K197="","",'[1]TCE - ANEXO IV - Preencher'!K197)</f>
        <v/>
      </c>
      <c r="K190" s="8">
        <f>'[1]TCE - ANEXO IV - Preencher'!L197</f>
        <v>0</v>
      </c>
      <c r="L190" s="8" t="str">
        <f>IF(G190="B",LEFT('[1]TCE - ANEXO IV - Preencher'!M197,2),IF(G190="S",LEFT('[1]TCE - ANEXO IV - Preencher'!M197,7),IF('[1]TCE - ANEXO IV - Preencher'!H197="","")))</f>
        <v/>
      </c>
      <c r="M190" s="10">
        <f>'[1]TCE - ANEXO IV - Preencher'!N197</f>
        <v>0</v>
      </c>
    </row>
    <row r="191" spans="1:13" s="11" customFormat="1" ht="19.5" customHeight="1" x14ac:dyDescent="0.2">
      <c r="A191" s="5"/>
      <c r="B191" s="6" t="str">
        <f>IFERROR(VLOOKUP(C191,'[1]DADOS (OCULTAR)'!$P$3:$R$39,3,0),"")</f>
        <v/>
      </c>
      <c r="C191" s="7">
        <f>'[1]TCE - ANEXO IV - Preencher'!C198</f>
        <v>0</v>
      </c>
      <c r="D191" s="7" t="str">
        <f>'[1]TCE - ANEXO IV - Preencher'!E198</f>
        <v/>
      </c>
      <c r="E191" s="6">
        <f>'[1]TCE - ANEXO IV - Preencher'!F198</f>
        <v>0</v>
      </c>
      <c r="F191" s="8">
        <f>'[1]TCE - ANEXO IV - Preencher'!G198</f>
        <v>0</v>
      </c>
      <c r="G191" s="8">
        <f>'[1]TCE - ANEXO IV - Preencher'!H198</f>
        <v>0</v>
      </c>
      <c r="H191" s="8">
        <f>'[1]TCE - ANEXO IV - Preencher'!I198</f>
        <v>0</v>
      </c>
      <c r="I191" s="8">
        <f>'[1]TCE - ANEXO IV - Preencher'!J198</f>
        <v>0</v>
      </c>
      <c r="J191" s="9" t="str">
        <f>IF('[1]TCE - ANEXO IV - Preencher'!K198="","",'[1]TCE - ANEXO IV - Preencher'!K198)</f>
        <v/>
      </c>
      <c r="K191" s="8">
        <f>'[1]TCE - ANEXO IV - Preencher'!L198</f>
        <v>0</v>
      </c>
      <c r="L191" s="8" t="str">
        <f>IF(G191="B",LEFT('[1]TCE - ANEXO IV - Preencher'!M198,2),IF(G191="S",LEFT('[1]TCE - ANEXO IV - Preencher'!M198,7),IF('[1]TCE - ANEXO IV - Preencher'!H198="","")))</f>
        <v/>
      </c>
      <c r="M191" s="10">
        <f>'[1]TCE - ANEXO IV - Preencher'!N198</f>
        <v>0</v>
      </c>
    </row>
    <row r="192" spans="1:13" s="11" customFormat="1" ht="19.5" customHeight="1" x14ac:dyDescent="0.2">
      <c r="A192" s="5"/>
      <c r="B192" s="6" t="str">
        <f>IFERROR(VLOOKUP(C192,'[1]DADOS (OCULTAR)'!$P$3:$R$39,3,0),"")</f>
        <v/>
      </c>
      <c r="C192" s="7">
        <f>'[1]TCE - ANEXO IV - Preencher'!C199</f>
        <v>0</v>
      </c>
      <c r="D192" s="7" t="str">
        <f>'[1]TCE - ANEXO IV - Preencher'!E199</f>
        <v/>
      </c>
      <c r="E192" s="6">
        <f>'[1]TCE - ANEXO IV - Preencher'!F199</f>
        <v>0</v>
      </c>
      <c r="F192" s="8">
        <f>'[1]TCE - ANEXO IV - Preencher'!G199</f>
        <v>0</v>
      </c>
      <c r="G192" s="8">
        <f>'[1]TCE - ANEXO IV - Preencher'!H199</f>
        <v>0</v>
      </c>
      <c r="H192" s="8">
        <f>'[1]TCE - ANEXO IV - Preencher'!I199</f>
        <v>0</v>
      </c>
      <c r="I192" s="8">
        <f>'[1]TCE - ANEXO IV - Preencher'!J199</f>
        <v>0</v>
      </c>
      <c r="J192" s="9" t="str">
        <f>IF('[1]TCE - ANEXO IV - Preencher'!K199="","",'[1]TCE - ANEXO IV - Preencher'!K199)</f>
        <v/>
      </c>
      <c r="K192" s="8">
        <f>'[1]TCE - ANEXO IV - Preencher'!L199</f>
        <v>0</v>
      </c>
      <c r="L192" s="8" t="str">
        <f>IF(G192="B",LEFT('[1]TCE - ANEXO IV - Preencher'!M199,2),IF(G192="S",LEFT('[1]TCE - ANEXO IV - Preencher'!M199,7),IF('[1]TCE - ANEXO IV - Preencher'!H199="","")))</f>
        <v/>
      </c>
      <c r="M192" s="10">
        <f>'[1]TCE - ANEXO IV - Preencher'!N199</f>
        <v>0</v>
      </c>
    </row>
    <row r="193" spans="1:13" s="11" customFormat="1" ht="19.5" customHeight="1" x14ac:dyDescent="0.2">
      <c r="A193" s="5"/>
      <c r="B193" s="6" t="str">
        <f>IFERROR(VLOOKUP(C193,'[1]DADOS (OCULTAR)'!$P$3:$R$39,3,0),"")</f>
        <v/>
      </c>
      <c r="C193" s="7">
        <f>'[1]TCE - ANEXO IV - Preencher'!C200</f>
        <v>0</v>
      </c>
      <c r="D193" s="7" t="str">
        <f>'[1]TCE - ANEXO IV - Preencher'!E200</f>
        <v/>
      </c>
      <c r="E193" s="6">
        <f>'[1]TCE - ANEXO IV - Preencher'!F200</f>
        <v>0</v>
      </c>
      <c r="F193" s="8">
        <f>'[1]TCE - ANEXO IV - Preencher'!G200</f>
        <v>0</v>
      </c>
      <c r="G193" s="8">
        <f>'[1]TCE - ANEXO IV - Preencher'!H200</f>
        <v>0</v>
      </c>
      <c r="H193" s="8">
        <f>'[1]TCE - ANEXO IV - Preencher'!I200</f>
        <v>0</v>
      </c>
      <c r="I193" s="8">
        <f>'[1]TCE - ANEXO IV - Preencher'!J200</f>
        <v>0</v>
      </c>
      <c r="J193" s="9" t="str">
        <f>IF('[1]TCE - ANEXO IV - Preencher'!K200="","",'[1]TCE - ANEXO IV - Preencher'!K200)</f>
        <v/>
      </c>
      <c r="K193" s="8">
        <f>'[1]TCE - ANEXO IV - Preencher'!L200</f>
        <v>0</v>
      </c>
      <c r="L193" s="8" t="str">
        <f>IF(G193="B",LEFT('[1]TCE - ANEXO IV - Preencher'!M200,2),IF(G193="S",LEFT('[1]TCE - ANEXO IV - Preencher'!M200,7),IF('[1]TCE - ANEXO IV - Preencher'!H200="","")))</f>
        <v/>
      </c>
      <c r="M193" s="10">
        <f>'[1]TCE - ANEXO IV - Preencher'!N200</f>
        <v>0</v>
      </c>
    </row>
    <row r="194" spans="1:13" s="11" customFormat="1" ht="19.5" customHeight="1" x14ac:dyDescent="0.2">
      <c r="A194" s="5"/>
      <c r="B194" s="6" t="str">
        <f>IFERROR(VLOOKUP(C194,'[1]DADOS (OCULTAR)'!$P$3:$R$39,3,0),"")</f>
        <v/>
      </c>
      <c r="C194" s="7">
        <f>'[1]TCE - ANEXO IV - Preencher'!C201</f>
        <v>0</v>
      </c>
      <c r="D194" s="7" t="str">
        <f>'[1]TCE - ANEXO IV - Preencher'!E201</f>
        <v/>
      </c>
      <c r="E194" s="6">
        <f>'[1]TCE - ANEXO IV - Preencher'!F201</f>
        <v>0</v>
      </c>
      <c r="F194" s="8">
        <f>'[1]TCE - ANEXO IV - Preencher'!G201</f>
        <v>0</v>
      </c>
      <c r="G194" s="8">
        <f>'[1]TCE - ANEXO IV - Preencher'!H201</f>
        <v>0</v>
      </c>
      <c r="H194" s="8">
        <f>'[1]TCE - ANEXO IV - Preencher'!I201</f>
        <v>0</v>
      </c>
      <c r="I194" s="8">
        <f>'[1]TCE - ANEXO IV - Preencher'!J201</f>
        <v>0</v>
      </c>
      <c r="J194" s="9" t="str">
        <f>IF('[1]TCE - ANEXO IV - Preencher'!K201="","",'[1]TCE - ANEXO IV - Preencher'!K201)</f>
        <v/>
      </c>
      <c r="K194" s="8">
        <f>'[1]TCE - ANEXO IV - Preencher'!L201</f>
        <v>0</v>
      </c>
      <c r="L194" s="8" t="str">
        <f>IF(G194="B",LEFT('[1]TCE - ANEXO IV - Preencher'!M201,2),IF(G194="S",LEFT('[1]TCE - ANEXO IV - Preencher'!M201,7),IF('[1]TCE - ANEXO IV - Preencher'!H201="","")))</f>
        <v/>
      </c>
      <c r="M194" s="10">
        <f>'[1]TCE - ANEXO IV - Preencher'!N201</f>
        <v>0</v>
      </c>
    </row>
    <row r="195" spans="1:13" s="11" customFormat="1" ht="19.5" customHeight="1" x14ac:dyDescent="0.2">
      <c r="A195" s="5"/>
      <c r="B195" s="6" t="str">
        <f>IFERROR(VLOOKUP(C195,'[1]DADOS (OCULTAR)'!$P$3:$R$39,3,0),"")</f>
        <v/>
      </c>
      <c r="C195" s="7">
        <f>'[1]TCE - ANEXO IV - Preencher'!C202</f>
        <v>0</v>
      </c>
      <c r="D195" s="7" t="str">
        <f>'[1]TCE - ANEXO IV - Preencher'!E202</f>
        <v/>
      </c>
      <c r="E195" s="6">
        <f>'[1]TCE - ANEXO IV - Preencher'!F202</f>
        <v>0</v>
      </c>
      <c r="F195" s="8">
        <f>'[1]TCE - ANEXO IV - Preencher'!G202</f>
        <v>0</v>
      </c>
      <c r="G195" s="8">
        <f>'[1]TCE - ANEXO IV - Preencher'!H202</f>
        <v>0</v>
      </c>
      <c r="H195" s="8">
        <f>'[1]TCE - ANEXO IV - Preencher'!I202</f>
        <v>0</v>
      </c>
      <c r="I195" s="8">
        <f>'[1]TCE - ANEXO IV - Preencher'!J202</f>
        <v>0</v>
      </c>
      <c r="J195" s="9" t="str">
        <f>IF('[1]TCE - ANEXO IV - Preencher'!K202="","",'[1]TCE - ANEXO IV - Preencher'!K202)</f>
        <v/>
      </c>
      <c r="K195" s="8">
        <f>'[1]TCE - ANEXO IV - Preencher'!L202</f>
        <v>0</v>
      </c>
      <c r="L195" s="8" t="str">
        <f>IF(G195="B",LEFT('[1]TCE - ANEXO IV - Preencher'!M202,2),IF(G195="S",LEFT('[1]TCE - ANEXO IV - Preencher'!M202,7),IF('[1]TCE - ANEXO IV - Preencher'!H202="","")))</f>
        <v/>
      </c>
      <c r="M195" s="10">
        <f>'[1]TCE - ANEXO IV - Preencher'!N202</f>
        <v>0</v>
      </c>
    </row>
    <row r="196" spans="1:13" s="11" customFormat="1" ht="19.5" customHeight="1" x14ac:dyDescent="0.2">
      <c r="A196" s="5"/>
      <c r="B196" s="6" t="str">
        <f>IFERROR(VLOOKUP(C196,'[1]DADOS (OCULTAR)'!$P$3:$R$39,3,0),"")</f>
        <v/>
      </c>
      <c r="C196" s="7">
        <f>'[1]TCE - ANEXO IV - Preencher'!C203</f>
        <v>0</v>
      </c>
      <c r="D196" s="7" t="str">
        <f>'[1]TCE - ANEXO IV - Preencher'!E203</f>
        <v/>
      </c>
      <c r="E196" s="6">
        <f>'[1]TCE - ANEXO IV - Preencher'!F203</f>
        <v>0</v>
      </c>
      <c r="F196" s="8">
        <f>'[1]TCE - ANEXO IV - Preencher'!G203</f>
        <v>0</v>
      </c>
      <c r="G196" s="8">
        <f>'[1]TCE - ANEXO IV - Preencher'!H203</f>
        <v>0</v>
      </c>
      <c r="H196" s="8">
        <f>'[1]TCE - ANEXO IV - Preencher'!I203</f>
        <v>0</v>
      </c>
      <c r="I196" s="8">
        <f>'[1]TCE - ANEXO IV - Preencher'!J203</f>
        <v>0</v>
      </c>
      <c r="J196" s="9" t="str">
        <f>IF('[1]TCE - ANEXO IV - Preencher'!K203="","",'[1]TCE - ANEXO IV - Preencher'!K203)</f>
        <v/>
      </c>
      <c r="K196" s="8">
        <f>'[1]TCE - ANEXO IV - Preencher'!L203</f>
        <v>0</v>
      </c>
      <c r="L196" s="8" t="str">
        <f>IF(G196="B",LEFT('[1]TCE - ANEXO IV - Preencher'!M203,2),IF(G196="S",LEFT('[1]TCE - ANEXO IV - Preencher'!M203,7),IF('[1]TCE - ANEXO IV - Preencher'!H203="","")))</f>
        <v/>
      </c>
      <c r="M196" s="10">
        <f>'[1]TCE - ANEXO IV - Preencher'!N203</f>
        <v>0</v>
      </c>
    </row>
    <row r="197" spans="1:13" s="11" customFormat="1" ht="19.5" customHeight="1" x14ac:dyDescent="0.2">
      <c r="A197" s="5"/>
      <c r="B197" s="6" t="str">
        <f>IFERROR(VLOOKUP(C197,'[1]DADOS (OCULTAR)'!$P$3:$R$39,3,0),"")</f>
        <v/>
      </c>
      <c r="C197" s="7">
        <f>'[1]TCE - ANEXO IV - Preencher'!C204</f>
        <v>0</v>
      </c>
      <c r="D197" s="7" t="str">
        <f>'[1]TCE - ANEXO IV - Preencher'!E204</f>
        <v/>
      </c>
      <c r="E197" s="6">
        <f>'[1]TCE - ANEXO IV - Preencher'!F204</f>
        <v>0</v>
      </c>
      <c r="F197" s="8">
        <f>'[1]TCE - ANEXO IV - Preencher'!G204</f>
        <v>0</v>
      </c>
      <c r="G197" s="8">
        <f>'[1]TCE - ANEXO IV - Preencher'!H204</f>
        <v>0</v>
      </c>
      <c r="H197" s="8">
        <f>'[1]TCE - ANEXO IV - Preencher'!I204</f>
        <v>0</v>
      </c>
      <c r="I197" s="8">
        <f>'[1]TCE - ANEXO IV - Preencher'!J204</f>
        <v>0</v>
      </c>
      <c r="J197" s="9" t="str">
        <f>IF('[1]TCE - ANEXO IV - Preencher'!K204="","",'[1]TCE - ANEXO IV - Preencher'!K204)</f>
        <v/>
      </c>
      <c r="K197" s="8">
        <f>'[1]TCE - ANEXO IV - Preencher'!L204</f>
        <v>0</v>
      </c>
      <c r="L197" s="8" t="str">
        <f>IF(G197="B",LEFT('[1]TCE - ANEXO IV - Preencher'!M204,2),IF(G197="S",LEFT('[1]TCE - ANEXO IV - Preencher'!M204,7),IF('[1]TCE - ANEXO IV - Preencher'!H204="","")))</f>
        <v/>
      </c>
      <c r="M197" s="10">
        <f>'[1]TCE - ANEXO IV - Preencher'!N204</f>
        <v>0</v>
      </c>
    </row>
    <row r="198" spans="1:13" s="11" customFormat="1" ht="19.5" customHeight="1" x14ac:dyDescent="0.2">
      <c r="A198" s="5"/>
      <c r="B198" s="6" t="str">
        <f>IFERROR(VLOOKUP(C198,'[1]DADOS (OCULTAR)'!$P$3:$R$39,3,0),"")</f>
        <v/>
      </c>
      <c r="C198" s="7">
        <f>'[1]TCE - ANEXO IV - Preencher'!C205</f>
        <v>0</v>
      </c>
      <c r="D198" s="7" t="str">
        <f>'[1]TCE - ANEXO IV - Preencher'!E205</f>
        <v/>
      </c>
      <c r="E198" s="6">
        <f>'[1]TCE - ANEXO IV - Preencher'!F205</f>
        <v>0</v>
      </c>
      <c r="F198" s="8">
        <f>'[1]TCE - ANEXO IV - Preencher'!G205</f>
        <v>0</v>
      </c>
      <c r="G198" s="8">
        <f>'[1]TCE - ANEXO IV - Preencher'!H205</f>
        <v>0</v>
      </c>
      <c r="H198" s="8">
        <f>'[1]TCE - ANEXO IV - Preencher'!I205</f>
        <v>0</v>
      </c>
      <c r="I198" s="8">
        <f>'[1]TCE - ANEXO IV - Preencher'!J205</f>
        <v>0</v>
      </c>
      <c r="J198" s="9" t="str">
        <f>IF('[1]TCE - ANEXO IV - Preencher'!K205="","",'[1]TCE - ANEXO IV - Preencher'!K205)</f>
        <v/>
      </c>
      <c r="K198" s="8">
        <f>'[1]TCE - ANEXO IV - Preencher'!L205</f>
        <v>0</v>
      </c>
      <c r="L198" s="8" t="str">
        <f>IF(G198="B",LEFT('[1]TCE - ANEXO IV - Preencher'!M205,2),IF(G198="S",LEFT('[1]TCE - ANEXO IV - Preencher'!M205,7),IF('[1]TCE - ANEXO IV - Preencher'!H205="","")))</f>
        <v/>
      </c>
      <c r="M198" s="10">
        <f>'[1]TCE - ANEXO IV - Preencher'!N205</f>
        <v>0</v>
      </c>
    </row>
    <row r="199" spans="1:13" s="11" customFormat="1" ht="19.5" customHeight="1" x14ac:dyDescent="0.2">
      <c r="A199" s="5"/>
      <c r="B199" s="6" t="str">
        <f>IFERROR(VLOOKUP(C199,'[1]DADOS (OCULTAR)'!$P$3:$R$39,3,0),"")</f>
        <v/>
      </c>
      <c r="C199" s="7">
        <f>'[1]TCE - ANEXO IV - Preencher'!C206</f>
        <v>0</v>
      </c>
      <c r="D199" s="7" t="str">
        <f>'[1]TCE - ANEXO IV - Preencher'!E206</f>
        <v/>
      </c>
      <c r="E199" s="6">
        <f>'[1]TCE - ANEXO IV - Preencher'!F206</f>
        <v>0</v>
      </c>
      <c r="F199" s="8">
        <f>'[1]TCE - ANEXO IV - Preencher'!G206</f>
        <v>0</v>
      </c>
      <c r="G199" s="8">
        <f>'[1]TCE - ANEXO IV - Preencher'!H206</f>
        <v>0</v>
      </c>
      <c r="H199" s="8">
        <f>'[1]TCE - ANEXO IV - Preencher'!I206</f>
        <v>0</v>
      </c>
      <c r="I199" s="8">
        <f>'[1]TCE - ANEXO IV - Preencher'!J206</f>
        <v>0</v>
      </c>
      <c r="J199" s="9" t="str">
        <f>IF('[1]TCE - ANEXO IV - Preencher'!K206="","",'[1]TCE - ANEXO IV - Preencher'!K206)</f>
        <v/>
      </c>
      <c r="K199" s="8">
        <f>'[1]TCE - ANEXO IV - Preencher'!L206</f>
        <v>0</v>
      </c>
      <c r="L199" s="8" t="str">
        <f>IF(G199="B",LEFT('[1]TCE - ANEXO IV - Preencher'!M206,2),IF(G199="S",LEFT('[1]TCE - ANEXO IV - Preencher'!M206,7),IF('[1]TCE - ANEXO IV - Preencher'!H206="","")))</f>
        <v/>
      </c>
      <c r="M199" s="10">
        <f>'[1]TCE - ANEXO IV - Preencher'!N206</f>
        <v>0</v>
      </c>
    </row>
    <row r="200" spans="1:13" s="11" customFormat="1" ht="19.5" customHeight="1" x14ac:dyDescent="0.2">
      <c r="A200" s="5"/>
      <c r="B200" s="6" t="str">
        <f>IFERROR(VLOOKUP(C200,'[1]DADOS (OCULTAR)'!$P$3:$R$39,3,0),"")</f>
        <v/>
      </c>
      <c r="C200" s="7">
        <f>'[1]TCE - ANEXO IV - Preencher'!C207</f>
        <v>0</v>
      </c>
      <c r="D200" s="7" t="str">
        <f>'[1]TCE - ANEXO IV - Preencher'!E207</f>
        <v/>
      </c>
      <c r="E200" s="6">
        <f>'[1]TCE - ANEXO IV - Preencher'!F207</f>
        <v>0</v>
      </c>
      <c r="F200" s="8">
        <f>'[1]TCE - ANEXO IV - Preencher'!G207</f>
        <v>0</v>
      </c>
      <c r="G200" s="8">
        <f>'[1]TCE - ANEXO IV - Preencher'!H207</f>
        <v>0</v>
      </c>
      <c r="H200" s="8">
        <f>'[1]TCE - ANEXO IV - Preencher'!I207</f>
        <v>0</v>
      </c>
      <c r="I200" s="8">
        <f>'[1]TCE - ANEXO IV - Preencher'!J207</f>
        <v>0</v>
      </c>
      <c r="J200" s="9" t="str">
        <f>IF('[1]TCE - ANEXO IV - Preencher'!K207="","",'[1]TCE - ANEXO IV - Preencher'!K207)</f>
        <v/>
      </c>
      <c r="K200" s="8">
        <f>'[1]TCE - ANEXO IV - Preencher'!L207</f>
        <v>0</v>
      </c>
      <c r="L200" s="8" t="str">
        <f>IF(G200="B",LEFT('[1]TCE - ANEXO IV - Preencher'!M207,2),IF(G200="S",LEFT('[1]TCE - ANEXO IV - Preencher'!M207,7),IF('[1]TCE - ANEXO IV - Preencher'!H207="","")))</f>
        <v/>
      </c>
      <c r="M200" s="10">
        <f>'[1]TCE - ANEXO IV - Preencher'!N207</f>
        <v>0</v>
      </c>
    </row>
    <row r="201" spans="1:13" s="11" customFormat="1" ht="19.5" customHeight="1" x14ac:dyDescent="0.2">
      <c r="A201" s="5"/>
      <c r="B201" s="6" t="str">
        <f>IFERROR(VLOOKUP(C201,'[1]DADOS (OCULTAR)'!$P$3:$R$39,3,0),"")</f>
        <v/>
      </c>
      <c r="C201" s="7">
        <f>'[1]TCE - ANEXO IV - Preencher'!C208</f>
        <v>0</v>
      </c>
      <c r="D201" s="7" t="str">
        <f>'[1]TCE - ANEXO IV - Preencher'!E208</f>
        <v/>
      </c>
      <c r="E201" s="6">
        <f>'[1]TCE - ANEXO IV - Preencher'!F208</f>
        <v>0</v>
      </c>
      <c r="F201" s="8">
        <f>'[1]TCE - ANEXO IV - Preencher'!G208</f>
        <v>0</v>
      </c>
      <c r="G201" s="8">
        <f>'[1]TCE - ANEXO IV - Preencher'!H208</f>
        <v>0</v>
      </c>
      <c r="H201" s="8">
        <f>'[1]TCE - ANEXO IV - Preencher'!I208</f>
        <v>0</v>
      </c>
      <c r="I201" s="8">
        <f>'[1]TCE - ANEXO IV - Preencher'!J208</f>
        <v>0</v>
      </c>
      <c r="J201" s="9" t="str">
        <f>IF('[1]TCE - ANEXO IV - Preencher'!K208="","",'[1]TCE - ANEXO IV - Preencher'!K208)</f>
        <v/>
      </c>
      <c r="K201" s="8">
        <f>'[1]TCE - ANEXO IV - Preencher'!L208</f>
        <v>0</v>
      </c>
      <c r="L201" s="8" t="str">
        <f>IF(G201="B",LEFT('[1]TCE - ANEXO IV - Preencher'!M208,2),IF(G201="S",LEFT('[1]TCE - ANEXO IV - Preencher'!M208,7),IF('[1]TCE - ANEXO IV - Preencher'!H208="","")))</f>
        <v/>
      </c>
      <c r="M201" s="10">
        <f>'[1]TCE - ANEXO IV - Preencher'!N208</f>
        <v>0</v>
      </c>
    </row>
    <row r="202" spans="1:13" s="11" customFormat="1" ht="19.5" customHeight="1" x14ac:dyDescent="0.2">
      <c r="A202" s="5"/>
      <c r="B202" s="6" t="str">
        <f>IFERROR(VLOOKUP(C202,'[1]DADOS (OCULTAR)'!$P$3:$R$39,3,0),"")</f>
        <v/>
      </c>
      <c r="C202" s="7">
        <f>'[1]TCE - ANEXO IV - Preencher'!C209</f>
        <v>0</v>
      </c>
      <c r="D202" s="7" t="str">
        <f>'[1]TCE - ANEXO IV - Preencher'!E209</f>
        <v/>
      </c>
      <c r="E202" s="6">
        <f>'[1]TCE - ANEXO IV - Preencher'!F209</f>
        <v>0</v>
      </c>
      <c r="F202" s="8">
        <f>'[1]TCE - ANEXO IV - Preencher'!G209</f>
        <v>0</v>
      </c>
      <c r="G202" s="8">
        <f>'[1]TCE - ANEXO IV - Preencher'!H209</f>
        <v>0</v>
      </c>
      <c r="H202" s="8">
        <f>'[1]TCE - ANEXO IV - Preencher'!I209</f>
        <v>0</v>
      </c>
      <c r="I202" s="8">
        <f>'[1]TCE - ANEXO IV - Preencher'!J209</f>
        <v>0</v>
      </c>
      <c r="J202" s="9" t="str">
        <f>IF('[1]TCE - ANEXO IV - Preencher'!K209="","",'[1]TCE - ANEXO IV - Preencher'!K209)</f>
        <v/>
      </c>
      <c r="K202" s="8">
        <f>'[1]TCE - ANEXO IV - Preencher'!L209</f>
        <v>0</v>
      </c>
      <c r="L202" s="8" t="str">
        <f>IF(G202="B",LEFT('[1]TCE - ANEXO IV - Preencher'!M209,2),IF(G202="S",LEFT('[1]TCE - ANEXO IV - Preencher'!M209,7),IF('[1]TCE - ANEXO IV - Preencher'!H209="","")))</f>
        <v/>
      </c>
      <c r="M202" s="10">
        <f>'[1]TCE - ANEXO IV - Preencher'!N209</f>
        <v>0</v>
      </c>
    </row>
    <row r="203" spans="1:13" s="11" customFormat="1" ht="19.5" customHeight="1" x14ac:dyDescent="0.2">
      <c r="A203" s="5"/>
      <c r="B203" s="6" t="str">
        <f>IFERROR(VLOOKUP(C203,'[1]DADOS (OCULTAR)'!$P$3:$R$39,3,0),"")</f>
        <v/>
      </c>
      <c r="C203" s="7">
        <f>'[1]TCE - ANEXO IV - Preencher'!C210</f>
        <v>0</v>
      </c>
      <c r="D203" s="7" t="str">
        <f>'[1]TCE - ANEXO IV - Preencher'!E210</f>
        <v/>
      </c>
      <c r="E203" s="6">
        <f>'[1]TCE - ANEXO IV - Preencher'!F210</f>
        <v>0</v>
      </c>
      <c r="F203" s="8">
        <f>'[1]TCE - ANEXO IV - Preencher'!G210</f>
        <v>0</v>
      </c>
      <c r="G203" s="8">
        <f>'[1]TCE - ANEXO IV - Preencher'!H210</f>
        <v>0</v>
      </c>
      <c r="H203" s="8">
        <f>'[1]TCE - ANEXO IV - Preencher'!I210</f>
        <v>0</v>
      </c>
      <c r="I203" s="8">
        <f>'[1]TCE - ANEXO IV - Preencher'!J210</f>
        <v>0</v>
      </c>
      <c r="J203" s="9" t="str">
        <f>IF('[1]TCE - ANEXO IV - Preencher'!K210="","",'[1]TCE - ANEXO IV - Preencher'!K210)</f>
        <v/>
      </c>
      <c r="K203" s="8">
        <f>'[1]TCE - ANEXO IV - Preencher'!L210</f>
        <v>0</v>
      </c>
      <c r="L203" s="8" t="str">
        <f>IF(G203="B",LEFT('[1]TCE - ANEXO IV - Preencher'!M210,2),IF(G203="S",LEFT('[1]TCE - ANEXO IV - Preencher'!M210,7),IF('[1]TCE - ANEXO IV - Preencher'!H210="","")))</f>
        <v/>
      </c>
      <c r="M203" s="10">
        <f>'[1]TCE - ANEXO IV - Preencher'!N210</f>
        <v>0</v>
      </c>
    </row>
    <row r="204" spans="1:13" s="11" customFormat="1" ht="19.5" customHeight="1" x14ac:dyDescent="0.2">
      <c r="A204" s="5"/>
      <c r="B204" s="6" t="str">
        <f>IFERROR(VLOOKUP(C204,'[1]DADOS (OCULTAR)'!$P$3:$R$39,3,0),"")</f>
        <v/>
      </c>
      <c r="C204" s="7">
        <f>'[1]TCE - ANEXO IV - Preencher'!C211</f>
        <v>0</v>
      </c>
      <c r="D204" s="7" t="str">
        <f>'[1]TCE - ANEXO IV - Preencher'!E211</f>
        <v/>
      </c>
      <c r="E204" s="6">
        <f>'[1]TCE - ANEXO IV - Preencher'!F211</f>
        <v>0</v>
      </c>
      <c r="F204" s="8">
        <f>'[1]TCE - ANEXO IV - Preencher'!G211</f>
        <v>0</v>
      </c>
      <c r="G204" s="8">
        <f>'[1]TCE - ANEXO IV - Preencher'!H211</f>
        <v>0</v>
      </c>
      <c r="H204" s="8">
        <f>'[1]TCE - ANEXO IV - Preencher'!I211</f>
        <v>0</v>
      </c>
      <c r="I204" s="8">
        <f>'[1]TCE - ANEXO IV - Preencher'!J211</f>
        <v>0</v>
      </c>
      <c r="J204" s="9" t="str">
        <f>IF('[1]TCE - ANEXO IV - Preencher'!K211="","",'[1]TCE - ANEXO IV - Preencher'!K211)</f>
        <v/>
      </c>
      <c r="K204" s="8">
        <f>'[1]TCE - ANEXO IV - Preencher'!L211</f>
        <v>0</v>
      </c>
      <c r="L204" s="8" t="str">
        <f>IF(G204="B",LEFT('[1]TCE - ANEXO IV - Preencher'!M211,2),IF(G204="S",LEFT('[1]TCE - ANEXO IV - Preencher'!M211,7),IF('[1]TCE - ANEXO IV - Preencher'!H211="","")))</f>
        <v/>
      </c>
      <c r="M204" s="10">
        <f>'[1]TCE - ANEXO IV - Preencher'!N211</f>
        <v>0</v>
      </c>
    </row>
    <row r="205" spans="1:13" s="11" customFormat="1" ht="19.5" customHeight="1" x14ac:dyDescent="0.2">
      <c r="A205" s="5"/>
      <c r="B205" s="6" t="str">
        <f>IFERROR(VLOOKUP(C205,'[1]DADOS (OCULTAR)'!$P$3:$R$39,3,0),"")</f>
        <v/>
      </c>
      <c r="C205" s="7">
        <f>'[1]TCE - ANEXO IV - Preencher'!C212</f>
        <v>0</v>
      </c>
      <c r="D205" s="7" t="str">
        <f>'[1]TCE - ANEXO IV - Preencher'!E212</f>
        <v/>
      </c>
      <c r="E205" s="6">
        <f>'[1]TCE - ANEXO IV - Preencher'!F212</f>
        <v>0</v>
      </c>
      <c r="F205" s="8">
        <f>'[1]TCE - ANEXO IV - Preencher'!G212</f>
        <v>0</v>
      </c>
      <c r="G205" s="8">
        <f>'[1]TCE - ANEXO IV - Preencher'!H212</f>
        <v>0</v>
      </c>
      <c r="H205" s="8">
        <f>'[1]TCE - ANEXO IV - Preencher'!I212</f>
        <v>0</v>
      </c>
      <c r="I205" s="8">
        <f>'[1]TCE - ANEXO IV - Preencher'!J212</f>
        <v>0</v>
      </c>
      <c r="J205" s="9" t="str">
        <f>IF('[1]TCE - ANEXO IV - Preencher'!K212="","",'[1]TCE - ANEXO IV - Preencher'!K212)</f>
        <v/>
      </c>
      <c r="K205" s="8">
        <f>'[1]TCE - ANEXO IV - Preencher'!L212</f>
        <v>0</v>
      </c>
      <c r="L205" s="8" t="str">
        <f>IF(G205="B",LEFT('[1]TCE - ANEXO IV - Preencher'!M212,2),IF(G205="S",LEFT('[1]TCE - ANEXO IV - Preencher'!M212,7),IF('[1]TCE - ANEXO IV - Preencher'!H212="","")))</f>
        <v/>
      </c>
      <c r="M205" s="10">
        <f>'[1]TCE - ANEXO IV - Preencher'!N212</f>
        <v>0</v>
      </c>
    </row>
    <row r="206" spans="1:13" s="11" customFormat="1" ht="19.5" customHeight="1" x14ac:dyDescent="0.2">
      <c r="A206" s="5"/>
      <c r="B206" s="6" t="str">
        <f>IFERROR(VLOOKUP(C206,'[1]DADOS (OCULTAR)'!$P$3:$R$39,3,0),"")</f>
        <v/>
      </c>
      <c r="C206" s="7">
        <f>'[1]TCE - ANEXO IV - Preencher'!C213</f>
        <v>0</v>
      </c>
      <c r="D206" s="7" t="str">
        <f>'[1]TCE - ANEXO IV - Preencher'!E213</f>
        <v/>
      </c>
      <c r="E206" s="6">
        <f>'[1]TCE - ANEXO IV - Preencher'!F213</f>
        <v>0</v>
      </c>
      <c r="F206" s="8">
        <f>'[1]TCE - ANEXO IV - Preencher'!G213</f>
        <v>0</v>
      </c>
      <c r="G206" s="8">
        <f>'[1]TCE - ANEXO IV - Preencher'!H213</f>
        <v>0</v>
      </c>
      <c r="H206" s="8">
        <f>'[1]TCE - ANEXO IV - Preencher'!I213</f>
        <v>0</v>
      </c>
      <c r="I206" s="8">
        <f>'[1]TCE - ANEXO IV - Preencher'!J213</f>
        <v>0</v>
      </c>
      <c r="J206" s="9" t="str">
        <f>IF('[1]TCE - ANEXO IV - Preencher'!K213="","",'[1]TCE - ANEXO IV - Preencher'!K213)</f>
        <v/>
      </c>
      <c r="K206" s="8">
        <f>'[1]TCE - ANEXO IV - Preencher'!L213</f>
        <v>0</v>
      </c>
      <c r="L206" s="8" t="str">
        <f>IF(G206="B",LEFT('[1]TCE - ANEXO IV - Preencher'!M213,2),IF(G206="S",LEFT('[1]TCE - ANEXO IV - Preencher'!M213,7),IF('[1]TCE - ANEXO IV - Preencher'!H213="","")))</f>
        <v/>
      </c>
      <c r="M206" s="10">
        <f>'[1]TCE - ANEXO IV - Preencher'!N213</f>
        <v>0</v>
      </c>
    </row>
    <row r="207" spans="1:13" s="11" customFormat="1" ht="19.5" customHeight="1" x14ac:dyDescent="0.2">
      <c r="A207" s="5"/>
      <c r="B207" s="6" t="str">
        <f>IFERROR(VLOOKUP(C207,'[1]DADOS (OCULTAR)'!$P$3:$R$39,3,0),"")</f>
        <v/>
      </c>
      <c r="C207" s="7">
        <f>'[1]TCE - ANEXO IV - Preencher'!C214</f>
        <v>0</v>
      </c>
      <c r="D207" s="7" t="str">
        <f>'[1]TCE - ANEXO IV - Preencher'!E214</f>
        <v/>
      </c>
      <c r="E207" s="6">
        <f>'[1]TCE - ANEXO IV - Preencher'!F214</f>
        <v>0</v>
      </c>
      <c r="F207" s="8">
        <f>'[1]TCE - ANEXO IV - Preencher'!G214</f>
        <v>0</v>
      </c>
      <c r="G207" s="8">
        <f>'[1]TCE - ANEXO IV - Preencher'!H214</f>
        <v>0</v>
      </c>
      <c r="H207" s="8">
        <f>'[1]TCE - ANEXO IV - Preencher'!I214</f>
        <v>0</v>
      </c>
      <c r="I207" s="8">
        <f>'[1]TCE - ANEXO IV - Preencher'!J214</f>
        <v>0</v>
      </c>
      <c r="J207" s="9" t="str">
        <f>IF('[1]TCE - ANEXO IV - Preencher'!K214="","",'[1]TCE - ANEXO IV - Preencher'!K214)</f>
        <v/>
      </c>
      <c r="K207" s="8">
        <f>'[1]TCE - ANEXO IV - Preencher'!L214</f>
        <v>0</v>
      </c>
      <c r="L207" s="8" t="str">
        <f>IF(G207="B",LEFT('[1]TCE - ANEXO IV - Preencher'!M214,2),IF(G207="S",LEFT('[1]TCE - ANEXO IV - Preencher'!M214,7),IF('[1]TCE - ANEXO IV - Preencher'!H214="","")))</f>
        <v/>
      </c>
      <c r="M207" s="10">
        <f>'[1]TCE - ANEXO IV - Preencher'!N214</f>
        <v>0</v>
      </c>
    </row>
    <row r="208" spans="1:13" s="11" customFormat="1" ht="19.5" customHeight="1" x14ac:dyDescent="0.2">
      <c r="A208" s="5"/>
      <c r="B208" s="6" t="str">
        <f>IFERROR(VLOOKUP(C208,'[1]DADOS (OCULTAR)'!$P$3:$R$39,3,0),"")</f>
        <v/>
      </c>
      <c r="C208" s="7">
        <f>'[1]TCE - ANEXO IV - Preencher'!C215</f>
        <v>0</v>
      </c>
      <c r="D208" s="7" t="str">
        <f>'[1]TCE - ANEXO IV - Preencher'!E215</f>
        <v/>
      </c>
      <c r="E208" s="6">
        <f>'[1]TCE - ANEXO IV - Preencher'!F215</f>
        <v>0</v>
      </c>
      <c r="F208" s="8">
        <f>'[1]TCE - ANEXO IV - Preencher'!G215</f>
        <v>0</v>
      </c>
      <c r="G208" s="8">
        <f>'[1]TCE - ANEXO IV - Preencher'!H215</f>
        <v>0</v>
      </c>
      <c r="H208" s="8">
        <f>'[1]TCE - ANEXO IV - Preencher'!I215</f>
        <v>0</v>
      </c>
      <c r="I208" s="8">
        <f>'[1]TCE - ANEXO IV - Preencher'!J215</f>
        <v>0</v>
      </c>
      <c r="J208" s="9" t="str">
        <f>IF('[1]TCE - ANEXO IV - Preencher'!K215="","",'[1]TCE - ANEXO IV - Preencher'!K215)</f>
        <v/>
      </c>
      <c r="K208" s="8">
        <f>'[1]TCE - ANEXO IV - Preencher'!L215</f>
        <v>0</v>
      </c>
      <c r="L208" s="8" t="str">
        <f>IF(G208="B",LEFT('[1]TCE - ANEXO IV - Preencher'!M215,2),IF(G208="S",LEFT('[1]TCE - ANEXO IV - Preencher'!M215,7),IF('[1]TCE - ANEXO IV - Preencher'!H215="","")))</f>
        <v/>
      </c>
      <c r="M208" s="10">
        <f>'[1]TCE - ANEXO IV - Preencher'!N215</f>
        <v>0</v>
      </c>
    </row>
    <row r="209" spans="1:13" s="11" customFormat="1" ht="19.5" customHeight="1" x14ac:dyDescent="0.2">
      <c r="A209" s="5"/>
      <c r="B209" s="6" t="str">
        <f>IFERROR(VLOOKUP(C209,'[1]DADOS (OCULTAR)'!$P$3:$R$39,3,0),"")</f>
        <v/>
      </c>
      <c r="C209" s="7">
        <f>'[1]TCE - ANEXO IV - Preencher'!C216</f>
        <v>0</v>
      </c>
      <c r="D209" s="7" t="str">
        <f>'[1]TCE - ANEXO IV - Preencher'!E216</f>
        <v/>
      </c>
      <c r="E209" s="6">
        <f>'[1]TCE - ANEXO IV - Preencher'!F216</f>
        <v>0</v>
      </c>
      <c r="F209" s="8">
        <f>'[1]TCE - ANEXO IV - Preencher'!G216</f>
        <v>0</v>
      </c>
      <c r="G209" s="8">
        <f>'[1]TCE - ANEXO IV - Preencher'!H216</f>
        <v>0</v>
      </c>
      <c r="H209" s="8">
        <f>'[1]TCE - ANEXO IV - Preencher'!I216</f>
        <v>0</v>
      </c>
      <c r="I209" s="8">
        <f>'[1]TCE - ANEXO IV - Preencher'!J216</f>
        <v>0</v>
      </c>
      <c r="J209" s="9" t="str">
        <f>IF('[1]TCE - ANEXO IV - Preencher'!K216="","",'[1]TCE - ANEXO IV - Preencher'!K216)</f>
        <v/>
      </c>
      <c r="K209" s="8">
        <f>'[1]TCE - ANEXO IV - Preencher'!L216</f>
        <v>0</v>
      </c>
      <c r="L209" s="8" t="str">
        <f>IF(G209="B",LEFT('[1]TCE - ANEXO IV - Preencher'!M216,2),IF(G209="S",LEFT('[1]TCE - ANEXO IV - Preencher'!M216,7),IF('[1]TCE - ANEXO IV - Preencher'!H216="","")))</f>
        <v/>
      </c>
      <c r="M209" s="10">
        <f>'[1]TCE - ANEXO IV - Preencher'!N216</f>
        <v>0</v>
      </c>
    </row>
    <row r="210" spans="1:13" s="11" customFormat="1" ht="19.5" customHeight="1" x14ac:dyDescent="0.2">
      <c r="A210" s="5"/>
      <c r="B210" s="6" t="str">
        <f>IFERROR(VLOOKUP(C210,'[1]DADOS (OCULTAR)'!$P$3:$R$39,3,0),"")</f>
        <v/>
      </c>
      <c r="C210" s="7">
        <f>'[1]TCE - ANEXO IV - Preencher'!C217</f>
        <v>0</v>
      </c>
      <c r="D210" s="7" t="str">
        <f>'[1]TCE - ANEXO IV - Preencher'!E217</f>
        <v/>
      </c>
      <c r="E210" s="6">
        <f>'[1]TCE - ANEXO IV - Preencher'!F217</f>
        <v>0</v>
      </c>
      <c r="F210" s="8">
        <f>'[1]TCE - ANEXO IV - Preencher'!G217</f>
        <v>0</v>
      </c>
      <c r="G210" s="8">
        <f>'[1]TCE - ANEXO IV - Preencher'!H217</f>
        <v>0</v>
      </c>
      <c r="H210" s="8">
        <f>'[1]TCE - ANEXO IV - Preencher'!I217</f>
        <v>0</v>
      </c>
      <c r="I210" s="8">
        <f>'[1]TCE - ANEXO IV - Preencher'!J217</f>
        <v>0</v>
      </c>
      <c r="J210" s="9" t="str">
        <f>IF('[1]TCE - ANEXO IV - Preencher'!K217="","",'[1]TCE - ANEXO IV - Preencher'!K217)</f>
        <v/>
      </c>
      <c r="K210" s="8">
        <f>'[1]TCE - ANEXO IV - Preencher'!L217</f>
        <v>0</v>
      </c>
      <c r="L210" s="8" t="str">
        <f>IF(G210="B",LEFT('[1]TCE - ANEXO IV - Preencher'!M217,2),IF(G210="S",LEFT('[1]TCE - ANEXO IV - Preencher'!M217,7),IF('[1]TCE - ANEXO IV - Preencher'!H217="","")))</f>
        <v/>
      </c>
      <c r="M210" s="10">
        <f>'[1]TCE - ANEXO IV - Preencher'!N217</f>
        <v>0</v>
      </c>
    </row>
    <row r="211" spans="1:13" s="11" customFormat="1" ht="19.5" customHeight="1" x14ac:dyDescent="0.2">
      <c r="A211" s="5"/>
      <c r="B211" s="6" t="str">
        <f>IFERROR(VLOOKUP(C211,'[1]DADOS (OCULTAR)'!$P$3:$R$39,3,0),"")</f>
        <v/>
      </c>
      <c r="C211" s="7">
        <f>'[1]TCE - ANEXO IV - Preencher'!C218</f>
        <v>0</v>
      </c>
      <c r="D211" s="7" t="str">
        <f>'[1]TCE - ANEXO IV - Preencher'!E218</f>
        <v/>
      </c>
      <c r="E211" s="6">
        <f>'[1]TCE - ANEXO IV - Preencher'!F218</f>
        <v>0</v>
      </c>
      <c r="F211" s="8">
        <f>'[1]TCE - ANEXO IV - Preencher'!G218</f>
        <v>0</v>
      </c>
      <c r="G211" s="8">
        <f>'[1]TCE - ANEXO IV - Preencher'!H218</f>
        <v>0</v>
      </c>
      <c r="H211" s="8">
        <f>'[1]TCE - ANEXO IV - Preencher'!I218</f>
        <v>0</v>
      </c>
      <c r="I211" s="8">
        <f>'[1]TCE - ANEXO IV - Preencher'!J218</f>
        <v>0</v>
      </c>
      <c r="J211" s="9" t="str">
        <f>IF('[1]TCE - ANEXO IV - Preencher'!K218="","",'[1]TCE - ANEXO IV - Preencher'!K218)</f>
        <v/>
      </c>
      <c r="K211" s="8">
        <f>'[1]TCE - ANEXO IV - Preencher'!L218</f>
        <v>0</v>
      </c>
      <c r="L211" s="8" t="str">
        <f>IF(G211="B",LEFT('[1]TCE - ANEXO IV - Preencher'!M218,2),IF(G211="S",LEFT('[1]TCE - ANEXO IV - Preencher'!M218,7),IF('[1]TCE - ANEXO IV - Preencher'!H218="","")))</f>
        <v/>
      </c>
      <c r="M211" s="10">
        <f>'[1]TCE - ANEXO IV - Preencher'!N218</f>
        <v>0</v>
      </c>
    </row>
    <row r="212" spans="1:13" s="11" customFormat="1" ht="19.5" customHeight="1" x14ac:dyDescent="0.2">
      <c r="A212" s="5"/>
      <c r="B212" s="6" t="str">
        <f>IFERROR(VLOOKUP(C212,'[1]DADOS (OCULTAR)'!$P$3:$R$39,3,0),"")</f>
        <v/>
      </c>
      <c r="C212" s="7">
        <f>'[1]TCE - ANEXO IV - Preencher'!C219</f>
        <v>0</v>
      </c>
      <c r="D212" s="7" t="str">
        <f>'[1]TCE - ANEXO IV - Preencher'!E219</f>
        <v/>
      </c>
      <c r="E212" s="6">
        <f>'[1]TCE - ANEXO IV - Preencher'!F219</f>
        <v>0</v>
      </c>
      <c r="F212" s="8">
        <f>'[1]TCE - ANEXO IV - Preencher'!G219</f>
        <v>0</v>
      </c>
      <c r="G212" s="8">
        <f>'[1]TCE - ANEXO IV - Preencher'!H219</f>
        <v>0</v>
      </c>
      <c r="H212" s="8">
        <f>'[1]TCE - ANEXO IV - Preencher'!I219</f>
        <v>0</v>
      </c>
      <c r="I212" s="8">
        <f>'[1]TCE - ANEXO IV - Preencher'!J219</f>
        <v>0</v>
      </c>
      <c r="J212" s="9" t="str">
        <f>IF('[1]TCE - ANEXO IV - Preencher'!K219="","",'[1]TCE - ANEXO IV - Preencher'!K219)</f>
        <v/>
      </c>
      <c r="K212" s="8">
        <f>'[1]TCE - ANEXO IV - Preencher'!L219</f>
        <v>0</v>
      </c>
      <c r="L212" s="8" t="str">
        <f>IF(G212="B",LEFT('[1]TCE - ANEXO IV - Preencher'!M219,2),IF(G212="S",LEFT('[1]TCE - ANEXO IV - Preencher'!M219,7),IF('[1]TCE - ANEXO IV - Preencher'!H219="","")))</f>
        <v/>
      </c>
      <c r="M212" s="10">
        <f>'[1]TCE - ANEXO IV - Preencher'!N219</f>
        <v>0</v>
      </c>
    </row>
    <row r="213" spans="1:13" s="11" customFormat="1" ht="19.5" customHeight="1" x14ac:dyDescent="0.2">
      <c r="A213" s="5"/>
      <c r="B213" s="6" t="str">
        <f>IFERROR(VLOOKUP(C213,'[1]DADOS (OCULTAR)'!$P$3:$R$39,3,0),"")</f>
        <v/>
      </c>
      <c r="C213" s="7">
        <f>'[1]TCE - ANEXO IV - Preencher'!C220</f>
        <v>0</v>
      </c>
      <c r="D213" s="7" t="str">
        <f>'[1]TCE - ANEXO IV - Preencher'!E220</f>
        <v/>
      </c>
      <c r="E213" s="6">
        <f>'[1]TCE - ANEXO IV - Preencher'!F220</f>
        <v>0</v>
      </c>
      <c r="F213" s="8">
        <f>'[1]TCE - ANEXO IV - Preencher'!G220</f>
        <v>0</v>
      </c>
      <c r="G213" s="8">
        <f>'[1]TCE - ANEXO IV - Preencher'!H220</f>
        <v>0</v>
      </c>
      <c r="H213" s="8">
        <f>'[1]TCE - ANEXO IV - Preencher'!I220</f>
        <v>0</v>
      </c>
      <c r="I213" s="8">
        <f>'[1]TCE - ANEXO IV - Preencher'!J220</f>
        <v>0</v>
      </c>
      <c r="J213" s="9" t="str">
        <f>IF('[1]TCE - ANEXO IV - Preencher'!K220="","",'[1]TCE - ANEXO IV - Preencher'!K220)</f>
        <v/>
      </c>
      <c r="K213" s="8">
        <f>'[1]TCE - ANEXO IV - Preencher'!L220</f>
        <v>0</v>
      </c>
      <c r="L213" s="8" t="str">
        <f>IF(G213="B",LEFT('[1]TCE - ANEXO IV - Preencher'!M220,2),IF(G213="S",LEFT('[1]TCE - ANEXO IV - Preencher'!M220,7),IF('[1]TCE - ANEXO IV - Preencher'!H220="","")))</f>
        <v/>
      </c>
      <c r="M213" s="10">
        <f>'[1]TCE - ANEXO IV - Preencher'!N220</f>
        <v>0</v>
      </c>
    </row>
    <row r="214" spans="1:13" s="11" customFormat="1" ht="19.5" customHeight="1" x14ac:dyDescent="0.2">
      <c r="A214" s="5"/>
      <c r="B214" s="6" t="str">
        <f>IFERROR(VLOOKUP(C214,'[1]DADOS (OCULTAR)'!$P$3:$R$39,3,0),"")</f>
        <v/>
      </c>
      <c r="C214" s="7">
        <f>'[1]TCE - ANEXO IV - Preencher'!C221</f>
        <v>0</v>
      </c>
      <c r="D214" s="7" t="str">
        <f>'[1]TCE - ANEXO IV - Preencher'!E221</f>
        <v/>
      </c>
      <c r="E214" s="6">
        <f>'[1]TCE - ANEXO IV - Preencher'!F221</f>
        <v>0</v>
      </c>
      <c r="F214" s="8">
        <f>'[1]TCE - ANEXO IV - Preencher'!G221</f>
        <v>0</v>
      </c>
      <c r="G214" s="8">
        <f>'[1]TCE - ANEXO IV - Preencher'!H221</f>
        <v>0</v>
      </c>
      <c r="H214" s="8">
        <f>'[1]TCE - ANEXO IV - Preencher'!I221</f>
        <v>0</v>
      </c>
      <c r="I214" s="8">
        <f>'[1]TCE - ANEXO IV - Preencher'!J221</f>
        <v>0</v>
      </c>
      <c r="J214" s="9" t="str">
        <f>IF('[1]TCE - ANEXO IV - Preencher'!K221="","",'[1]TCE - ANEXO IV - Preencher'!K221)</f>
        <v/>
      </c>
      <c r="K214" s="8">
        <f>'[1]TCE - ANEXO IV - Preencher'!L221</f>
        <v>0</v>
      </c>
      <c r="L214" s="8" t="str">
        <f>IF(G214="B",LEFT('[1]TCE - ANEXO IV - Preencher'!M221,2),IF(G214="S",LEFT('[1]TCE - ANEXO IV - Preencher'!M221,7),IF('[1]TCE - ANEXO IV - Preencher'!H221="","")))</f>
        <v/>
      </c>
      <c r="M214" s="10">
        <f>'[1]TCE - ANEXO IV - Preencher'!N221</f>
        <v>0</v>
      </c>
    </row>
    <row r="215" spans="1:13" s="11" customFormat="1" ht="19.5" customHeight="1" x14ac:dyDescent="0.2">
      <c r="A215" s="5"/>
      <c r="B215" s="6" t="str">
        <f>IFERROR(VLOOKUP(C215,'[1]DADOS (OCULTAR)'!$P$3:$R$39,3,0),"")</f>
        <v/>
      </c>
      <c r="C215" s="7">
        <f>'[1]TCE - ANEXO IV - Preencher'!C222</f>
        <v>0</v>
      </c>
      <c r="D215" s="7" t="str">
        <f>'[1]TCE - ANEXO IV - Preencher'!E222</f>
        <v/>
      </c>
      <c r="E215" s="6">
        <f>'[1]TCE - ANEXO IV - Preencher'!F222</f>
        <v>0</v>
      </c>
      <c r="F215" s="8">
        <f>'[1]TCE - ANEXO IV - Preencher'!G222</f>
        <v>0</v>
      </c>
      <c r="G215" s="8">
        <f>'[1]TCE - ANEXO IV - Preencher'!H222</f>
        <v>0</v>
      </c>
      <c r="H215" s="8">
        <f>'[1]TCE - ANEXO IV - Preencher'!I222</f>
        <v>0</v>
      </c>
      <c r="I215" s="8">
        <f>'[1]TCE - ANEXO IV - Preencher'!J222</f>
        <v>0</v>
      </c>
      <c r="J215" s="9" t="str">
        <f>IF('[1]TCE - ANEXO IV - Preencher'!K222="","",'[1]TCE - ANEXO IV - Preencher'!K222)</f>
        <v/>
      </c>
      <c r="K215" s="8">
        <f>'[1]TCE - ANEXO IV - Preencher'!L222</f>
        <v>0</v>
      </c>
      <c r="L215" s="8" t="str">
        <f>IF(G215="B",LEFT('[1]TCE - ANEXO IV - Preencher'!M222,2),IF(G215="S",LEFT('[1]TCE - ANEXO IV - Preencher'!M222,7),IF('[1]TCE - ANEXO IV - Preencher'!H222="","")))</f>
        <v/>
      </c>
      <c r="M215" s="10">
        <f>'[1]TCE - ANEXO IV - Preencher'!N222</f>
        <v>0</v>
      </c>
    </row>
    <row r="216" spans="1:13" s="11" customFormat="1" ht="19.5" customHeight="1" x14ac:dyDescent="0.2">
      <c r="A216" s="5"/>
      <c r="B216" s="6" t="str">
        <f>IFERROR(VLOOKUP(C216,'[1]DADOS (OCULTAR)'!$P$3:$R$39,3,0),"")</f>
        <v/>
      </c>
      <c r="C216" s="7">
        <f>'[1]TCE - ANEXO IV - Preencher'!C223</f>
        <v>0</v>
      </c>
      <c r="D216" s="7" t="str">
        <f>'[1]TCE - ANEXO IV - Preencher'!E223</f>
        <v/>
      </c>
      <c r="E216" s="6">
        <f>'[1]TCE - ANEXO IV - Preencher'!F223</f>
        <v>0</v>
      </c>
      <c r="F216" s="8">
        <f>'[1]TCE - ANEXO IV - Preencher'!G223</f>
        <v>0</v>
      </c>
      <c r="G216" s="8">
        <f>'[1]TCE - ANEXO IV - Preencher'!H223</f>
        <v>0</v>
      </c>
      <c r="H216" s="8">
        <f>'[1]TCE - ANEXO IV - Preencher'!I223</f>
        <v>0</v>
      </c>
      <c r="I216" s="8">
        <f>'[1]TCE - ANEXO IV - Preencher'!J223</f>
        <v>0</v>
      </c>
      <c r="J216" s="9" t="str">
        <f>IF('[1]TCE - ANEXO IV - Preencher'!K223="","",'[1]TCE - ANEXO IV - Preencher'!K223)</f>
        <v/>
      </c>
      <c r="K216" s="8">
        <f>'[1]TCE - ANEXO IV - Preencher'!L223</f>
        <v>0</v>
      </c>
      <c r="L216" s="8" t="str">
        <f>IF(G216="B",LEFT('[1]TCE - ANEXO IV - Preencher'!M223,2),IF(G216="S",LEFT('[1]TCE - ANEXO IV - Preencher'!M223,7),IF('[1]TCE - ANEXO IV - Preencher'!H223="","")))</f>
        <v/>
      </c>
      <c r="M216" s="10">
        <f>'[1]TCE - ANEXO IV - Preencher'!N223</f>
        <v>0</v>
      </c>
    </row>
    <row r="217" spans="1:13" s="11" customFormat="1" ht="19.5" customHeight="1" x14ac:dyDescent="0.2">
      <c r="A217" s="5"/>
      <c r="B217" s="6" t="str">
        <f>IFERROR(VLOOKUP(C217,'[1]DADOS (OCULTAR)'!$P$3:$R$39,3,0),"")</f>
        <v/>
      </c>
      <c r="C217" s="7">
        <f>'[1]TCE - ANEXO IV - Preencher'!C224</f>
        <v>0</v>
      </c>
      <c r="D217" s="7" t="str">
        <f>'[1]TCE - ANEXO IV - Preencher'!E224</f>
        <v/>
      </c>
      <c r="E217" s="6">
        <f>'[1]TCE - ANEXO IV - Preencher'!F224</f>
        <v>0</v>
      </c>
      <c r="F217" s="8">
        <f>'[1]TCE - ANEXO IV - Preencher'!G224</f>
        <v>0</v>
      </c>
      <c r="G217" s="8">
        <f>'[1]TCE - ANEXO IV - Preencher'!H224</f>
        <v>0</v>
      </c>
      <c r="H217" s="8">
        <f>'[1]TCE - ANEXO IV - Preencher'!I224</f>
        <v>0</v>
      </c>
      <c r="I217" s="8">
        <f>'[1]TCE - ANEXO IV - Preencher'!J224</f>
        <v>0</v>
      </c>
      <c r="J217" s="9" t="str">
        <f>IF('[1]TCE - ANEXO IV - Preencher'!K224="","",'[1]TCE - ANEXO IV - Preencher'!K224)</f>
        <v/>
      </c>
      <c r="K217" s="8">
        <f>'[1]TCE - ANEXO IV - Preencher'!L224</f>
        <v>0</v>
      </c>
      <c r="L217" s="8" t="str">
        <f>IF(G217="B",LEFT('[1]TCE - ANEXO IV - Preencher'!M224,2),IF(G217="S",LEFT('[1]TCE - ANEXO IV - Preencher'!M224,7),IF('[1]TCE - ANEXO IV - Preencher'!H224="","")))</f>
        <v/>
      </c>
      <c r="M217" s="10">
        <f>'[1]TCE - ANEXO IV - Preencher'!N224</f>
        <v>0</v>
      </c>
    </row>
    <row r="218" spans="1:13" s="11" customFormat="1" ht="19.5" customHeight="1" x14ac:dyDescent="0.2">
      <c r="A218" s="5"/>
      <c r="B218" s="6" t="str">
        <f>IFERROR(VLOOKUP(C218,'[1]DADOS (OCULTAR)'!$P$3:$R$39,3,0),"")</f>
        <v/>
      </c>
      <c r="C218" s="7">
        <f>'[1]TCE - ANEXO IV - Preencher'!C225</f>
        <v>0</v>
      </c>
      <c r="D218" s="7" t="str">
        <f>'[1]TCE - ANEXO IV - Preencher'!E225</f>
        <v/>
      </c>
      <c r="E218" s="6">
        <f>'[1]TCE - ANEXO IV - Preencher'!F225</f>
        <v>0</v>
      </c>
      <c r="F218" s="8">
        <f>'[1]TCE - ANEXO IV - Preencher'!G225</f>
        <v>0</v>
      </c>
      <c r="G218" s="8">
        <f>'[1]TCE - ANEXO IV - Preencher'!H225</f>
        <v>0</v>
      </c>
      <c r="H218" s="8">
        <f>'[1]TCE - ANEXO IV - Preencher'!I225</f>
        <v>0</v>
      </c>
      <c r="I218" s="8">
        <f>'[1]TCE - ANEXO IV - Preencher'!J225</f>
        <v>0</v>
      </c>
      <c r="J218" s="9" t="str">
        <f>IF('[1]TCE - ANEXO IV - Preencher'!K225="","",'[1]TCE - ANEXO IV - Preencher'!K225)</f>
        <v/>
      </c>
      <c r="K218" s="8">
        <f>'[1]TCE - ANEXO IV - Preencher'!L225</f>
        <v>0</v>
      </c>
      <c r="L218" s="8" t="str">
        <f>IF(G218="B",LEFT('[1]TCE - ANEXO IV - Preencher'!M225,2),IF(G218="S",LEFT('[1]TCE - ANEXO IV - Preencher'!M225,7),IF('[1]TCE - ANEXO IV - Preencher'!H225="","")))</f>
        <v/>
      </c>
      <c r="M218" s="10">
        <f>'[1]TCE - ANEXO IV - Preencher'!N225</f>
        <v>0</v>
      </c>
    </row>
    <row r="219" spans="1:13" s="11" customFormat="1" ht="19.5" customHeight="1" x14ac:dyDescent="0.2">
      <c r="A219" s="5"/>
      <c r="B219" s="6" t="str">
        <f>IFERROR(VLOOKUP(C219,'[1]DADOS (OCULTAR)'!$P$3:$R$39,3,0),"")</f>
        <v/>
      </c>
      <c r="C219" s="7">
        <f>'[1]TCE - ANEXO IV - Preencher'!C226</f>
        <v>0</v>
      </c>
      <c r="D219" s="7" t="str">
        <f>'[1]TCE - ANEXO IV - Preencher'!E226</f>
        <v/>
      </c>
      <c r="E219" s="6">
        <f>'[1]TCE - ANEXO IV - Preencher'!F226</f>
        <v>0</v>
      </c>
      <c r="F219" s="8">
        <f>'[1]TCE - ANEXO IV - Preencher'!G226</f>
        <v>0</v>
      </c>
      <c r="G219" s="8">
        <f>'[1]TCE - ANEXO IV - Preencher'!H226</f>
        <v>0</v>
      </c>
      <c r="H219" s="8">
        <f>'[1]TCE - ANEXO IV - Preencher'!I226</f>
        <v>0</v>
      </c>
      <c r="I219" s="8">
        <f>'[1]TCE - ANEXO IV - Preencher'!J226</f>
        <v>0</v>
      </c>
      <c r="J219" s="9" t="str">
        <f>IF('[1]TCE - ANEXO IV - Preencher'!K226="","",'[1]TCE - ANEXO IV - Preencher'!K226)</f>
        <v/>
      </c>
      <c r="K219" s="8">
        <f>'[1]TCE - ANEXO IV - Preencher'!L226</f>
        <v>0</v>
      </c>
      <c r="L219" s="8" t="str">
        <f>IF(G219="B",LEFT('[1]TCE - ANEXO IV - Preencher'!M226,2),IF(G219="S",LEFT('[1]TCE - ANEXO IV - Preencher'!M226,7),IF('[1]TCE - ANEXO IV - Preencher'!H226="","")))</f>
        <v/>
      </c>
      <c r="M219" s="10">
        <f>'[1]TCE - ANEXO IV - Preencher'!N226</f>
        <v>0</v>
      </c>
    </row>
    <row r="220" spans="1:13" s="11" customFormat="1" ht="19.5" customHeight="1" x14ac:dyDescent="0.2">
      <c r="A220" s="5"/>
      <c r="B220" s="6" t="str">
        <f>IFERROR(VLOOKUP(C220,'[1]DADOS (OCULTAR)'!$P$3:$R$39,3,0),"")</f>
        <v/>
      </c>
      <c r="C220" s="7">
        <f>'[1]TCE - ANEXO IV - Preencher'!C227</f>
        <v>0</v>
      </c>
      <c r="D220" s="7" t="str">
        <f>'[1]TCE - ANEXO IV - Preencher'!E227</f>
        <v/>
      </c>
      <c r="E220" s="6">
        <f>'[1]TCE - ANEXO IV - Preencher'!F227</f>
        <v>0</v>
      </c>
      <c r="F220" s="8">
        <f>'[1]TCE - ANEXO IV - Preencher'!G227</f>
        <v>0</v>
      </c>
      <c r="G220" s="8">
        <f>'[1]TCE - ANEXO IV - Preencher'!H227</f>
        <v>0</v>
      </c>
      <c r="H220" s="8">
        <f>'[1]TCE - ANEXO IV - Preencher'!I227</f>
        <v>0</v>
      </c>
      <c r="I220" s="8">
        <f>'[1]TCE - ANEXO IV - Preencher'!J227</f>
        <v>0</v>
      </c>
      <c r="J220" s="9" t="str">
        <f>IF('[1]TCE - ANEXO IV - Preencher'!K227="","",'[1]TCE - ANEXO IV - Preencher'!K227)</f>
        <v/>
      </c>
      <c r="K220" s="8">
        <f>'[1]TCE - ANEXO IV - Preencher'!L227</f>
        <v>0</v>
      </c>
      <c r="L220" s="8" t="str">
        <f>IF(G220="B",LEFT('[1]TCE - ANEXO IV - Preencher'!M227,2),IF(G220="S",LEFT('[1]TCE - ANEXO IV - Preencher'!M227,7),IF('[1]TCE - ANEXO IV - Preencher'!H227="","")))</f>
        <v/>
      </c>
      <c r="M220" s="10">
        <f>'[1]TCE - ANEXO IV - Preencher'!N227</f>
        <v>0</v>
      </c>
    </row>
    <row r="221" spans="1:13" s="11" customFormat="1" ht="19.5" customHeight="1" x14ac:dyDescent="0.2">
      <c r="A221" s="5"/>
      <c r="B221" s="6" t="str">
        <f>IFERROR(VLOOKUP(C221,'[1]DADOS (OCULTAR)'!$P$3:$R$39,3,0),"")</f>
        <v/>
      </c>
      <c r="C221" s="7">
        <f>'[1]TCE - ANEXO IV - Preencher'!C228</f>
        <v>0</v>
      </c>
      <c r="D221" s="7" t="str">
        <f>'[1]TCE - ANEXO IV - Preencher'!E228</f>
        <v/>
      </c>
      <c r="E221" s="6">
        <f>'[1]TCE - ANEXO IV - Preencher'!F228</f>
        <v>0</v>
      </c>
      <c r="F221" s="8">
        <f>'[1]TCE - ANEXO IV - Preencher'!G228</f>
        <v>0</v>
      </c>
      <c r="G221" s="8">
        <f>'[1]TCE - ANEXO IV - Preencher'!H228</f>
        <v>0</v>
      </c>
      <c r="H221" s="8">
        <f>'[1]TCE - ANEXO IV - Preencher'!I228</f>
        <v>0</v>
      </c>
      <c r="I221" s="8">
        <f>'[1]TCE - ANEXO IV - Preencher'!J228</f>
        <v>0</v>
      </c>
      <c r="J221" s="9" t="str">
        <f>IF('[1]TCE - ANEXO IV - Preencher'!K228="","",'[1]TCE - ANEXO IV - Preencher'!K228)</f>
        <v/>
      </c>
      <c r="K221" s="8">
        <f>'[1]TCE - ANEXO IV - Preencher'!L228</f>
        <v>0</v>
      </c>
      <c r="L221" s="8" t="str">
        <f>IF(G221="B",LEFT('[1]TCE - ANEXO IV - Preencher'!M228,2),IF(G221="S",LEFT('[1]TCE - ANEXO IV - Preencher'!M228,7),IF('[1]TCE - ANEXO IV - Preencher'!H228="","")))</f>
        <v/>
      </c>
      <c r="M221" s="10">
        <f>'[1]TCE - ANEXO IV - Preencher'!N228</f>
        <v>0</v>
      </c>
    </row>
    <row r="222" spans="1:13" s="11" customFormat="1" ht="19.5" customHeight="1" x14ac:dyDescent="0.2">
      <c r="A222" s="5"/>
      <c r="B222" s="6" t="str">
        <f>IFERROR(VLOOKUP(C222,'[1]DADOS (OCULTAR)'!$P$3:$R$39,3,0),"")</f>
        <v/>
      </c>
      <c r="C222" s="7">
        <f>'[1]TCE - ANEXO IV - Preencher'!C229</f>
        <v>0</v>
      </c>
      <c r="D222" s="7" t="str">
        <f>'[1]TCE - ANEXO IV - Preencher'!E229</f>
        <v/>
      </c>
      <c r="E222" s="6">
        <f>'[1]TCE - ANEXO IV - Preencher'!F229</f>
        <v>0</v>
      </c>
      <c r="F222" s="8">
        <f>'[1]TCE - ANEXO IV - Preencher'!G229</f>
        <v>0</v>
      </c>
      <c r="G222" s="8">
        <f>'[1]TCE - ANEXO IV - Preencher'!H229</f>
        <v>0</v>
      </c>
      <c r="H222" s="8">
        <f>'[1]TCE - ANEXO IV - Preencher'!I229</f>
        <v>0</v>
      </c>
      <c r="I222" s="8">
        <f>'[1]TCE - ANEXO IV - Preencher'!J229</f>
        <v>0</v>
      </c>
      <c r="J222" s="9" t="str">
        <f>IF('[1]TCE - ANEXO IV - Preencher'!K229="","",'[1]TCE - ANEXO IV - Preencher'!K229)</f>
        <v/>
      </c>
      <c r="K222" s="8">
        <f>'[1]TCE - ANEXO IV - Preencher'!L229</f>
        <v>0</v>
      </c>
      <c r="L222" s="8" t="str">
        <f>IF(G222="B",LEFT('[1]TCE - ANEXO IV - Preencher'!M229,2),IF(G222="S",LEFT('[1]TCE - ANEXO IV - Preencher'!M229,7),IF('[1]TCE - ANEXO IV - Preencher'!H229="","")))</f>
        <v/>
      </c>
      <c r="M222" s="10">
        <f>'[1]TCE - ANEXO IV - Preencher'!N229</f>
        <v>0</v>
      </c>
    </row>
    <row r="223" spans="1:13" s="11" customFormat="1" ht="19.5" customHeight="1" x14ac:dyDescent="0.2">
      <c r="A223" s="5"/>
      <c r="B223" s="6" t="str">
        <f>IFERROR(VLOOKUP(C223,'[1]DADOS (OCULTAR)'!$P$3:$R$39,3,0),"")</f>
        <v/>
      </c>
      <c r="C223" s="7">
        <f>'[1]TCE - ANEXO IV - Preencher'!C230</f>
        <v>0</v>
      </c>
      <c r="D223" s="7" t="str">
        <f>'[1]TCE - ANEXO IV - Preencher'!E230</f>
        <v/>
      </c>
      <c r="E223" s="6">
        <f>'[1]TCE - ANEXO IV - Preencher'!F230</f>
        <v>0</v>
      </c>
      <c r="F223" s="8">
        <f>'[1]TCE - ANEXO IV - Preencher'!G230</f>
        <v>0</v>
      </c>
      <c r="G223" s="8">
        <f>'[1]TCE - ANEXO IV - Preencher'!H230</f>
        <v>0</v>
      </c>
      <c r="H223" s="8">
        <f>'[1]TCE - ANEXO IV - Preencher'!I230</f>
        <v>0</v>
      </c>
      <c r="I223" s="8">
        <f>'[1]TCE - ANEXO IV - Preencher'!J230</f>
        <v>0</v>
      </c>
      <c r="J223" s="9" t="str">
        <f>IF('[1]TCE - ANEXO IV - Preencher'!K230="","",'[1]TCE - ANEXO IV - Preencher'!K230)</f>
        <v/>
      </c>
      <c r="K223" s="8">
        <f>'[1]TCE - ANEXO IV - Preencher'!L230</f>
        <v>0</v>
      </c>
      <c r="L223" s="8" t="str">
        <f>IF(G223="B",LEFT('[1]TCE - ANEXO IV - Preencher'!M230,2),IF(G223="S",LEFT('[1]TCE - ANEXO IV - Preencher'!M230,7),IF('[1]TCE - ANEXO IV - Preencher'!H230="","")))</f>
        <v/>
      </c>
      <c r="M223" s="10">
        <f>'[1]TCE - ANEXO IV - Preencher'!N230</f>
        <v>0</v>
      </c>
    </row>
    <row r="224" spans="1:13" s="11" customFormat="1" ht="19.5" customHeight="1" x14ac:dyDescent="0.2">
      <c r="A224" s="5"/>
      <c r="B224" s="6" t="str">
        <f>IFERROR(VLOOKUP(C224,'[1]DADOS (OCULTAR)'!$P$3:$R$39,3,0),"")</f>
        <v/>
      </c>
      <c r="C224" s="7">
        <f>'[1]TCE - ANEXO IV - Preencher'!C231</f>
        <v>0</v>
      </c>
      <c r="D224" s="7" t="str">
        <f>'[1]TCE - ANEXO IV - Preencher'!E231</f>
        <v/>
      </c>
      <c r="E224" s="6">
        <f>'[1]TCE - ANEXO IV - Preencher'!F231</f>
        <v>0</v>
      </c>
      <c r="F224" s="8">
        <f>'[1]TCE - ANEXO IV - Preencher'!G231</f>
        <v>0</v>
      </c>
      <c r="G224" s="8">
        <f>'[1]TCE - ANEXO IV - Preencher'!H231</f>
        <v>0</v>
      </c>
      <c r="H224" s="8">
        <f>'[1]TCE - ANEXO IV - Preencher'!I231</f>
        <v>0</v>
      </c>
      <c r="I224" s="8">
        <f>'[1]TCE - ANEXO IV - Preencher'!J231</f>
        <v>0</v>
      </c>
      <c r="J224" s="9" t="str">
        <f>IF('[1]TCE - ANEXO IV - Preencher'!K231="","",'[1]TCE - ANEXO IV - Preencher'!K231)</f>
        <v/>
      </c>
      <c r="K224" s="8">
        <f>'[1]TCE - ANEXO IV - Preencher'!L231</f>
        <v>0</v>
      </c>
      <c r="L224" s="8" t="str">
        <f>IF(G224="B",LEFT('[1]TCE - ANEXO IV - Preencher'!M231,2),IF(G224="S",LEFT('[1]TCE - ANEXO IV - Preencher'!M231,7),IF('[1]TCE - ANEXO IV - Preencher'!H231="","")))</f>
        <v/>
      </c>
      <c r="M224" s="10">
        <f>'[1]TCE - ANEXO IV - Preencher'!N231</f>
        <v>0</v>
      </c>
    </row>
    <row r="225" spans="1:13" s="11" customFormat="1" ht="19.5" customHeight="1" x14ac:dyDescent="0.2">
      <c r="A225" s="5"/>
      <c r="B225" s="6" t="str">
        <f>IFERROR(VLOOKUP(C225,'[1]DADOS (OCULTAR)'!$P$3:$R$39,3,0),"")</f>
        <v/>
      </c>
      <c r="C225" s="7">
        <f>'[1]TCE - ANEXO IV - Preencher'!C232</f>
        <v>0</v>
      </c>
      <c r="D225" s="7" t="str">
        <f>'[1]TCE - ANEXO IV - Preencher'!E232</f>
        <v/>
      </c>
      <c r="E225" s="6">
        <f>'[1]TCE - ANEXO IV - Preencher'!F232</f>
        <v>0</v>
      </c>
      <c r="F225" s="8">
        <f>'[1]TCE - ANEXO IV - Preencher'!G232</f>
        <v>0</v>
      </c>
      <c r="G225" s="8">
        <f>'[1]TCE - ANEXO IV - Preencher'!H232</f>
        <v>0</v>
      </c>
      <c r="H225" s="8">
        <f>'[1]TCE - ANEXO IV - Preencher'!I232</f>
        <v>0</v>
      </c>
      <c r="I225" s="8">
        <f>'[1]TCE - ANEXO IV - Preencher'!J232</f>
        <v>0</v>
      </c>
      <c r="J225" s="9" t="str">
        <f>IF('[1]TCE - ANEXO IV - Preencher'!K232="","",'[1]TCE - ANEXO IV - Preencher'!K232)</f>
        <v/>
      </c>
      <c r="K225" s="8">
        <f>'[1]TCE - ANEXO IV - Preencher'!L232</f>
        <v>0</v>
      </c>
      <c r="L225" s="8" t="str">
        <f>IF(G225="B",LEFT('[1]TCE - ANEXO IV - Preencher'!M232,2),IF(G225="S",LEFT('[1]TCE - ANEXO IV - Preencher'!M232,7),IF('[1]TCE - ANEXO IV - Preencher'!H232="","")))</f>
        <v/>
      </c>
      <c r="M225" s="10">
        <f>'[1]TCE - ANEXO IV - Preencher'!N232</f>
        <v>0</v>
      </c>
    </row>
    <row r="226" spans="1:13" s="11" customFormat="1" ht="19.5" customHeight="1" x14ac:dyDescent="0.2">
      <c r="A226" s="5"/>
      <c r="B226" s="6" t="str">
        <f>IFERROR(VLOOKUP(C226,'[1]DADOS (OCULTAR)'!$P$3:$R$39,3,0),"")</f>
        <v/>
      </c>
      <c r="C226" s="7">
        <f>'[1]TCE - ANEXO IV - Preencher'!C233</f>
        <v>0</v>
      </c>
      <c r="D226" s="7" t="str">
        <f>'[1]TCE - ANEXO IV - Preencher'!E233</f>
        <v/>
      </c>
      <c r="E226" s="6">
        <f>'[1]TCE - ANEXO IV - Preencher'!F233</f>
        <v>0</v>
      </c>
      <c r="F226" s="8">
        <f>'[1]TCE - ANEXO IV - Preencher'!G233</f>
        <v>0</v>
      </c>
      <c r="G226" s="8">
        <f>'[1]TCE - ANEXO IV - Preencher'!H233</f>
        <v>0</v>
      </c>
      <c r="H226" s="8">
        <f>'[1]TCE - ANEXO IV - Preencher'!I233</f>
        <v>0</v>
      </c>
      <c r="I226" s="8">
        <f>'[1]TCE - ANEXO IV - Preencher'!J233</f>
        <v>0</v>
      </c>
      <c r="J226" s="9" t="str">
        <f>IF('[1]TCE - ANEXO IV - Preencher'!K233="","",'[1]TCE - ANEXO IV - Preencher'!K233)</f>
        <v/>
      </c>
      <c r="K226" s="8">
        <f>'[1]TCE - ANEXO IV - Preencher'!L233</f>
        <v>0</v>
      </c>
      <c r="L226" s="8" t="str">
        <f>IF(G226="B",LEFT('[1]TCE - ANEXO IV - Preencher'!M233,2),IF(G226="S",LEFT('[1]TCE - ANEXO IV - Preencher'!M233,7),IF('[1]TCE - ANEXO IV - Preencher'!H233="","")))</f>
        <v/>
      </c>
      <c r="M226" s="10">
        <f>'[1]TCE - ANEXO IV - Preencher'!N233</f>
        <v>0</v>
      </c>
    </row>
    <row r="227" spans="1:13" s="11" customFormat="1" ht="19.5" customHeight="1" x14ac:dyDescent="0.2">
      <c r="A227" s="5"/>
      <c r="B227" s="6" t="str">
        <f>IFERROR(VLOOKUP(C227,'[1]DADOS (OCULTAR)'!$P$3:$R$39,3,0),"")</f>
        <v/>
      </c>
      <c r="C227" s="7">
        <f>'[1]TCE - ANEXO IV - Preencher'!C234</f>
        <v>0</v>
      </c>
      <c r="D227" s="7" t="str">
        <f>'[1]TCE - ANEXO IV - Preencher'!E234</f>
        <v/>
      </c>
      <c r="E227" s="6">
        <f>'[1]TCE - ANEXO IV - Preencher'!F234</f>
        <v>0</v>
      </c>
      <c r="F227" s="8">
        <f>'[1]TCE - ANEXO IV - Preencher'!G234</f>
        <v>0</v>
      </c>
      <c r="G227" s="8">
        <f>'[1]TCE - ANEXO IV - Preencher'!H234</f>
        <v>0</v>
      </c>
      <c r="H227" s="8">
        <f>'[1]TCE - ANEXO IV - Preencher'!I234</f>
        <v>0</v>
      </c>
      <c r="I227" s="8">
        <f>'[1]TCE - ANEXO IV - Preencher'!J234</f>
        <v>0</v>
      </c>
      <c r="J227" s="9" t="str">
        <f>IF('[1]TCE - ANEXO IV - Preencher'!K234="","",'[1]TCE - ANEXO IV - Preencher'!K234)</f>
        <v/>
      </c>
      <c r="K227" s="8">
        <f>'[1]TCE - ANEXO IV - Preencher'!L234</f>
        <v>0</v>
      </c>
      <c r="L227" s="8" t="str">
        <f>IF(G227="B",LEFT('[1]TCE - ANEXO IV - Preencher'!M234,2),IF(G227="S",LEFT('[1]TCE - ANEXO IV - Preencher'!M234,7),IF('[1]TCE - ANEXO IV - Preencher'!H234="","")))</f>
        <v/>
      </c>
      <c r="M227" s="10">
        <f>'[1]TCE - ANEXO IV - Preencher'!N234</f>
        <v>0</v>
      </c>
    </row>
    <row r="228" spans="1:13" s="11" customFormat="1" ht="19.5" customHeight="1" x14ac:dyDescent="0.2">
      <c r="A228" s="5"/>
      <c r="B228" s="6" t="str">
        <f>IFERROR(VLOOKUP(C228,'[1]DADOS (OCULTAR)'!$P$3:$R$39,3,0),"")</f>
        <v/>
      </c>
      <c r="C228" s="7">
        <f>'[1]TCE - ANEXO IV - Preencher'!C235</f>
        <v>0</v>
      </c>
      <c r="D228" s="7" t="str">
        <f>'[1]TCE - ANEXO IV - Preencher'!E235</f>
        <v/>
      </c>
      <c r="E228" s="6">
        <f>'[1]TCE - ANEXO IV - Preencher'!F235</f>
        <v>0</v>
      </c>
      <c r="F228" s="8">
        <f>'[1]TCE - ANEXO IV - Preencher'!G235</f>
        <v>0</v>
      </c>
      <c r="G228" s="8">
        <f>'[1]TCE - ANEXO IV - Preencher'!H235</f>
        <v>0</v>
      </c>
      <c r="H228" s="8">
        <f>'[1]TCE - ANEXO IV - Preencher'!I235</f>
        <v>0</v>
      </c>
      <c r="I228" s="8">
        <f>'[1]TCE - ANEXO IV - Preencher'!J235</f>
        <v>0</v>
      </c>
      <c r="J228" s="9" t="str">
        <f>IF('[1]TCE - ANEXO IV - Preencher'!K235="","",'[1]TCE - ANEXO IV - Preencher'!K235)</f>
        <v/>
      </c>
      <c r="K228" s="8">
        <f>'[1]TCE - ANEXO IV - Preencher'!L235</f>
        <v>0</v>
      </c>
      <c r="L228" s="8" t="str">
        <f>IF(G228="B",LEFT('[1]TCE - ANEXO IV - Preencher'!M235,2),IF(G228="S",LEFT('[1]TCE - ANEXO IV - Preencher'!M235,7),IF('[1]TCE - ANEXO IV - Preencher'!H235="","")))</f>
        <v/>
      </c>
      <c r="M228" s="10">
        <f>'[1]TCE - ANEXO IV - Preencher'!N235</f>
        <v>0</v>
      </c>
    </row>
    <row r="229" spans="1:13" s="11" customFormat="1" ht="19.5" customHeight="1" x14ac:dyDescent="0.2">
      <c r="A229" s="5"/>
      <c r="B229" s="6" t="str">
        <f>IFERROR(VLOOKUP(C229,'[1]DADOS (OCULTAR)'!$P$3:$R$39,3,0),"")</f>
        <v/>
      </c>
      <c r="C229" s="7">
        <f>'[1]TCE - ANEXO IV - Preencher'!C236</f>
        <v>0</v>
      </c>
      <c r="D229" s="7" t="str">
        <f>'[1]TCE - ANEXO IV - Preencher'!E236</f>
        <v/>
      </c>
      <c r="E229" s="6">
        <f>'[1]TCE - ANEXO IV - Preencher'!F236</f>
        <v>0</v>
      </c>
      <c r="F229" s="8">
        <f>'[1]TCE - ANEXO IV - Preencher'!G236</f>
        <v>0</v>
      </c>
      <c r="G229" s="8">
        <f>'[1]TCE - ANEXO IV - Preencher'!H236</f>
        <v>0</v>
      </c>
      <c r="H229" s="8">
        <f>'[1]TCE - ANEXO IV - Preencher'!I236</f>
        <v>0</v>
      </c>
      <c r="I229" s="8">
        <f>'[1]TCE - ANEXO IV - Preencher'!J236</f>
        <v>0</v>
      </c>
      <c r="J229" s="9" t="str">
        <f>IF('[1]TCE - ANEXO IV - Preencher'!K236="","",'[1]TCE - ANEXO IV - Preencher'!K236)</f>
        <v/>
      </c>
      <c r="K229" s="8">
        <f>'[1]TCE - ANEXO IV - Preencher'!L236</f>
        <v>0</v>
      </c>
      <c r="L229" s="8" t="str">
        <f>IF(G229="B",LEFT('[1]TCE - ANEXO IV - Preencher'!M236,2),IF(G229="S",LEFT('[1]TCE - ANEXO IV - Preencher'!M236,7),IF('[1]TCE - ANEXO IV - Preencher'!H236="","")))</f>
        <v/>
      </c>
      <c r="M229" s="10">
        <f>'[1]TCE - ANEXO IV - Preencher'!N236</f>
        <v>0</v>
      </c>
    </row>
    <row r="230" spans="1:13" s="11" customFormat="1" ht="19.5" customHeight="1" x14ac:dyDescent="0.2">
      <c r="A230" s="5"/>
      <c r="B230" s="6" t="str">
        <f>IFERROR(VLOOKUP(C230,'[1]DADOS (OCULTAR)'!$P$3:$R$39,3,0),"")</f>
        <v/>
      </c>
      <c r="C230" s="7">
        <f>'[1]TCE - ANEXO IV - Preencher'!C237</f>
        <v>0</v>
      </c>
      <c r="D230" s="7" t="str">
        <f>'[1]TCE - ANEXO IV - Preencher'!E237</f>
        <v/>
      </c>
      <c r="E230" s="6">
        <f>'[1]TCE - ANEXO IV - Preencher'!F237</f>
        <v>0</v>
      </c>
      <c r="F230" s="8">
        <f>'[1]TCE - ANEXO IV - Preencher'!G237</f>
        <v>0</v>
      </c>
      <c r="G230" s="8">
        <f>'[1]TCE - ANEXO IV - Preencher'!H237</f>
        <v>0</v>
      </c>
      <c r="H230" s="8">
        <f>'[1]TCE - ANEXO IV - Preencher'!I237</f>
        <v>0</v>
      </c>
      <c r="I230" s="8">
        <f>'[1]TCE - ANEXO IV - Preencher'!J237</f>
        <v>0</v>
      </c>
      <c r="J230" s="9" t="str">
        <f>IF('[1]TCE - ANEXO IV - Preencher'!K237="","",'[1]TCE - ANEXO IV - Preencher'!K237)</f>
        <v/>
      </c>
      <c r="K230" s="8">
        <f>'[1]TCE - ANEXO IV - Preencher'!L237</f>
        <v>0</v>
      </c>
      <c r="L230" s="8" t="str">
        <f>IF(G230="B",LEFT('[1]TCE - ANEXO IV - Preencher'!M237,2),IF(G230="S",LEFT('[1]TCE - ANEXO IV - Preencher'!M237,7),IF('[1]TCE - ANEXO IV - Preencher'!H237="","")))</f>
        <v/>
      </c>
      <c r="M230" s="10">
        <f>'[1]TCE - ANEXO IV - Preencher'!N237</f>
        <v>0</v>
      </c>
    </row>
    <row r="231" spans="1:13" s="11" customFormat="1" ht="19.5" customHeight="1" x14ac:dyDescent="0.2">
      <c r="A231" s="5"/>
      <c r="B231" s="6" t="str">
        <f>IFERROR(VLOOKUP(C231,'[1]DADOS (OCULTAR)'!$P$3:$R$39,3,0),"")</f>
        <v/>
      </c>
      <c r="C231" s="7">
        <f>'[1]TCE - ANEXO IV - Preencher'!C238</f>
        <v>0</v>
      </c>
      <c r="D231" s="7" t="str">
        <f>'[1]TCE - ANEXO IV - Preencher'!E238</f>
        <v/>
      </c>
      <c r="E231" s="6">
        <f>'[1]TCE - ANEXO IV - Preencher'!F238</f>
        <v>0</v>
      </c>
      <c r="F231" s="8">
        <f>'[1]TCE - ANEXO IV - Preencher'!G238</f>
        <v>0</v>
      </c>
      <c r="G231" s="8">
        <f>'[1]TCE - ANEXO IV - Preencher'!H238</f>
        <v>0</v>
      </c>
      <c r="H231" s="8">
        <f>'[1]TCE - ANEXO IV - Preencher'!I238</f>
        <v>0</v>
      </c>
      <c r="I231" s="8">
        <f>'[1]TCE - ANEXO IV - Preencher'!J238</f>
        <v>0</v>
      </c>
      <c r="J231" s="9" t="str">
        <f>IF('[1]TCE - ANEXO IV - Preencher'!K238="","",'[1]TCE - ANEXO IV - Preencher'!K238)</f>
        <v/>
      </c>
      <c r="K231" s="8">
        <f>'[1]TCE - ANEXO IV - Preencher'!L238</f>
        <v>0</v>
      </c>
      <c r="L231" s="8" t="str">
        <f>IF(G231="B",LEFT('[1]TCE - ANEXO IV - Preencher'!M238,2),IF(G231="S",LEFT('[1]TCE - ANEXO IV - Preencher'!M238,7),IF('[1]TCE - ANEXO IV - Preencher'!H238="","")))</f>
        <v/>
      </c>
      <c r="M231" s="10">
        <f>'[1]TCE - ANEXO IV - Preencher'!N238</f>
        <v>0</v>
      </c>
    </row>
    <row r="232" spans="1:13" s="11" customFormat="1" ht="19.5" customHeight="1" x14ac:dyDescent="0.2">
      <c r="A232" s="5"/>
      <c r="B232" s="6" t="str">
        <f>IFERROR(VLOOKUP(C232,'[1]DADOS (OCULTAR)'!$P$3:$R$39,3,0),"")</f>
        <v/>
      </c>
      <c r="C232" s="7">
        <f>'[1]TCE - ANEXO IV - Preencher'!C239</f>
        <v>0</v>
      </c>
      <c r="D232" s="7" t="str">
        <f>'[1]TCE - ANEXO IV - Preencher'!E239</f>
        <v/>
      </c>
      <c r="E232" s="6">
        <f>'[1]TCE - ANEXO IV - Preencher'!F239</f>
        <v>0</v>
      </c>
      <c r="F232" s="8">
        <f>'[1]TCE - ANEXO IV - Preencher'!G239</f>
        <v>0</v>
      </c>
      <c r="G232" s="8">
        <f>'[1]TCE - ANEXO IV - Preencher'!H239</f>
        <v>0</v>
      </c>
      <c r="H232" s="8">
        <f>'[1]TCE - ANEXO IV - Preencher'!I239</f>
        <v>0</v>
      </c>
      <c r="I232" s="8">
        <f>'[1]TCE - ANEXO IV - Preencher'!J239</f>
        <v>0</v>
      </c>
      <c r="J232" s="9" t="str">
        <f>IF('[1]TCE - ANEXO IV - Preencher'!K239="","",'[1]TCE - ANEXO IV - Preencher'!K239)</f>
        <v/>
      </c>
      <c r="K232" s="8">
        <f>'[1]TCE - ANEXO IV - Preencher'!L239</f>
        <v>0</v>
      </c>
      <c r="L232" s="8" t="str">
        <f>IF(G232="B",LEFT('[1]TCE - ANEXO IV - Preencher'!M239,2),IF(G232="S",LEFT('[1]TCE - ANEXO IV - Preencher'!M239,7),IF('[1]TCE - ANEXO IV - Preencher'!H239="","")))</f>
        <v/>
      </c>
      <c r="M232" s="10">
        <f>'[1]TCE - ANEXO IV - Preencher'!N239</f>
        <v>0</v>
      </c>
    </row>
    <row r="233" spans="1:13" s="11" customFormat="1" ht="19.5" customHeight="1" x14ac:dyDescent="0.2">
      <c r="A233" s="5"/>
      <c r="B233" s="6" t="str">
        <f>IFERROR(VLOOKUP(C233,'[1]DADOS (OCULTAR)'!$P$3:$R$39,3,0),"")</f>
        <v/>
      </c>
      <c r="C233" s="7">
        <f>'[1]TCE - ANEXO IV - Preencher'!C240</f>
        <v>0</v>
      </c>
      <c r="D233" s="7" t="str">
        <f>'[1]TCE - ANEXO IV - Preencher'!E240</f>
        <v/>
      </c>
      <c r="E233" s="6">
        <f>'[1]TCE - ANEXO IV - Preencher'!F240</f>
        <v>0</v>
      </c>
      <c r="F233" s="8">
        <f>'[1]TCE - ANEXO IV - Preencher'!G240</f>
        <v>0</v>
      </c>
      <c r="G233" s="8">
        <f>'[1]TCE - ANEXO IV - Preencher'!H240</f>
        <v>0</v>
      </c>
      <c r="H233" s="8">
        <f>'[1]TCE - ANEXO IV - Preencher'!I240</f>
        <v>0</v>
      </c>
      <c r="I233" s="8">
        <f>'[1]TCE - ANEXO IV - Preencher'!J240</f>
        <v>0</v>
      </c>
      <c r="J233" s="9" t="str">
        <f>IF('[1]TCE - ANEXO IV - Preencher'!K240="","",'[1]TCE - ANEXO IV - Preencher'!K240)</f>
        <v/>
      </c>
      <c r="K233" s="8">
        <f>'[1]TCE - ANEXO IV - Preencher'!L240</f>
        <v>0</v>
      </c>
      <c r="L233" s="8" t="str">
        <f>IF(G233="B",LEFT('[1]TCE - ANEXO IV - Preencher'!M240,2),IF(G233="S",LEFT('[1]TCE - ANEXO IV - Preencher'!M240,7),IF('[1]TCE - ANEXO IV - Preencher'!H240="","")))</f>
        <v/>
      </c>
      <c r="M233" s="10">
        <f>'[1]TCE - ANEXO IV - Preencher'!N240</f>
        <v>0</v>
      </c>
    </row>
    <row r="234" spans="1:13" s="11" customFormat="1" ht="19.5" customHeight="1" x14ac:dyDescent="0.2">
      <c r="A234" s="5"/>
      <c r="B234" s="6" t="str">
        <f>IFERROR(VLOOKUP(C234,'[1]DADOS (OCULTAR)'!$P$3:$R$39,3,0),"")</f>
        <v/>
      </c>
      <c r="C234" s="7">
        <f>'[1]TCE - ANEXO IV - Preencher'!C241</f>
        <v>0</v>
      </c>
      <c r="D234" s="7" t="str">
        <f>'[1]TCE - ANEXO IV - Preencher'!E241</f>
        <v/>
      </c>
      <c r="E234" s="6">
        <f>'[1]TCE - ANEXO IV - Preencher'!F241</f>
        <v>0</v>
      </c>
      <c r="F234" s="8">
        <f>'[1]TCE - ANEXO IV - Preencher'!G241</f>
        <v>0</v>
      </c>
      <c r="G234" s="8">
        <f>'[1]TCE - ANEXO IV - Preencher'!H241</f>
        <v>0</v>
      </c>
      <c r="H234" s="8">
        <f>'[1]TCE - ANEXO IV - Preencher'!I241</f>
        <v>0</v>
      </c>
      <c r="I234" s="8">
        <f>'[1]TCE - ANEXO IV - Preencher'!J241</f>
        <v>0</v>
      </c>
      <c r="J234" s="9" t="str">
        <f>IF('[1]TCE - ANEXO IV - Preencher'!K241="","",'[1]TCE - ANEXO IV - Preencher'!K241)</f>
        <v/>
      </c>
      <c r="K234" s="8">
        <f>'[1]TCE - ANEXO IV - Preencher'!L241</f>
        <v>0</v>
      </c>
      <c r="L234" s="8" t="str">
        <f>IF(G234="B",LEFT('[1]TCE - ANEXO IV - Preencher'!M241,2),IF(G234="S",LEFT('[1]TCE - ANEXO IV - Preencher'!M241,7),IF('[1]TCE - ANEXO IV - Preencher'!H241="","")))</f>
        <v/>
      </c>
      <c r="M234" s="10">
        <f>'[1]TCE - ANEXO IV - Preencher'!N241</f>
        <v>0</v>
      </c>
    </row>
    <row r="235" spans="1:13" s="11" customFormat="1" ht="19.5" customHeight="1" x14ac:dyDescent="0.2">
      <c r="A235" s="5"/>
      <c r="B235" s="6" t="str">
        <f>IFERROR(VLOOKUP(C235,'[1]DADOS (OCULTAR)'!$P$3:$R$39,3,0),"")</f>
        <v/>
      </c>
      <c r="C235" s="7">
        <f>'[1]TCE - ANEXO IV - Preencher'!C242</f>
        <v>0</v>
      </c>
      <c r="D235" s="7" t="str">
        <f>'[1]TCE - ANEXO IV - Preencher'!E242</f>
        <v/>
      </c>
      <c r="E235" s="6">
        <f>'[1]TCE - ANEXO IV - Preencher'!F242</f>
        <v>0</v>
      </c>
      <c r="F235" s="8">
        <f>'[1]TCE - ANEXO IV - Preencher'!G242</f>
        <v>0</v>
      </c>
      <c r="G235" s="8">
        <f>'[1]TCE - ANEXO IV - Preencher'!H242</f>
        <v>0</v>
      </c>
      <c r="H235" s="8">
        <f>'[1]TCE - ANEXO IV - Preencher'!I242</f>
        <v>0</v>
      </c>
      <c r="I235" s="8">
        <f>'[1]TCE - ANEXO IV - Preencher'!J242</f>
        <v>0</v>
      </c>
      <c r="J235" s="9" t="str">
        <f>IF('[1]TCE - ANEXO IV - Preencher'!K242="","",'[1]TCE - ANEXO IV - Preencher'!K242)</f>
        <v/>
      </c>
      <c r="K235" s="8">
        <f>'[1]TCE - ANEXO IV - Preencher'!L242</f>
        <v>0</v>
      </c>
      <c r="L235" s="8" t="str">
        <f>IF(G235="B",LEFT('[1]TCE - ANEXO IV - Preencher'!M242,2),IF(G235="S",LEFT('[1]TCE - ANEXO IV - Preencher'!M242,7),IF('[1]TCE - ANEXO IV - Preencher'!H242="","")))</f>
        <v/>
      </c>
      <c r="M235" s="10">
        <f>'[1]TCE - ANEXO IV - Preencher'!N242</f>
        <v>0</v>
      </c>
    </row>
    <row r="236" spans="1:13" s="11" customFormat="1" ht="19.5" customHeight="1" x14ac:dyDescent="0.2">
      <c r="A236" s="5"/>
      <c r="B236" s="6" t="str">
        <f>IFERROR(VLOOKUP(C236,'[1]DADOS (OCULTAR)'!$P$3:$R$39,3,0),"")</f>
        <v/>
      </c>
      <c r="C236" s="7">
        <f>'[1]TCE - ANEXO IV - Preencher'!C243</f>
        <v>0</v>
      </c>
      <c r="D236" s="7" t="str">
        <f>'[1]TCE - ANEXO IV - Preencher'!E243</f>
        <v/>
      </c>
      <c r="E236" s="6">
        <f>'[1]TCE - ANEXO IV - Preencher'!F243</f>
        <v>0</v>
      </c>
      <c r="F236" s="8">
        <f>'[1]TCE - ANEXO IV - Preencher'!G243</f>
        <v>0</v>
      </c>
      <c r="G236" s="8">
        <f>'[1]TCE - ANEXO IV - Preencher'!H243</f>
        <v>0</v>
      </c>
      <c r="H236" s="8">
        <f>'[1]TCE - ANEXO IV - Preencher'!I243</f>
        <v>0</v>
      </c>
      <c r="I236" s="8">
        <f>'[1]TCE - ANEXO IV - Preencher'!J243</f>
        <v>0</v>
      </c>
      <c r="J236" s="9" t="str">
        <f>IF('[1]TCE - ANEXO IV - Preencher'!K243="","",'[1]TCE - ANEXO IV - Preencher'!K243)</f>
        <v/>
      </c>
      <c r="K236" s="8">
        <f>'[1]TCE - ANEXO IV - Preencher'!L243</f>
        <v>0</v>
      </c>
      <c r="L236" s="8" t="str">
        <f>IF(G236="B",LEFT('[1]TCE - ANEXO IV - Preencher'!M243,2),IF(G236="S",LEFT('[1]TCE - ANEXO IV - Preencher'!M243,7),IF('[1]TCE - ANEXO IV - Preencher'!H243="","")))</f>
        <v/>
      </c>
      <c r="M236" s="10">
        <f>'[1]TCE - ANEXO IV - Preencher'!N243</f>
        <v>0</v>
      </c>
    </row>
    <row r="237" spans="1:13" s="11" customFormat="1" ht="19.5" customHeight="1" x14ac:dyDescent="0.2">
      <c r="A237" s="5"/>
      <c r="B237" s="6" t="str">
        <f>IFERROR(VLOOKUP(C237,'[1]DADOS (OCULTAR)'!$P$3:$R$39,3,0),"")</f>
        <v/>
      </c>
      <c r="C237" s="7">
        <f>'[1]TCE - ANEXO IV - Preencher'!C244</f>
        <v>0</v>
      </c>
      <c r="D237" s="7" t="str">
        <f>'[1]TCE - ANEXO IV - Preencher'!E244</f>
        <v/>
      </c>
      <c r="E237" s="6">
        <f>'[1]TCE - ANEXO IV - Preencher'!F244</f>
        <v>0</v>
      </c>
      <c r="F237" s="8">
        <f>'[1]TCE - ANEXO IV - Preencher'!G244</f>
        <v>0</v>
      </c>
      <c r="G237" s="8">
        <f>'[1]TCE - ANEXO IV - Preencher'!H244</f>
        <v>0</v>
      </c>
      <c r="H237" s="8">
        <f>'[1]TCE - ANEXO IV - Preencher'!I244</f>
        <v>0</v>
      </c>
      <c r="I237" s="8">
        <f>'[1]TCE - ANEXO IV - Preencher'!J244</f>
        <v>0</v>
      </c>
      <c r="J237" s="9" t="str">
        <f>IF('[1]TCE - ANEXO IV - Preencher'!K244="","",'[1]TCE - ANEXO IV - Preencher'!K244)</f>
        <v/>
      </c>
      <c r="K237" s="8">
        <f>'[1]TCE - ANEXO IV - Preencher'!L244</f>
        <v>0</v>
      </c>
      <c r="L237" s="8" t="str">
        <f>IF(G237="B",LEFT('[1]TCE - ANEXO IV - Preencher'!M244,2),IF(G237="S",LEFT('[1]TCE - ANEXO IV - Preencher'!M244,7),IF('[1]TCE - ANEXO IV - Preencher'!H244="","")))</f>
        <v/>
      </c>
      <c r="M237" s="10">
        <f>'[1]TCE - ANEXO IV - Preencher'!N244</f>
        <v>0</v>
      </c>
    </row>
    <row r="238" spans="1:13" s="11" customFormat="1" ht="19.5" customHeight="1" x14ac:dyDescent="0.2">
      <c r="A238" s="5"/>
      <c r="B238" s="6" t="str">
        <f>IFERROR(VLOOKUP(C238,'[1]DADOS (OCULTAR)'!$P$3:$R$39,3,0),"")</f>
        <v/>
      </c>
      <c r="C238" s="7">
        <f>'[1]TCE - ANEXO IV - Preencher'!C245</f>
        <v>0</v>
      </c>
      <c r="D238" s="7" t="str">
        <f>'[1]TCE - ANEXO IV - Preencher'!E245</f>
        <v/>
      </c>
      <c r="E238" s="6">
        <f>'[1]TCE - ANEXO IV - Preencher'!F245</f>
        <v>0</v>
      </c>
      <c r="F238" s="8">
        <f>'[1]TCE - ANEXO IV - Preencher'!G245</f>
        <v>0</v>
      </c>
      <c r="G238" s="8">
        <f>'[1]TCE - ANEXO IV - Preencher'!H245</f>
        <v>0</v>
      </c>
      <c r="H238" s="8">
        <f>'[1]TCE - ANEXO IV - Preencher'!I245</f>
        <v>0</v>
      </c>
      <c r="I238" s="8">
        <f>'[1]TCE - ANEXO IV - Preencher'!J245</f>
        <v>0</v>
      </c>
      <c r="J238" s="9" t="str">
        <f>IF('[1]TCE - ANEXO IV - Preencher'!K245="","",'[1]TCE - ANEXO IV - Preencher'!K245)</f>
        <v/>
      </c>
      <c r="K238" s="8">
        <f>'[1]TCE - ANEXO IV - Preencher'!L245</f>
        <v>0</v>
      </c>
      <c r="L238" s="8" t="str">
        <f>IF(G238="B",LEFT('[1]TCE - ANEXO IV - Preencher'!M245,2),IF(G238="S",LEFT('[1]TCE - ANEXO IV - Preencher'!M245,7),IF('[1]TCE - ANEXO IV - Preencher'!H245="","")))</f>
        <v/>
      </c>
      <c r="M238" s="10">
        <f>'[1]TCE - ANEXO IV - Preencher'!N245</f>
        <v>0</v>
      </c>
    </row>
    <row r="239" spans="1:13" s="11" customFormat="1" ht="19.5" customHeight="1" x14ac:dyDescent="0.2">
      <c r="A239" s="5"/>
      <c r="B239" s="6" t="str">
        <f>IFERROR(VLOOKUP(C239,'[1]DADOS (OCULTAR)'!$P$3:$R$39,3,0),"")</f>
        <v/>
      </c>
      <c r="C239" s="7">
        <f>'[1]TCE - ANEXO IV - Preencher'!C246</f>
        <v>0</v>
      </c>
      <c r="D239" s="7" t="str">
        <f>'[1]TCE - ANEXO IV - Preencher'!E246</f>
        <v/>
      </c>
      <c r="E239" s="6">
        <f>'[1]TCE - ANEXO IV - Preencher'!F246</f>
        <v>0</v>
      </c>
      <c r="F239" s="8">
        <f>'[1]TCE - ANEXO IV - Preencher'!G246</f>
        <v>0</v>
      </c>
      <c r="G239" s="8">
        <f>'[1]TCE - ANEXO IV - Preencher'!H246</f>
        <v>0</v>
      </c>
      <c r="H239" s="8">
        <f>'[1]TCE - ANEXO IV - Preencher'!I246</f>
        <v>0</v>
      </c>
      <c r="I239" s="8">
        <f>'[1]TCE - ANEXO IV - Preencher'!J246</f>
        <v>0</v>
      </c>
      <c r="J239" s="9" t="str">
        <f>IF('[1]TCE - ANEXO IV - Preencher'!K246="","",'[1]TCE - ANEXO IV - Preencher'!K246)</f>
        <v/>
      </c>
      <c r="K239" s="8">
        <f>'[1]TCE - ANEXO IV - Preencher'!L246</f>
        <v>0</v>
      </c>
      <c r="L239" s="8" t="str">
        <f>IF(G239="B",LEFT('[1]TCE - ANEXO IV - Preencher'!M246,2),IF(G239="S",LEFT('[1]TCE - ANEXO IV - Preencher'!M246,7),IF('[1]TCE - ANEXO IV - Preencher'!H246="","")))</f>
        <v/>
      </c>
      <c r="M239" s="10">
        <f>'[1]TCE - ANEXO IV - Preencher'!N246</f>
        <v>0</v>
      </c>
    </row>
    <row r="240" spans="1:13" s="11" customFormat="1" ht="19.5" customHeight="1" x14ac:dyDescent="0.2">
      <c r="A240" s="5"/>
      <c r="B240" s="6" t="str">
        <f>IFERROR(VLOOKUP(C240,'[1]DADOS (OCULTAR)'!$P$3:$R$39,3,0),"")</f>
        <v/>
      </c>
      <c r="C240" s="7">
        <f>'[1]TCE - ANEXO IV - Preencher'!C247</f>
        <v>0</v>
      </c>
      <c r="D240" s="7" t="str">
        <f>'[1]TCE - ANEXO IV - Preencher'!E247</f>
        <v/>
      </c>
      <c r="E240" s="6">
        <f>'[1]TCE - ANEXO IV - Preencher'!F247</f>
        <v>0</v>
      </c>
      <c r="F240" s="8">
        <f>'[1]TCE - ANEXO IV - Preencher'!G247</f>
        <v>0</v>
      </c>
      <c r="G240" s="8">
        <f>'[1]TCE - ANEXO IV - Preencher'!H247</f>
        <v>0</v>
      </c>
      <c r="H240" s="8">
        <f>'[1]TCE - ANEXO IV - Preencher'!I247</f>
        <v>0</v>
      </c>
      <c r="I240" s="8">
        <f>'[1]TCE - ANEXO IV - Preencher'!J247</f>
        <v>0</v>
      </c>
      <c r="J240" s="9" t="str">
        <f>IF('[1]TCE - ANEXO IV - Preencher'!K247="","",'[1]TCE - ANEXO IV - Preencher'!K247)</f>
        <v/>
      </c>
      <c r="K240" s="8">
        <f>'[1]TCE - ANEXO IV - Preencher'!L247</f>
        <v>0</v>
      </c>
      <c r="L240" s="8" t="str">
        <f>IF(G240="B",LEFT('[1]TCE - ANEXO IV - Preencher'!M247,2),IF(G240="S",LEFT('[1]TCE - ANEXO IV - Preencher'!M247,7),IF('[1]TCE - ANEXO IV - Preencher'!H247="","")))</f>
        <v/>
      </c>
      <c r="M240" s="10">
        <f>'[1]TCE - ANEXO IV - Preencher'!N247</f>
        <v>0</v>
      </c>
    </row>
    <row r="241" spans="1:13" s="11" customFormat="1" ht="19.5" customHeight="1" x14ac:dyDescent="0.2">
      <c r="A241" s="5"/>
      <c r="B241" s="6" t="str">
        <f>IFERROR(VLOOKUP(C241,'[1]DADOS (OCULTAR)'!$P$3:$R$39,3,0),"")</f>
        <v/>
      </c>
      <c r="C241" s="7">
        <f>'[1]TCE - ANEXO IV - Preencher'!C248</f>
        <v>0</v>
      </c>
      <c r="D241" s="7" t="str">
        <f>'[1]TCE - ANEXO IV - Preencher'!E248</f>
        <v/>
      </c>
      <c r="E241" s="6">
        <f>'[1]TCE - ANEXO IV - Preencher'!F248</f>
        <v>0</v>
      </c>
      <c r="F241" s="8">
        <f>'[1]TCE - ANEXO IV - Preencher'!G248</f>
        <v>0</v>
      </c>
      <c r="G241" s="8">
        <f>'[1]TCE - ANEXO IV - Preencher'!H248</f>
        <v>0</v>
      </c>
      <c r="H241" s="8">
        <f>'[1]TCE - ANEXO IV - Preencher'!I248</f>
        <v>0</v>
      </c>
      <c r="I241" s="8">
        <f>'[1]TCE - ANEXO IV - Preencher'!J248</f>
        <v>0</v>
      </c>
      <c r="J241" s="9" t="str">
        <f>IF('[1]TCE - ANEXO IV - Preencher'!K248="","",'[1]TCE - ANEXO IV - Preencher'!K248)</f>
        <v/>
      </c>
      <c r="K241" s="8">
        <f>'[1]TCE - ANEXO IV - Preencher'!L248</f>
        <v>0</v>
      </c>
      <c r="L241" s="8" t="str">
        <f>IF(G241="B",LEFT('[1]TCE - ANEXO IV - Preencher'!M248,2),IF(G241="S",LEFT('[1]TCE - ANEXO IV - Preencher'!M248,7),IF('[1]TCE - ANEXO IV - Preencher'!H248="","")))</f>
        <v/>
      </c>
      <c r="M241" s="10">
        <f>'[1]TCE - ANEXO IV - Preencher'!N248</f>
        <v>0</v>
      </c>
    </row>
    <row r="242" spans="1:13" s="11" customFormat="1" ht="19.5" customHeight="1" x14ac:dyDescent="0.2">
      <c r="A242" s="5"/>
      <c r="B242" s="6" t="str">
        <f>IFERROR(VLOOKUP(C242,'[1]DADOS (OCULTAR)'!$P$3:$R$39,3,0),"")</f>
        <v/>
      </c>
      <c r="C242" s="7">
        <f>'[1]TCE - ANEXO IV - Preencher'!C249</f>
        <v>0</v>
      </c>
      <c r="D242" s="7" t="str">
        <f>'[1]TCE - ANEXO IV - Preencher'!E249</f>
        <v/>
      </c>
      <c r="E242" s="6">
        <f>'[1]TCE - ANEXO IV - Preencher'!F249</f>
        <v>0</v>
      </c>
      <c r="F242" s="8">
        <f>'[1]TCE - ANEXO IV - Preencher'!G249</f>
        <v>0</v>
      </c>
      <c r="G242" s="8">
        <f>'[1]TCE - ANEXO IV - Preencher'!H249</f>
        <v>0</v>
      </c>
      <c r="H242" s="8">
        <f>'[1]TCE - ANEXO IV - Preencher'!I249</f>
        <v>0</v>
      </c>
      <c r="I242" s="8">
        <f>'[1]TCE - ANEXO IV - Preencher'!J249</f>
        <v>0</v>
      </c>
      <c r="J242" s="9" t="str">
        <f>IF('[1]TCE - ANEXO IV - Preencher'!K249="","",'[1]TCE - ANEXO IV - Preencher'!K249)</f>
        <v/>
      </c>
      <c r="K242" s="8">
        <f>'[1]TCE - ANEXO IV - Preencher'!L249</f>
        <v>0</v>
      </c>
      <c r="L242" s="8" t="str">
        <f>IF(G242="B",LEFT('[1]TCE - ANEXO IV - Preencher'!M249,2),IF(G242="S",LEFT('[1]TCE - ANEXO IV - Preencher'!M249,7),IF('[1]TCE - ANEXO IV - Preencher'!H249="","")))</f>
        <v/>
      </c>
      <c r="M242" s="10">
        <f>'[1]TCE - ANEXO IV - Preencher'!N249</f>
        <v>0</v>
      </c>
    </row>
    <row r="243" spans="1:13" s="11" customFormat="1" ht="19.5" customHeight="1" x14ac:dyDescent="0.2">
      <c r="A243" s="5"/>
      <c r="B243" s="6" t="str">
        <f>IFERROR(VLOOKUP(C243,'[1]DADOS (OCULTAR)'!$P$3:$R$39,3,0),"")</f>
        <v/>
      </c>
      <c r="C243" s="7">
        <f>'[1]TCE - ANEXO IV - Preencher'!C250</f>
        <v>0</v>
      </c>
      <c r="D243" s="7" t="str">
        <f>'[1]TCE - ANEXO IV - Preencher'!E250</f>
        <v/>
      </c>
      <c r="E243" s="6">
        <f>'[1]TCE - ANEXO IV - Preencher'!F250</f>
        <v>0</v>
      </c>
      <c r="F243" s="8">
        <f>'[1]TCE - ANEXO IV - Preencher'!G250</f>
        <v>0</v>
      </c>
      <c r="G243" s="8">
        <f>'[1]TCE - ANEXO IV - Preencher'!H250</f>
        <v>0</v>
      </c>
      <c r="H243" s="8">
        <f>'[1]TCE - ANEXO IV - Preencher'!I250</f>
        <v>0</v>
      </c>
      <c r="I243" s="8">
        <f>'[1]TCE - ANEXO IV - Preencher'!J250</f>
        <v>0</v>
      </c>
      <c r="J243" s="9" t="str">
        <f>IF('[1]TCE - ANEXO IV - Preencher'!K250="","",'[1]TCE - ANEXO IV - Preencher'!K250)</f>
        <v/>
      </c>
      <c r="K243" s="8">
        <f>'[1]TCE - ANEXO IV - Preencher'!L250</f>
        <v>0</v>
      </c>
      <c r="L243" s="8" t="str">
        <f>IF(G243="B",LEFT('[1]TCE - ANEXO IV - Preencher'!M250,2),IF(G243="S",LEFT('[1]TCE - ANEXO IV - Preencher'!M250,7),IF('[1]TCE - ANEXO IV - Preencher'!H250="","")))</f>
        <v/>
      </c>
      <c r="M243" s="10">
        <f>'[1]TCE - ANEXO IV - Preencher'!N250</f>
        <v>0</v>
      </c>
    </row>
    <row r="244" spans="1:13" s="11" customFormat="1" ht="19.5" customHeight="1" x14ac:dyDescent="0.2">
      <c r="A244" s="5"/>
      <c r="B244" s="6" t="str">
        <f>IFERROR(VLOOKUP(C244,'[1]DADOS (OCULTAR)'!$P$3:$R$39,3,0),"")</f>
        <v/>
      </c>
      <c r="C244" s="7">
        <f>'[1]TCE - ANEXO IV - Preencher'!C251</f>
        <v>0</v>
      </c>
      <c r="D244" s="7" t="str">
        <f>'[1]TCE - ANEXO IV - Preencher'!E251</f>
        <v/>
      </c>
      <c r="E244" s="6">
        <f>'[1]TCE - ANEXO IV - Preencher'!F251</f>
        <v>0</v>
      </c>
      <c r="F244" s="8">
        <f>'[1]TCE - ANEXO IV - Preencher'!G251</f>
        <v>0</v>
      </c>
      <c r="G244" s="8">
        <f>'[1]TCE - ANEXO IV - Preencher'!H251</f>
        <v>0</v>
      </c>
      <c r="H244" s="8">
        <f>'[1]TCE - ANEXO IV - Preencher'!I251</f>
        <v>0</v>
      </c>
      <c r="I244" s="8">
        <f>'[1]TCE - ANEXO IV - Preencher'!J251</f>
        <v>0</v>
      </c>
      <c r="J244" s="9" t="str">
        <f>IF('[1]TCE - ANEXO IV - Preencher'!K251="","",'[1]TCE - ANEXO IV - Preencher'!K251)</f>
        <v/>
      </c>
      <c r="K244" s="8">
        <f>'[1]TCE - ANEXO IV - Preencher'!L251</f>
        <v>0</v>
      </c>
      <c r="L244" s="8" t="str">
        <f>IF(G244="B",LEFT('[1]TCE - ANEXO IV - Preencher'!M251,2),IF(G244="S",LEFT('[1]TCE - ANEXO IV - Preencher'!M251,7),IF('[1]TCE - ANEXO IV - Preencher'!H251="","")))</f>
        <v/>
      </c>
      <c r="M244" s="10">
        <f>'[1]TCE - ANEXO IV - Preencher'!N251</f>
        <v>0</v>
      </c>
    </row>
    <row r="245" spans="1:13" s="11" customFormat="1" ht="19.5" customHeight="1" x14ac:dyDescent="0.2">
      <c r="A245" s="5"/>
      <c r="B245" s="6" t="str">
        <f>IFERROR(VLOOKUP(C245,'[1]DADOS (OCULTAR)'!$P$3:$R$39,3,0),"")</f>
        <v/>
      </c>
      <c r="C245" s="7">
        <f>'[1]TCE - ANEXO IV - Preencher'!C252</f>
        <v>0</v>
      </c>
      <c r="D245" s="7" t="str">
        <f>'[1]TCE - ANEXO IV - Preencher'!E252</f>
        <v/>
      </c>
      <c r="E245" s="6">
        <f>'[1]TCE - ANEXO IV - Preencher'!F252</f>
        <v>0</v>
      </c>
      <c r="F245" s="8">
        <f>'[1]TCE - ANEXO IV - Preencher'!G252</f>
        <v>0</v>
      </c>
      <c r="G245" s="8">
        <f>'[1]TCE - ANEXO IV - Preencher'!H252</f>
        <v>0</v>
      </c>
      <c r="H245" s="8">
        <f>'[1]TCE - ANEXO IV - Preencher'!I252</f>
        <v>0</v>
      </c>
      <c r="I245" s="8">
        <f>'[1]TCE - ANEXO IV - Preencher'!J252</f>
        <v>0</v>
      </c>
      <c r="J245" s="9" t="str">
        <f>IF('[1]TCE - ANEXO IV - Preencher'!K252="","",'[1]TCE - ANEXO IV - Preencher'!K252)</f>
        <v/>
      </c>
      <c r="K245" s="8">
        <f>'[1]TCE - ANEXO IV - Preencher'!L252</f>
        <v>0</v>
      </c>
      <c r="L245" s="8" t="str">
        <f>IF(G245="B",LEFT('[1]TCE - ANEXO IV - Preencher'!M252,2),IF(G245="S",LEFT('[1]TCE - ANEXO IV - Preencher'!M252,7),IF('[1]TCE - ANEXO IV - Preencher'!H252="","")))</f>
        <v/>
      </c>
      <c r="M245" s="10">
        <f>'[1]TCE - ANEXO IV - Preencher'!N252</f>
        <v>0</v>
      </c>
    </row>
    <row r="246" spans="1:13" s="11" customFormat="1" ht="19.5" customHeight="1" x14ac:dyDescent="0.2">
      <c r="A246" s="5"/>
      <c r="B246" s="6" t="str">
        <f>IFERROR(VLOOKUP(C246,'[1]DADOS (OCULTAR)'!$P$3:$R$39,3,0),"")</f>
        <v/>
      </c>
      <c r="C246" s="7">
        <f>'[1]TCE - ANEXO IV - Preencher'!C253</f>
        <v>0</v>
      </c>
      <c r="D246" s="7" t="str">
        <f>'[1]TCE - ANEXO IV - Preencher'!E253</f>
        <v/>
      </c>
      <c r="E246" s="6">
        <f>'[1]TCE - ANEXO IV - Preencher'!F253</f>
        <v>0</v>
      </c>
      <c r="F246" s="8">
        <f>'[1]TCE - ANEXO IV - Preencher'!G253</f>
        <v>0</v>
      </c>
      <c r="G246" s="8">
        <f>'[1]TCE - ANEXO IV - Preencher'!H253</f>
        <v>0</v>
      </c>
      <c r="H246" s="8">
        <f>'[1]TCE - ANEXO IV - Preencher'!I253</f>
        <v>0</v>
      </c>
      <c r="I246" s="8">
        <f>'[1]TCE - ANEXO IV - Preencher'!J253</f>
        <v>0</v>
      </c>
      <c r="J246" s="9" t="str">
        <f>IF('[1]TCE - ANEXO IV - Preencher'!K253="","",'[1]TCE - ANEXO IV - Preencher'!K253)</f>
        <v/>
      </c>
      <c r="K246" s="8">
        <f>'[1]TCE - ANEXO IV - Preencher'!L253</f>
        <v>0</v>
      </c>
      <c r="L246" s="8" t="str">
        <f>IF(G246="B",LEFT('[1]TCE - ANEXO IV - Preencher'!M253,2),IF(G246="S",LEFT('[1]TCE - ANEXO IV - Preencher'!M253,7),IF('[1]TCE - ANEXO IV - Preencher'!H253="","")))</f>
        <v/>
      </c>
      <c r="M246" s="10">
        <f>'[1]TCE - ANEXO IV - Preencher'!N253</f>
        <v>0</v>
      </c>
    </row>
    <row r="247" spans="1:13" s="11" customFormat="1" ht="19.5" customHeight="1" x14ac:dyDescent="0.2">
      <c r="A247" s="5"/>
      <c r="B247" s="6" t="str">
        <f>IFERROR(VLOOKUP(C247,'[1]DADOS (OCULTAR)'!$P$3:$R$39,3,0),"")</f>
        <v/>
      </c>
      <c r="C247" s="7">
        <f>'[1]TCE - ANEXO IV - Preencher'!C254</f>
        <v>0</v>
      </c>
      <c r="D247" s="7" t="str">
        <f>'[1]TCE - ANEXO IV - Preencher'!E254</f>
        <v/>
      </c>
      <c r="E247" s="6">
        <f>'[1]TCE - ANEXO IV - Preencher'!F254</f>
        <v>0</v>
      </c>
      <c r="F247" s="8">
        <f>'[1]TCE - ANEXO IV - Preencher'!G254</f>
        <v>0</v>
      </c>
      <c r="G247" s="8">
        <f>'[1]TCE - ANEXO IV - Preencher'!H254</f>
        <v>0</v>
      </c>
      <c r="H247" s="8">
        <f>'[1]TCE - ANEXO IV - Preencher'!I254</f>
        <v>0</v>
      </c>
      <c r="I247" s="8">
        <f>'[1]TCE - ANEXO IV - Preencher'!J254</f>
        <v>0</v>
      </c>
      <c r="J247" s="9" t="str">
        <f>IF('[1]TCE - ANEXO IV - Preencher'!K254="","",'[1]TCE - ANEXO IV - Preencher'!K254)</f>
        <v/>
      </c>
      <c r="K247" s="8">
        <f>'[1]TCE - ANEXO IV - Preencher'!L254</f>
        <v>0</v>
      </c>
      <c r="L247" s="8" t="str">
        <f>IF(G247="B",LEFT('[1]TCE - ANEXO IV - Preencher'!M254,2),IF(G247="S",LEFT('[1]TCE - ANEXO IV - Preencher'!M254,7),IF('[1]TCE - ANEXO IV - Preencher'!H254="","")))</f>
        <v/>
      </c>
      <c r="M247" s="10">
        <f>'[1]TCE - ANEXO IV - Preencher'!N254</f>
        <v>0</v>
      </c>
    </row>
    <row r="248" spans="1:13" s="11" customFormat="1" ht="19.5" customHeight="1" x14ac:dyDescent="0.2">
      <c r="A248" s="5"/>
      <c r="B248" s="6" t="str">
        <f>IFERROR(VLOOKUP(C248,'[1]DADOS (OCULTAR)'!$P$3:$R$39,3,0),"")</f>
        <v/>
      </c>
      <c r="C248" s="7">
        <f>'[1]TCE - ANEXO IV - Preencher'!C255</f>
        <v>0</v>
      </c>
      <c r="D248" s="7" t="str">
        <f>'[1]TCE - ANEXO IV - Preencher'!E255</f>
        <v/>
      </c>
      <c r="E248" s="6">
        <f>'[1]TCE - ANEXO IV - Preencher'!F255</f>
        <v>0</v>
      </c>
      <c r="F248" s="8">
        <f>'[1]TCE - ANEXO IV - Preencher'!G255</f>
        <v>0</v>
      </c>
      <c r="G248" s="8">
        <f>'[1]TCE - ANEXO IV - Preencher'!H255</f>
        <v>0</v>
      </c>
      <c r="H248" s="8">
        <f>'[1]TCE - ANEXO IV - Preencher'!I255</f>
        <v>0</v>
      </c>
      <c r="I248" s="8">
        <f>'[1]TCE - ANEXO IV - Preencher'!J255</f>
        <v>0</v>
      </c>
      <c r="J248" s="9" t="str">
        <f>IF('[1]TCE - ANEXO IV - Preencher'!K255="","",'[1]TCE - ANEXO IV - Preencher'!K255)</f>
        <v/>
      </c>
      <c r="K248" s="8">
        <f>'[1]TCE - ANEXO IV - Preencher'!L255</f>
        <v>0</v>
      </c>
      <c r="L248" s="8" t="str">
        <f>IF(G248="B",LEFT('[1]TCE - ANEXO IV - Preencher'!M255,2),IF(G248="S",LEFT('[1]TCE - ANEXO IV - Preencher'!M255,7),IF('[1]TCE - ANEXO IV - Preencher'!H255="","")))</f>
        <v/>
      </c>
      <c r="M248" s="10">
        <f>'[1]TCE - ANEXO IV - Preencher'!N255</f>
        <v>0</v>
      </c>
    </row>
    <row r="249" spans="1:13" s="11" customFormat="1" ht="19.5" customHeight="1" x14ac:dyDescent="0.2">
      <c r="A249" s="5"/>
      <c r="B249" s="6" t="str">
        <f>IFERROR(VLOOKUP(C249,'[1]DADOS (OCULTAR)'!$P$3:$R$39,3,0),"")</f>
        <v/>
      </c>
      <c r="C249" s="7">
        <f>'[1]TCE - ANEXO IV - Preencher'!C256</f>
        <v>0</v>
      </c>
      <c r="D249" s="7" t="str">
        <f>'[1]TCE - ANEXO IV - Preencher'!E256</f>
        <v/>
      </c>
      <c r="E249" s="6">
        <f>'[1]TCE - ANEXO IV - Preencher'!F256</f>
        <v>0</v>
      </c>
      <c r="F249" s="8">
        <f>'[1]TCE - ANEXO IV - Preencher'!G256</f>
        <v>0</v>
      </c>
      <c r="G249" s="8">
        <f>'[1]TCE - ANEXO IV - Preencher'!H256</f>
        <v>0</v>
      </c>
      <c r="H249" s="8">
        <f>'[1]TCE - ANEXO IV - Preencher'!I256</f>
        <v>0</v>
      </c>
      <c r="I249" s="8">
        <f>'[1]TCE - ANEXO IV - Preencher'!J256</f>
        <v>0</v>
      </c>
      <c r="J249" s="9" t="str">
        <f>IF('[1]TCE - ANEXO IV - Preencher'!K256="","",'[1]TCE - ANEXO IV - Preencher'!K256)</f>
        <v/>
      </c>
      <c r="K249" s="8">
        <f>'[1]TCE - ANEXO IV - Preencher'!L256</f>
        <v>0</v>
      </c>
      <c r="L249" s="8" t="str">
        <f>IF(G249="B",LEFT('[1]TCE - ANEXO IV - Preencher'!M256,2),IF(G249="S",LEFT('[1]TCE - ANEXO IV - Preencher'!M256,7),IF('[1]TCE - ANEXO IV - Preencher'!H256="","")))</f>
        <v/>
      </c>
      <c r="M249" s="10">
        <f>'[1]TCE - ANEXO IV - Preencher'!N256</f>
        <v>0</v>
      </c>
    </row>
    <row r="250" spans="1:13" s="11" customFormat="1" ht="19.5" customHeight="1" x14ac:dyDescent="0.2">
      <c r="A250" s="5"/>
      <c r="B250" s="6" t="str">
        <f>IFERROR(VLOOKUP(C250,'[1]DADOS (OCULTAR)'!$P$3:$R$39,3,0),"")</f>
        <v/>
      </c>
      <c r="C250" s="7">
        <f>'[1]TCE - ANEXO IV - Preencher'!C257</f>
        <v>0</v>
      </c>
      <c r="D250" s="7" t="str">
        <f>'[1]TCE - ANEXO IV - Preencher'!E257</f>
        <v/>
      </c>
      <c r="E250" s="6">
        <f>'[1]TCE - ANEXO IV - Preencher'!F257</f>
        <v>0</v>
      </c>
      <c r="F250" s="8">
        <f>'[1]TCE - ANEXO IV - Preencher'!G257</f>
        <v>0</v>
      </c>
      <c r="G250" s="8">
        <f>'[1]TCE - ANEXO IV - Preencher'!H257</f>
        <v>0</v>
      </c>
      <c r="H250" s="8">
        <f>'[1]TCE - ANEXO IV - Preencher'!I257</f>
        <v>0</v>
      </c>
      <c r="I250" s="8">
        <f>'[1]TCE - ANEXO IV - Preencher'!J257</f>
        <v>0</v>
      </c>
      <c r="J250" s="9" t="str">
        <f>IF('[1]TCE - ANEXO IV - Preencher'!K257="","",'[1]TCE - ANEXO IV - Preencher'!K257)</f>
        <v/>
      </c>
      <c r="K250" s="8">
        <f>'[1]TCE - ANEXO IV - Preencher'!L257</f>
        <v>0</v>
      </c>
      <c r="L250" s="8" t="str">
        <f>IF(G250="B",LEFT('[1]TCE - ANEXO IV - Preencher'!M257,2),IF(G250="S",LEFT('[1]TCE - ANEXO IV - Preencher'!M257,7),IF('[1]TCE - ANEXO IV - Preencher'!H257="","")))</f>
        <v/>
      </c>
      <c r="M250" s="10">
        <f>'[1]TCE - ANEXO IV - Preencher'!N257</f>
        <v>0</v>
      </c>
    </row>
    <row r="251" spans="1:13" s="11" customFormat="1" ht="19.5" customHeight="1" x14ac:dyDescent="0.2">
      <c r="A251" s="5"/>
      <c r="B251" s="6" t="str">
        <f>IFERROR(VLOOKUP(C251,'[1]DADOS (OCULTAR)'!$P$3:$R$39,3,0),"")</f>
        <v/>
      </c>
      <c r="C251" s="7">
        <f>'[1]TCE - ANEXO IV - Preencher'!C258</f>
        <v>0</v>
      </c>
      <c r="D251" s="7" t="str">
        <f>'[1]TCE - ANEXO IV - Preencher'!E258</f>
        <v/>
      </c>
      <c r="E251" s="6">
        <f>'[1]TCE - ANEXO IV - Preencher'!F258</f>
        <v>0</v>
      </c>
      <c r="F251" s="8">
        <f>'[1]TCE - ANEXO IV - Preencher'!G258</f>
        <v>0</v>
      </c>
      <c r="G251" s="8">
        <f>'[1]TCE - ANEXO IV - Preencher'!H258</f>
        <v>0</v>
      </c>
      <c r="H251" s="8">
        <f>'[1]TCE - ANEXO IV - Preencher'!I258</f>
        <v>0</v>
      </c>
      <c r="I251" s="8">
        <f>'[1]TCE - ANEXO IV - Preencher'!J258</f>
        <v>0</v>
      </c>
      <c r="J251" s="9" t="str">
        <f>IF('[1]TCE - ANEXO IV - Preencher'!K258="","",'[1]TCE - ANEXO IV - Preencher'!K258)</f>
        <v/>
      </c>
      <c r="K251" s="8">
        <f>'[1]TCE - ANEXO IV - Preencher'!L258</f>
        <v>0</v>
      </c>
      <c r="L251" s="8" t="str">
        <f>IF(G251="B",LEFT('[1]TCE - ANEXO IV - Preencher'!M258,2),IF(G251="S",LEFT('[1]TCE - ANEXO IV - Preencher'!M258,7),IF('[1]TCE - ANEXO IV - Preencher'!H258="","")))</f>
        <v/>
      </c>
      <c r="M251" s="10">
        <f>'[1]TCE - ANEXO IV - Preencher'!N258</f>
        <v>0</v>
      </c>
    </row>
    <row r="252" spans="1:13" s="11" customFormat="1" ht="19.5" customHeight="1" x14ac:dyDescent="0.2">
      <c r="A252" s="5"/>
      <c r="B252" s="6" t="str">
        <f>IFERROR(VLOOKUP(C252,'[1]DADOS (OCULTAR)'!$P$3:$R$39,3,0),"")</f>
        <v/>
      </c>
      <c r="C252" s="7">
        <f>'[1]TCE - ANEXO IV - Preencher'!C259</f>
        <v>0</v>
      </c>
      <c r="D252" s="7" t="str">
        <f>'[1]TCE - ANEXO IV - Preencher'!E259</f>
        <v/>
      </c>
      <c r="E252" s="6">
        <f>'[1]TCE - ANEXO IV - Preencher'!F259</f>
        <v>0</v>
      </c>
      <c r="F252" s="8">
        <f>'[1]TCE - ANEXO IV - Preencher'!G259</f>
        <v>0</v>
      </c>
      <c r="G252" s="8">
        <f>'[1]TCE - ANEXO IV - Preencher'!H259</f>
        <v>0</v>
      </c>
      <c r="H252" s="8">
        <f>'[1]TCE - ANEXO IV - Preencher'!I259</f>
        <v>0</v>
      </c>
      <c r="I252" s="8">
        <f>'[1]TCE - ANEXO IV - Preencher'!J259</f>
        <v>0</v>
      </c>
      <c r="J252" s="9" t="str">
        <f>IF('[1]TCE - ANEXO IV - Preencher'!K259="","",'[1]TCE - ANEXO IV - Preencher'!K259)</f>
        <v/>
      </c>
      <c r="K252" s="8">
        <f>'[1]TCE - ANEXO IV - Preencher'!L259</f>
        <v>0</v>
      </c>
      <c r="L252" s="8" t="str">
        <f>IF(G252="B",LEFT('[1]TCE - ANEXO IV - Preencher'!M259,2),IF(G252="S",LEFT('[1]TCE - ANEXO IV - Preencher'!M259,7),IF('[1]TCE - ANEXO IV - Preencher'!H259="","")))</f>
        <v/>
      </c>
      <c r="M252" s="10">
        <f>'[1]TCE - ANEXO IV - Preencher'!N259</f>
        <v>0</v>
      </c>
    </row>
    <row r="253" spans="1:13" s="11" customFormat="1" ht="19.5" customHeight="1" x14ac:dyDescent="0.2">
      <c r="A253" s="5"/>
      <c r="B253" s="6" t="str">
        <f>IFERROR(VLOOKUP(C253,'[1]DADOS (OCULTAR)'!$P$3:$R$39,3,0),"")</f>
        <v/>
      </c>
      <c r="C253" s="7">
        <f>'[1]TCE - ANEXO IV - Preencher'!C260</f>
        <v>0</v>
      </c>
      <c r="D253" s="7" t="str">
        <f>'[1]TCE - ANEXO IV - Preencher'!E260</f>
        <v/>
      </c>
      <c r="E253" s="6">
        <f>'[1]TCE - ANEXO IV - Preencher'!F260</f>
        <v>0</v>
      </c>
      <c r="F253" s="8">
        <f>'[1]TCE - ANEXO IV - Preencher'!G260</f>
        <v>0</v>
      </c>
      <c r="G253" s="8">
        <f>'[1]TCE - ANEXO IV - Preencher'!H260</f>
        <v>0</v>
      </c>
      <c r="H253" s="8">
        <f>'[1]TCE - ANEXO IV - Preencher'!I260</f>
        <v>0</v>
      </c>
      <c r="I253" s="8">
        <f>'[1]TCE - ANEXO IV - Preencher'!J260</f>
        <v>0</v>
      </c>
      <c r="J253" s="9" t="str">
        <f>IF('[1]TCE - ANEXO IV - Preencher'!K260="","",'[1]TCE - ANEXO IV - Preencher'!K260)</f>
        <v/>
      </c>
      <c r="K253" s="8">
        <f>'[1]TCE - ANEXO IV - Preencher'!L260</f>
        <v>0</v>
      </c>
      <c r="L253" s="8" t="str">
        <f>IF(G253="B",LEFT('[1]TCE - ANEXO IV - Preencher'!M260,2),IF(G253="S",LEFT('[1]TCE - ANEXO IV - Preencher'!M260,7),IF('[1]TCE - ANEXO IV - Preencher'!H260="","")))</f>
        <v/>
      </c>
      <c r="M253" s="10">
        <f>'[1]TCE - ANEXO IV - Preencher'!N260</f>
        <v>0</v>
      </c>
    </row>
    <row r="254" spans="1:13" s="11" customFormat="1" ht="19.5" customHeight="1" x14ac:dyDescent="0.2">
      <c r="A254" s="5"/>
      <c r="B254" s="6" t="str">
        <f>IFERROR(VLOOKUP(C254,'[1]DADOS (OCULTAR)'!$P$3:$R$39,3,0),"")</f>
        <v/>
      </c>
      <c r="C254" s="7">
        <f>'[1]TCE - ANEXO IV - Preencher'!C261</f>
        <v>0</v>
      </c>
      <c r="D254" s="7" t="str">
        <f>'[1]TCE - ANEXO IV - Preencher'!E261</f>
        <v/>
      </c>
      <c r="E254" s="6">
        <f>'[1]TCE - ANEXO IV - Preencher'!F261</f>
        <v>0</v>
      </c>
      <c r="F254" s="8">
        <f>'[1]TCE - ANEXO IV - Preencher'!G261</f>
        <v>0</v>
      </c>
      <c r="G254" s="8">
        <f>'[1]TCE - ANEXO IV - Preencher'!H261</f>
        <v>0</v>
      </c>
      <c r="H254" s="8">
        <f>'[1]TCE - ANEXO IV - Preencher'!I261</f>
        <v>0</v>
      </c>
      <c r="I254" s="8">
        <f>'[1]TCE - ANEXO IV - Preencher'!J261</f>
        <v>0</v>
      </c>
      <c r="J254" s="9" t="str">
        <f>IF('[1]TCE - ANEXO IV - Preencher'!K261="","",'[1]TCE - ANEXO IV - Preencher'!K261)</f>
        <v/>
      </c>
      <c r="K254" s="8">
        <f>'[1]TCE - ANEXO IV - Preencher'!L261</f>
        <v>0</v>
      </c>
      <c r="L254" s="8" t="str">
        <f>IF(G254="B",LEFT('[1]TCE - ANEXO IV - Preencher'!M261,2),IF(G254="S",LEFT('[1]TCE - ANEXO IV - Preencher'!M261,7),IF('[1]TCE - ANEXO IV - Preencher'!H261="","")))</f>
        <v/>
      </c>
      <c r="M254" s="10">
        <f>'[1]TCE - ANEXO IV - Preencher'!N261</f>
        <v>0</v>
      </c>
    </row>
    <row r="255" spans="1:13" s="11" customFormat="1" ht="19.5" customHeight="1" x14ac:dyDescent="0.2">
      <c r="A255" s="5"/>
      <c r="B255" s="6" t="str">
        <f>IFERROR(VLOOKUP(C255,'[1]DADOS (OCULTAR)'!$P$3:$R$39,3,0),"")</f>
        <v/>
      </c>
      <c r="C255" s="7">
        <f>'[1]TCE - ANEXO IV - Preencher'!C262</f>
        <v>0</v>
      </c>
      <c r="D255" s="7" t="str">
        <f>'[1]TCE - ANEXO IV - Preencher'!E262</f>
        <v/>
      </c>
      <c r="E255" s="6">
        <f>'[1]TCE - ANEXO IV - Preencher'!F262</f>
        <v>0</v>
      </c>
      <c r="F255" s="8">
        <f>'[1]TCE - ANEXO IV - Preencher'!G262</f>
        <v>0</v>
      </c>
      <c r="G255" s="8">
        <f>'[1]TCE - ANEXO IV - Preencher'!H262</f>
        <v>0</v>
      </c>
      <c r="H255" s="8">
        <f>'[1]TCE - ANEXO IV - Preencher'!I262</f>
        <v>0</v>
      </c>
      <c r="I255" s="8">
        <f>'[1]TCE - ANEXO IV - Preencher'!J262</f>
        <v>0</v>
      </c>
      <c r="J255" s="9" t="str">
        <f>IF('[1]TCE - ANEXO IV - Preencher'!K262="","",'[1]TCE - ANEXO IV - Preencher'!K262)</f>
        <v/>
      </c>
      <c r="K255" s="8">
        <f>'[1]TCE - ANEXO IV - Preencher'!L262</f>
        <v>0</v>
      </c>
      <c r="L255" s="8" t="str">
        <f>IF(G255="B",LEFT('[1]TCE - ANEXO IV - Preencher'!M262,2),IF(G255="S",LEFT('[1]TCE - ANEXO IV - Preencher'!M262,7),IF('[1]TCE - ANEXO IV - Preencher'!H262="","")))</f>
        <v/>
      </c>
      <c r="M255" s="10">
        <f>'[1]TCE - ANEXO IV - Preencher'!N262</f>
        <v>0</v>
      </c>
    </row>
    <row r="256" spans="1:13" s="11" customFormat="1" ht="19.5" customHeight="1" x14ac:dyDescent="0.2">
      <c r="A256" s="5"/>
      <c r="B256" s="6" t="str">
        <f>IFERROR(VLOOKUP(C256,'[1]DADOS (OCULTAR)'!$P$3:$R$39,3,0),"")</f>
        <v/>
      </c>
      <c r="C256" s="7">
        <f>'[1]TCE - ANEXO IV - Preencher'!C263</f>
        <v>0</v>
      </c>
      <c r="D256" s="7" t="str">
        <f>'[1]TCE - ANEXO IV - Preencher'!E263</f>
        <v/>
      </c>
      <c r="E256" s="6">
        <f>'[1]TCE - ANEXO IV - Preencher'!F263</f>
        <v>0</v>
      </c>
      <c r="F256" s="8">
        <f>'[1]TCE - ANEXO IV - Preencher'!G263</f>
        <v>0</v>
      </c>
      <c r="G256" s="8">
        <f>'[1]TCE - ANEXO IV - Preencher'!H263</f>
        <v>0</v>
      </c>
      <c r="H256" s="8">
        <f>'[1]TCE - ANEXO IV - Preencher'!I263</f>
        <v>0</v>
      </c>
      <c r="I256" s="8">
        <f>'[1]TCE - ANEXO IV - Preencher'!J263</f>
        <v>0</v>
      </c>
      <c r="J256" s="9" t="str">
        <f>IF('[1]TCE - ANEXO IV - Preencher'!K263="","",'[1]TCE - ANEXO IV - Preencher'!K263)</f>
        <v/>
      </c>
      <c r="K256" s="8">
        <f>'[1]TCE - ANEXO IV - Preencher'!L263</f>
        <v>0</v>
      </c>
      <c r="L256" s="8" t="str">
        <f>IF(G256="B",LEFT('[1]TCE - ANEXO IV - Preencher'!M263,2),IF(G256="S",LEFT('[1]TCE - ANEXO IV - Preencher'!M263,7),IF('[1]TCE - ANEXO IV - Preencher'!H263="","")))</f>
        <v/>
      </c>
      <c r="M256" s="10">
        <f>'[1]TCE - ANEXO IV - Preencher'!N263</f>
        <v>0</v>
      </c>
    </row>
    <row r="257" spans="1:13" s="11" customFormat="1" ht="19.5" customHeight="1" x14ac:dyDescent="0.2">
      <c r="A257" s="5"/>
      <c r="B257" s="6" t="str">
        <f>IFERROR(VLOOKUP(C257,'[1]DADOS (OCULTAR)'!$P$3:$R$39,3,0),"")</f>
        <v/>
      </c>
      <c r="C257" s="7">
        <f>'[1]TCE - ANEXO IV - Preencher'!C264</f>
        <v>0</v>
      </c>
      <c r="D257" s="7" t="str">
        <f>'[1]TCE - ANEXO IV - Preencher'!E264</f>
        <v/>
      </c>
      <c r="E257" s="6">
        <f>'[1]TCE - ANEXO IV - Preencher'!F264</f>
        <v>0</v>
      </c>
      <c r="F257" s="8">
        <f>'[1]TCE - ANEXO IV - Preencher'!G264</f>
        <v>0</v>
      </c>
      <c r="G257" s="8">
        <f>'[1]TCE - ANEXO IV - Preencher'!H264</f>
        <v>0</v>
      </c>
      <c r="H257" s="8">
        <f>'[1]TCE - ANEXO IV - Preencher'!I264</f>
        <v>0</v>
      </c>
      <c r="I257" s="8">
        <f>'[1]TCE - ANEXO IV - Preencher'!J264</f>
        <v>0</v>
      </c>
      <c r="J257" s="9" t="str">
        <f>IF('[1]TCE - ANEXO IV - Preencher'!K264="","",'[1]TCE - ANEXO IV - Preencher'!K264)</f>
        <v/>
      </c>
      <c r="K257" s="8">
        <f>'[1]TCE - ANEXO IV - Preencher'!L264</f>
        <v>0</v>
      </c>
      <c r="L257" s="8" t="str">
        <f>IF(G257="B",LEFT('[1]TCE - ANEXO IV - Preencher'!M264,2),IF(G257="S",LEFT('[1]TCE - ANEXO IV - Preencher'!M264,7),IF('[1]TCE - ANEXO IV - Preencher'!H264="","")))</f>
        <v/>
      </c>
      <c r="M257" s="10">
        <f>'[1]TCE - ANEXO IV - Preencher'!N264</f>
        <v>0</v>
      </c>
    </row>
    <row r="258" spans="1:13" s="11" customFormat="1" ht="19.5" customHeight="1" x14ac:dyDescent="0.2">
      <c r="A258" s="5"/>
      <c r="B258" s="6" t="str">
        <f>IFERROR(VLOOKUP(C258,'[1]DADOS (OCULTAR)'!$P$3:$R$39,3,0),"")</f>
        <v/>
      </c>
      <c r="C258" s="7">
        <f>'[1]TCE - ANEXO IV - Preencher'!C265</f>
        <v>0</v>
      </c>
      <c r="D258" s="7" t="str">
        <f>'[1]TCE - ANEXO IV - Preencher'!E265</f>
        <v/>
      </c>
      <c r="E258" s="6">
        <f>'[1]TCE - ANEXO IV - Preencher'!F265</f>
        <v>0</v>
      </c>
      <c r="F258" s="8">
        <f>'[1]TCE - ANEXO IV - Preencher'!G265</f>
        <v>0</v>
      </c>
      <c r="G258" s="8">
        <f>'[1]TCE - ANEXO IV - Preencher'!H265</f>
        <v>0</v>
      </c>
      <c r="H258" s="8">
        <f>'[1]TCE - ANEXO IV - Preencher'!I265</f>
        <v>0</v>
      </c>
      <c r="I258" s="8">
        <f>'[1]TCE - ANEXO IV - Preencher'!J265</f>
        <v>0</v>
      </c>
      <c r="J258" s="9" t="str">
        <f>IF('[1]TCE - ANEXO IV - Preencher'!K265="","",'[1]TCE - ANEXO IV - Preencher'!K265)</f>
        <v/>
      </c>
      <c r="K258" s="8">
        <f>'[1]TCE - ANEXO IV - Preencher'!L265</f>
        <v>0</v>
      </c>
      <c r="L258" s="8" t="str">
        <f>IF(G258="B",LEFT('[1]TCE - ANEXO IV - Preencher'!M265,2),IF(G258="S",LEFT('[1]TCE - ANEXO IV - Preencher'!M265,7),IF('[1]TCE - ANEXO IV - Preencher'!H265="","")))</f>
        <v/>
      </c>
      <c r="M258" s="10">
        <f>'[1]TCE - ANEXO IV - Preencher'!N265</f>
        <v>0</v>
      </c>
    </row>
    <row r="259" spans="1:13" s="11" customFormat="1" ht="19.5" customHeight="1" x14ac:dyDescent="0.2">
      <c r="A259" s="5"/>
      <c r="B259" s="6" t="str">
        <f>IFERROR(VLOOKUP(C259,'[1]DADOS (OCULTAR)'!$P$3:$R$39,3,0),"")</f>
        <v/>
      </c>
      <c r="C259" s="7">
        <f>'[1]TCE - ANEXO IV - Preencher'!C266</f>
        <v>0</v>
      </c>
      <c r="D259" s="7" t="str">
        <f>'[1]TCE - ANEXO IV - Preencher'!E266</f>
        <v/>
      </c>
      <c r="E259" s="6">
        <f>'[1]TCE - ANEXO IV - Preencher'!F266</f>
        <v>0</v>
      </c>
      <c r="F259" s="8">
        <f>'[1]TCE - ANEXO IV - Preencher'!G266</f>
        <v>0</v>
      </c>
      <c r="G259" s="8">
        <f>'[1]TCE - ANEXO IV - Preencher'!H266</f>
        <v>0</v>
      </c>
      <c r="H259" s="8">
        <f>'[1]TCE - ANEXO IV - Preencher'!I266</f>
        <v>0</v>
      </c>
      <c r="I259" s="8">
        <f>'[1]TCE - ANEXO IV - Preencher'!J266</f>
        <v>0</v>
      </c>
      <c r="J259" s="9" t="str">
        <f>IF('[1]TCE - ANEXO IV - Preencher'!K266="","",'[1]TCE - ANEXO IV - Preencher'!K266)</f>
        <v/>
      </c>
      <c r="K259" s="8">
        <f>'[1]TCE - ANEXO IV - Preencher'!L266</f>
        <v>0</v>
      </c>
      <c r="L259" s="8" t="str">
        <f>IF(G259="B",LEFT('[1]TCE - ANEXO IV - Preencher'!M266,2),IF(G259="S",LEFT('[1]TCE - ANEXO IV - Preencher'!M266,7),IF('[1]TCE - ANEXO IV - Preencher'!H266="","")))</f>
        <v/>
      </c>
      <c r="M259" s="10">
        <f>'[1]TCE - ANEXO IV - Preencher'!N266</f>
        <v>0</v>
      </c>
    </row>
    <row r="260" spans="1:13" s="11" customFormat="1" ht="19.5" customHeight="1" x14ac:dyDescent="0.2">
      <c r="A260" s="5"/>
      <c r="B260" s="6" t="str">
        <f>IFERROR(VLOOKUP(C260,'[1]DADOS (OCULTAR)'!$P$3:$R$39,3,0),"")</f>
        <v/>
      </c>
      <c r="C260" s="7">
        <f>'[1]TCE - ANEXO IV - Preencher'!C267</f>
        <v>0</v>
      </c>
      <c r="D260" s="7" t="str">
        <f>'[1]TCE - ANEXO IV - Preencher'!E267</f>
        <v/>
      </c>
      <c r="E260" s="6">
        <f>'[1]TCE - ANEXO IV - Preencher'!F267</f>
        <v>0</v>
      </c>
      <c r="F260" s="8">
        <f>'[1]TCE - ANEXO IV - Preencher'!G267</f>
        <v>0</v>
      </c>
      <c r="G260" s="8">
        <f>'[1]TCE - ANEXO IV - Preencher'!H267</f>
        <v>0</v>
      </c>
      <c r="H260" s="8">
        <f>'[1]TCE - ANEXO IV - Preencher'!I267</f>
        <v>0</v>
      </c>
      <c r="I260" s="8">
        <f>'[1]TCE - ANEXO IV - Preencher'!J267</f>
        <v>0</v>
      </c>
      <c r="J260" s="9" t="str">
        <f>IF('[1]TCE - ANEXO IV - Preencher'!K267="","",'[1]TCE - ANEXO IV - Preencher'!K267)</f>
        <v/>
      </c>
      <c r="K260" s="8">
        <f>'[1]TCE - ANEXO IV - Preencher'!L267</f>
        <v>0</v>
      </c>
      <c r="L260" s="8" t="str">
        <f>IF(G260="B",LEFT('[1]TCE - ANEXO IV - Preencher'!M267,2),IF(G260="S",LEFT('[1]TCE - ANEXO IV - Preencher'!M267,7),IF('[1]TCE - ANEXO IV - Preencher'!H267="","")))</f>
        <v/>
      </c>
      <c r="M260" s="10">
        <f>'[1]TCE - ANEXO IV - Preencher'!N267</f>
        <v>0</v>
      </c>
    </row>
    <row r="261" spans="1:13" s="11" customFormat="1" ht="19.5" customHeight="1" x14ac:dyDescent="0.2">
      <c r="A261" s="5"/>
      <c r="B261" s="6" t="str">
        <f>IFERROR(VLOOKUP(C261,'[1]DADOS (OCULTAR)'!$P$3:$R$39,3,0),"")</f>
        <v/>
      </c>
      <c r="C261" s="7">
        <f>'[1]TCE - ANEXO IV - Preencher'!C268</f>
        <v>0</v>
      </c>
      <c r="D261" s="7" t="str">
        <f>'[1]TCE - ANEXO IV - Preencher'!E268</f>
        <v/>
      </c>
      <c r="E261" s="6">
        <f>'[1]TCE - ANEXO IV - Preencher'!F268</f>
        <v>0</v>
      </c>
      <c r="F261" s="8">
        <f>'[1]TCE - ANEXO IV - Preencher'!G268</f>
        <v>0</v>
      </c>
      <c r="G261" s="8">
        <f>'[1]TCE - ANEXO IV - Preencher'!H268</f>
        <v>0</v>
      </c>
      <c r="H261" s="8">
        <f>'[1]TCE - ANEXO IV - Preencher'!I268</f>
        <v>0</v>
      </c>
      <c r="I261" s="8">
        <f>'[1]TCE - ANEXO IV - Preencher'!J268</f>
        <v>0</v>
      </c>
      <c r="J261" s="9" t="str">
        <f>IF('[1]TCE - ANEXO IV - Preencher'!K268="","",'[1]TCE - ANEXO IV - Preencher'!K268)</f>
        <v/>
      </c>
      <c r="K261" s="8">
        <f>'[1]TCE - ANEXO IV - Preencher'!L268</f>
        <v>0</v>
      </c>
      <c r="L261" s="8" t="str">
        <f>IF(G261="B",LEFT('[1]TCE - ANEXO IV - Preencher'!M268,2),IF(G261="S",LEFT('[1]TCE - ANEXO IV - Preencher'!M268,7),IF('[1]TCE - ANEXO IV - Preencher'!H268="","")))</f>
        <v/>
      </c>
      <c r="M261" s="10">
        <f>'[1]TCE - ANEXO IV - Preencher'!N268</f>
        <v>0</v>
      </c>
    </row>
    <row r="262" spans="1:13" s="11" customFormat="1" ht="19.5" customHeight="1" x14ac:dyDescent="0.2">
      <c r="A262" s="5"/>
      <c r="B262" s="6" t="str">
        <f>IFERROR(VLOOKUP(C262,'[1]DADOS (OCULTAR)'!$P$3:$R$39,3,0),"")</f>
        <v/>
      </c>
      <c r="C262" s="7">
        <f>'[1]TCE - ANEXO IV - Preencher'!C269</f>
        <v>0</v>
      </c>
      <c r="D262" s="7" t="str">
        <f>'[1]TCE - ANEXO IV - Preencher'!E269</f>
        <v/>
      </c>
      <c r="E262" s="6">
        <f>'[1]TCE - ANEXO IV - Preencher'!F269</f>
        <v>0</v>
      </c>
      <c r="F262" s="8">
        <f>'[1]TCE - ANEXO IV - Preencher'!G269</f>
        <v>0</v>
      </c>
      <c r="G262" s="8">
        <f>'[1]TCE - ANEXO IV - Preencher'!H269</f>
        <v>0</v>
      </c>
      <c r="H262" s="8">
        <f>'[1]TCE - ANEXO IV - Preencher'!I269</f>
        <v>0</v>
      </c>
      <c r="I262" s="8">
        <f>'[1]TCE - ANEXO IV - Preencher'!J269</f>
        <v>0</v>
      </c>
      <c r="J262" s="9" t="str">
        <f>IF('[1]TCE - ANEXO IV - Preencher'!K269="","",'[1]TCE - ANEXO IV - Preencher'!K269)</f>
        <v/>
      </c>
      <c r="K262" s="8">
        <f>'[1]TCE - ANEXO IV - Preencher'!L269</f>
        <v>0</v>
      </c>
      <c r="L262" s="8" t="str">
        <f>IF(G262="B",LEFT('[1]TCE - ANEXO IV - Preencher'!M269,2),IF(G262="S",LEFT('[1]TCE - ANEXO IV - Preencher'!M269,7),IF('[1]TCE - ANEXO IV - Preencher'!H269="","")))</f>
        <v/>
      </c>
      <c r="M262" s="10">
        <f>'[1]TCE - ANEXO IV - Preencher'!N269</f>
        <v>0</v>
      </c>
    </row>
    <row r="263" spans="1:13" s="11" customFormat="1" ht="19.5" customHeight="1" x14ac:dyDescent="0.2">
      <c r="A263" s="5"/>
      <c r="B263" s="6" t="str">
        <f>IFERROR(VLOOKUP(C263,'[1]DADOS (OCULTAR)'!$P$3:$R$39,3,0),"")</f>
        <v/>
      </c>
      <c r="C263" s="7">
        <f>'[1]TCE - ANEXO IV - Preencher'!C270</f>
        <v>0</v>
      </c>
      <c r="D263" s="7" t="str">
        <f>'[1]TCE - ANEXO IV - Preencher'!E270</f>
        <v/>
      </c>
      <c r="E263" s="6">
        <f>'[1]TCE - ANEXO IV - Preencher'!F270</f>
        <v>0</v>
      </c>
      <c r="F263" s="8">
        <f>'[1]TCE - ANEXO IV - Preencher'!G270</f>
        <v>0</v>
      </c>
      <c r="G263" s="8">
        <f>'[1]TCE - ANEXO IV - Preencher'!H270</f>
        <v>0</v>
      </c>
      <c r="H263" s="8">
        <f>'[1]TCE - ANEXO IV - Preencher'!I270</f>
        <v>0</v>
      </c>
      <c r="I263" s="8">
        <f>'[1]TCE - ANEXO IV - Preencher'!J270</f>
        <v>0</v>
      </c>
      <c r="J263" s="9" t="str">
        <f>IF('[1]TCE - ANEXO IV - Preencher'!K270="","",'[1]TCE - ANEXO IV - Preencher'!K270)</f>
        <v/>
      </c>
      <c r="K263" s="8">
        <f>'[1]TCE - ANEXO IV - Preencher'!L270</f>
        <v>0</v>
      </c>
      <c r="L263" s="8" t="str">
        <f>IF(G263="B",LEFT('[1]TCE - ANEXO IV - Preencher'!M270,2),IF(G263="S",LEFT('[1]TCE - ANEXO IV - Preencher'!M270,7),IF('[1]TCE - ANEXO IV - Preencher'!H270="","")))</f>
        <v/>
      </c>
      <c r="M263" s="10">
        <f>'[1]TCE - ANEXO IV - Preencher'!N270</f>
        <v>0</v>
      </c>
    </row>
    <row r="264" spans="1:13" s="11" customFormat="1" ht="19.5" customHeight="1" x14ac:dyDescent="0.2">
      <c r="A264" s="5"/>
      <c r="B264" s="6" t="str">
        <f>IFERROR(VLOOKUP(C264,'[1]DADOS (OCULTAR)'!$P$3:$R$39,3,0),"")</f>
        <v/>
      </c>
      <c r="C264" s="7">
        <f>'[1]TCE - ANEXO IV - Preencher'!C271</f>
        <v>0</v>
      </c>
      <c r="D264" s="7" t="str">
        <f>'[1]TCE - ANEXO IV - Preencher'!E271</f>
        <v/>
      </c>
      <c r="E264" s="6">
        <f>'[1]TCE - ANEXO IV - Preencher'!F271</f>
        <v>0</v>
      </c>
      <c r="F264" s="8">
        <f>'[1]TCE - ANEXO IV - Preencher'!G271</f>
        <v>0</v>
      </c>
      <c r="G264" s="8">
        <f>'[1]TCE - ANEXO IV - Preencher'!H271</f>
        <v>0</v>
      </c>
      <c r="H264" s="8">
        <f>'[1]TCE - ANEXO IV - Preencher'!I271</f>
        <v>0</v>
      </c>
      <c r="I264" s="8">
        <f>'[1]TCE - ANEXO IV - Preencher'!J271</f>
        <v>0</v>
      </c>
      <c r="J264" s="9" t="str">
        <f>IF('[1]TCE - ANEXO IV - Preencher'!K271="","",'[1]TCE - ANEXO IV - Preencher'!K271)</f>
        <v/>
      </c>
      <c r="K264" s="8">
        <f>'[1]TCE - ANEXO IV - Preencher'!L271</f>
        <v>0</v>
      </c>
      <c r="L264" s="8" t="str">
        <f>IF(G264="B",LEFT('[1]TCE - ANEXO IV - Preencher'!M271,2),IF(G264="S",LEFT('[1]TCE - ANEXO IV - Preencher'!M271,7),IF('[1]TCE - ANEXO IV - Preencher'!H271="","")))</f>
        <v/>
      </c>
      <c r="M264" s="10">
        <f>'[1]TCE - ANEXO IV - Preencher'!N271</f>
        <v>0</v>
      </c>
    </row>
    <row r="265" spans="1:13" s="11" customFormat="1" ht="19.5" customHeight="1" x14ac:dyDescent="0.2">
      <c r="A265" s="5"/>
      <c r="B265" s="6" t="str">
        <f>IFERROR(VLOOKUP(C265,'[1]DADOS (OCULTAR)'!$P$3:$R$39,3,0),"")</f>
        <v/>
      </c>
      <c r="C265" s="7">
        <f>'[1]TCE - ANEXO IV - Preencher'!C272</f>
        <v>0</v>
      </c>
      <c r="D265" s="7" t="str">
        <f>'[1]TCE - ANEXO IV - Preencher'!E272</f>
        <v/>
      </c>
      <c r="E265" s="6">
        <f>'[1]TCE - ANEXO IV - Preencher'!F272</f>
        <v>0</v>
      </c>
      <c r="F265" s="8">
        <f>'[1]TCE - ANEXO IV - Preencher'!G272</f>
        <v>0</v>
      </c>
      <c r="G265" s="8">
        <f>'[1]TCE - ANEXO IV - Preencher'!H272</f>
        <v>0</v>
      </c>
      <c r="H265" s="8">
        <f>'[1]TCE - ANEXO IV - Preencher'!I272</f>
        <v>0</v>
      </c>
      <c r="I265" s="8">
        <f>'[1]TCE - ANEXO IV - Preencher'!J272</f>
        <v>0</v>
      </c>
      <c r="J265" s="9" t="str">
        <f>IF('[1]TCE - ANEXO IV - Preencher'!K272="","",'[1]TCE - ANEXO IV - Preencher'!K272)</f>
        <v/>
      </c>
      <c r="K265" s="8">
        <f>'[1]TCE - ANEXO IV - Preencher'!L272</f>
        <v>0</v>
      </c>
      <c r="L265" s="8" t="str">
        <f>IF(G265="B",LEFT('[1]TCE - ANEXO IV - Preencher'!M272,2),IF(G265="S",LEFT('[1]TCE - ANEXO IV - Preencher'!M272,7),IF('[1]TCE - ANEXO IV - Preencher'!H272="","")))</f>
        <v/>
      </c>
      <c r="M265" s="10">
        <f>'[1]TCE - ANEXO IV - Preencher'!N272</f>
        <v>0</v>
      </c>
    </row>
    <row r="266" spans="1:13" s="11" customFormat="1" ht="19.5" customHeight="1" x14ac:dyDescent="0.2">
      <c r="A266" s="5"/>
      <c r="B266" s="6" t="str">
        <f>IFERROR(VLOOKUP(C266,'[1]DADOS (OCULTAR)'!$P$3:$R$39,3,0),"")</f>
        <v/>
      </c>
      <c r="C266" s="7">
        <f>'[1]TCE - ANEXO IV - Preencher'!C273</f>
        <v>0</v>
      </c>
      <c r="D266" s="7" t="str">
        <f>'[1]TCE - ANEXO IV - Preencher'!E273</f>
        <v/>
      </c>
      <c r="E266" s="6">
        <f>'[1]TCE - ANEXO IV - Preencher'!F273</f>
        <v>0</v>
      </c>
      <c r="F266" s="8">
        <f>'[1]TCE - ANEXO IV - Preencher'!G273</f>
        <v>0</v>
      </c>
      <c r="G266" s="8">
        <f>'[1]TCE - ANEXO IV - Preencher'!H273</f>
        <v>0</v>
      </c>
      <c r="H266" s="8">
        <f>'[1]TCE - ANEXO IV - Preencher'!I273</f>
        <v>0</v>
      </c>
      <c r="I266" s="8">
        <f>'[1]TCE - ANEXO IV - Preencher'!J273</f>
        <v>0</v>
      </c>
      <c r="J266" s="9" t="str">
        <f>IF('[1]TCE - ANEXO IV - Preencher'!K273="","",'[1]TCE - ANEXO IV - Preencher'!K273)</f>
        <v/>
      </c>
      <c r="K266" s="8">
        <f>'[1]TCE - ANEXO IV - Preencher'!L273</f>
        <v>0</v>
      </c>
      <c r="L266" s="8" t="str">
        <f>IF(G266="B",LEFT('[1]TCE - ANEXO IV - Preencher'!M273,2),IF(G266="S",LEFT('[1]TCE - ANEXO IV - Preencher'!M273,7),IF('[1]TCE - ANEXO IV - Preencher'!H273="","")))</f>
        <v/>
      </c>
      <c r="M266" s="10">
        <f>'[1]TCE - ANEXO IV - Preencher'!N273</f>
        <v>0</v>
      </c>
    </row>
    <row r="267" spans="1:13" s="11" customFormat="1" ht="19.5" customHeight="1" x14ac:dyDescent="0.2">
      <c r="A267" s="5"/>
      <c r="B267" s="6" t="str">
        <f>IFERROR(VLOOKUP(C267,'[1]DADOS (OCULTAR)'!$P$3:$R$39,3,0),"")</f>
        <v/>
      </c>
      <c r="C267" s="7">
        <f>'[1]TCE - ANEXO IV - Preencher'!C274</f>
        <v>0</v>
      </c>
      <c r="D267" s="7" t="str">
        <f>'[1]TCE - ANEXO IV - Preencher'!E274</f>
        <v/>
      </c>
      <c r="E267" s="6">
        <f>'[1]TCE - ANEXO IV - Preencher'!F274</f>
        <v>0</v>
      </c>
      <c r="F267" s="8">
        <f>'[1]TCE - ANEXO IV - Preencher'!G274</f>
        <v>0</v>
      </c>
      <c r="G267" s="8">
        <f>'[1]TCE - ANEXO IV - Preencher'!H274</f>
        <v>0</v>
      </c>
      <c r="H267" s="8">
        <f>'[1]TCE - ANEXO IV - Preencher'!I274</f>
        <v>0</v>
      </c>
      <c r="I267" s="8">
        <f>'[1]TCE - ANEXO IV - Preencher'!J274</f>
        <v>0</v>
      </c>
      <c r="J267" s="9" t="str">
        <f>IF('[1]TCE - ANEXO IV - Preencher'!K274="","",'[1]TCE - ANEXO IV - Preencher'!K274)</f>
        <v/>
      </c>
      <c r="K267" s="8">
        <f>'[1]TCE - ANEXO IV - Preencher'!L274</f>
        <v>0</v>
      </c>
      <c r="L267" s="8" t="str">
        <f>IF(G267="B",LEFT('[1]TCE - ANEXO IV - Preencher'!M274,2),IF(G267="S",LEFT('[1]TCE - ANEXO IV - Preencher'!M274,7),IF('[1]TCE - ANEXO IV - Preencher'!H274="","")))</f>
        <v/>
      </c>
      <c r="M267" s="10">
        <f>'[1]TCE - ANEXO IV - Preencher'!N274</f>
        <v>0</v>
      </c>
    </row>
    <row r="268" spans="1:13" s="11" customFormat="1" ht="19.5" customHeight="1" x14ac:dyDescent="0.2">
      <c r="A268" s="5"/>
      <c r="B268" s="6" t="str">
        <f>IFERROR(VLOOKUP(C268,'[1]DADOS (OCULTAR)'!$P$3:$R$39,3,0),"")</f>
        <v/>
      </c>
      <c r="C268" s="7">
        <f>'[1]TCE - ANEXO IV - Preencher'!C275</f>
        <v>0</v>
      </c>
      <c r="D268" s="7" t="str">
        <f>'[1]TCE - ANEXO IV - Preencher'!E275</f>
        <v/>
      </c>
      <c r="E268" s="6">
        <f>'[1]TCE - ANEXO IV - Preencher'!F275</f>
        <v>0</v>
      </c>
      <c r="F268" s="8">
        <f>'[1]TCE - ANEXO IV - Preencher'!G275</f>
        <v>0</v>
      </c>
      <c r="G268" s="8">
        <f>'[1]TCE - ANEXO IV - Preencher'!H275</f>
        <v>0</v>
      </c>
      <c r="H268" s="8">
        <f>'[1]TCE - ANEXO IV - Preencher'!I275</f>
        <v>0</v>
      </c>
      <c r="I268" s="8">
        <f>'[1]TCE - ANEXO IV - Preencher'!J275</f>
        <v>0</v>
      </c>
      <c r="J268" s="9" t="str">
        <f>IF('[1]TCE - ANEXO IV - Preencher'!K275="","",'[1]TCE - ANEXO IV - Preencher'!K275)</f>
        <v/>
      </c>
      <c r="K268" s="8">
        <f>'[1]TCE - ANEXO IV - Preencher'!L275</f>
        <v>0</v>
      </c>
      <c r="L268" s="8" t="str">
        <f>IF(G268="B",LEFT('[1]TCE - ANEXO IV - Preencher'!M275,2),IF(G268="S",LEFT('[1]TCE - ANEXO IV - Preencher'!M275,7),IF('[1]TCE - ANEXO IV - Preencher'!H275="","")))</f>
        <v/>
      </c>
      <c r="M268" s="10">
        <f>'[1]TCE - ANEXO IV - Preencher'!N275</f>
        <v>0</v>
      </c>
    </row>
    <row r="269" spans="1:13" s="11" customFormat="1" ht="19.5" customHeight="1" x14ac:dyDescent="0.2">
      <c r="A269" s="5"/>
      <c r="B269" s="6" t="str">
        <f>IFERROR(VLOOKUP(C269,'[1]DADOS (OCULTAR)'!$P$3:$R$39,3,0),"")</f>
        <v/>
      </c>
      <c r="C269" s="7">
        <f>'[1]TCE - ANEXO IV - Preencher'!C276</f>
        <v>0</v>
      </c>
      <c r="D269" s="7" t="str">
        <f>'[1]TCE - ANEXO IV - Preencher'!E276</f>
        <v/>
      </c>
      <c r="E269" s="6">
        <f>'[1]TCE - ANEXO IV - Preencher'!F276</f>
        <v>0</v>
      </c>
      <c r="F269" s="8">
        <f>'[1]TCE - ANEXO IV - Preencher'!G276</f>
        <v>0</v>
      </c>
      <c r="G269" s="8">
        <f>'[1]TCE - ANEXO IV - Preencher'!H276</f>
        <v>0</v>
      </c>
      <c r="H269" s="8">
        <f>'[1]TCE - ANEXO IV - Preencher'!I276</f>
        <v>0</v>
      </c>
      <c r="I269" s="8">
        <f>'[1]TCE - ANEXO IV - Preencher'!J276</f>
        <v>0</v>
      </c>
      <c r="J269" s="9" t="str">
        <f>IF('[1]TCE - ANEXO IV - Preencher'!K276="","",'[1]TCE - ANEXO IV - Preencher'!K276)</f>
        <v/>
      </c>
      <c r="K269" s="8">
        <f>'[1]TCE - ANEXO IV - Preencher'!L276</f>
        <v>0</v>
      </c>
      <c r="L269" s="8" t="str">
        <f>IF(G269="B",LEFT('[1]TCE - ANEXO IV - Preencher'!M276,2),IF(G269="S",LEFT('[1]TCE - ANEXO IV - Preencher'!M276,7),IF('[1]TCE - ANEXO IV - Preencher'!H276="","")))</f>
        <v/>
      </c>
      <c r="M269" s="10">
        <f>'[1]TCE - ANEXO IV - Preencher'!N276</f>
        <v>0</v>
      </c>
    </row>
    <row r="270" spans="1:13" s="11" customFormat="1" ht="19.5" customHeight="1" x14ac:dyDescent="0.2">
      <c r="A270" s="5"/>
      <c r="B270" s="6" t="str">
        <f>IFERROR(VLOOKUP(C270,'[1]DADOS (OCULTAR)'!$P$3:$R$39,3,0),"")</f>
        <v/>
      </c>
      <c r="C270" s="7">
        <f>'[1]TCE - ANEXO IV - Preencher'!C277</f>
        <v>0</v>
      </c>
      <c r="D270" s="7" t="str">
        <f>'[1]TCE - ANEXO IV - Preencher'!E277</f>
        <v/>
      </c>
      <c r="E270" s="6">
        <f>'[1]TCE - ANEXO IV - Preencher'!F277</f>
        <v>0</v>
      </c>
      <c r="F270" s="8">
        <f>'[1]TCE - ANEXO IV - Preencher'!G277</f>
        <v>0</v>
      </c>
      <c r="G270" s="8">
        <f>'[1]TCE - ANEXO IV - Preencher'!H277</f>
        <v>0</v>
      </c>
      <c r="H270" s="8">
        <f>'[1]TCE - ANEXO IV - Preencher'!I277</f>
        <v>0</v>
      </c>
      <c r="I270" s="8">
        <f>'[1]TCE - ANEXO IV - Preencher'!J277</f>
        <v>0</v>
      </c>
      <c r="J270" s="9" t="str">
        <f>IF('[1]TCE - ANEXO IV - Preencher'!K277="","",'[1]TCE - ANEXO IV - Preencher'!K277)</f>
        <v/>
      </c>
      <c r="K270" s="8">
        <f>'[1]TCE - ANEXO IV - Preencher'!L277</f>
        <v>0</v>
      </c>
      <c r="L270" s="8" t="str">
        <f>IF(G270="B",LEFT('[1]TCE - ANEXO IV - Preencher'!M277,2),IF(G270="S",LEFT('[1]TCE - ANEXO IV - Preencher'!M277,7),IF('[1]TCE - ANEXO IV - Preencher'!H277="","")))</f>
        <v/>
      </c>
      <c r="M270" s="10">
        <f>'[1]TCE - ANEXO IV - Preencher'!N277</f>
        <v>0</v>
      </c>
    </row>
    <row r="271" spans="1:13" s="11" customFormat="1" ht="19.5" customHeight="1" x14ac:dyDescent="0.2">
      <c r="A271" s="5"/>
      <c r="B271" s="6" t="str">
        <f>IFERROR(VLOOKUP(C271,'[1]DADOS (OCULTAR)'!$P$3:$R$39,3,0),"")</f>
        <v/>
      </c>
      <c r="C271" s="7">
        <f>'[1]TCE - ANEXO IV - Preencher'!C278</f>
        <v>0</v>
      </c>
      <c r="D271" s="7" t="str">
        <f>'[1]TCE - ANEXO IV - Preencher'!E278</f>
        <v/>
      </c>
      <c r="E271" s="6">
        <f>'[1]TCE - ANEXO IV - Preencher'!F278</f>
        <v>0</v>
      </c>
      <c r="F271" s="8">
        <f>'[1]TCE - ANEXO IV - Preencher'!G278</f>
        <v>0</v>
      </c>
      <c r="G271" s="8">
        <f>'[1]TCE - ANEXO IV - Preencher'!H278</f>
        <v>0</v>
      </c>
      <c r="H271" s="8">
        <f>'[1]TCE - ANEXO IV - Preencher'!I278</f>
        <v>0</v>
      </c>
      <c r="I271" s="8">
        <f>'[1]TCE - ANEXO IV - Preencher'!J278</f>
        <v>0</v>
      </c>
      <c r="J271" s="9" t="str">
        <f>IF('[1]TCE - ANEXO IV - Preencher'!K278="","",'[1]TCE - ANEXO IV - Preencher'!K278)</f>
        <v/>
      </c>
      <c r="K271" s="8">
        <f>'[1]TCE - ANEXO IV - Preencher'!L278</f>
        <v>0</v>
      </c>
      <c r="L271" s="8" t="str">
        <f>IF(G271="B",LEFT('[1]TCE - ANEXO IV - Preencher'!M278,2),IF(G271="S",LEFT('[1]TCE - ANEXO IV - Preencher'!M278,7),IF('[1]TCE - ANEXO IV - Preencher'!H278="","")))</f>
        <v/>
      </c>
      <c r="M271" s="10">
        <f>'[1]TCE - ANEXO IV - Preencher'!N278</f>
        <v>0</v>
      </c>
    </row>
    <row r="272" spans="1:13" s="11" customFormat="1" ht="19.5" customHeight="1" x14ac:dyDescent="0.2">
      <c r="A272" s="5"/>
      <c r="B272" s="6" t="str">
        <f>IFERROR(VLOOKUP(C272,'[1]DADOS (OCULTAR)'!$P$3:$R$39,3,0),"")</f>
        <v/>
      </c>
      <c r="C272" s="7">
        <f>'[1]TCE - ANEXO IV - Preencher'!C279</f>
        <v>0</v>
      </c>
      <c r="D272" s="7" t="str">
        <f>'[1]TCE - ANEXO IV - Preencher'!E279</f>
        <v/>
      </c>
      <c r="E272" s="6">
        <f>'[1]TCE - ANEXO IV - Preencher'!F279</f>
        <v>0</v>
      </c>
      <c r="F272" s="8">
        <f>'[1]TCE - ANEXO IV - Preencher'!G279</f>
        <v>0</v>
      </c>
      <c r="G272" s="8">
        <f>'[1]TCE - ANEXO IV - Preencher'!H279</f>
        <v>0</v>
      </c>
      <c r="H272" s="8">
        <f>'[1]TCE - ANEXO IV - Preencher'!I279</f>
        <v>0</v>
      </c>
      <c r="I272" s="8">
        <f>'[1]TCE - ANEXO IV - Preencher'!J279</f>
        <v>0</v>
      </c>
      <c r="J272" s="9" t="str">
        <f>IF('[1]TCE - ANEXO IV - Preencher'!K279="","",'[1]TCE - ANEXO IV - Preencher'!K279)</f>
        <v/>
      </c>
      <c r="K272" s="8">
        <f>'[1]TCE - ANEXO IV - Preencher'!L279</f>
        <v>0</v>
      </c>
      <c r="L272" s="8" t="str">
        <f>IF(G272="B",LEFT('[1]TCE - ANEXO IV - Preencher'!M279,2),IF(G272="S",LEFT('[1]TCE - ANEXO IV - Preencher'!M279,7),IF('[1]TCE - ANEXO IV - Preencher'!H279="","")))</f>
        <v/>
      </c>
      <c r="M272" s="10">
        <f>'[1]TCE - ANEXO IV - Preencher'!N279</f>
        <v>0</v>
      </c>
    </row>
    <row r="273" spans="1:13" s="11" customFormat="1" ht="19.5" customHeight="1" x14ac:dyDescent="0.2">
      <c r="A273" s="5"/>
      <c r="B273" s="6" t="str">
        <f>IFERROR(VLOOKUP(C273,'[1]DADOS (OCULTAR)'!$P$3:$R$39,3,0),"")</f>
        <v/>
      </c>
      <c r="C273" s="7">
        <f>'[1]TCE - ANEXO IV - Preencher'!C280</f>
        <v>0</v>
      </c>
      <c r="D273" s="7" t="str">
        <f>'[1]TCE - ANEXO IV - Preencher'!E280</f>
        <v/>
      </c>
      <c r="E273" s="6">
        <f>'[1]TCE - ANEXO IV - Preencher'!F280</f>
        <v>0</v>
      </c>
      <c r="F273" s="8">
        <f>'[1]TCE - ANEXO IV - Preencher'!G280</f>
        <v>0</v>
      </c>
      <c r="G273" s="8">
        <f>'[1]TCE - ANEXO IV - Preencher'!H280</f>
        <v>0</v>
      </c>
      <c r="H273" s="8">
        <f>'[1]TCE - ANEXO IV - Preencher'!I280</f>
        <v>0</v>
      </c>
      <c r="I273" s="8">
        <f>'[1]TCE - ANEXO IV - Preencher'!J280</f>
        <v>0</v>
      </c>
      <c r="J273" s="9" t="str">
        <f>IF('[1]TCE - ANEXO IV - Preencher'!K280="","",'[1]TCE - ANEXO IV - Preencher'!K280)</f>
        <v/>
      </c>
      <c r="K273" s="8">
        <f>'[1]TCE - ANEXO IV - Preencher'!L280</f>
        <v>0</v>
      </c>
      <c r="L273" s="8" t="str">
        <f>IF(G273="B",LEFT('[1]TCE - ANEXO IV - Preencher'!M280,2),IF(G273="S",LEFT('[1]TCE - ANEXO IV - Preencher'!M280,7),IF('[1]TCE - ANEXO IV - Preencher'!H280="","")))</f>
        <v/>
      </c>
      <c r="M273" s="10">
        <f>'[1]TCE - ANEXO IV - Preencher'!N280</f>
        <v>0</v>
      </c>
    </row>
    <row r="274" spans="1:13" s="11" customFormat="1" ht="19.5" customHeight="1" x14ac:dyDescent="0.2">
      <c r="A274" s="5"/>
      <c r="B274" s="6" t="str">
        <f>IFERROR(VLOOKUP(C274,'[1]DADOS (OCULTAR)'!$P$3:$R$39,3,0),"")</f>
        <v/>
      </c>
      <c r="C274" s="7">
        <f>'[1]TCE - ANEXO IV - Preencher'!C281</f>
        <v>0</v>
      </c>
      <c r="D274" s="7" t="str">
        <f>'[1]TCE - ANEXO IV - Preencher'!E281</f>
        <v/>
      </c>
      <c r="E274" s="6">
        <f>'[1]TCE - ANEXO IV - Preencher'!F281</f>
        <v>0</v>
      </c>
      <c r="F274" s="8">
        <f>'[1]TCE - ANEXO IV - Preencher'!G281</f>
        <v>0</v>
      </c>
      <c r="G274" s="8">
        <f>'[1]TCE - ANEXO IV - Preencher'!H281</f>
        <v>0</v>
      </c>
      <c r="H274" s="8">
        <f>'[1]TCE - ANEXO IV - Preencher'!I281</f>
        <v>0</v>
      </c>
      <c r="I274" s="8">
        <f>'[1]TCE - ANEXO IV - Preencher'!J281</f>
        <v>0</v>
      </c>
      <c r="J274" s="9" t="str">
        <f>IF('[1]TCE - ANEXO IV - Preencher'!K281="","",'[1]TCE - ANEXO IV - Preencher'!K281)</f>
        <v/>
      </c>
      <c r="K274" s="8">
        <f>'[1]TCE - ANEXO IV - Preencher'!L281</f>
        <v>0</v>
      </c>
      <c r="L274" s="8" t="str">
        <f>IF(G274="B",LEFT('[1]TCE - ANEXO IV - Preencher'!M281,2),IF(G274="S",LEFT('[1]TCE - ANEXO IV - Preencher'!M281,7),IF('[1]TCE - ANEXO IV - Preencher'!H281="","")))</f>
        <v/>
      </c>
      <c r="M274" s="10">
        <f>'[1]TCE - ANEXO IV - Preencher'!N281</f>
        <v>0</v>
      </c>
    </row>
    <row r="275" spans="1:13" s="11" customFormat="1" ht="19.5" customHeight="1" x14ac:dyDescent="0.2">
      <c r="A275" s="5"/>
      <c r="B275" s="6" t="str">
        <f>IFERROR(VLOOKUP(C275,'[1]DADOS (OCULTAR)'!$P$3:$R$39,3,0),"")</f>
        <v/>
      </c>
      <c r="C275" s="7">
        <f>'[1]TCE - ANEXO IV - Preencher'!C282</f>
        <v>0</v>
      </c>
      <c r="D275" s="7" t="str">
        <f>'[1]TCE - ANEXO IV - Preencher'!E282</f>
        <v/>
      </c>
      <c r="E275" s="6">
        <f>'[1]TCE - ANEXO IV - Preencher'!F282</f>
        <v>0</v>
      </c>
      <c r="F275" s="8">
        <f>'[1]TCE - ANEXO IV - Preencher'!G282</f>
        <v>0</v>
      </c>
      <c r="G275" s="8">
        <f>'[1]TCE - ANEXO IV - Preencher'!H282</f>
        <v>0</v>
      </c>
      <c r="H275" s="8">
        <f>'[1]TCE - ANEXO IV - Preencher'!I282</f>
        <v>0</v>
      </c>
      <c r="I275" s="8">
        <f>'[1]TCE - ANEXO IV - Preencher'!J282</f>
        <v>0</v>
      </c>
      <c r="J275" s="9" t="str">
        <f>IF('[1]TCE - ANEXO IV - Preencher'!K282="","",'[1]TCE - ANEXO IV - Preencher'!K282)</f>
        <v/>
      </c>
      <c r="K275" s="8">
        <f>'[1]TCE - ANEXO IV - Preencher'!L282</f>
        <v>0</v>
      </c>
      <c r="L275" s="8" t="str">
        <f>IF(G275="B",LEFT('[1]TCE - ANEXO IV - Preencher'!M282,2),IF(G275="S",LEFT('[1]TCE - ANEXO IV - Preencher'!M282,7),IF('[1]TCE - ANEXO IV - Preencher'!H282="","")))</f>
        <v/>
      </c>
      <c r="M275" s="10">
        <f>'[1]TCE - ANEXO IV - Preencher'!N282</f>
        <v>0</v>
      </c>
    </row>
    <row r="276" spans="1:13" s="11" customFormat="1" ht="19.5" customHeight="1" x14ac:dyDescent="0.2">
      <c r="A276" s="5"/>
      <c r="B276" s="6" t="str">
        <f>IFERROR(VLOOKUP(C276,'[1]DADOS (OCULTAR)'!$P$3:$R$39,3,0),"")</f>
        <v/>
      </c>
      <c r="C276" s="7">
        <f>'[1]TCE - ANEXO IV - Preencher'!C283</f>
        <v>0</v>
      </c>
      <c r="D276" s="7" t="str">
        <f>'[1]TCE - ANEXO IV - Preencher'!E283</f>
        <v/>
      </c>
      <c r="E276" s="6">
        <f>'[1]TCE - ANEXO IV - Preencher'!F283</f>
        <v>0</v>
      </c>
      <c r="F276" s="8">
        <f>'[1]TCE - ANEXO IV - Preencher'!G283</f>
        <v>0</v>
      </c>
      <c r="G276" s="8">
        <f>'[1]TCE - ANEXO IV - Preencher'!H283</f>
        <v>0</v>
      </c>
      <c r="H276" s="8">
        <f>'[1]TCE - ANEXO IV - Preencher'!I283</f>
        <v>0</v>
      </c>
      <c r="I276" s="8">
        <f>'[1]TCE - ANEXO IV - Preencher'!J283</f>
        <v>0</v>
      </c>
      <c r="J276" s="9" t="str">
        <f>IF('[1]TCE - ANEXO IV - Preencher'!K283="","",'[1]TCE - ANEXO IV - Preencher'!K283)</f>
        <v/>
      </c>
      <c r="K276" s="8">
        <f>'[1]TCE - ANEXO IV - Preencher'!L283</f>
        <v>0</v>
      </c>
      <c r="L276" s="8" t="str">
        <f>IF(G276="B",LEFT('[1]TCE - ANEXO IV - Preencher'!M283,2),IF(G276="S",LEFT('[1]TCE - ANEXO IV - Preencher'!M283,7),IF('[1]TCE - ANEXO IV - Preencher'!H283="","")))</f>
        <v/>
      </c>
      <c r="M276" s="10">
        <f>'[1]TCE - ANEXO IV - Preencher'!N283</f>
        <v>0</v>
      </c>
    </row>
    <row r="277" spans="1:13" s="11" customFormat="1" ht="19.5" customHeight="1" x14ac:dyDescent="0.2">
      <c r="A277" s="5"/>
      <c r="B277" s="6" t="str">
        <f>IFERROR(VLOOKUP(C277,'[1]DADOS (OCULTAR)'!$P$3:$R$39,3,0),"")</f>
        <v/>
      </c>
      <c r="C277" s="7">
        <f>'[1]TCE - ANEXO IV - Preencher'!C284</f>
        <v>0</v>
      </c>
      <c r="D277" s="7" t="str">
        <f>'[1]TCE - ANEXO IV - Preencher'!E284</f>
        <v/>
      </c>
      <c r="E277" s="6">
        <f>'[1]TCE - ANEXO IV - Preencher'!F284</f>
        <v>0</v>
      </c>
      <c r="F277" s="8">
        <f>'[1]TCE - ANEXO IV - Preencher'!G284</f>
        <v>0</v>
      </c>
      <c r="G277" s="8">
        <f>'[1]TCE - ANEXO IV - Preencher'!H284</f>
        <v>0</v>
      </c>
      <c r="H277" s="8">
        <f>'[1]TCE - ANEXO IV - Preencher'!I284</f>
        <v>0</v>
      </c>
      <c r="I277" s="8">
        <f>'[1]TCE - ANEXO IV - Preencher'!J284</f>
        <v>0</v>
      </c>
      <c r="J277" s="9" t="str">
        <f>IF('[1]TCE - ANEXO IV - Preencher'!K284="","",'[1]TCE - ANEXO IV - Preencher'!K284)</f>
        <v/>
      </c>
      <c r="K277" s="8">
        <f>'[1]TCE - ANEXO IV - Preencher'!L284</f>
        <v>0</v>
      </c>
      <c r="L277" s="8" t="str">
        <f>IF(G277="B",LEFT('[1]TCE - ANEXO IV - Preencher'!M284,2),IF(G277="S",LEFT('[1]TCE - ANEXO IV - Preencher'!M284,7),IF('[1]TCE - ANEXO IV - Preencher'!H284="","")))</f>
        <v/>
      </c>
      <c r="M277" s="10">
        <f>'[1]TCE - ANEXO IV - Preencher'!N284</f>
        <v>0</v>
      </c>
    </row>
    <row r="278" spans="1:13" s="11" customFormat="1" ht="19.5" customHeight="1" x14ac:dyDescent="0.2">
      <c r="A278" s="5"/>
      <c r="B278" s="6" t="str">
        <f>IFERROR(VLOOKUP(C278,'[1]DADOS (OCULTAR)'!$P$3:$R$39,3,0),"")</f>
        <v/>
      </c>
      <c r="C278" s="7">
        <f>'[1]TCE - ANEXO IV - Preencher'!C285</f>
        <v>0</v>
      </c>
      <c r="D278" s="7" t="str">
        <f>'[1]TCE - ANEXO IV - Preencher'!E285</f>
        <v/>
      </c>
      <c r="E278" s="6">
        <f>'[1]TCE - ANEXO IV - Preencher'!F285</f>
        <v>0</v>
      </c>
      <c r="F278" s="8">
        <f>'[1]TCE - ANEXO IV - Preencher'!G285</f>
        <v>0</v>
      </c>
      <c r="G278" s="8">
        <f>'[1]TCE - ANEXO IV - Preencher'!H285</f>
        <v>0</v>
      </c>
      <c r="H278" s="8">
        <f>'[1]TCE - ANEXO IV - Preencher'!I285</f>
        <v>0</v>
      </c>
      <c r="I278" s="8">
        <f>'[1]TCE - ANEXO IV - Preencher'!J285</f>
        <v>0</v>
      </c>
      <c r="J278" s="9" t="str">
        <f>IF('[1]TCE - ANEXO IV - Preencher'!K285="","",'[1]TCE - ANEXO IV - Preencher'!K285)</f>
        <v/>
      </c>
      <c r="K278" s="8">
        <f>'[1]TCE - ANEXO IV - Preencher'!L285</f>
        <v>0</v>
      </c>
      <c r="L278" s="8" t="str">
        <f>IF(G278="B",LEFT('[1]TCE - ANEXO IV - Preencher'!M285,2),IF(G278="S",LEFT('[1]TCE - ANEXO IV - Preencher'!M285,7),IF('[1]TCE - ANEXO IV - Preencher'!H285="","")))</f>
        <v/>
      </c>
      <c r="M278" s="10">
        <f>'[1]TCE - ANEXO IV - Preencher'!N285</f>
        <v>0</v>
      </c>
    </row>
    <row r="279" spans="1:13" s="11" customFormat="1" ht="19.5" customHeight="1" x14ac:dyDescent="0.2">
      <c r="A279" s="5"/>
      <c r="B279" s="6" t="str">
        <f>IFERROR(VLOOKUP(C279,'[1]DADOS (OCULTAR)'!$P$3:$R$39,3,0),"")</f>
        <v/>
      </c>
      <c r="C279" s="7">
        <f>'[1]TCE - ANEXO IV - Preencher'!C286</f>
        <v>0</v>
      </c>
      <c r="D279" s="7" t="str">
        <f>'[1]TCE - ANEXO IV - Preencher'!E286</f>
        <v/>
      </c>
      <c r="E279" s="6">
        <f>'[1]TCE - ANEXO IV - Preencher'!F286</f>
        <v>0</v>
      </c>
      <c r="F279" s="8">
        <f>'[1]TCE - ANEXO IV - Preencher'!G286</f>
        <v>0</v>
      </c>
      <c r="G279" s="8">
        <f>'[1]TCE - ANEXO IV - Preencher'!H286</f>
        <v>0</v>
      </c>
      <c r="H279" s="8">
        <f>'[1]TCE - ANEXO IV - Preencher'!I286</f>
        <v>0</v>
      </c>
      <c r="I279" s="8">
        <f>'[1]TCE - ANEXO IV - Preencher'!J286</f>
        <v>0</v>
      </c>
      <c r="J279" s="9" t="str">
        <f>IF('[1]TCE - ANEXO IV - Preencher'!K286="","",'[1]TCE - ANEXO IV - Preencher'!K286)</f>
        <v/>
      </c>
      <c r="K279" s="8">
        <f>'[1]TCE - ANEXO IV - Preencher'!L286</f>
        <v>0</v>
      </c>
      <c r="L279" s="8" t="str">
        <f>IF(G279="B",LEFT('[1]TCE - ANEXO IV - Preencher'!M286,2),IF(G279="S",LEFT('[1]TCE - ANEXO IV - Preencher'!M286,7),IF('[1]TCE - ANEXO IV - Preencher'!H286="","")))</f>
        <v/>
      </c>
      <c r="M279" s="10">
        <f>'[1]TCE - ANEXO IV - Preencher'!N286</f>
        <v>0</v>
      </c>
    </row>
    <row r="280" spans="1:13" s="11" customFormat="1" ht="19.5" customHeight="1" x14ac:dyDescent="0.2">
      <c r="A280" s="5"/>
      <c r="B280" s="6" t="str">
        <f>IFERROR(VLOOKUP(C280,'[1]DADOS (OCULTAR)'!$P$3:$R$39,3,0),"")</f>
        <v/>
      </c>
      <c r="C280" s="7">
        <f>'[1]TCE - ANEXO IV - Preencher'!C287</f>
        <v>0</v>
      </c>
      <c r="D280" s="7" t="str">
        <f>'[1]TCE - ANEXO IV - Preencher'!E287</f>
        <v/>
      </c>
      <c r="E280" s="6">
        <f>'[1]TCE - ANEXO IV - Preencher'!F287</f>
        <v>0</v>
      </c>
      <c r="F280" s="8">
        <f>'[1]TCE - ANEXO IV - Preencher'!G287</f>
        <v>0</v>
      </c>
      <c r="G280" s="8">
        <f>'[1]TCE - ANEXO IV - Preencher'!H287</f>
        <v>0</v>
      </c>
      <c r="H280" s="8">
        <f>'[1]TCE - ANEXO IV - Preencher'!I287</f>
        <v>0</v>
      </c>
      <c r="I280" s="8">
        <f>'[1]TCE - ANEXO IV - Preencher'!J287</f>
        <v>0</v>
      </c>
      <c r="J280" s="9" t="str">
        <f>IF('[1]TCE - ANEXO IV - Preencher'!K287="","",'[1]TCE - ANEXO IV - Preencher'!K287)</f>
        <v/>
      </c>
      <c r="K280" s="8">
        <f>'[1]TCE - ANEXO IV - Preencher'!L287</f>
        <v>0</v>
      </c>
      <c r="L280" s="8" t="str">
        <f>IF(G280="B",LEFT('[1]TCE - ANEXO IV - Preencher'!M287,2),IF(G280="S",LEFT('[1]TCE - ANEXO IV - Preencher'!M287,7),IF('[1]TCE - ANEXO IV - Preencher'!H287="","")))</f>
        <v/>
      </c>
      <c r="M280" s="10">
        <f>'[1]TCE - ANEXO IV - Preencher'!N287</f>
        <v>0</v>
      </c>
    </row>
    <row r="281" spans="1:13" s="11" customFormat="1" ht="19.5" customHeight="1" x14ac:dyDescent="0.2">
      <c r="A281" s="5"/>
      <c r="B281" s="6" t="str">
        <f>IFERROR(VLOOKUP(C281,'[1]DADOS (OCULTAR)'!$P$3:$R$39,3,0),"")</f>
        <v/>
      </c>
      <c r="C281" s="7">
        <f>'[1]TCE - ANEXO IV - Preencher'!C288</f>
        <v>0</v>
      </c>
      <c r="D281" s="7" t="str">
        <f>'[1]TCE - ANEXO IV - Preencher'!E288</f>
        <v/>
      </c>
      <c r="E281" s="6">
        <f>'[1]TCE - ANEXO IV - Preencher'!F288</f>
        <v>0</v>
      </c>
      <c r="F281" s="8">
        <f>'[1]TCE - ANEXO IV - Preencher'!G288</f>
        <v>0</v>
      </c>
      <c r="G281" s="8">
        <f>'[1]TCE - ANEXO IV - Preencher'!H288</f>
        <v>0</v>
      </c>
      <c r="H281" s="8">
        <f>'[1]TCE - ANEXO IV - Preencher'!I288</f>
        <v>0</v>
      </c>
      <c r="I281" s="8">
        <f>'[1]TCE - ANEXO IV - Preencher'!J288</f>
        <v>0</v>
      </c>
      <c r="J281" s="9" t="str">
        <f>IF('[1]TCE - ANEXO IV - Preencher'!K288="","",'[1]TCE - ANEXO IV - Preencher'!K288)</f>
        <v/>
      </c>
      <c r="K281" s="8">
        <f>'[1]TCE - ANEXO IV - Preencher'!L288</f>
        <v>0</v>
      </c>
      <c r="L281" s="8" t="str">
        <f>IF(G281="B",LEFT('[1]TCE - ANEXO IV - Preencher'!M288,2),IF(G281="S",LEFT('[1]TCE - ANEXO IV - Preencher'!M288,7),IF('[1]TCE - ANEXO IV - Preencher'!H288="","")))</f>
        <v/>
      </c>
      <c r="M281" s="10">
        <f>'[1]TCE - ANEXO IV - Preencher'!N288</f>
        <v>0</v>
      </c>
    </row>
    <row r="282" spans="1:13" s="11" customFormat="1" ht="19.5" customHeight="1" x14ac:dyDescent="0.2">
      <c r="A282" s="5"/>
      <c r="B282" s="6" t="str">
        <f>IFERROR(VLOOKUP(C282,'[1]DADOS (OCULTAR)'!$P$3:$R$39,3,0),"")</f>
        <v/>
      </c>
      <c r="C282" s="7">
        <f>'[1]TCE - ANEXO IV - Preencher'!C289</f>
        <v>0</v>
      </c>
      <c r="D282" s="7" t="str">
        <f>'[1]TCE - ANEXO IV - Preencher'!E289</f>
        <v/>
      </c>
      <c r="E282" s="6">
        <f>'[1]TCE - ANEXO IV - Preencher'!F289</f>
        <v>0</v>
      </c>
      <c r="F282" s="8">
        <f>'[1]TCE - ANEXO IV - Preencher'!G289</f>
        <v>0</v>
      </c>
      <c r="G282" s="8">
        <f>'[1]TCE - ANEXO IV - Preencher'!H289</f>
        <v>0</v>
      </c>
      <c r="H282" s="8">
        <f>'[1]TCE - ANEXO IV - Preencher'!I289</f>
        <v>0</v>
      </c>
      <c r="I282" s="8">
        <f>'[1]TCE - ANEXO IV - Preencher'!J289</f>
        <v>0</v>
      </c>
      <c r="J282" s="9" t="str">
        <f>IF('[1]TCE - ANEXO IV - Preencher'!K289="","",'[1]TCE - ANEXO IV - Preencher'!K289)</f>
        <v/>
      </c>
      <c r="K282" s="8">
        <f>'[1]TCE - ANEXO IV - Preencher'!L289</f>
        <v>0</v>
      </c>
      <c r="L282" s="8" t="str">
        <f>IF(G282="B",LEFT('[1]TCE - ANEXO IV - Preencher'!M289,2),IF(G282="S",LEFT('[1]TCE - ANEXO IV - Preencher'!M289,7),IF('[1]TCE - ANEXO IV - Preencher'!H289="","")))</f>
        <v/>
      </c>
      <c r="M282" s="10">
        <f>'[1]TCE - ANEXO IV - Preencher'!N289</f>
        <v>0</v>
      </c>
    </row>
    <row r="283" spans="1:13" s="11" customFormat="1" ht="19.5" customHeight="1" x14ac:dyDescent="0.2">
      <c r="A283" s="5"/>
      <c r="B283" s="6" t="str">
        <f>IFERROR(VLOOKUP(C283,'[1]DADOS (OCULTAR)'!$P$3:$R$39,3,0),"")</f>
        <v/>
      </c>
      <c r="C283" s="7">
        <f>'[1]TCE - ANEXO IV - Preencher'!C290</f>
        <v>0</v>
      </c>
      <c r="D283" s="7" t="str">
        <f>'[1]TCE - ANEXO IV - Preencher'!E290</f>
        <v/>
      </c>
      <c r="E283" s="6">
        <f>'[1]TCE - ANEXO IV - Preencher'!F290</f>
        <v>0</v>
      </c>
      <c r="F283" s="8">
        <f>'[1]TCE - ANEXO IV - Preencher'!G290</f>
        <v>0</v>
      </c>
      <c r="G283" s="8">
        <f>'[1]TCE - ANEXO IV - Preencher'!H290</f>
        <v>0</v>
      </c>
      <c r="H283" s="8">
        <f>'[1]TCE - ANEXO IV - Preencher'!I290</f>
        <v>0</v>
      </c>
      <c r="I283" s="8">
        <f>'[1]TCE - ANEXO IV - Preencher'!J290</f>
        <v>0</v>
      </c>
      <c r="J283" s="9" t="str">
        <f>IF('[1]TCE - ANEXO IV - Preencher'!K290="","",'[1]TCE - ANEXO IV - Preencher'!K290)</f>
        <v/>
      </c>
      <c r="K283" s="8">
        <f>'[1]TCE - ANEXO IV - Preencher'!L290</f>
        <v>0</v>
      </c>
      <c r="L283" s="8" t="str">
        <f>IF(G283="B",LEFT('[1]TCE - ANEXO IV - Preencher'!M290,2),IF(G283="S",LEFT('[1]TCE - ANEXO IV - Preencher'!M290,7),IF('[1]TCE - ANEXO IV - Preencher'!H290="","")))</f>
        <v/>
      </c>
      <c r="M283" s="10">
        <f>'[1]TCE - ANEXO IV - Preencher'!N290</f>
        <v>0</v>
      </c>
    </row>
    <row r="284" spans="1:13" s="11" customFormat="1" ht="19.5" customHeight="1" x14ac:dyDescent="0.2">
      <c r="A284" s="5"/>
      <c r="B284" s="6" t="str">
        <f>IFERROR(VLOOKUP(C284,'[1]DADOS (OCULTAR)'!$P$3:$R$39,3,0),"")</f>
        <v/>
      </c>
      <c r="C284" s="7">
        <f>'[1]TCE - ANEXO IV - Preencher'!C291</f>
        <v>0</v>
      </c>
      <c r="D284" s="7" t="str">
        <f>'[1]TCE - ANEXO IV - Preencher'!E291</f>
        <v/>
      </c>
      <c r="E284" s="6">
        <f>'[1]TCE - ANEXO IV - Preencher'!F291</f>
        <v>0</v>
      </c>
      <c r="F284" s="8">
        <f>'[1]TCE - ANEXO IV - Preencher'!G291</f>
        <v>0</v>
      </c>
      <c r="G284" s="8">
        <f>'[1]TCE - ANEXO IV - Preencher'!H291</f>
        <v>0</v>
      </c>
      <c r="H284" s="8">
        <f>'[1]TCE - ANEXO IV - Preencher'!I291</f>
        <v>0</v>
      </c>
      <c r="I284" s="8">
        <f>'[1]TCE - ANEXO IV - Preencher'!J291</f>
        <v>0</v>
      </c>
      <c r="J284" s="9" t="str">
        <f>IF('[1]TCE - ANEXO IV - Preencher'!K291="","",'[1]TCE - ANEXO IV - Preencher'!K291)</f>
        <v/>
      </c>
      <c r="K284" s="8">
        <f>'[1]TCE - ANEXO IV - Preencher'!L291</f>
        <v>0</v>
      </c>
      <c r="L284" s="8" t="str">
        <f>IF(G284="B",LEFT('[1]TCE - ANEXO IV - Preencher'!M291,2),IF(G284="S",LEFT('[1]TCE - ANEXO IV - Preencher'!M291,7),IF('[1]TCE - ANEXO IV - Preencher'!H291="","")))</f>
        <v/>
      </c>
      <c r="M284" s="10">
        <f>'[1]TCE - ANEXO IV - Preencher'!N291</f>
        <v>0</v>
      </c>
    </row>
    <row r="285" spans="1:13" s="11" customFormat="1" ht="19.5" customHeight="1" x14ac:dyDescent="0.2">
      <c r="A285" s="5"/>
      <c r="B285" s="6" t="str">
        <f>IFERROR(VLOOKUP(C285,'[1]DADOS (OCULTAR)'!$P$3:$R$39,3,0),"")</f>
        <v/>
      </c>
      <c r="C285" s="7">
        <f>'[1]TCE - ANEXO IV - Preencher'!C292</f>
        <v>0</v>
      </c>
      <c r="D285" s="7" t="str">
        <f>'[1]TCE - ANEXO IV - Preencher'!E292</f>
        <v/>
      </c>
      <c r="E285" s="6">
        <f>'[1]TCE - ANEXO IV - Preencher'!F292</f>
        <v>0</v>
      </c>
      <c r="F285" s="8">
        <f>'[1]TCE - ANEXO IV - Preencher'!G292</f>
        <v>0</v>
      </c>
      <c r="G285" s="8">
        <f>'[1]TCE - ANEXO IV - Preencher'!H292</f>
        <v>0</v>
      </c>
      <c r="H285" s="8">
        <f>'[1]TCE - ANEXO IV - Preencher'!I292</f>
        <v>0</v>
      </c>
      <c r="I285" s="8">
        <f>'[1]TCE - ANEXO IV - Preencher'!J292</f>
        <v>0</v>
      </c>
      <c r="J285" s="9" t="str">
        <f>IF('[1]TCE - ANEXO IV - Preencher'!K292="","",'[1]TCE - ANEXO IV - Preencher'!K292)</f>
        <v/>
      </c>
      <c r="K285" s="8">
        <f>'[1]TCE - ANEXO IV - Preencher'!L292</f>
        <v>0</v>
      </c>
      <c r="L285" s="8" t="str">
        <f>IF(G285="B",LEFT('[1]TCE - ANEXO IV - Preencher'!M292,2),IF(G285="S",LEFT('[1]TCE - ANEXO IV - Preencher'!M292,7),IF('[1]TCE - ANEXO IV - Preencher'!H292="","")))</f>
        <v/>
      </c>
      <c r="M285" s="10">
        <f>'[1]TCE - ANEXO IV - Preencher'!N292</f>
        <v>0</v>
      </c>
    </row>
    <row r="286" spans="1:13" s="11" customFormat="1" ht="19.5" customHeight="1" x14ac:dyDescent="0.2">
      <c r="A286" s="5"/>
      <c r="B286" s="6" t="str">
        <f>IFERROR(VLOOKUP(C286,'[1]DADOS (OCULTAR)'!$P$3:$R$39,3,0),"")</f>
        <v/>
      </c>
      <c r="C286" s="7">
        <f>'[1]TCE - ANEXO IV - Preencher'!C293</f>
        <v>0</v>
      </c>
      <c r="D286" s="7" t="str">
        <f>'[1]TCE - ANEXO IV - Preencher'!E293</f>
        <v/>
      </c>
      <c r="E286" s="6">
        <f>'[1]TCE - ANEXO IV - Preencher'!F293</f>
        <v>0</v>
      </c>
      <c r="F286" s="8">
        <f>'[1]TCE - ANEXO IV - Preencher'!G293</f>
        <v>0</v>
      </c>
      <c r="G286" s="8">
        <f>'[1]TCE - ANEXO IV - Preencher'!H293</f>
        <v>0</v>
      </c>
      <c r="H286" s="8">
        <f>'[1]TCE - ANEXO IV - Preencher'!I293</f>
        <v>0</v>
      </c>
      <c r="I286" s="8">
        <f>'[1]TCE - ANEXO IV - Preencher'!J293</f>
        <v>0</v>
      </c>
      <c r="J286" s="9" t="str">
        <f>IF('[1]TCE - ANEXO IV - Preencher'!K293="","",'[1]TCE - ANEXO IV - Preencher'!K293)</f>
        <v/>
      </c>
      <c r="K286" s="8">
        <f>'[1]TCE - ANEXO IV - Preencher'!L293</f>
        <v>0</v>
      </c>
      <c r="L286" s="8" t="str">
        <f>IF(G286="B",LEFT('[1]TCE - ANEXO IV - Preencher'!M293,2),IF(G286="S",LEFT('[1]TCE - ANEXO IV - Preencher'!M293,7),IF('[1]TCE - ANEXO IV - Preencher'!H293="","")))</f>
        <v/>
      </c>
      <c r="M286" s="10">
        <f>'[1]TCE - ANEXO IV - Preencher'!N293</f>
        <v>0</v>
      </c>
    </row>
    <row r="287" spans="1:13" s="11" customFormat="1" ht="19.5" customHeight="1" x14ac:dyDescent="0.2">
      <c r="A287" s="5"/>
      <c r="B287" s="6" t="str">
        <f>IFERROR(VLOOKUP(C287,'[1]DADOS (OCULTAR)'!$P$3:$R$39,3,0),"")</f>
        <v/>
      </c>
      <c r="C287" s="7">
        <f>'[1]TCE - ANEXO IV - Preencher'!C294</f>
        <v>0</v>
      </c>
      <c r="D287" s="7" t="str">
        <f>'[1]TCE - ANEXO IV - Preencher'!E294</f>
        <v/>
      </c>
      <c r="E287" s="6">
        <f>'[1]TCE - ANEXO IV - Preencher'!F294</f>
        <v>0</v>
      </c>
      <c r="F287" s="8">
        <f>'[1]TCE - ANEXO IV - Preencher'!G294</f>
        <v>0</v>
      </c>
      <c r="G287" s="8">
        <f>'[1]TCE - ANEXO IV - Preencher'!H294</f>
        <v>0</v>
      </c>
      <c r="H287" s="8">
        <f>'[1]TCE - ANEXO IV - Preencher'!I294</f>
        <v>0</v>
      </c>
      <c r="I287" s="8">
        <f>'[1]TCE - ANEXO IV - Preencher'!J294</f>
        <v>0</v>
      </c>
      <c r="J287" s="9" t="str">
        <f>IF('[1]TCE - ANEXO IV - Preencher'!K294="","",'[1]TCE - ANEXO IV - Preencher'!K294)</f>
        <v/>
      </c>
      <c r="K287" s="8">
        <f>'[1]TCE - ANEXO IV - Preencher'!L294</f>
        <v>0</v>
      </c>
      <c r="L287" s="8" t="str">
        <f>IF(G287="B",LEFT('[1]TCE - ANEXO IV - Preencher'!M294,2),IF(G287="S",LEFT('[1]TCE - ANEXO IV - Preencher'!M294,7),IF('[1]TCE - ANEXO IV - Preencher'!H294="","")))</f>
        <v/>
      </c>
      <c r="M287" s="10">
        <f>'[1]TCE - ANEXO IV - Preencher'!N294</f>
        <v>0</v>
      </c>
    </row>
    <row r="288" spans="1:13" s="11" customFormat="1" ht="19.5" customHeight="1" x14ac:dyDescent="0.2">
      <c r="A288" s="5"/>
      <c r="B288" s="6" t="str">
        <f>IFERROR(VLOOKUP(C288,'[1]DADOS (OCULTAR)'!$P$3:$R$39,3,0),"")</f>
        <v/>
      </c>
      <c r="C288" s="7">
        <f>'[1]TCE - ANEXO IV - Preencher'!C295</f>
        <v>0</v>
      </c>
      <c r="D288" s="7" t="str">
        <f>'[1]TCE - ANEXO IV - Preencher'!E295</f>
        <v/>
      </c>
      <c r="E288" s="6">
        <f>'[1]TCE - ANEXO IV - Preencher'!F295</f>
        <v>0</v>
      </c>
      <c r="F288" s="8">
        <f>'[1]TCE - ANEXO IV - Preencher'!G295</f>
        <v>0</v>
      </c>
      <c r="G288" s="8">
        <f>'[1]TCE - ANEXO IV - Preencher'!H295</f>
        <v>0</v>
      </c>
      <c r="H288" s="8">
        <f>'[1]TCE - ANEXO IV - Preencher'!I295</f>
        <v>0</v>
      </c>
      <c r="I288" s="8">
        <f>'[1]TCE - ANEXO IV - Preencher'!J295</f>
        <v>0</v>
      </c>
      <c r="J288" s="9" t="str">
        <f>IF('[1]TCE - ANEXO IV - Preencher'!K295="","",'[1]TCE - ANEXO IV - Preencher'!K295)</f>
        <v/>
      </c>
      <c r="K288" s="8">
        <f>'[1]TCE - ANEXO IV - Preencher'!L295</f>
        <v>0</v>
      </c>
      <c r="L288" s="8" t="str">
        <f>IF(G288="B",LEFT('[1]TCE - ANEXO IV - Preencher'!M295,2),IF(G288="S",LEFT('[1]TCE - ANEXO IV - Preencher'!M295,7),IF('[1]TCE - ANEXO IV - Preencher'!H295="","")))</f>
        <v/>
      </c>
      <c r="M288" s="10">
        <f>'[1]TCE - ANEXO IV - Preencher'!N295</f>
        <v>0</v>
      </c>
    </row>
    <row r="289" spans="1:13" s="11" customFormat="1" ht="19.5" customHeight="1" x14ac:dyDescent="0.2">
      <c r="A289" s="5"/>
      <c r="B289" s="6" t="str">
        <f>IFERROR(VLOOKUP(C289,'[1]DADOS (OCULTAR)'!$P$3:$R$39,3,0),"")</f>
        <v/>
      </c>
      <c r="C289" s="7">
        <f>'[1]TCE - ANEXO IV - Preencher'!C296</f>
        <v>0</v>
      </c>
      <c r="D289" s="7" t="str">
        <f>'[1]TCE - ANEXO IV - Preencher'!E296</f>
        <v/>
      </c>
      <c r="E289" s="6">
        <f>'[1]TCE - ANEXO IV - Preencher'!F296</f>
        <v>0</v>
      </c>
      <c r="F289" s="8">
        <f>'[1]TCE - ANEXO IV - Preencher'!G296</f>
        <v>0</v>
      </c>
      <c r="G289" s="8">
        <f>'[1]TCE - ANEXO IV - Preencher'!H296</f>
        <v>0</v>
      </c>
      <c r="H289" s="8">
        <f>'[1]TCE - ANEXO IV - Preencher'!I296</f>
        <v>0</v>
      </c>
      <c r="I289" s="8">
        <f>'[1]TCE - ANEXO IV - Preencher'!J296</f>
        <v>0</v>
      </c>
      <c r="J289" s="9" t="str">
        <f>IF('[1]TCE - ANEXO IV - Preencher'!K296="","",'[1]TCE - ANEXO IV - Preencher'!K296)</f>
        <v/>
      </c>
      <c r="K289" s="8">
        <f>'[1]TCE - ANEXO IV - Preencher'!L296</f>
        <v>0</v>
      </c>
      <c r="L289" s="8" t="str">
        <f>IF(G289="B",LEFT('[1]TCE - ANEXO IV - Preencher'!M296,2),IF(G289="S",LEFT('[1]TCE - ANEXO IV - Preencher'!M296,7),IF('[1]TCE - ANEXO IV - Preencher'!H296="","")))</f>
        <v/>
      </c>
      <c r="M289" s="10">
        <f>'[1]TCE - ANEXO IV - Preencher'!N296</f>
        <v>0</v>
      </c>
    </row>
    <row r="290" spans="1:13" s="11" customFormat="1" ht="19.5" customHeight="1" x14ac:dyDescent="0.2">
      <c r="A290" s="5"/>
      <c r="B290" s="6" t="str">
        <f>IFERROR(VLOOKUP(C290,'[1]DADOS (OCULTAR)'!$P$3:$R$39,3,0),"")</f>
        <v/>
      </c>
      <c r="C290" s="7">
        <f>'[1]TCE - ANEXO IV - Preencher'!C297</f>
        <v>0</v>
      </c>
      <c r="D290" s="7" t="str">
        <f>'[1]TCE - ANEXO IV - Preencher'!E297</f>
        <v/>
      </c>
      <c r="E290" s="6">
        <f>'[1]TCE - ANEXO IV - Preencher'!F297</f>
        <v>0</v>
      </c>
      <c r="F290" s="8">
        <f>'[1]TCE - ANEXO IV - Preencher'!G297</f>
        <v>0</v>
      </c>
      <c r="G290" s="8">
        <f>'[1]TCE - ANEXO IV - Preencher'!H297</f>
        <v>0</v>
      </c>
      <c r="H290" s="8">
        <f>'[1]TCE - ANEXO IV - Preencher'!I297</f>
        <v>0</v>
      </c>
      <c r="I290" s="8">
        <f>'[1]TCE - ANEXO IV - Preencher'!J297</f>
        <v>0</v>
      </c>
      <c r="J290" s="9" t="str">
        <f>IF('[1]TCE - ANEXO IV - Preencher'!K297="","",'[1]TCE - ANEXO IV - Preencher'!K297)</f>
        <v/>
      </c>
      <c r="K290" s="8">
        <f>'[1]TCE - ANEXO IV - Preencher'!L297</f>
        <v>0</v>
      </c>
      <c r="L290" s="8" t="str">
        <f>IF(G290="B",LEFT('[1]TCE - ANEXO IV - Preencher'!M297,2),IF(G290="S",LEFT('[1]TCE - ANEXO IV - Preencher'!M297,7),IF('[1]TCE - ANEXO IV - Preencher'!H297="","")))</f>
        <v/>
      </c>
      <c r="M290" s="10">
        <f>'[1]TCE - ANEXO IV - Preencher'!N297</f>
        <v>0</v>
      </c>
    </row>
    <row r="291" spans="1:13" s="11" customFormat="1" ht="19.5" customHeight="1" x14ac:dyDescent="0.2">
      <c r="A291" s="5"/>
      <c r="B291" s="6" t="str">
        <f>IFERROR(VLOOKUP(C291,'[1]DADOS (OCULTAR)'!$P$3:$R$39,3,0),"")</f>
        <v/>
      </c>
      <c r="C291" s="7">
        <f>'[1]TCE - ANEXO IV - Preencher'!C298</f>
        <v>0</v>
      </c>
      <c r="D291" s="7" t="str">
        <f>'[1]TCE - ANEXO IV - Preencher'!E298</f>
        <v/>
      </c>
      <c r="E291" s="6">
        <f>'[1]TCE - ANEXO IV - Preencher'!F298</f>
        <v>0</v>
      </c>
      <c r="F291" s="8">
        <f>'[1]TCE - ANEXO IV - Preencher'!G298</f>
        <v>0</v>
      </c>
      <c r="G291" s="8">
        <f>'[1]TCE - ANEXO IV - Preencher'!H298</f>
        <v>0</v>
      </c>
      <c r="H291" s="8">
        <f>'[1]TCE - ANEXO IV - Preencher'!I298</f>
        <v>0</v>
      </c>
      <c r="I291" s="8">
        <f>'[1]TCE - ANEXO IV - Preencher'!J298</f>
        <v>0</v>
      </c>
      <c r="J291" s="9" t="str">
        <f>IF('[1]TCE - ANEXO IV - Preencher'!K298="","",'[1]TCE - ANEXO IV - Preencher'!K298)</f>
        <v/>
      </c>
      <c r="K291" s="8">
        <f>'[1]TCE - ANEXO IV - Preencher'!L298</f>
        <v>0</v>
      </c>
      <c r="L291" s="8" t="str">
        <f>IF(G291="B",LEFT('[1]TCE - ANEXO IV - Preencher'!M298,2),IF(G291="S",LEFT('[1]TCE - ANEXO IV - Preencher'!M298,7),IF('[1]TCE - ANEXO IV - Preencher'!H298="","")))</f>
        <v/>
      </c>
      <c r="M291" s="10">
        <f>'[1]TCE - ANEXO IV - Preencher'!N298</f>
        <v>0</v>
      </c>
    </row>
    <row r="292" spans="1:13" s="11" customFormat="1" ht="19.5" customHeight="1" x14ac:dyDescent="0.2">
      <c r="A292" s="5"/>
      <c r="B292" s="6" t="str">
        <f>IFERROR(VLOOKUP(C292,'[1]DADOS (OCULTAR)'!$P$3:$R$39,3,0),"")</f>
        <v/>
      </c>
      <c r="C292" s="7">
        <f>'[1]TCE - ANEXO IV - Preencher'!C299</f>
        <v>0</v>
      </c>
      <c r="D292" s="7" t="str">
        <f>'[1]TCE - ANEXO IV - Preencher'!E299</f>
        <v/>
      </c>
      <c r="E292" s="6">
        <f>'[1]TCE - ANEXO IV - Preencher'!F299</f>
        <v>0</v>
      </c>
      <c r="F292" s="8">
        <f>'[1]TCE - ANEXO IV - Preencher'!G299</f>
        <v>0</v>
      </c>
      <c r="G292" s="8">
        <f>'[1]TCE - ANEXO IV - Preencher'!H299</f>
        <v>0</v>
      </c>
      <c r="H292" s="8">
        <f>'[1]TCE - ANEXO IV - Preencher'!I299</f>
        <v>0</v>
      </c>
      <c r="I292" s="8">
        <f>'[1]TCE - ANEXO IV - Preencher'!J299</f>
        <v>0</v>
      </c>
      <c r="J292" s="9" t="str">
        <f>IF('[1]TCE - ANEXO IV - Preencher'!K299="","",'[1]TCE - ANEXO IV - Preencher'!K299)</f>
        <v/>
      </c>
      <c r="K292" s="8">
        <f>'[1]TCE - ANEXO IV - Preencher'!L299</f>
        <v>0</v>
      </c>
      <c r="L292" s="8" t="str">
        <f>IF(G292="B",LEFT('[1]TCE - ANEXO IV - Preencher'!M299,2),IF(G292="S",LEFT('[1]TCE - ANEXO IV - Preencher'!M299,7),IF('[1]TCE - ANEXO IV - Preencher'!H299="","")))</f>
        <v/>
      </c>
      <c r="M292" s="10">
        <f>'[1]TCE - ANEXO IV - Preencher'!N299</f>
        <v>0</v>
      </c>
    </row>
    <row r="293" spans="1:13" s="11" customFormat="1" ht="19.5" customHeight="1" x14ac:dyDescent="0.2">
      <c r="A293" s="5"/>
      <c r="B293" s="6" t="str">
        <f>IFERROR(VLOOKUP(C293,'[1]DADOS (OCULTAR)'!$P$3:$R$39,3,0),"")</f>
        <v/>
      </c>
      <c r="C293" s="7">
        <f>'[1]TCE - ANEXO IV - Preencher'!C300</f>
        <v>0</v>
      </c>
      <c r="D293" s="7" t="str">
        <f>'[1]TCE - ANEXO IV - Preencher'!E300</f>
        <v/>
      </c>
      <c r="E293" s="6">
        <f>'[1]TCE - ANEXO IV - Preencher'!F300</f>
        <v>0</v>
      </c>
      <c r="F293" s="8">
        <f>'[1]TCE - ANEXO IV - Preencher'!G300</f>
        <v>0</v>
      </c>
      <c r="G293" s="8">
        <f>'[1]TCE - ANEXO IV - Preencher'!H300</f>
        <v>0</v>
      </c>
      <c r="H293" s="8">
        <f>'[1]TCE - ANEXO IV - Preencher'!I300</f>
        <v>0</v>
      </c>
      <c r="I293" s="8">
        <f>'[1]TCE - ANEXO IV - Preencher'!J300</f>
        <v>0</v>
      </c>
      <c r="J293" s="9" t="str">
        <f>IF('[1]TCE - ANEXO IV - Preencher'!K300="","",'[1]TCE - ANEXO IV - Preencher'!K300)</f>
        <v/>
      </c>
      <c r="K293" s="8">
        <f>'[1]TCE - ANEXO IV - Preencher'!L300</f>
        <v>0</v>
      </c>
      <c r="L293" s="8" t="str">
        <f>IF(G293="B",LEFT('[1]TCE - ANEXO IV - Preencher'!M300,2),IF(G293="S",LEFT('[1]TCE - ANEXO IV - Preencher'!M300,7),IF('[1]TCE - ANEXO IV - Preencher'!H300="","")))</f>
        <v/>
      </c>
      <c r="M293" s="10">
        <f>'[1]TCE - ANEXO IV - Preencher'!N300</f>
        <v>0</v>
      </c>
    </row>
    <row r="294" spans="1:13" s="11" customFormat="1" ht="19.5" customHeight="1" x14ac:dyDescent="0.2">
      <c r="A294" s="5"/>
      <c r="B294" s="6" t="str">
        <f>IFERROR(VLOOKUP(C294,'[1]DADOS (OCULTAR)'!$P$3:$R$39,3,0),"")</f>
        <v/>
      </c>
      <c r="C294" s="7">
        <f>'[1]TCE - ANEXO IV - Preencher'!C301</f>
        <v>0</v>
      </c>
      <c r="D294" s="7" t="str">
        <f>'[1]TCE - ANEXO IV - Preencher'!E301</f>
        <v/>
      </c>
      <c r="E294" s="6">
        <f>'[1]TCE - ANEXO IV - Preencher'!F301</f>
        <v>0</v>
      </c>
      <c r="F294" s="8">
        <f>'[1]TCE - ANEXO IV - Preencher'!G301</f>
        <v>0</v>
      </c>
      <c r="G294" s="8">
        <f>'[1]TCE - ANEXO IV - Preencher'!H301</f>
        <v>0</v>
      </c>
      <c r="H294" s="8">
        <f>'[1]TCE - ANEXO IV - Preencher'!I301</f>
        <v>0</v>
      </c>
      <c r="I294" s="8">
        <f>'[1]TCE - ANEXO IV - Preencher'!J301</f>
        <v>0</v>
      </c>
      <c r="J294" s="9" t="str">
        <f>IF('[1]TCE - ANEXO IV - Preencher'!K301="","",'[1]TCE - ANEXO IV - Preencher'!K301)</f>
        <v/>
      </c>
      <c r="K294" s="8">
        <f>'[1]TCE - ANEXO IV - Preencher'!L301</f>
        <v>0</v>
      </c>
      <c r="L294" s="8" t="str">
        <f>IF(G294="B",LEFT('[1]TCE - ANEXO IV - Preencher'!M301,2),IF(G294="S",LEFT('[1]TCE - ANEXO IV - Preencher'!M301,7),IF('[1]TCE - ANEXO IV - Preencher'!H301="","")))</f>
        <v/>
      </c>
      <c r="M294" s="10">
        <f>'[1]TCE - ANEXO IV - Preencher'!N301</f>
        <v>0</v>
      </c>
    </row>
    <row r="295" spans="1:13" s="11" customFormat="1" ht="19.5" customHeight="1" x14ac:dyDescent="0.2">
      <c r="A295" s="5"/>
      <c r="B295" s="6" t="str">
        <f>IFERROR(VLOOKUP(C295,'[1]DADOS (OCULTAR)'!$P$3:$R$39,3,0),"")</f>
        <v/>
      </c>
      <c r="C295" s="7">
        <f>'[1]TCE - ANEXO IV - Preencher'!C302</f>
        <v>0</v>
      </c>
      <c r="D295" s="7" t="str">
        <f>'[1]TCE - ANEXO IV - Preencher'!E302</f>
        <v/>
      </c>
      <c r="E295" s="6">
        <f>'[1]TCE - ANEXO IV - Preencher'!F302</f>
        <v>0</v>
      </c>
      <c r="F295" s="8">
        <f>'[1]TCE - ANEXO IV - Preencher'!G302</f>
        <v>0</v>
      </c>
      <c r="G295" s="8">
        <f>'[1]TCE - ANEXO IV - Preencher'!H302</f>
        <v>0</v>
      </c>
      <c r="H295" s="8">
        <f>'[1]TCE - ANEXO IV - Preencher'!I302</f>
        <v>0</v>
      </c>
      <c r="I295" s="8">
        <f>'[1]TCE - ANEXO IV - Preencher'!J302</f>
        <v>0</v>
      </c>
      <c r="J295" s="9" t="str">
        <f>IF('[1]TCE - ANEXO IV - Preencher'!K302="","",'[1]TCE - ANEXO IV - Preencher'!K302)</f>
        <v/>
      </c>
      <c r="K295" s="8">
        <f>'[1]TCE - ANEXO IV - Preencher'!L302</f>
        <v>0</v>
      </c>
      <c r="L295" s="8" t="str">
        <f>IF(G295="B",LEFT('[1]TCE - ANEXO IV - Preencher'!M302,2),IF(G295="S",LEFT('[1]TCE - ANEXO IV - Preencher'!M302,7),IF('[1]TCE - ANEXO IV - Preencher'!H302="","")))</f>
        <v/>
      </c>
      <c r="M295" s="10">
        <f>'[1]TCE - ANEXO IV - Preencher'!N302</f>
        <v>0</v>
      </c>
    </row>
    <row r="296" spans="1:13" s="11" customFormat="1" ht="19.5" customHeight="1" x14ac:dyDescent="0.2">
      <c r="A296" s="5"/>
      <c r="B296" s="6" t="str">
        <f>IFERROR(VLOOKUP(C296,'[1]DADOS (OCULTAR)'!$P$3:$R$39,3,0),"")</f>
        <v/>
      </c>
      <c r="C296" s="7">
        <f>'[1]TCE - ANEXO IV - Preencher'!C303</f>
        <v>0</v>
      </c>
      <c r="D296" s="7" t="str">
        <f>'[1]TCE - ANEXO IV - Preencher'!E303</f>
        <v/>
      </c>
      <c r="E296" s="6">
        <f>'[1]TCE - ANEXO IV - Preencher'!F303</f>
        <v>0</v>
      </c>
      <c r="F296" s="8">
        <f>'[1]TCE - ANEXO IV - Preencher'!G303</f>
        <v>0</v>
      </c>
      <c r="G296" s="8">
        <f>'[1]TCE - ANEXO IV - Preencher'!H303</f>
        <v>0</v>
      </c>
      <c r="H296" s="8">
        <f>'[1]TCE - ANEXO IV - Preencher'!I303</f>
        <v>0</v>
      </c>
      <c r="I296" s="8">
        <f>'[1]TCE - ANEXO IV - Preencher'!J303</f>
        <v>0</v>
      </c>
      <c r="J296" s="9" t="str">
        <f>IF('[1]TCE - ANEXO IV - Preencher'!K303="","",'[1]TCE - ANEXO IV - Preencher'!K303)</f>
        <v/>
      </c>
      <c r="K296" s="8">
        <f>'[1]TCE - ANEXO IV - Preencher'!L303</f>
        <v>0</v>
      </c>
      <c r="L296" s="8" t="str">
        <f>IF(G296="B",LEFT('[1]TCE - ANEXO IV - Preencher'!M303,2),IF(G296="S",LEFT('[1]TCE - ANEXO IV - Preencher'!M303,7),IF('[1]TCE - ANEXO IV - Preencher'!H303="","")))</f>
        <v/>
      </c>
      <c r="M296" s="10">
        <f>'[1]TCE - ANEXO IV - Preencher'!N303</f>
        <v>0</v>
      </c>
    </row>
    <row r="297" spans="1:13" s="11" customFormat="1" ht="19.5" customHeight="1" x14ac:dyDescent="0.2">
      <c r="A297" s="5"/>
      <c r="B297" s="6" t="str">
        <f>IFERROR(VLOOKUP(C297,'[1]DADOS (OCULTAR)'!$P$3:$R$39,3,0),"")</f>
        <v/>
      </c>
      <c r="C297" s="7">
        <f>'[1]TCE - ANEXO IV - Preencher'!C304</f>
        <v>0</v>
      </c>
      <c r="D297" s="7" t="str">
        <f>'[1]TCE - ANEXO IV - Preencher'!E304</f>
        <v/>
      </c>
      <c r="E297" s="6">
        <f>'[1]TCE - ANEXO IV - Preencher'!F304</f>
        <v>0</v>
      </c>
      <c r="F297" s="8">
        <f>'[1]TCE - ANEXO IV - Preencher'!G304</f>
        <v>0</v>
      </c>
      <c r="G297" s="8">
        <f>'[1]TCE - ANEXO IV - Preencher'!H304</f>
        <v>0</v>
      </c>
      <c r="H297" s="8">
        <f>'[1]TCE - ANEXO IV - Preencher'!I304</f>
        <v>0</v>
      </c>
      <c r="I297" s="8">
        <f>'[1]TCE - ANEXO IV - Preencher'!J304</f>
        <v>0</v>
      </c>
      <c r="J297" s="9" t="str">
        <f>IF('[1]TCE - ANEXO IV - Preencher'!K304="","",'[1]TCE - ANEXO IV - Preencher'!K304)</f>
        <v/>
      </c>
      <c r="K297" s="8">
        <f>'[1]TCE - ANEXO IV - Preencher'!L304</f>
        <v>0</v>
      </c>
      <c r="L297" s="8" t="str">
        <f>IF(G297="B",LEFT('[1]TCE - ANEXO IV - Preencher'!M304,2),IF(G297="S",LEFT('[1]TCE - ANEXO IV - Preencher'!M304,7),IF('[1]TCE - ANEXO IV - Preencher'!H304="","")))</f>
        <v/>
      </c>
      <c r="M297" s="10">
        <f>'[1]TCE - ANEXO IV - Preencher'!N304</f>
        <v>0</v>
      </c>
    </row>
    <row r="298" spans="1:13" s="11" customFormat="1" ht="19.5" customHeight="1" x14ac:dyDescent="0.2">
      <c r="A298" s="5"/>
      <c r="B298" s="6" t="str">
        <f>IFERROR(VLOOKUP(C298,'[1]DADOS (OCULTAR)'!$P$3:$R$39,3,0),"")</f>
        <v/>
      </c>
      <c r="C298" s="7">
        <f>'[1]TCE - ANEXO IV - Preencher'!C305</f>
        <v>0</v>
      </c>
      <c r="D298" s="7" t="str">
        <f>'[1]TCE - ANEXO IV - Preencher'!E305</f>
        <v/>
      </c>
      <c r="E298" s="6">
        <f>'[1]TCE - ANEXO IV - Preencher'!F305</f>
        <v>0</v>
      </c>
      <c r="F298" s="8">
        <f>'[1]TCE - ANEXO IV - Preencher'!G305</f>
        <v>0</v>
      </c>
      <c r="G298" s="8">
        <f>'[1]TCE - ANEXO IV - Preencher'!H305</f>
        <v>0</v>
      </c>
      <c r="H298" s="8">
        <f>'[1]TCE - ANEXO IV - Preencher'!I305</f>
        <v>0</v>
      </c>
      <c r="I298" s="8">
        <f>'[1]TCE - ANEXO IV - Preencher'!J305</f>
        <v>0</v>
      </c>
      <c r="J298" s="9" t="str">
        <f>IF('[1]TCE - ANEXO IV - Preencher'!K305="","",'[1]TCE - ANEXO IV - Preencher'!K305)</f>
        <v/>
      </c>
      <c r="K298" s="8">
        <f>'[1]TCE - ANEXO IV - Preencher'!L305</f>
        <v>0</v>
      </c>
      <c r="L298" s="8" t="str">
        <f>IF(G298="B",LEFT('[1]TCE - ANEXO IV - Preencher'!M305,2),IF(G298="S",LEFT('[1]TCE - ANEXO IV - Preencher'!M305,7),IF('[1]TCE - ANEXO IV - Preencher'!H305="","")))</f>
        <v/>
      </c>
      <c r="M298" s="10">
        <f>'[1]TCE - ANEXO IV - Preencher'!N305</f>
        <v>0</v>
      </c>
    </row>
    <row r="299" spans="1:13" s="11" customFormat="1" ht="19.5" customHeight="1" x14ac:dyDescent="0.2">
      <c r="A299" s="5"/>
      <c r="B299" s="6" t="str">
        <f>IFERROR(VLOOKUP(C299,'[1]DADOS (OCULTAR)'!$P$3:$R$39,3,0),"")</f>
        <v/>
      </c>
      <c r="C299" s="7">
        <f>'[1]TCE - ANEXO IV - Preencher'!C306</f>
        <v>0</v>
      </c>
      <c r="D299" s="7" t="str">
        <f>'[1]TCE - ANEXO IV - Preencher'!E306</f>
        <v/>
      </c>
      <c r="E299" s="6">
        <f>'[1]TCE - ANEXO IV - Preencher'!F306</f>
        <v>0</v>
      </c>
      <c r="F299" s="8">
        <f>'[1]TCE - ANEXO IV - Preencher'!G306</f>
        <v>0</v>
      </c>
      <c r="G299" s="8">
        <f>'[1]TCE - ANEXO IV - Preencher'!H306</f>
        <v>0</v>
      </c>
      <c r="H299" s="8">
        <f>'[1]TCE - ANEXO IV - Preencher'!I306</f>
        <v>0</v>
      </c>
      <c r="I299" s="8">
        <f>'[1]TCE - ANEXO IV - Preencher'!J306</f>
        <v>0</v>
      </c>
      <c r="J299" s="9" t="str">
        <f>IF('[1]TCE - ANEXO IV - Preencher'!K306="","",'[1]TCE - ANEXO IV - Preencher'!K306)</f>
        <v/>
      </c>
      <c r="K299" s="8">
        <f>'[1]TCE - ANEXO IV - Preencher'!L306</f>
        <v>0</v>
      </c>
      <c r="L299" s="8" t="str">
        <f>IF(G299="B",LEFT('[1]TCE - ANEXO IV - Preencher'!M306,2),IF(G299="S",LEFT('[1]TCE - ANEXO IV - Preencher'!M306,7),IF('[1]TCE - ANEXO IV - Preencher'!H306="","")))</f>
        <v/>
      </c>
      <c r="M299" s="10">
        <f>'[1]TCE - ANEXO IV - Preencher'!N306</f>
        <v>0</v>
      </c>
    </row>
    <row r="300" spans="1:13" s="11" customFormat="1" ht="19.5" customHeight="1" x14ac:dyDescent="0.2">
      <c r="A300" s="5"/>
      <c r="B300" s="6" t="str">
        <f>IFERROR(VLOOKUP(C300,'[1]DADOS (OCULTAR)'!$P$3:$R$39,3,0),"")</f>
        <v/>
      </c>
      <c r="C300" s="7">
        <f>'[1]TCE - ANEXO IV - Preencher'!C307</f>
        <v>0</v>
      </c>
      <c r="D300" s="7" t="str">
        <f>'[1]TCE - ANEXO IV - Preencher'!E307</f>
        <v/>
      </c>
      <c r="E300" s="6">
        <f>'[1]TCE - ANEXO IV - Preencher'!F307</f>
        <v>0</v>
      </c>
      <c r="F300" s="8">
        <f>'[1]TCE - ANEXO IV - Preencher'!G307</f>
        <v>0</v>
      </c>
      <c r="G300" s="8">
        <f>'[1]TCE - ANEXO IV - Preencher'!H307</f>
        <v>0</v>
      </c>
      <c r="H300" s="8">
        <f>'[1]TCE - ANEXO IV - Preencher'!I307</f>
        <v>0</v>
      </c>
      <c r="I300" s="8">
        <f>'[1]TCE - ANEXO IV - Preencher'!J307</f>
        <v>0</v>
      </c>
      <c r="J300" s="9" t="str">
        <f>IF('[1]TCE - ANEXO IV - Preencher'!K307="","",'[1]TCE - ANEXO IV - Preencher'!K307)</f>
        <v/>
      </c>
      <c r="K300" s="8">
        <f>'[1]TCE - ANEXO IV - Preencher'!L307</f>
        <v>0</v>
      </c>
      <c r="L300" s="8" t="str">
        <f>IF(G300="B",LEFT('[1]TCE - ANEXO IV - Preencher'!M307,2),IF(G300="S",LEFT('[1]TCE - ANEXO IV - Preencher'!M307,7),IF('[1]TCE - ANEXO IV - Preencher'!H307="","")))</f>
        <v/>
      </c>
      <c r="M300" s="10">
        <f>'[1]TCE - ANEXO IV - Preencher'!N307</f>
        <v>0</v>
      </c>
    </row>
    <row r="301" spans="1:13" s="11" customFormat="1" ht="19.5" customHeight="1" x14ac:dyDescent="0.2">
      <c r="A301" s="5"/>
      <c r="B301" s="6" t="str">
        <f>IFERROR(VLOOKUP(C301,'[1]DADOS (OCULTAR)'!$P$3:$R$39,3,0),"")</f>
        <v/>
      </c>
      <c r="C301" s="7">
        <f>'[1]TCE - ANEXO IV - Preencher'!C308</f>
        <v>0</v>
      </c>
      <c r="D301" s="7" t="str">
        <f>'[1]TCE - ANEXO IV - Preencher'!E308</f>
        <v/>
      </c>
      <c r="E301" s="6">
        <f>'[1]TCE - ANEXO IV - Preencher'!F308</f>
        <v>0</v>
      </c>
      <c r="F301" s="8">
        <f>'[1]TCE - ANEXO IV - Preencher'!G308</f>
        <v>0</v>
      </c>
      <c r="G301" s="8">
        <f>'[1]TCE - ANEXO IV - Preencher'!H308</f>
        <v>0</v>
      </c>
      <c r="H301" s="8">
        <f>'[1]TCE - ANEXO IV - Preencher'!I308</f>
        <v>0</v>
      </c>
      <c r="I301" s="8">
        <f>'[1]TCE - ANEXO IV - Preencher'!J308</f>
        <v>0</v>
      </c>
      <c r="J301" s="9" t="str">
        <f>IF('[1]TCE - ANEXO IV - Preencher'!K308="","",'[1]TCE - ANEXO IV - Preencher'!K308)</f>
        <v/>
      </c>
      <c r="K301" s="8">
        <f>'[1]TCE - ANEXO IV - Preencher'!L308</f>
        <v>0</v>
      </c>
      <c r="L301" s="8" t="str">
        <f>IF(G301="B",LEFT('[1]TCE - ANEXO IV - Preencher'!M308,2),IF(G301="S",LEFT('[1]TCE - ANEXO IV - Preencher'!M308,7),IF('[1]TCE - ANEXO IV - Preencher'!H308="","")))</f>
        <v/>
      </c>
      <c r="M301" s="10">
        <f>'[1]TCE - ANEXO IV - Preencher'!N308</f>
        <v>0</v>
      </c>
    </row>
    <row r="302" spans="1:13" s="11" customFormat="1" ht="19.5" customHeight="1" x14ac:dyDescent="0.2">
      <c r="A302" s="5"/>
      <c r="B302" s="6" t="str">
        <f>IFERROR(VLOOKUP(C302,'[1]DADOS (OCULTAR)'!$P$3:$R$39,3,0),"")</f>
        <v/>
      </c>
      <c r="C302" s="7">
        <f>'[1]TCE - ANEXO IV - Preencher'!C309</f>
        <v>0</v>
      </c>
      <c r="D302" s="7" t="str">
        <f>'[1]TCE - ANEXO IV - Preencher'!E309</f>
        <v/>
      </c>
      <c r="E302" s="6">
        <f>'[1]TCE - ANEXO IV - Preencher'!F309</f>
        <v>0</v>
      </c>
      <c r="F302" s="8">
        <f>'[1]TCE - ANEXO IV - Preencher'!G309</f>
        <v>0</v>
      </c>
      <c r="G302" s="8">
        <f>'[1]TCE - ANEXO IV - Preencher'!H309</f>
        <v>0</v>
      </c>
      <c r="H302" s="8">
        <f>'[1]TCE - ANEXO IV - Preencher'!I309</f>
        <v>0</v>
      </c>
      <c r="I302" s="8">
        <f>'[1]TCE - ANEXO IV - Preencher'!J309</f>
        <v>0</v>
      </c>
      <c r="J302" s="9" t="str">
        <f>IF('[1]TCE - ANEXO IV - Preencher'!K309="","",'[1]TCE - ANEXO IV - Preencher'!K309)</f>
        <v/>
      </c>
      <c r="K302" s="8">
        <f>'[1]TCE - ANEXO IV - Preencher'!L309</f>
        <v>0</v>
      </c>
      <c r="L302" s="8" t="str">
        <f>IF(G302="B",LEFT('[1]TCE - ANEXO IV - Preencher'!M309,2),IF(G302="S",LEFT('[1]TCE - ANEXO IV - Preencher'!M309,7),IF('[1]TCE - ANEXO IV - Preencher'!H309="","")))</f>
        <v/>
      </c>
      <c r="M302" s="10">
        <f>'[1]TCE - ANEXO IV - Preencher'!N309</f>
        <v>0</v>
      </c>
    </row>
    <row r="303" spans="1:13" s="11" customFormat="1" ht="19.5" customHeight="1" x14ac:dyDescent="0.2">
      <c r="A303" s="5"/>
      <c r="B303" s="6" t="str">
        <f>IFERROR(VLOOKUP(C303,'[1]DADOS (OCULTAR)'!$P$3:$R$39,3,0),"")</f>
        <v/>
      </c>
      <c r="C303" s="7">
        <f>'[1]TCE - ANEXO IV - Preencher'!C310</f>
        <v>0</v>
      </c>
      <c r="D303" s="7" t="str">
        <f>'[1]TCE - ANEXO IV - Preencher'!E310</f>
        <v/>
      </c>
      <c r="E303" s="6">
        <f>'[1]TCE - ANEXO IV - Preencher'!F310</f>
        <v>0</v>
      </c>
      <c r="F303" s="8">
        <f>'[1]TCE - ANEXO IV - Preencher'!G310</f>
        <v>0</v>
      </c>
      <c r="G303" s="8">
        <f>'[1]TCE - ANEXO IV - Preencher'!H310</f>
        <v>0</v>
      </c>
      <c r="H303" s="8">
        <f>'[1]TCE - ANEXO IV - Preencher'!I310</f>
        <v>0</v>
      </c>
      <c r="I303" s="8">
        <f>'[1]TCE - ANEXO IV - Preencher'!J310</f>
        <v>0</v>
      </c>
      <c r="J303" s="9" t="str">
        <f>IF('[1]TCE - ANEXO IV - Preencher'!K310="","",'[1]TCE - ANEXO IV - Preencher'!K310)</f>
        <v/>
      </c>
      <c r="K303" s="8">
        <f>'[1]TCE - ANEXO IV - Preencher'!L310</f>
        <v>0</v>
      </c>
      <c r="L303" s="8" t="str">
        <f>IF(G303="B",LEFT('[1]TCE - ANEXO IV - Preencher'!M310,2),IF(G303="S",LEFT('[1]TCE - ANEXO IV - Preencher'!M310,7),IF('[1]TCE - ANEXO IV - Preencher'!H310="","")))</f>
        <v/>
      </c>
      <c r="M303" s="10">
        <f>'[1]TCE - ANEXO IV - Preencher'!N310</f>
        <v>0</v>
      </c>
    </row>
    <row r="304" spans="1:13" s="11" customFormat="1" ht="19.5" customHeight="1" x14ac:dyDescent="0.2">
      <c r="A304" s="5"/>
      <c r="B304" s="6" t="str">
        <f>IFERROR(VLOOKUP(C304,'[1]DADOS (OCULTAR)'!$P$3:$R$39,3,0),"")</f>
        <v/>
      </c>
      <c r="C304" s="7">
        <f>'[1]TCE - ANEXO IV - Preencher'!C311</f>
        <v>0</v>
      </c>
      <c r="D304" s="7" t="str">
        <f>'[1]TCE - ANEXO IV - Preencher'!E311</f>
        <v/>
      </c>
      <c r="E304" s="6">
        <f>'[1]TCE - ANEXO IV - Preencher'!F311</f>
        <v>0</v>
      </c>
      <c r="F304" s="8">
        <f>'[1]TCE - ANEXO IV - Preencher'!G311</f>
        <v>0</v>
      </c>
      <c r="G304" s="8">
        <f>'[1]TCE - ANEXO IV - Preencher'!H311</f>
        <v>0</v>
      </c>
      <c r="H304" s="8">
        <f>'[1]TCE - ANEXO IV - Preencher'!I311</f>
        <v>0</v>
      </c>
      <c r="I304" s="8">
        <f>'[1]TCE - ANEXO IV - Preencher'!J311</f>
        <v>0</v>
      </c>
      <c r="J304" s="9" t="str">
        <f>IF('[1]TCE - ANEXO IV - Preencher'!K311="","",'[1]TCE - ANEXO IV - Preencher'!K311)</f>
        <v/>
      </c>
      <c r="K304" s="8">
        <f>'[1]TCE - ANEXO IV - Preencher'!L311</f>
        <v>0</v>
      </c>
      <c r="L304" s="8" t="str">
        <f>IF(G304="B",LEFT('[1]TCE - ANEXO IV - Preencher'!M311,2),IF(G304="S",LEFT('[1]TCE - ANEXO IV - Preencher'!M311,7),IF('[1]TCE - ANEXO IV - Preencher'!H311="","")))</f>
        <v/>
      </c>
      <c r="M304" s="10">
        <f>'[1]TCE - ANEXO IV - Preencher'!N311</f>
        <v>0</v>
      </c>
    </row>
    <row r="305" spans="1:13" s="11" customFormat="1" ht="19.5" customHeight="1" x14ac:dyDescent="0.2">
      <c r="A305" s="5"/>
      <c r="B305" s="6" t="str">
        <f>IFERROR(VLOOKUP(C305,'[1]DADOS (OCULTAR)'!$P$3:$R$39,3,0),"")</f>
        <v/>
      </c>
      <c r="C305" s="7">
        <f>'[1]TCE - ANEXO IV - Preencher'!C312</f>
        <v>0</v>
      </c>
      <c r="D305" s="7" t="str">
        <f>'[1]TCE - ANEXO IV - Preencher'!E312</f>
        <v/>
      </c>
      <c r="E305" s="6">
        <f>'[1]TCE - ANEXO IV - Preencher'!F312</f>
        <v>0</v>
      </c>
      <c r="F305" s="8">
        <f>'[1]TCE - ANEXO IV - Preencher'!G312</f>
        <v>0</v>
      </c>
      <c r="G305" s="8">
        <f>'[1]TCE - ANEXO IV - Preencher'!H312</f>
        <v>0</v>
      </c>
      <c r="H305" s="8">
        <f>'[1]TCE - ANEXO IV - Preencher'!I312</f>
        <v>0</v>
      </c>
      <c r="I305" s="8">
        <f>'[1]TCE - ANEXO IV - Preencher'!J312</f>
        <v>0</v>
      </c>
      <c r="J305" s="9" t="str">
        <f>IF('[1]TCE - ANEXO IV - Preencher'!K312="","",'[1]TCE - ANEXO IV - Preencher'!K312)</f>
        <v/>
      </c>
      <c r="K305" s="8">
        <f>'[1]TCE - ANEXO IV - Preencher'!L312</f>
        <v>0</v>
      </c>
      <c r="L305" s="8" t="str">
        <f>IF(G305="B",LEFT('[1]TCE - ANEXO IV - Preencher'!M312,2),IF(G305="S",LEFT('[1]TCE - ANEXO IV - Preencher'!M312,7),IF('[1]TCE - ANEXO IV - Preencher'!H312="","")))</f>
        <v/>
      </c>
      <c r="M305" s="10">
        <f>'[1]TCE - ANEXO IV - Preencher'!N312</f>
        <v>0</v>
      </c>
    </row>
    <row r="306" spans="1:13" s="11" customFormat="1" ht="19.5" customHeight="1" x14ac:dyDescent="0.2">
      <c r="A306" s="5"/>
      <c r="B306" s="6" t="str">
        <f>IFERROR(VLOOKUP(C306,'[1]DADOS (OCULTAR)'!$P$3:$R$39,3,0),"")</f>
        <v/>
      </c>
      <c r="C306" s="7">
        <f>'[1]TCE - ANEXO IV - Preencher'!C313</f>
        <v>0</v>
      </c>
      <c r="D306" s="7" t="str">
        <f>'[1]TCE - ANEXO IV - Preencher'!E313</f>
        <v/>
      </c>
      <c r="E306" s="6">
        <f>'[1]TCE - ANEXO IV - Preencher'!F313</f>
        <v>0</v>
      </c>
      <c r="F306" s="8">
        <f>'[1]TCE - ANEXO IV - Preencher'!G313</f>
        <v>0</v>
      </c>
      <c r="G306" s="8">
        <f>'[1]TCE - ANEXO IV - Preencher'!H313</f>
        <v>0</v>
      </c>
      <c r="H306" s="8">
        <f>'[1]TCE - ANEXO IV - Preencher'!I313</f>
        <v>0</v>
      </c>
      <c r="I306" s="8">
        <f>'[1]TCE - ANEXO IV - Preencher'!J313</f>
        <v>0</v>
      </c>
      <c r="J306" s="9" t="str">
        <f>IF('[1]TCE - ANEXO IV - Preencher'!K313="","",'[1]TCE - ANEXO IV - Preencher'!K313)</f>
        <v/>
      </c>
      <c r="K306" s="8">
        <f>'[1]TCE - ANEXO IV - Preencher'!L313</f>
        <v>0</v>
      </c>
      <c r="L306" s="8" t="str">
        <f>IF(G306="B",LEFT('[1]TCE - ANEXO IV - Preencher'!M313,2),IF(G306="S",LEFT('[1]TCE - ANEXO IV - Preencher'!M313,7),IF('[1]TCE - ANEXO IV - Preencher'!H313="","")))</f>
        <v/>
      </c>
      <c r="M306" s="10">
        <f>'[1]TCE - ANEXO IV - Preencher'!N313</f>
        <v>0</v>
      </c>
    </row>
    <row r="307" spans="1:13" s="11" customFormat="1" ht="19.5" customHeight="1" x14ac:dyDescent="0.2">
      <c r="A307" s="5"/>
      <c r="B307" s="6" t="str">
        <f>IFERROR(VLOOKUP(C307,'[1]DADOS (OCULTAR)'!$P$3:$R$39,3,0),"")</f>
        <v/>
      </c>
      <c r="C307" s="7">
        <f>'[1]TCE - ANEXO IV - Preencher'!C314</f>
        <v>0</v>
      </c>
      <c r="D307" s="7" t="str">
        <f>'[1]TCE - ANEXO IV - Preencher'!E314</f>
        <v/>
      </c>
      <c r="E307" s="6">
        <f>'[1]TCE - ANEXO IV - Preencher'!F314</f>
        <v>0</v>
      </c>
      <c r="F307" s="8">
        <f>'[1]TCE - ANEXO IV - Preencher'!G314</f>
        <v>0</v>
      </c>
      <c r="G307" s="8">
        <f>'[1]TCE - ANEXO IV - Preencher'!H314</f>
        <v>0</v>
      </c>
      <c r="H307" s="8">
        <f>'[1]TCE - ANEXO IV - Preencher'!I314</f>
        <v>0</v>
      </c>
      <c r="I307" s="8">
        <f>'[1]TCE - ANEXO IV - Preencher'!J314</f>
        <v>0</v>
      </c>
      <c r="J307" s="9" t="str">
        <f>IF('[1]TCE - ANEXO IV - Preencher'!K314="","",'[1]TCE - ANEXO IV - Preencher'!K314)</f>
        <v/>
      </c>
      <c r="K307" s="8">
        <f>'[1]TCE - ANEXO IV - Preencher'!L314</f>
        <v>0</v>
      </c>
      <c r="L307" s="8" t="str">
        <f>IF(G307="B",LEFT('[1]TCE - ANEXO IV - Preencher'!M314,2),IF(G307="S",LEFT('[1]TCE - ANEXO IV - Preencher'!M314,7),IF('[1]TCE - ANEXO IV - Preencher'!H314="","")))</f>
        <v/>
      </c>
      <c r="M307" s="10">
        <f>'[1]TCE - ANEXO IV - Preencher'!N314</f>
        <v>0</v>
      </c>
    </row>
    <row r="308" spans="1:13" s="11" customFormat="1" ht="19.5" customHeight="1" x14ac:dyDescent="0.2">
      <c r="A308" s="5"/>
      <c r="B308" s="6" t="str">
        <f>IFERROR(VLOOKUP(C308,'[1]DADOS (OCULTAR)'!$P$3:$R$39,3,0),"")</f>
        <v/>
      </c>
      <c r="C308" s="7">
        <f>'[1]TCE - ANEXO IV - Preencher'!C315</f>
        <v>0</v>
      </c>
      <c r="D308" s="7" t="str">
        <f>'[1]TCE - ANEXO IV - Preencher'!E315</f>
        <v/>
      </c>
      <c r="E308" s="6">
        <f>'[1]TCE - ANEXO IV - Preencher'!F315</f>
        <v>0</v>
      </c>
      <c r="F308" s="8">
        <f>'[1]TCE - ANEXO IV - Preencher'!G315</f>
        <v>0</v>
      </c>
      <c r="G308" s="8">
        <f>'[1]TCE - ANEXO IV - Preencher'!H315</f>
        <v>0</v>
      </c>
      <c r="H308" s="8">
        <f>'[1]TCE - ANEXO IV - Preencher'!I315</f>
        <v>0</v>
      </c>
      <c r="I308" s="8">
        <f>'[1]TCE - ANEXO IV - Preencher'!J315</f>
        <v>0</v>
      </c>
      <c r="J308" s="9" t="str">
        <f>IF('[1]TCE - ANEXO IV - Preencher'!K315="","",'[1]TCE - ANEXO IV - Preencher'!K315)</f>
        <v/>
      </c>
      <c r="K308" s="8">
        <f>'[1]TCE - ANEXO IV - Preencher'!L315</f>
        <v>0</v>
      </c>
      <c r="L308" s="8" t="str">
        <f>IF(G308="B",LEFT('[1]TCE - ANEXO IV - Preencher'!M315,2),IF(G308="S",LEFT('[1]TCE - ANEXO IV - Preencher'!M315,7),IF('[1]TCE - ANEXO IV - Preencher'!H315="","")))</f>
        <v/>
      </c>
      <c r="M308" s="10">
        <f>'[1]TCE - ANEXO IV - Preencher'!N315</f>
        <v>0</v>
      </c>
    </row>
    <row r="309" spans="1:13" s="11" customFormat="1" ht="19.5" customHeight="1" x14ac:dyDescent="0.2">
      <c r="A309" s="5"/>
      <c r="B309" s="6" t="str">
        <f>IFERROR(VLOOKUP(C309,'[1]DADOS (OCULTAR)'!$P$3:$R$39,3,0),"")</f>
        <v/>
      </c>
      <c r="C309" s="7">
        <f>'[1]TCE - ANEXO IV - Preencher'!C316</f>
        <v>0</v>
      </c>
      <c r="D309" s="7" t="str">
        <f>'[1]TCE - ANEXO IV - Preencher'!E316</f>
        <v/>
      </c>
      <c r="E309" s="6">
        <f>'[1]TCE - ANEXO IV - Preencher'!F316</f>
        <v>0</v>
      </c>
      <c r="F309" s="8">
        <f>'[1]TCE - ANEXO IV - Preencher'!G316</f>
        <v>0</v>
      </c>
      <c r="G309" s="8">
        <f>'[1]TCE - ANEXO IV - Preencher'!H316</f>
        <v>0</v>
      </c>
      <c r="H309" s="8">
        <f>'[1]TCE - ANEXO IV - Preencher'!I316</f>
        <v>0</v>
      </c>
      <c r="I309" s="8">
        <f>'[1]TCE - ANEXO IV - Preencher'!J316</f>
        <v>0</v>
      </c>
      <c r="J309" s="9" t="str">
        <f>IF('[1]TCE - ANEXO IV - Preencher'!K316="","",'[1]TCE - ANEXO IV - Preencher'!K316)</f>
        <v/>
      </c>
      <c r="K309" s="8">
        <f>'[1]TCE - ANEXO IV - Preencher'!L316</f>
        <v>0</v>
      </c>
      <c r="L309" s="8" t="str">
        <f>IF(G309="B",LEFT('[1]TCE - ANEXO IV - Preencher'!M316,2),IF(G309="S",LEFT('[1]TCE - ANEXO IV - Preencher'!M316,7),IF('[1]TCE - ANEXO IV - Preencher'!H316="","")))</f>
        <v/>
      </c>
      <c r="M309" s="10">
        <f>'[1]TCE - ANEXO IV - Preencher'!N316</f>
        <v>0</v>
      </c>
    </row>
    <row r="310" spans="1:13" s="11" customFormat="1" ht="19.5" customHeight="1" x14ac:dyDescent="0.2">
      <c r="A310" s="5"/>
      <c r="B310" s="6" t="str">
        <f>IFERROR(VLOOKUP(C310,'[1]DADOS (OCULTAR)'!$P$3:$R$39,3,0),"")</f>
        <v/>
      </c>
      <c r="C310" s="7">
        <f>'[1]TCE - ANEXO IV - Preencher'!C317</f>
        <v>0</v>
      </c>
      <c r="D310" s="7" t="str">
        <f>'[1]TCE - ANEXO IV - Preencher'!E317</f>
        <v/>
      </c>
      <c r="E310" s="6">
        <f>'[1]TCE - ANEXO IV - Preencher'!F317</f>
        <v>0</v>
      </c>
      <c r="F310" s="8">
        <f>'[1]TCE - ANEXO IV - Preencher'!G317</f>
        <v>0</v>
      </c>
      <c r="G310" s="8">
        <f>'[1]TCE - ANEXO IV - Preencher'!H317</f>
        <v>0</v>
      </c>
      <c r="H310" s="8">
        <f>'[1]TCE - ANEXO IV - Preencher'!I317</f>
        <v>0</v>
      </c>
      <c r="I310" s="8">
        <f>'[1]TCE - ANEXO IV - Preencher'!J317</f>
        <v>0</v>
      </c>
      <c r="J310" s="9" t="str">
        <f>IF('[1]TCE - ANEXO IV - Preencher'!K317="","",'[1]TCE - ANEXO IV - Preencher'!K317)</f>
        <v/>
      </c>
      <c r="K310" s="8">
        <f>'[1]TCE - ANEXO IV - Preencher'!L317</f>
        <v>0</v>
      </c>
      <c r="L310" s="8" t="str">
        <f>IF(G310="B",LEFT('[1]TCE - ANEXO IV - Preencher'!M317,2),IF(G310="S",LEFT('[1]TCE - ANEXO IV - Preencher'!M317,7),IF('[1]TCE - ANEXO IV - Preencher'!H317="","")))</f>
        <v/>
      </c>
      <c r="M310" s="10">
        <f>'[1]TCE - ANEXO IV - Preencher'!N317</f>
        <v>0</v>
      </c>
    </row>
    <row r="311" spans="1:13" s="11" customFormat="1" ht="19.5" customHeight="1" x14ac:dyDescent="0.2">
      <c r="A311" s="5"/>
      <c r="B311" s="6" t="str">
        <f>IFERROR(VLOOKUP(C311,'[1]DADOS (OCULTAR)'!$P$3:$R$39,3,0),"")</f>
        <v/>
      </c>
      <c r="C311" s="7">
        <f>'[1]TCE - ANEXO IV - Preencher'!C318</f>
        <v>0</v>
      </c>
      <c r="D311" s="7" t="str">
        <f>'[1]TCE - ANEXO IV - Preencher'!E318</f>
        <v/>
      </c>
      <c r="E311" s="6">
        <f>'[1]TCE - ANEXO IV - Preencher'!F318</f>
        <v>0</v>
      </c>
      <c r="F311" s="8">
        <f>'[1]TCE - ANEXO IV - Preencher'!G318</f>
        <v>0</v>
      </c>
      <c r="G311" s="8">
        <f>'[1]TCE - ANEXO IV - Preencher'!H318</f>
        <v>0</v>
      </c>
      <c r="H311" s="8">
        <f>'[1]TCE - ANEXO IV - Preencher'!I318</f>
        <v>0</v>
      </c>
      <c r="I311" s="8">
        <f>'[1]TCE - ANEXO IV - Preencher'!J318</f>
        <v>0</v>
      </c>
      <c r="J311" s="9" t="str">
        <f>IF('[1]TCE - ANEXO IV - Preencher'!K318="","",'[1]TCE - ANEXO IV - Preencher'!K318)</f>
        <v/>
      </c>
      <c r="K311" s="8">
        <f>'[1]TCE - ANEXO IV - Preencher'!L318</f>
        <v>0</v>
      </c>
      <c r="L311" s="8" t="str">
        <f>IF(G311="B",LEFT('[1]TCE - ANEXO IV - Preencher'!M318,2),IF(G311="S",LEFT('[1]TCE - ANEXO IV - Preencher'!M318,7),IF('[1]TCE - ANEXO IV - Preencher'!H318="","")))</f>
        <v/>
      </c>
      <c r="M311" s="10">
        <f>'[1]TCE - ANEXO IV - Preencher'!N318</f>
        <v>0</v>
      </c>
    </row>
    <row r="312" spans="1:13" s="11" customFormat="1" ht="19.5" customHeight="1" x14ac:dyDescent="0.2">
      <c r="A312" s="5"/>
      <c r="B312" s="6" t="str">
        <f>IFERROR(VLOOKUP(C312,'[1]DADOS (OCULTAR)'!$P$3:$R$39,3,0),"")</f>
        <v/>
      </c>
      <c r="C312" s="7">
        <f>'[1]TCE - ANEXO IV - Preencher'!C319</f>
        <v>0</v>
      </c>
      <c r="D312" s="7" t="str">
        <f>'[1]TCE - ANEXO IV - Preencher'!E319</f>
        <v/>
      </c>
      <c r="E312" s="6">
        <f>'[1]TCE - ANEXO IV - Preencher'!F319</f>
        <v>0</v>
      </c>
      <c r="F312" s="8">
        <f>'[1]TCE - ANEXO IV - Preencher'!G319</f>
        <v>0</v>
      </c>
      <c r="G312" s="8">
        <f>'[1]TCE - ANEXO IV - Preencher'!H319</f>
        <v>0</v>
      </c>
      <c r="H312" s="8">
        <f>'[1]TCE - ANEXO IV - Preencher'!I319</f>
        <v>0</v>
      </c>
      <c r="I312" s="8">
        <f>'[1]TCE - ANEXO IV - Preencher'!J319</f>
        <v>0</v>
      </c>
      <c r="J312" s="9" t="str">
        <f>IF('[1]TCE - ANEXO IV - Preencher'!K319="","",'[1]TCE - ANEXO IV - Preencher'!K319)</f>
        <v/>
      </c>
      <c r="K312" s="8">
        <f>'[1]TCE - ANEXO IV - Preencher'!L319</f>
        <v>0</v>
      </c>
      <c r="L312" s="8" t="str">
        <f>IF(G312="B",LEFT('[1]TCE - ANEXO IV - Preencher'!M319,2),IF(G312="S",LEFT('[1]TCE - ANEXO IV - Preencher'!M319,7),IF('[1]TCE - ANEXO IV - Preencher'!H319="","")))</f>
        <v/>
      </c>
      <c r="M312" s="10">
        <f>'[1]TCE - ANEXO IV - Preencher'!N319</f>
        <v>0</v>
      </c>
    </row>
    <row r="313" spans="1:13" s="11" customFormat="1" ht="19.5" customHeight="1" x14ac:dyDescent="0.2">
      <c r="A313" s="5"/>
      <c r="B313" s="6" t="str">
        <f>IFERROR(VLOOKUP(C313,'[1]DADOS (OCULTAR)'!$P$3:$R$39,3,0),"")</f>
        <v/>
      </c>
      <c r="C313" s="7">
        <f>'[1]TCE - ANEXO IV - Preencher'!C320</f>
        <v>0</v>
      </c>
      <c r="D313" s="7" t="str">
        <f>'[1]TCE - ANEXO IV - Preencher'!E320</f>
        <v/>
      </c>
      <c r="E313" s="6">
        <f>'[1]TCE - ANEXO IV - Preencher'!F320</f>
        <v>0</v>
      </c>
      <c r="F313" s="8">
        <f>'[1]TCE - ANEXO IV - Preencher'!G320</f>
        <v>0</v>
      </c>
      <c r="G313" s="8">
        <f>'[1]TCE - ANEXO IV - Preencher'!H320</f>
        <v>0</v>
      </c>
      <c r="H313" s="8">
        <f>'[1]TCE - ANEXO IV - Preencher'!I320</f>
        <v>0</v>
      </c>
      <c r="I313" s="8">
        <f>'[1]TCE - ANEXO IV - Preencher'!J320</f>
        <v>0</v>
      </c>
      <c r="J313" s="9" t="str">
        <f>IF('[1]TCE - ANEXO IV - Preencher'!K320="","",'[1]TCE - ANEXO IV - Preencher'!K320)</f>
        <v/>
      </c>
      <c r="K313" s="8">
        <f>'[1]TCE - ANEXO IV - Preencher'!L320</f>
        <v>0</v>
      </c>
      <c r="L313" s="8" t="str">
        <f>IF(G313="B",LEFT('[1]TCE - ANEXO IV - Preencher'!M320,2),IF(G313="S",LEFT('[1]TCE - ANEXO IV - Preencher'!M320,7),IF('[1]TCE - ANEXO IV - Preencher'!H320="","")))</f>
        <v/>
      </c>
      <c r="M313" s="10">
        <f>'[1]TCE - ANEXO IV - Preencher'!N320</f>
        <v>0</v>
      </c>
    </row>
    <row r="314" spans="1:13" s="11" customFormat="1" ht="19.5" customHeight="1" x14ac:dyDescent="0.2">
      <c r="A314" s="5"/>
      <c r="B314" s="6" t="str">
        <f>IFERROR(VLOOKUP(C314,'[1]DADOS (OCULTAR)'!$P$3:$R$39,3,0),"")</f>
        <v/>
      </c>
      <c r="C314" s="7">
        <f>'[1]TCE - ANEXO IV - Preencher'!C321</f>
        <v>0</v>
      </c>
      <c r="D314" s="7" t="str">
        <f>'[1]TCE - ANEXO IV - Preencher'!E321</f>
        <v/>
      </c>
      <c r="E314" s="6">
        <f>'[1]TCE - ANEXO IV - Preencher'!F321</f>
        <v>0</v>
      </c>
      <c r="F314" s="8">
        <f>'[1]TCE - ANEXO IV - Preencher'!G321</f>
        <v>0</v>
      </c>
      <c r="G314" s="8">
        <f>'[1]TCE - ANEXO IV - Preencher'!H321</f>
        <v>0</v>
      </c>
      <c r="H314" s="8">
        <f>'[1]TCE - ANEXO IV - Preencher'!I321</f>
        <v>0</v>
      </c>
      <c r="I314" s="8">
        <f>'[1]TCE - ANEXO IV - Preencher'!J321</f>
        <v>0</v>
      </c>
      <c r="J314" s="9" t="str">
        <f>IF('[1]TCE - ANEXO IV - Preencher'!K321="","",'[1]TCE - ANEXO IV - Preencher'!K321)</f>
        <v/>
      </c>
      <c r="K314" s="8">
        <f>'[1]TCE - ANEXO IV - Preencher'!L321</f>
        <v>0</v>
      </c>
      <c r="L314" s="8" t="str">
        <f>IF(G314="B",LEFT('[1]TCE - ANEXO IV - Preencher'!M321,2),IF(G314="S",LEFT('[1]TCE - ANEXO IV - Preencher'!M321,7),IF('[1]TCE - ANEXO IV - Preencher'!H321="","")))</f>
        <v/>
      </c>
      <c r="M314" s="10">
        <f>'[1]TCE - ANEXO IV - Preencher'!N321</f>
        <v>0</v>
      </c>
    </row>
    <row r="315" spans="1:13" s="11" customFormat="1" ht="19.5" customHeight="1" x14ac:dyDescent="0.2">
      <c r="A315" s="5"/>
      <c r="B315" s="6" t="str">
        <f>IFERROR(VLOOKUP(C315,'[1]DADOS (OCULTAR)'!$P$3:$R$39,3,0),"")</f>
        <v/>
      </c>
      <c r="C315" s="7">
        <f>'[1]TCE - ANEXO IV - Preencher'!C322</f>
        <v>0</v>
      </c>
      <c r="D315" s="7" t="str">
        <f>'[1]TCE - ANEXO IV - Preencher'!E322</f>
        <v/>
      </c>
      <c r="E315" s="6">
        <f>'[1]TCE - ANEXO IV - Preencher'!F322</f>
        <v>0</v>
      </c>
      <c r="F315" s="8">
        <f>'[1]TCE - ANEXO IV - Preencher'!G322</f>
        <v>0</v>
      </c>
      <c r="G315" s="8">
        <f>'[1]TCE - ANEXO IV - Preencher'!H322</f>
        <v>0</v>
      </c>
      <c r="H315" s="8">
        <f>'[1]TCE - ANEXO IV - Preencher'!I322</f>
        <v>0</v>
      </c>
      <c r="I315" s="8">
        <f>'[1]TCE - ANEXO IV - Preencher'!J322</f>
        <v>0</v>
      </c>
      <c r="J315" s="9" t="str">
        <f>IF('[1]TCE - ANEXO IV - Preencher'!K322="","",'[1]TCE - ANEXO IV - Preencher'!K322)</f>
        <v/>
      </c>
      <c r="K315" s="8">
        <f>'[1]TCE - ANEXO IV - Preencher'!L322</f>
        <v>0</v>
      </c>
      <c r="L315" s="8" t="str">
        <f>IF(G315="B",LEFT('[1]TCE - ANEXO IV - Preencher'!M322,2),IF(G315="S",LEFT('[1]TCE - ANEXO IV - Preencher'!M322,7),IF('[1]TCE - ANEXO IV - Preencher'!H322="","")))</f>
        <v/>
      </c>
      <c r="M315" s="10">
        <f>'[1]TCE - ANEXO IV - Preencher'!N322</f>
        <v>0</v>
      </c>
    </row>
    <row r="316" spans="1:13" s="11" customFormat="1" ht="19.5" customHeight="1" x14ac:dyDescent="0.2">
      <c r="A316" s="5"/>
      <c r="B316" s="6" t="str">
        <f>IFERROR(VLOOKUP(C316,'[1]DADOS (OCULTAR)'!$P$3:$R$39,3,0),"")</f>
        <v/>
      </c>
      <c r="C316" s="7">
        <f>'[1]TCE - ANEXO IV - Preencher'!C323</f>
        <v>0</v>
      </c>
      <c r="D316" s="7" t="str">
        <f>'[1]TCE - ANEXO IV - Preencher'!E323</f>
        <v/>
      </c>
      <c r="E316" s="6">
        <f>'[1]TCE - ANEXO IV - Preencher'!F323</f>
        <v>0</v>
      </c>
      <c r="F316" s="8">
        <f>'[1]TCE - ANEXO IV - Preencher'!G323</f>
        <v>0</v>
      </c>
      <c r="G316" s="8">
        <f>'[1]TCE - ANEXO IV - Preencher'!H323</f>
        <v>0</v>
      </c>
      <c r="H316" s="8">
        <f>'[1]TCE - ANEXO IV - Preencher'!I323</f>
        <v>0</v>
      </c>
      <c r="I316" s="8">
        <f>'[1]TCE - ANEXO IV - Preencher'!J323</f>
        <v>0</v>
      </c>
      <c r="J316" s="9" t="str">
        <f>IF('[1]TCE - ANEXO IV - Preencher'!K323="","",'[1]TCE - ANEXO IV - Preencher'!K323)</f>
        <v/>
      </c>
      <c r="K316" s="8">
        <f>'[1]TCE - ANEXO IV - Preencher'!L323</f>
        <v>0</v>
      </c>
      <c r="L316" s="8" t="str">
        <f>IF(G316="B",LEFT('[1]TCE - ANEXO IV - Preencher'!M323,2),IF(G316="S",LEFT('[1]TCE - ANEXO IV - Preencher'!M323,7),IF('[1]TCE - ANEXO IV - Preencher'!H323="","")))</f>
        <v/>
      </c>
      <c r="M316" s="10">
        <f>'[1]TCE - ANEXO IV - Preencher'!N323</f>
        <v>0</v>
      </c>
    </row>
    <row r="317" spans="1:13" s="11" customFormat="1" ht="19.5" customHeight="1" x14ac:dyDescent="0.2">
      <c r="A317" s="5"/>
      <c r="B317" s="6" t="str">
        <f>IFERROR(VLOOKUP(C317,'[1]DADOS (OCULTAR)'!$P$3:$R$39,3,0),"")</f>
        <v/>
      </c>
      <c r="C317" s="7">
        <f>'[1]TCE - ANEXO IV - Preencher'!C324</f>
        <v>0</v>
      </c>
      <c r="D317" s="7" t="str">
        <f>'[1]TCE - ANEXO IV - Preencher'!E324</f>
        <v/>
      </c>
      <c r="E317" s="6">
        <f>'[1]TCE - ANEXO IV - Preencher'!F324</f>
        <v>0</v>
      </c>
      <c r="F317" s="8">
        <f>'[1]TCE - ANEXO IV - Preencher'!G324</f>
        <v>0</v>
      </c>
      <c r="G317" s="8">
        <f>'[1]TCE - ANEXO IV - Preencher'!H324</f>
        <v>0</v>
      </c>
      <c r="H317" s="8">
        <f>'[1]TCE - ANEXO IV - Preencher'!I324</f>
        <v>0</v>
      </c>
      <c r="I317" s="8">
        <f>'[1]TCE - ANEXO IV - Preencher'!J324</f>
        <v>0</v>
      </c>
      <c r="J317" s="9" t="str">
        <f>IF('[1]TCE - ANEXO IV - Preencher'!K324="","",'[1]TCE - ANEXO IV - Preencher'!K324)</f>
        <v/>
      </c>
      <c r="K317" s="8">
        <f>'[1]TCE - ANEXO IV - Preencher'!L324</f>
        <v>0</v>
      </c>
      <c r="L317" s="8" t="str">
        <f>IF(G317="B",LEFT('[1]TCE - ANEXO IV - Preencher'!M324,2),IF(G317="S",LEFT('[1]TCE - ANEXO IV - Preencher'!M324,7),IF('[1]TCE - ANEXO IV - Preencher'!H324="","")))</f>
        <v/>
      </c>
      <c r="M317" s="10">
        <f>'[1]TCE - ANEXO IV - Preencher'!N324</f>
        <v>0</v>
      </c>
    </row>
    <row r="318" spans="1:13" s="11" customFormat="1" ht="19.5" customHeight="1" x14ac:dyDescent="0.2">
      <c r="A318" s="5"/>
      <c r="B318" s="6" t="str">
        <f>IFERROR(VLOOKUP(C318,'[1]DADOS (OCULTAR)'!$P$3:$R$39,3,0),"")</f>
        <v/>
      </c>
      <c r="C318" s="7">
        <f>'[1]TCE - ANEXO IV - Preencher'!C325</f>
        <v>0</v>
      </c>
      <c r="D318" s="7" t="str">
        <f>'[1]TCE - ANEXO IV - Preencher'!E325</f>
        <v/>
      </c>
      <c r="E318" s="6">
        <f>'[1]TCE - ANEXO IV - Preencher'!F325</f>
        <v>0</v>
      </c>
      <c r="F318" s="8">
        <f>'[1]TCE - ANEXO IV - Preencher'!G325</f>
        <v>0</v>
      </c>
      <c r="G318" s="8">
        <f>'[1]TCE - ANEXO IV - Preencher'!H325</f>
        <v>0</v>
      </c>
      <c r="H318" s="8">
        <f>'[1]TCE - ANEXO IV - Preencher'!I325</f>
        <v>0</v>
      </c>
      <c r="I318" s="8">
        <f>'[1]TCE - ANEXO IV - Preencher'!J325</f>
        <v>0</v>
      </c>
      <c r="J318" s="9" t="str">
        <f>IF('[1]TCE - ANEXO IV - Preencher'!K325="","",'[1]TCE - ANEXO IV - Preencher'!K325)</f>
        <v/>
      </c>
      <c r="K318" s="8">
        <f>'[1]TCE - ANEXO IV - Preencher'!L325</f>
        <v>0</v>
      </c>
      <c r="L318" s="8" t="str">
        <f>IF(G318="B",LEFT('[1]TCE - ANEXO IV - Preencher'!M325,2),IF(G318="S",LEFT('[1]TCE - ANEXO IV - Preencher'!M325,7),IF('[1]TCE - ANEXO IV - Preencher'!H325="","")))</f>
        <v/>
      </c>
      <c r="M318" s="10">
        <f>'[1]TCE - ANEXO IV - Preencher'!N325</f>
        <v>0</v>
      </c>
    </row>
    <row r="319" spans="1:13" s="11" customFormat="1" ht="19.5" customHeight="1" x14ac:dyDescent="0.2">
      <c r="A319" s="5"/>
      <c r="B319" s="6" t="str">
        <f>IFERROR(VLOOKUP(C319,'[1]DADOS (OCULTAR)'!$P$3:$R$39,3,0),"")</f>
        <v/>
      </c>
      <c r="C319" s="7">
        <f>'[1]TCE - ANEXO IV - Preencher'!C326</f>
        <v>0</v>
      </c>
      <c r="D319" s="7" t="str">
        <f>'[1]TCE - ANEXO IV - Preencher'!E326</f>
        <v/>
      </c>
      <c r="E319" s="6">
        <f>'[1]TCE - ANEXO IV - Preencher'!F326</f>
        <v>0</v>
      </c>
      <c r="F319" s="8">
        <f>'[1]TCE - ANEXO IV - Preencher'!G326</f>
        <v>0</v>
      </c>
      <c r="G319" s="8">
        <f>'[1]TCE - ANEXO IV - Preencher'!H326</f>
        <v>0</v>
      </c>
      <c r="H319" s="8">
        <f>'[1]TCE - ANEXO IV - Preencher'!I326</f>
        <v>0</v>
      </c>
      <c r="I319" s="8">
        <f>'[1]TCE - ANEXO IV - Preencher'!J326</f>
        <v>0</v>
      </c>
      <c r="J319" s="9" t="str">
        <f>IF('[1]TCE - ANEXO IV - Preencher'!K326="","",'[1]TCE - ANEXO IV - Preencher'!K326)</f>
        <v/>
      </c>
      <c r="K319" s="8">
        <f>'[1]TCE - ANEXO IV - Preencher'!L326</f>
        <v>0</v>
      </c>
      <c r="L319" s="8" t="str">
        <f>IF(G319="B",LEFT('[1]TCE - ANEXO IV - Preencher'!M326,2),IF(G319="S",LEFT('[1]TCE - ANEXO IV - Preencher'!M326,7),IF('[1]TCE - ANEXO IV - Preencher'!H326="","")))</f>
        <v/>
      </c>
      <c r="M319" s="10">
        <f>'[1]TCE - ANEXO IV - Preencher'!N326</f>
        <v>0</v>
      </c>
    </row>
    <row r="320" spans="1:13" s="11" customFormat="1" ht="19.5" customHeight="1" x14ac:dyDescent="0.2">
      <c r="A320" s="5"/>
      <c r="B320" s="6" t="str">
        <f>IFERROR(VLOOKUP(C320,'[1]DADOS (OCULTAR)'!$P$3:$R$39,3,0),"")</f>
        <v/>
      </c>
      <c r="C320" s="7">
        <f>'[1]TCE - ANEXO IV - Preencher'!C327</f>
        <v>0</v>
      </c>
      <c r="D320" s="7" t="str">
        <f>'[1]TCE - ANEXO IV - Preencher'!E327</f>
        <v/>
      </c>
      <c r="E320" s="6">
        <f>'[1]TCE - ANEXO IV - Preencher'!F327</f>
        <v>0</v>
      </c>
      <c r="F320" s="8">
        <f>'[1]TCE - ANEXO IV - Preencher'!G327</f>
        <v>0</v>
      </c>
      <c r="G320" s="8">
        <f>'[1]TCE - ANEXO IV - Preencher'!H327</f>
        <v>0</v>
      </c>
      <c r="H320" s="8">
        <f>'[1]TCE - ANEXO IV - Preencher'!I327</f>
        <v>0</v>
      </c>
      <c r="I320" s="8">
        <f>'[1]TCE - ANEXO IV - Preencher'!J327</f>
        <v>0</v>
      </c>
      <c r="J320" s="9" t="str">
        <f>IF('[1]TCE - ANEXO IV - Preencher'!K327="","",'[1]TCE - ANEXO IV - Preencher'!K327)</f>
        <v/>
      </c>
      <c r="K320" s="8">
        <f>'[1]TCE - ANEXO IV - Preencher'!L327</f>
        <v>0</v>
      </c>
      <c r="L320" s="8" t="str">
        <f>IF(G320="B",LEFT('[1]TCE - ANEXO IV - Preencher'!M327,2),IF(G320="S",LEFT('[1]TCE - ANEXO IV - Preencher'!M327,7),IF('[1]TCE - ANEXO IV - Preencher'!H327="","")))</f>
        <v/>
      </c>
      <c r="M320" s="10">
        <f>'[1]TCE - ANEXO IV - Preencher'!N327</f>
        <v>0</v>
      </c>
    </row>
    <row r="321" spans="1:13" s="11" customFormat="1" ht="19.5" customHeight="1" x14ac:dyDescent="0.2">
      <c r="A321" s="5"/>
      <c r="B321" s="6" t="str">
        <f>IFERROR(VLOOKUP(C321,'[1]DADOS (OCULTAR)'!$P$3:$R$39,3,0),"")</f>
        <v/>
      </c>
      <c r="C321" s="7">
        <f>'[1]TCE - ANEXO IV - Preencher'!C328</f>
        <v>0</v>
      </c>
      <c r="D321" s="7" t="str">
        <f>'[1]TCE - ANEXO IV - Preencher'!E328</f>
        <v/>
      </c>
      <c r="E321" s="6">
        <f>'[1]TCE - ANEXO IV - Preencher'!F328</f>
        <v>0</v>
      </c>
      <c r="F321" s="8">
        <f>'[1]TCE - ANEXO IV - Preencher'!G328</f>
        <v>0</v>
      </c>
      <c r="G321" s="8">
        <f>'[1]TCE - ANEXO IV - Preencher'!H328</f>
        <v>0</v>
      </c>
      <c r="H321" s="8">
        <f>'[1]TCE - ANEXO IV - Preencher'!I328</f>
        <v>0</v>
      </c>
      <c r="I321" s="8">
        <f>'[1]TCE - ANEXO IV - Preencher'!J328</f>
        <v>0</v>
      </c>
      <c r="J321" s="9" t="str">
        <f>IF('[1]TCE - ANEXO IV - Preencher'!K328="","",'[1]TCE - ANEXO IV - Preencher'!K328)</f>
        <v/>
      </c>
      <c r="K321" s="8">
        <f>'[1]TCE - ANEXO IV - Preencher'!L328</f>
        <v>0</v>
      </c>
      <c r="L321" s="8" t="str">
        <f>IF(G321="B",LEFT('[1]TCE - ANEXO IV - Preencher'!M328,2),IF(G321="S",LEFT('[1]TCE - ANEXO IV - Preencher'!M328,7),IF('[1]TCE - ANEXO IV - Preencher'!H328="","")))</f>
        <v/>
      </c>
      <c r="M321" s="10">
        <f>'[1]TCE - ANEXO IV - Preencher'!N328</f>
        <v>0</v>
      </c>
    </row>
    <row r="322" spans="1:13" s="11" customFormat="1" ht="19.5" customHeight="1" x14ac:dyDescent="0.2">
      <c r="A322" s="5"/>
      <c r="B322" s="6" t="str">
        <f>IFERROR(VLOOKUP(C322,'[1]DADOS (OCULTAR)'!$P$3:$R$39,3,0),"")</f>
        <v/>
      </c>
      <c r="C322" s="7">
        <f>'[1]TCE - ANEXO IV - Preencher'!C329</f>
        <v>0</v>
      </c>
      <c r="D322" s="7" t="str">
        <f>'[1]TCE - ANEXO IV - Preencher'!E329</f>
        <v/>
      </c>
      <c r="E322" s="6">
        <f>'[1]TCE - ANEXO IV - Preencher'!F329</f>
        <v>0</v>
      </c>
      <c r="F322" s="8">
        <f>'[1]TCE - ANEXO IV - Preencher'!G329</f>
        <v>0</v>
      </c>
      <c r="G322" s="8">
        <f>'[1]TCE - ANEXO IV - Preencher'!H329</f>
        <v>0</v>
      </c>
      <c r="H322" s="8">
        <f>'[1]TCE - ANEXO IV - Preencher'!I329</f>
        <v>0</v>
      </c>
      <c r="I322" s="8">
        <f>'[1]TCE - ANEXO IV - Preencher'!J329</f>
        <v>0</v>
      </c>
      <c r="J322" s="9" t="str">
        <f>IF('[1]TCE - ANEXO IV - Preencher'!K329="","",'[1]TCE - ANEXO IV - Preencher'!K329)</f>
        <v/>
      </c>
      <c r="K322" s="8">
        <f>'[1]TCE - ANEXO IV - Preencher'!L329</f>
        <v>0</v>
      </c>
      <c r="L322" s="8" t="str">
        <f>IF(G322="B",LEFT('[1]TCE - ANEXO IV - Preencher'!M329,2),IF(G322="S",LEFT('[1]TCE - ANEXO IV - Preencher'!M329,7),IF('[1]TCE - ANEXO IV - Preencher'!H329="","")))</f>
        <v/>
      </c>
      <c r="M322" s="10">
        <f>'[1]TCE - ANEXO IV - Preencher'!N329</f>
        <v>0</v>
      </c>
    </row>
    <row r="323" spans="1:13" s="11" customFormat="1" ht="19.5" customHeight="1" x14ac:dyDescent="0.2">
      <c r="A323" s="5"/>
      <c r="B323" s="6" t="str">
        <f>IFERROR(VLOOKUP(C323,'[1]DADOS (OCULTAR)'!$P$3:$R$39,3,0),"")</f>
        <v/>
      </c>
      <c r="C323" s="7">
        <f>'[1]TCE - ANEXO IV - Preencher'!C330</f>
        <v>0</v>
      </c>
      <c r="D323" s="7" t="str">
        <f>'[1]TCE - ANEXO IV - Preencher'!E330</f>
        <v/>
      </c>
      <c r="E323" s="6">
        <f>'[1]TCE - ANEXO IV - Preencher'!F330</f>
        <v>0</v>
      </c>
      <c r="F323" s="8">
        <f>'[1]TCE - ANEXO IV - Preencher'!G330</f>
        <v>0</v>
      </c>
      <c r="G323" s="8">
        <f>'[1]TCE - ANEXO IV - Preencher'!H330</f>
        <v>0</v>
      </c>
      <c r="H323" s="8">
        <f>'[1]TCE - ANEXO IV - Preencher'!I330</f>
        <v>0</v>
      </c>
      <c r="I323" s="8">
        <f>'[1]TCE - ANEXO IV - Preencher'!J330</f>
        <v>0</v>
      </c>
      <c r="J323" s="9" t="str">
        <f>IF('[1]TCE - ANEXO IV - Preencher'!K330="","",'[1]TCE - ANEXO IV - Preencher'!K330)</f>
        <v/>
      </c>
      <c r="K323" s="8">
        <f>'[1]TCE - ANEXO IV - Preencher'!L330</f>
        <v>0</v>
      </c>
      <c r="L323" s="8" t="str">
        <f>IF(G323="B",LEFT('[1]TCE - ANEXO IV - Preencher'!M330,2),IF(G323="S",LEFT('[1]TCE - ANEXO IV - Preencher'!M330,7),IF('[1]TCE - ANEXO IV - Preencher'!H330="","")))</f>
        <v/>
      </c>
      <c r="M323" s="10">
        <f>'[1]TCE - ANEXO IV - Preencher'!N330</f>
        <v>0</v>
      </c>
    </row>
    <row r="324" spans="1:13" s="11" customFormat="1" ht="19.5" customHeight="1" x14ac:dyDescent="0.2">
      <c r="A324" s="5"/>
      <c r="B324" s="6" t="str">
        <f>IFERROR(VLOOKUP(C324,'[1]DADOS (OCULTAR)'!$P$3:$R$39,3,0),"")</f>
        <v/>
      </c>
      <c r="C324" s="7">
        <f>'[1]TCE - ANEXO IV - Preencher'!C331</f>
        <v>0</v>
      </c>
      <c r="D324" s="7" t="str">
        <f>'[1]TCE - ANEXO IV - Preencher'!E331</f>
        <v/>
      </c>
      <c r="E324" s="6">
        <f>'[1]TCE - ANEXO IV - Preencher'!F331</f>
        <v>0</v>
      </c>
      <c r="F324" s="8">
        <f>'[1]TCE - ANEXO IV - Preencher'!G331</f>
        <v>0</v>
      </c>
      <c r="G324" s="8">
        <f>'[1]TCE - ANEXO IV - Preencher'!H331</f>
        <v>0</v>
      </c>
      <c r="H324" s="8">
        <f>'[1]TCE - ANEXO IV - Preencher'!I331</f>
        <v>0</v>
      </c>
      <c r="I324" s="8">
        <f>'[1]TCE - ANEXO IV - Preencher'!J331</f>
        <v>0</v>
      </c>
      <c r="J324" s="9" t="str">
        <f>IF('[1]TCE - ANEXO IV - Preencher'!K331="","",'[1]TCE - ANEXO IV - Preencher'!K331)</f>
        <v/>
      </c>
      <c r="K324" s="8">
        <f>'[1]TCE - ANEXO IV - Preencher'!L331</f>
        <v>0</v>
      </c>
      <c r="L324" s="8" t="str">
        <f>IF(G324="B",LEFT('[1]TCE - ANEXO IV - Preencher'!M331,2),IF(G324="S",LEFT('[1]TCE - ANEXO IV - Preencher'!M331,7),IF('[1]TCE - ANEXO IV - Preencher'!H331="","")))</f>
        <v/>
      </c>
      <c r="M324" s="10">
        <f>'[1]TCE - ANEXO IV - Preencher'!N331</f>
        <v>0</v>
      </c>
    </row>
    <row r="325" spans="1:13" s="11" customFormat="1" ht="19.5" customHeight="1" x14ac:dyDescent="0.2">
      <c r="A325" s="5"/>
      <c r="B325" s="6" t="str">
        <f>IFERROR(VLOOKUP(C325,'[1]DADOS (OCULTAR)'!$P$3:$R$39,3,0),"")</f>
        <v/>
      </c>
      <c r="C325" s="7">
        <f>'[1]TCE - ANEXO IV - Preencher'!C332</f>
        <v>0</v>
      </c>
      <c r="D325" s="7" t="str">
        <f>'[1]TCE - ANEXO IV - Preencher'!E332</f>
        <v/>
      </c>
      <c r="E325" s="6">
        <f>'[1]TCE - ANEXO IV - Preencher'!F332</f>
        <v>0</v>
      </c>
      <c r="F325" s="8">
        <f>'[1]TCE - ANEXO IV - Preencher'!G332</f>
        <v>0</v>
      </c>
      <c r="G325" s="8">
        <f>'[1]TCE - ANEXO IV - Preencher'!H332</f>
        <v>0</v>
      </c>
      <c r="H325" s="8">
        <f>'[1]TCE - ANEXO IV - Preencher'!I332</f>
        <v>0</v>
      </c>
      <c r="I325" s="8">
        <f>'[1]TCE - ANEXO IV - Preencher'!J332</f>
        <v>0</v>
      </c>
      <c r="J325" s="9" t="str">
        <f>IF('[1]TCE - ANEXO IV - Preencher'!K332="","",'[1]TCE - ANEXO IV - Preencher'!K332)</f>
        <v/>
      </c>
      <c r="K325" s="8">
        <f>'[1]TCE - ANEXO IV - Preencher'!L332</f>
        <v>0</v>
      </c>
      <c r="L325" s="8" t="str">
        <f>IF(G325="B",LEFT('[1]TCE - ANEXO IV - Preencher'!M332,2),IF(G325="S",LEFT('[1]TCE - ANEXO IV - Preencher'!M332,7),IF('[1]TCE - ANEXO IV - Preencher'!H332="","")))</f>
        <v/>
      </c>
      <c r="M325" s="10">
        <f>'[1]TCE - ANEXO IV - Preencher'!N332</f>
        <v>0</v>
      </c>
    </row>
    <row r="326" spans="1:13" s="11" customFormat="1" ht="19.5" customHeight="1" x14ac:dyDescent="0.2">
      <c r="A326" s="5"/>
      <c r="B326" s="6" t="str">
        <f>IFERROR(VLOOKUP(C326,'[1]DADOS (OCULTAR)'!$P$3:$R$39,3,0),"")</f>
        <v/>
      </c>
      <c r="C326" s="7">
        <f>'[1]TCE - ANEXO IV - Preencher'!C333</f>
        <v>0</v>
      </c>
      <c r="D326" s="7" t="str">
        <f>'[1]TCE - ANEXO IV - Preencher'!E333</f>
        <v/>
      </c>
      <c r="E326" s="6">
        <f>'[1]TCE - ANEXO IV - Preencher'!F333</f>
        <v>0</v>
      </c>
      <c r="F326" s="8">
        <f>'[1]TCE - ANEXO IV - Preencher'!G333</f>
        <v>0</v>
      </c>
      <c r="G326" s="8">
        <f>'[1]TCE - ANEXO IV - Preencher'!H333</f>
        <v>0</v>
      </c>
      <c r="H326" s="8">
        <f>'[1]TCE - ANEXO IV - Preencher'!I333</f>
        <v>0</v>
      </c>
      <c r="I326" s="8">
        <f>'[1]TCE - ANEXO IV - Preencher'!J333</f>
        <v>0</v>
      </c>
      <c r="J326" s="9" t="str">
        <f>IF('[1]TCE - ANEXO IV - Preencher'!K333="","",'[1]TCE - ANEXO IV - Preencher'!K333)</f>
        <v/>
      </c>
      <c r="K326" s="8">
        <f>'[1]TCE - ANEXO IV - Preencher'!L333</f>
        <v>0</v>
      </c>
      <c r="L326" s="8" t="str">
        <f>IF(G326="B",LEFT('[1]TCE - ANEXO IV - Preencher'!M333,2),IF(G326="S",LEFT('[1]TCE - ANEXO IV - Preencher'!M333,7),IF('[1]TCE - ANEXO IV - Preencher'!H333="","")))</f>
        <v/>
      </c>
      <c r="M326" s="10">
        <f>'[1]TCE - ANEXO IV - Preencher'!N333</f>
        <v>0</v>
      </c>
    </row>
    <row r="327" spans="1:13" s="11" customFormat="1" ht="19.5" customHeight="1" x14ac:dyDescent="0.2">
      <c r="A327" s="5"/>
      <c r="B327" s="6" t="str">
        <f>IFERROR(VLOOKUP(C327,'[1]DADOS (OCULTAR)'!$P$3:$R$39,3,0),"")</f>
        <v/>
      </c>
      <c r="C327" s="7">
        <f>'[1]TCE - ANEXO IV - Preencher'!C334</f>
        <v>0</v>
      </c>
      <c r="D327" s="7" t="str">
        <f>'[1]TCE - ANEXO IV - Preencher'!E334</f>
        <v/>
      </c>
      <c r="E327" s="6">
        <f>'[1]TCE - ANEXO IV - Preencher'!F334</f>
        <v>0</v>
      </c>
      <c r="F327" s="8">
        <f>'[1]TCE - ANEXO IV - Preencher'!G334</f>
        <v>0</v>
      </c>
      <c r="G327" s="8">
        <f>'[1]TCE - ANEXO IV - Preencher'!H334</f>
        <v>0</v>
      </c>
      <c r="H327" s="8">
        <f>'[1]TCE - ANEXO IV - Preencher'!I334</f>
        <v>0</v>
      </c>
      <c r="I327" s="8">
        <f>'[1]TCE - ANEXO IV - Preencher'!J334</f>
        <v>0</v>
      </c>
      <c r="J327" s="9" t="str">
        <f>IF('[1]TCE - ANEXO IV - Preencher'!K334="","",'[1]TCE - ANEXO IV - Preencher'!K334)</f>
        <v/>
      </c>
      <c r="K327" s="8">
        <f>'[1]TCE - ANEXO IV - Preencher'!L334</f>
        <v>0</v>
      </c>
      <c r="L327" s="8" t="str">
        <f>IF(G327="B",LEFT('[1]TCE - ANEXO IV - Preencher'!M334,2),IF(G327="S",LEFT('[1]TCE - ANEXO IV - Preencher'!M334,7),IF('[1]TCE - ANEXO IV - Preencher'!H334="","")))</f>
        <v/>
      </c>
      <c r="M327" s="10">
        <f>'[1]TCE - ANEXO IV - Preencher'!N334</f>
        <v>0</v>
      </c>
    </row>
    <row r="328" spans="1:13" s="11" customFormat="1" ht="19.5" customHeight="1" x14ac:dyDescent="0.2">
      <c r="A328" s="5"/>
      <c r="B328" s="6" t="str">
        <f>IFERROR(VLOOKUP(C328,'[1]DADOS (OCULTAR)'!$P$3:$R$39,3,0),"")</f>
        <v/>
      </c>
      <c r="C328" s="7">
        <f>'[1]TCE - ANEXO IV - Preencher'!C335</f>
        <v>0</v>
      </c>
      <c r="D328" s="7" t="str">
        <f>'[1]TCE - ANEXO IV - Preencher'!E335</f>
        <v/>
      </c>
      <c r="E328" s="6">
        <f>'[1]TCE - ANEXO IV - Preencher'!F335</f>
        <v>0</v>
      </c>
      <c r="F328" s="8">
        <f>'[1]TCE - ANEXO IV - Preencher'!G335</f>
        <v>0</v>
      </c>
      <c r="G328" s="8">
        <f>'[1]TCE - ANEXO IV - Preencher'!H335</f>
        <v>0</v>
      </c>
      <c r="H328" s="8">
        <f>'[1]TCE - ANEXO IV - Preencher'!I335</f>
        <v>0</v>
      </c>
      <c r="I328" s="8">
        <f>'[1]TCE - ANEXO IV - Preencher'!J335</f>
        <v>0</v>
      </c>
      <c r="J328" s="9" t="str">
        <f>IF('[1]TCE - ANEXO IV - Preencher'!K335="","",'[1]TCE - ANEXO IV - Preencher'!K335)</f>
        <v/>
      </c>
      <c r="K328" s="8">
        <f>'[1]TCE - ANEXO IV - Preencher'!L335</f>
        <v>0</v>
      </c>
      <c r="L328" s="8" t="str">
        <f>IF(G328="B",LEFT('[1]TCE - ANEXO IV - Preencher'!M335,2),IF(G328="S",LEFT('[1]TCE - ANEXO IV - Preencher'!M335,7),IF('[1]TCE - ANEXO IV - Preencher'!H335="","")))</f>
        <v/>
      </c>
      <c r="M328" s="10">
        <f>'[1]TCE - ANEXO IV - Preencher'!N335</f>
        <v>0</v>
      </c>
    </row>
    <row r="329" spans="1:13" s="11" customFormat="1" ht="19.5" customHeight="1" x14ac:dyDescent="0.2">
      <c r="A329" s="5"/>
      <c r="B329" s="6" t="str">
        <f>IFERROR(VLOOKUP(C329,'[1]DADOS (OCULTAR)'!$P$3:$R$39,3,0),"")</f>
        <v/>
      </c>
      <c r="C329" s="7">
        <f>'[1]TCE - ANEXO IV - Preencher'!C336</f>
        <v>0</v>
      </c>
      <c r="D329" s="7" t="str">
        <f>'[1]TCE - ANEXO IV - Preencher'!E336</f>
        <v/>
      </c>
      <c r="E329" s="6">
        <f>'[1]TCE - ANEXO IV - Preencher'!F336</f>
        <v>0</v>
      </c>
      <c r="F329" s="8">
        <f>'[1]TCE - ANEXO IV - Preencher'!G336</f>
        <v>0</v>
      </c>
      <c r="G329" s="8">
        <f>'[1]TCE - ANEXO IV - Preencher'!H336</f>
        <v>0</v>
      </c>
      <c r="H329" s="8">
        <f>'[1]TCE - ANEXO IV - Preencher'!I336</f>
        <v>0</v>
      </c>
      <c r="I329" s="8">
        <f>'[1]TCE - ANEXO IV - Preencher'!J336</f>
        <v>0</v>
      </c>
      <c r="J329" s="9" t="str">
        <f>IF('[1]TCE - ANEXO IV - Preencher'!K336="","",'[1]TCE - ANEXO IV - Preencher'!K336)</f>
        <v/>
      </c>
      <c r="K329" s="8">
        <f>'[1]TCE - ANEXO IV - Preencher'!L336</f>
        <v>0</v>
      </c>
      <c r="L329" s="8" t="str">
        <f>IF(G329="B",LEFT('[1]TCE - ANEXO IV - Preencher'!M336,2),IF(G329="S",LEFT('[1]TCE - ANEXO IV - Preencher'!M336,7),IF('[1]TCE - ANEXO IV - Preencher'!H336="","")))</f>
        <v/>
      </c>
      <c r="M329" s="10">
        <f>'[1]TCE - ANEXO IV - Preencher'!N336</f>
        <v>0</v>
      </c>
    </row>
    <row r="330" spans="1:13" s="11" customFormat="1" ht="19.5" customHeight="1" x14ac:dyDescent="0.2">
      <c r="A330" s="5"/>
      <c r="B330" s="6" t="str">
        <f>IFERROR(VLOOKUP(C330,'[1]DADOS (OCULTAR)'!$P$3:$R$39,3,0),"")</f>
        <v/>
      </c>
      <c r="C330" s="7">
        <f>'[1]TCE - ANEXO IV - Preencher'!C337</f>
        <v>0</v>
      </c>
      <c r="D330" s="7" t="str">
        <f>'[1]TCE - ANEXO IV - Preencher'!E337</f>
        <v/>
      </c>
      <c r="E330" s="6">
        <f>'[1]TCE - ANEXO IV - Preencher'!F337</f>
        <v>0</v>
      </c>
      <c r="F330" s="8">
        <f>'[1]TCE - ANEXO IV - Preencher'!G337</f>
        <v>0</v>
      </c>
      <c r="G330" s="8">
        <f>'[1]TCE - ANEXO IV - Preencher'!H337</f>
        <v>0</v>
      </c>
      <c r="H330" s="8">
        <f>'[1]TCE - ANEXO IV - Preencher'!I337</f>
        <v>0</v>
      </c>
      <c r="I330" s="8">
        <f>'[1]TCE - ANEXO IV - Preencher'!J337</f>
        <v>0</v>
      </c>
      <c r="J330" s="9" t="str">
        <f>IF('[1]TCE - ANEXO IV - Preencher'!K337="","",'[1]TCE - ANEXO IV - Preencher'!K337)</f>
        <v/>
      </c>
      <c r="K330" s="8">
        <f>'[1]TCE - ANEXO IV - Preencher'!L337</f>
        <v>0</v>
      </c>
      <c r="L330" s="8" t="str">
        <f>IF(G330="B",LEFT('[1]TCE - ANEXO IV - Preencher'!M337,2),IF(G330="S",LEFT('[1]TCE - ANEXO IV - Preencher'!M337,7),IF('[1]TCE - ANEXO IV - Preencher'!H337="","")))</f>
        <v/>
      </c>
      <c r="M330" s="10">
        <f>'[1]TCE - ANEXO IV - Preencher'!N337</f>
        <v>0</v>
      </c>
    </row>
    <row r="331" spans="1:13" s="11" customFormat="1" ht="19.5" customHeight="1" x14ac:dyDescent="0.2">
      <c r="A331" s="5"/>
      <c r="B331" s="6" t="str">
        <f>IFERROR(VLOOKUP(C331,'[1]DADOS (OCULTAR)'!$P$3:$R$39,3,0),"")</f>
        <v/>
      </c>
      <c r="C331" s="7">
        <f>'[1]TCE - ANEXO IV - Preencher'!C338</f>
        <v>0</v>
      </c>
      <c r="D331" s="7" t="str">
        <f>'[1]TCE - ANEXO IV - Preencher'!E338</f>
        <v/>
      </c>
      <c r="E331" s="6">
        <f>'[1]TCE - ANEXO IV - Preencher'!F338</f>
        <v>0</v>
      </c>
      <c r="F331" s="8">
        <f>'[1]TCE - ANEXO IV - Preencher'!G338</f>
        <v>0</v>
      </c>
      <c r="G331" s="8">
        <f>'[1]TCE - ANEXO IV - Preencher'!H338</f>
        <v>0</v>
      </c>
      <c r="H331" s="8">
        <f>'[1]TCE - ANEXO IV - Preencher'!I338</f>
        <v>0</v>
      </c>
      <c r="I331" s="8">
        <f>'[1]TCE - ANEXO IV - Preencher'!J338</f>
        <v>0</v>
      </c>
      <c r="J331" s="9" t="str">
        <f>IF('[1]TCE - ANEXO IV - Preencher'!K338="","",'[1]TCE - ANEXO IV - Preencher'!K338)</f>
        <v/>
      </c>
      <c r="K331" s="8">
        <f>'[1]TCE - ANEXO IV - Preencher'!L338</f>
        <v>0</v>
      </c>
      <c r="L331" s="8" t="str">
        <f>IF(G331="B",LEFT('[1]TCE - ANEXO IV - Preencher'!M338,2),IF(G331="S",LEFT('[1]TCE - ANEXO IV - Preencher'!M338,7),IF('[1]TCE - ANEXO IV - Preencher'!H338="","")))</f>
        <v/>
      </c>
      <c r="M331" s="10">
        <f>'[1]TCE - ANEXO IV - Preencher'!N338</f>
        <v>0</v>
      </c>
    </row>
    <row r="332" spans="1:13" s="11" customFormat="1" ht="19.5" customHeight="1" x14ac:dyDescent="0.2">
      <c r="A332" s="5"/>
      <c r="B332" s="6" t="str">
        <f>IFERROR(VLOOKUP(C332,'[1]DADOS (OCULTAR)'!$P$3:$R$39,3,0),"")</f>
        <v/>
      </c>
      <c r="C332" s="7">
        <f>'[1]TCE - ANEXO IV - Preencher'!C339</f>
        <v>0</v>
      </c>
      <c r="D332" s="7" t="str">
        <f>'[1]TCE - ANEXO IV - Preencher'!E339</f>
        <v/>
      </c>
      <c r="E332" s="6">
        <f>'[1]TCE - ANEXO IV - Preencher'!F339</f>
        <v>0</v>
      </c>
      <c r="F332" s="8">
        <f>'[1]TCE - ANEXO IV - Preencher'!G339</f>
        <v>0</v>
      </c>
      <c r="G332" s="8">
        <f>'[1]TCE - ANEXO IV - Preencher'!H339</f>
        <v>0</v>
      </c>
      <c r="H332" s="8">
        <f>'[1]TCE - ANEXO IV - Preencher'!I339</f>
        <v>0</v>
      </c>
      <c r="I332" s="8">
        <f>'[1]TCE - ANEXO IV - Preencher'!J339</f>
        <v>0</v>
      </c>
      <c r="J332" s="9" t="str">
        <f>IF('[1]TCE - ANEXO IV - Preencher'!K339="","",'[1]TCE - ANEXO IV - Preencher'!K339)</f>
        <v/>
      </c>
      <c r="K332" s="8">
        <f>'[1]TCE - ANEXO IV - Preencher'!L339</f>
        <v>0</v>
      </c>
      <c r="L332" s="8" t="str">
        <f>IF(G332="B",LEFT('[1]TCE - ANEXO IV - Preencher'!M339,2),IF(G332="S",LEFT('[1]TCE - ANEXO IV - Preencher'!M339,7),IF('[1]TCE - ANEXO IV - Preencher'!H339="","")))</f>
        <v/>
      </c>
      <c r="M332" s="10">
        <f>'[1]TCE - ANEXO IV - Preencher'!N339</f>
        <v>0</v>
      </c>
    </row>
    <row r="333" spans="1:13" s="11" customFormat="1" ht="19.5" customHeight="1" x14ac:dyDescent="0.2">
      <c r="A333" s="5"/>
      <c r="B333" s="6" t="str">
        <f>IFERROR(VLOOKUP(C333,'[1]DADOS (OCULTAR)'!$P$3:$R$39,3,0),"")</f>
        <v/>
      </c>
      <c r="C333" s="7">
        <f>'[1]TCE - ANEXO IV - Preencher'!C340</f>
        <v>0</v>
      </c>
      <c r="D333" s="7" t="str">
        <f>'[1]TCE - ANEXO IV - Preencher'!E340</f>
        <v/>
      </c>
      <c r="E333" s="6">
        <f>'[1]TCE - ANEXO IV - Preencher'!F340</f>
        <v>0</v>
      </c>
      <c r="F333" s="8">
        <f>'[1]TCE - ANEXO IV - Preencher'!G340</f>
        <v>0</v>
      </c>
      <c r="G333" s="8">
        <f>'[1]TCE - ANEXO IV - Preencher'!H340</f>
        <v>0</v>
      </c>
      <c r="H333" s="8">
        <f>'[1]TCE - ANEXO IV - Preencher'!I340</f>
        <v>0</v>
      </c>
      <c r="I333" s="8">
        <f>'[1]TCE - ANEXO IV - Preencher'!J340</f>
        <v>0</v>
      </c>
      <c r="J333" s="9" t="str">
        <f>IF('[1]TCE - ANEXO IV - Preencher'!K340="","",'[1]TCE - ANEXO IV - Preencher'!K340)</f>
        <v/>
      </c>
      <c r="K333" s="8">
        <f>'[1]TCE - ANEXO IV - Preencher'!L340</f>
        <v>0</v>
      </c>
      <c r="L333" s="8" t="str">
        <f>IF(G333="B",LEFT('[1]TCE - ANEXO IV - Preencher'!M340,2),IF(G333="S",LEFT('[1]TCE - ANEXO IV - Preencher'!M340,7),IF('[1]TCE - ANEXO IV - Preencher'!H340="","")))</f>
        <v/>
      </c>
      <c r="M333" s="10">
        <f>'[1]TCE - ANEXO IV - Preencher'!N340</f>
        <v>0</v>
      </c>
    </row>
    <row r="334" spans="1:13" s="11" customFormat="1" ht="19.5" customHeight="1" x14ac:dyDescent="0.2">
      <c r="A334" s="5"/>
      <c r="B334" s="6" t="str">
        <f>IFERROR(VLOOKUP(C334,'[1]DADOS (OCULTAR)'!$P$3:$R$39,3,0),"")</f>
        <v/>
      </c>
      <c r="C334" s="7">
        <f>'[1]TCE - ANEXO IV - Preencher'!C341</f>
        <v>0</v>
      </c>
      <c r="D334" s="7" t="str">
        <f>'[1]TCE - ANEXO IV - Preencher'!E341</f>
        <v/>
      </c>
      <c r="E334" s="6">
        <f>'[1]TCE - ANEXO IV - Preencher'!F341</f>
        <v>0</v>
      </c>
      <c r="F334" s="8">
        <f>'[1]TCE - ANEXO IV - Preencher'!G341</f>
        <v>0</v>
      </c>
      <c r="G334" s="8">
        <f>'[1]TCE - ANEXO IV - Preencher'!H341</f>
        <v>0</v>
      </c>
      <c r="H334" s="8">
        <f>'[1]TCE - ANEXO IV - Preencher'!I341</f>
        <v>0</v>
      </c>
      <c r="I334" s="8">
        <f>'[1]TCE - ANEXO IV - Preencher'!J341</f>
        <v>0</v>
      </c>
      <c r="J334" s="9" t="str">
        <f>IF('[1]TCE - ANEXO IV - Preencher'!K341="","",'[1]TCE - ANEXO IV - Preencher'!K341)</f>
        <v/>
      </c>
      <c r="K334" s="8">
        <f>'[1]TCE - ANEXO IV - Preencher'!L341</f>
        <v>0</v>
      </c>
      <c r="L334" s="8" t="str">
        <f>IF(G334="B",LEFT('[1]TCE - ANEXO IV - Preencher'!M341,2),IF(G334="S",LEFT('[1]TCE - ANEXO IV - Preencher'!M341,7),IF('[1]TCE - ANEXO IV - Preencher'!H341="","")))</f>
        <v/>
      </c>
      <c r="M334" s="10">
        <f>'[1]TCE - ANEXO IV - Preencher'!N341</f>
        <v>0</v>
      </c>
    </row>
    <row r="335" spans="1:13" s="11" customFormat="1" ht="19.5" customHeight="1" x14ac:dyDescent="0.2">
      <c r="A335" s="5"/>
      <c r="B335" s="6" t="str">
        <f>IFERROR(VLOOKUP(C335,'[1]DADOS (OCULTAR)'!$P$3:$R$39,3,0),"")</f>
        <v/>
      </c>
      <c r="C335" s="7">
        <f>'[1]TCE - ANEXO IV - Preencher'!C342</f>
        <v>0</v>
      </c>
      <c r="D335" s="7" t="str">
        <f>'[1]TCE - ANEXO IV - Preencher'!E342</f>
        <v/>
      </c>
      <c r="E335" s="6">
        <f>'[1]TCE - ANEXO IV - Preencher'!F342</f>
        <v>0</v>
      </c>
      <c r="F335" s="8">
        <f>'[1]TCE - ANEXO IV - Preencher'!G342</f>
        <v>0</v>
      </c>
      <c r="G335" s="8">
        <f>'[1]TCE - ANEXO IV - Preencher'!H342</f>
        <v>0</v>
      </c>
      <c r="H335" s="8">
        <f>'[1]TCE - ANEXO IV - Preencher'!I342</f>
        <v>0</v>
      </c>
      <c r="I335" s="8">
        <f>'[1]TCE - ANEXO IV - Preencher'!J342</f>
        <v>0</v>
      </c>
      <c r="J335" s="9" t="str">
        <f>IF('[1]TCE - ANEXO IV - Preencher'!K342="","",'[1]TCE - ANEXO IV - Preencher'!K342)</f>
        <v/>
      </c>
      <c r="K335" s="8">
        <f>'[1]TCE - ANEXO IV - Preencher'!L342</f>
        <v>0</v>
      </c>
      <c r="L335" s="8" t="str">
        <f>IF(G335="B",LEFT('[1]TCE - ANEXO IV - Preencher'!M342,2),IF(G335="S",LEFT('[1]TCE - ANEXO IV - Preencher'!M342,7),IF('[1]TCE - ANEXO IV - Preencher'!H342="","")))</f>
        <v/>
      </c>
      <c r="M335" s="10">
        <f>'[1]TCE - ANEXO IV - Preencher'!N342</f>
        <v>0</v>
      </c>
    </row>
    <row r="336" spans="1:13" s="11" customFormat="1" ht="19.5" customHeight="1" x14ac:dyDescent="0.2">
      <c r="A336" s="5"/>
      <c r="B336" s="6" t="str">
        <f>IFERROR(VLOOKUP(C336,'[1]DADOS (OCULTAR)'!$P$3:$R$39,3,0),"")</f>
        <v/>
      </c>
      <c r="C336" s="7">
        <f>'[1]TCE - ANEXO IV - Preencher'!C343</f>
        <v>0</v>
      </c>
      <c r="D336" s="7" t="str">
        <f>'[1]TCE - ANEXO IV - Preencher'!E343</f>
        <v/>
      </c>
      <c r="E336" s="6">
        <f>'[1]TCE - ANEXO IV - Preencher'!F343</f>
        <v>0</v>
      </c>
      <c r="F336" s="8">
        <f>'[1]TCE - ANEXO IV - Preencher'!G343</f>
        <v>0</v>
      </c>
      <c r="G336" s="8">
        <f>'[1]TCE - ANEXO IV - Preencher'!H343</f>
        <v>0</v>
      </c>
      <c r="H336" s="8">
        <f>'[1]TCE - ANEXO IV - Preencher'!I343</f>
        <v>0</v>
      </c>
      <c r="I336" s="8">
        <f>'[1]TCE - ANEXO IV - Preencher'!J343</f>
        <v>0</v>
      </c>
      <c r="J336" s="9" t="str">
        <f>IF('[1]TCE - ANEXO IV - Preencher'!K343="","",'[1]TCE - ANEXO IV - Preencher'!K343)</f>
        <v/>
      </c>
      <c r="K336" s="8">
        <f>'[1]TCE - ANEXO IV - Preencher'!L343</f>
        <v>0</v>
      </c>
      <c r="L336" s="8" t="str">
        <f>IF(G336="B",LEFT('[1]TCE - ANEXO IV - Preencher'!M343,2),IF(G336="S",LEFT('[1]TCE - ANEXO IV - Preencher'!M343,7),IF('[1]TCE - ANEXO IV - Preencher'!H343="","")))</f>
        <v/>
      </c>
      <c r="M336" s="10">
        <f>'[1]TCE - ANEXO IV - Preencher'!N343</f>
        <v>0</v>
      </c>
    </row>
    <row r="337" spans="1:13" s="11" customFormat="1" ht="19.5" customHeight="1" x14ac:dyDescent="0.2">
      <c r="A337" s="5"/>
      <c r="B337" s="6" t="str">
        <f>IFERROR(VLOOKUP(C337,'[1]DADOS (OCULTAR)'!$P$3:$R$39,3,0),"")</f>
        <v/>
      </c>
      <c r="C337" s="7">
        <f>'[1]TCE - ANEXO IV - Preencher'!C344</f>
        <v>0</v>
      </c>
      <c r="D337" s="7" t="str">
        <f>'[1]TCE - ANEXO IV - Preencher'!E344</f>
        <v/>
      </c>
      <c r="E337" s="6">
        <f>'[1]TCE - ANEXO IV - Preencher'!F344</f>
        <v>0</v>
      </c>
      <c r="F337" s="8">
        <f>'[1]TCE - ANEXO IV - Preencher'!G344</f>
        <v>0</v>
      </c>
      <c r="G337" s="8">
        <f>'[1]TCE - ANEXO IV - Preencher'!H344</f>
        <v>0</v>
      </c>
      <c r="H337" s="8">
        <f>'[1]TCE - ANEXO IV - Preencher'!I344</f>
        <v>0</v>
      </c>
      <c r="I337" s="8">
        <f>'[1]TCE - ANEXO IV - Preencher'!J344</f>
        <v>0</v>
      </c>
      <c r="J337" s="9" t="str">
        <f>IF('[1]TCE - ANEXO IV - Preencher'!K344="","",'[1]TCE - ANEXO IV - Preencher'!K344)</f>
        <v/>
      </c>
      <c r="K337" s="8">
        <f>'[1]TCE - ANEXO IV - Preencher'!L344</f>
        <v>0</v>
      </c>
      <c r="L337" s="8" t="str">
        <f>IF(G337="B",LEFT('[1]TCE - ANEXO IV - Preencher'!M344,2),IF(G337="S",LEFT('[1]TCE - ANEXO IV - Preencher'!M344,7),IF('[1]TCE - ANEXO IV - Preencher'!H344="","")))</f>
        <v/>
      </c>
      <c r="M337" s="10">
        <f>'[1]TCE - ANEXO IV - Preencher'!N344</f>
        <v>0</v>
      </c>
    </row>
    <row r="338" spans="1:13" s="11" customFormat="1" ht="19.5" customHeight="1" x14ac:dyDescent="0.2">
      <c r="A338" s="5"/>
      <c r="B338" s="6" t="str">
        <f>IFERROR(VLOOKUP(C338,'[1]DADOS (OCULTAR)'!$P$3:$R$39,3,0),"")</f>
        <v/>
      </c>
      <c r="C338" s="7">
        <f>'[1]TCE - ANEXO IV - Preencher'!C345</f>
        <v>0</v>
      </c>
      <c r="D338" s="7" t="str">
        <f>'[1]TCE - ANEXO IV - Preencher'!E345</f>
        <v/>
      </c>
      <c r="E338" s="6">
        <f>'[1]TCE - ANEXO IV - Preencher'!F345</f>
        <v>0</v>
      </c>
      <c r="F338" s="8">
        <f>'[1]TCE - ANEXO IV - Preencher'!G345</f>
        <v>0</v>
      </c>
      <c r="G338" s="8">
        <f>'[1]TCE - ANEXO IV - Preencher'!H345</f>
        <v>0</v>
      </c>
      <c r="H338" s="8">
        <f>'[1]TCE - ANEXO IV - Preencher'!I345</f>
        <v>0</v>
      </c>
      <c r="I338" s="8">
        <f>'[1]TCE - ANEXO IV - Preencher'!J345</f>
        <v>0</v>
      </c>
      <c r="J338" s="9" t="str">
        <f>IF('[1]TCE - ANEXO IV - Preencher'!K345="","",'[1]TCE - ANEXO IV - Preencher'!K345)</f>
        <v/>
      </c>
      <c r="K338" s="8">
        <f>'[1]TCE - ANEXO IV - Preencher'!L345</f>
        <v>0</v>
      </c>
      <c r="L338" s="8" t="str">
        <f>IF(G338="B",LEFT('[1]TCE - ANEXO IV - Preencher'!M345,2),IF(G338="S",LEFT('[1]TCE - ANEXO IV - Preencher'!M345,7),IF('[1]TCE - ANEXO IV - Preencher'!H345="","")))</f>
        <v/>
      </c>
      <c r="M338" s="10">
        <f>'[1]TCE - ANEXO IV - Preencher'!N345</f>
        <v>0</v>
      </c>
    </row>
    <row r="339" spans="1:13" s="11" customFormat="1" ht="19.5" customHeight="1" x14ac:dyDescent="0.2">
      <c r="A339" s="5"/>
      <c r="B339" s="6" t="str">
        <f>IFERROR(VLOOKUP(C339,'[1]DADOS (OCULTAR)'!$P$3:$R$39,3,0),"")</f>
        <v/>
      </c>
      <c r="C339" s="7">
        <f>'[1]TCE - ANEXO IV - Preencher'!C346</f>
        <v>0</v>
      </c>
      <c r="D339" s="7" t="str">
        <f>'[1]TCE - ANEXO IV - Preencher'!E346</f>
        <v/>
      </c>
      <c r="E339" s="6">
        <f>'[1]TCE - ANEXO IV - Preencher'!F346</f>
        <v>0</v>
      </c>
      <c r="F339" s="8">
        <f>'[1]TCE - ANEXO IV - Preencher'!G346</f>
        <v>0</v>
      </c>
      <c r="G339" s="8">
        <f>'[1]TCE - ANEXO IV - Preencher'!H346</f>
        <v>0</v>
      </c>
      <c r="H339" s="8">
        <f>'[1]TCE - ANEXO IV - Preencher'!I346</f>
        <v>0</v>
      </c>
      <c r="I339" s="8">
        <f>'[1]TCE - ANEXO IV - Preencher'!J346</f>
        <v>0</v>
      </c>
      <c r="J339" s="9" t="str">
        <f>IF('[1]TCE - ANEXO IV - Preencher'!K346="","",'[1]TCE - ANEXO IV - Preencher'!K346)</f>
        <v/>
      </c>
      <c r="K339" s="8">
        <f>'[1]TCE - ANEXO IV - Preencher'!L346</f>
        <v>0</v>
      </c>
      <c r="L339" s="8" t="str">
        <f>IF(G339="B",LEFT('[1]TCE - ANEXO IV - Preencher'!M346,2),IF(G339="S",LEFT('[1]TCE - ANEXO IV - Preencher'!M346,7),IF('[1]TCE - ANEXO IV - Preencher'!H346="","")))</f>
        <v/>
      </c>
      <c r="M339" s="10">
        <f>'[1]TCE - ANEXO IV - Preencher'!N346</f>
        <v>0</v>
      </c>
    </row>
    <row r="340" spans="1:13" s="11" customFormat="1" ht="19.5" customHeight="1" x14ac:dyDescent="0.2">
      <c r="A340" s="5"/>
      <c r="B340" s="6" t="str">
        <f>IFERROR(VLOOKUP(C340,'[1]DADOS (OCULTAR)'!$P$3:$R$39,3,0),"")</f>
        <v/>
      </c>
      <c r="C340" s="7">
        <f>'[1]TCE - ANEXO IV - Preencher'!C347</f>
        <v>0</v>
      </c>
      <c r="D340" s="7" t="str">
        <f>'[1]TCE - ANEXO IV - Preencher'!E347</f>
        <v/>
      </c>
      <c r="E340" s="6">
        <f>'[1]TCE - ANEXO IV - Preencher'!F347</f>
        <v>0</v>
      </c>
      <c r="F340" s="8">
        <f>'[1]TCE - ANEXO IV - Preencher'!G347</f>
        <v>0</v>
      </c>
      <c r="G340" s="8">
        <f>'[1]TCE - ANEXO IV - Preencher'!H347</f>
        <v>0</v>
      </c>
      <c r="H340" s="8">
        <f>'[1]TCE - ANEXO IV - Preencher'!I347</f>
        <v>0</v>
      </c>
      <c r="I340" s="8">
        <f>'[1]TCE - ANEXO IV - Preencher'!J347</f>
        <v>0</v>
      </c>
      <c r="J340" s="9" t="str">
        <f>IF('[1]TCE - ANEXO IV - Preencher'!K347="","",'[1]TCE - ANEXO IV - Preencher'!K347)</f>
        <v/>
      </c>
      <c r="K340" s="8">
        <f>'[1]TCE - ANEXO IV - Preencher'!L347</f>
        <v>0</v>
      </c>
      <c r="L340" s="8" t="str">
        <f>IF(G340="B",LEFT('[1]TCE - ANEXO IV - Preencher'!M347,2),IF(G340="S",LEFT('[1]TCE - ANEXO IV - Preencher'!M347,7),IF('[1]TCE - ANEXO IV - Preencher'!H347="","")))</f>
        <v/>
      </c>
      <c r="M340" s="10">
        <f>'[1]TCE - ANEXO IV - Preencher'!N347</f>
        <v>0</v>
      </c>
    </row>
    <row r="341" spans="1:13" s="11" customFormat="1" ht="19.5" customHeight="1" x14ac:dyDescent="0.2">
      <c r="A341" s="5"/>
      <c r="B341" s="6" t="str">
        <f>IFERROR(VLOOKUP(C341,'[1]DADOS (OCULTAR)'!$P$3:$R$39,3,0),"")</f>
        <v/>
      </c>
      <c r="C341" s="7">
        <f>'[1]TCE - ANEXO IV - Preencher'!C348</f>
        <v>0</v>
      </c>
      <c r="D341" s="7" t="str">
        <f>'[1]TCE - ANEXO IV - Preencher'!E348</f>
        <v/>
      </c>
      <c r="E341" s="6">
        <f>'[1]TCE - ANEXO IV - Preencher'!F348</f>
        <v>0</v>
      </c>
      <c r="F341" s="8">
        <f>'[1]TCE - ANEXO IV - Preencher'!G348</f>
        <v>0</v>
      </c>
      <c r="G341" s="8">
        <f>'[1]TCE - ANEXO IV - Preencher'!H348</f>
        <v>0</v>
      </c>
      <c r="H341" s="8">
        <f>'[1]TCE - ANEXO IV - Preencher'!I348</f>
        <v>0</v>
      </c>
      <c r="I341" s="8">
        <f>'[1]TCE - ANEXO IV - Preencher'!J348</f>
        <v>0</v>
      </c>
      <c r="J341" s="9" t="str">
        <f>IF('[1]TCE - ANEXO IV - Preencher'!K348="","",'[1]TCE - ANEXO IV - Preencher'!K348)</f>
        <v/>
      </c>
      <c r="K341" s="8">
        <f>'[1]TCE - ANEXO IV - Preencher'!L348</f>
        <v>0</v>
      </c>
      <c r="L341" s="8" t="str">
        <f>IF(G341="B",LEFT('[1]TCE - ANEXO IV - Preencher'!M348,2),IF(G341="S",LEFT('[1]TCE - ANEXO IV - Preencher'!M348,7),IF('[1]TCE - ANEXO IV - Preencher'!H348="","")))</f>
        <v/>
      </c>
      <c r="M341" s="10">
        <f>'[1]TCE - ANEXO IV - Preencher'!N348</f>
        <v>0</v>
      </c>
    </row>
    <row r="342" spans="1:13" s="11" customFormat="1" ht="19.5" customHeight="1" x14ac:dyDescent="0.2">
      <c r="A342" s="5"/>
      <c r="B342" s="6" t="str">
        <f>IFERROR(VLOOKUP(C342,'[1]DADOS (OCULTAR)'!$P$3:$R$39,3,0),"")</f>
        <v/>
      </c>
      <c r="C342" s="7">
        <f>'[1]TCE - ANEXO IV - Preencher'!C349</f>
        <v>0</v>
      </c>
      <c r="D342" s="7" t="str">
        <f>'[1]TCE - ANEXO IV - Preencher'!E349</f>
        <v/>
      </c>
      <c r="E342" s="6">
        <f>'[1]TCE - ANEXO IV - Preencher'!F349</f>
        <v>0</v>
      </c>
      <c r="F342" s="8">
        <f>'[1]TCE - ANEXO IV - Preencher'!G349</f>
        <v>0</v>
      </c>
      <c r="G342" s="8">
        <f>'[1]TCE - ANEXO IV - Preencher'!H349</f>
        <v>0</v>
      </c>
      <c r="H342" s="8">
        <f>'[1]TCE - ANEXO IV - Preencher'!I349</f>
        <v>0</v>
      </c>
      <c r="I342" s="8">
        <f>'[1]TCE - ANEXO IV - Preencher'!J349</f>
        <v>0</v>
      </c>
      <c r="J342" s="9" t="str">
        <f>IF('[1]TCE - ANEXO IV - Preencher'!K349="","",'[1]TCE - ANEXO IV - Preencher'!K349)</f>
        <v/>
      </c>
      <c r="K342" s="8">
        <f>'[1]TCE - ANEXO IV - Preencher'!L349</f>
        <v>0</v>
      </c>
      <c r="L342" s="8" t="str">
        <f>IF(G342="B",LEFT('[1]TCE - ANEXO IV - Preencher'!M349,2),IF(G342="S",LEFT('[1]TCE - ANEXO IV - Preencher'!M349,7),IF('[1]TCE - ANEXO IV - Preencher'!H349="","")))</f>
        <v/>
      </c>
      <c r="M342" s="10">
        <f>'[1]TCE - ANEXO IV - Preencher'!N349</f>
        <v>0</v>
      </c>
    </row>
    <row r="343" spans="1:13" s="11" customFormat="1" ht="19.5" customHeight="1" x14ac:dyDescent="0.2">
      <c r="A343" s="5"/>
      <c r="B343" s="6" t="str">
        <f>IFERROR(VLOOKUP(C343,'[1]DADOS (OCULTAR)'!$P$3:$R$39,3,0),"")</f>
        <v/>
      </c>
      <c r="C343" s="7">
        <f>'[1]TCE - ANEXO IV - Preencher'!C350</f>
        <v>0</v>
      </c>
      <c r="D343" s="7" t="str">
        <f>'[1]TCE - ANEXO IV - Preencher'!E350</f>
        <v/>
      </c>
      <c r="E343" s="6">
        <f>'[1]TCE - ANEXO IV - Preencher'!F350</f>
        <v>0</v>
      </c>
      <c r="F343" s="8">
        <f>'[1]TCE - ANEXO IV - Preencher'!G350</f>
        <v>0</v>
      </c>
      <c r="G343" s="8">
        <f>'[1]TCE - ANEXO IV - Preencher'!H350</f>
        <v>0</v>
      </c>
      <c r="H343" s="8">
        <f>'[1]TCE - ANEXO IV - Preencher'!I350</f>
        <v>0</v>
      </c>
      <c r="I343" s="8">
        <f>'[1]TCE - ANEXO IV - Preencher'!J350</f>
        <v>0</v>
      </c>
      <c r="J343" s="9" t="str">
        <f>IF('[1]TCE - ANEXO IV - Preencher'!K350="","",'[1]TCE - ANEXO IV - Preencher'!K350)</f>
        <v/>
      </c>
      <c r="K343" s="8">
        <f>'[1]TCE - ANEXO IV - Preencher'!L350</f>
        <v>0</v>
      </c>
      <c r="L343" s="8" t="str">
        <f>IF(G343="B",LEFT('[1]TCE - ANEXO IV - Preencher'!M350,2),IF(G343="S",LEFT('[1]TCE - ANEXO IV - Preencher'!M350,7),IF('[1]TCE - ANEXO IV - Preencher'!H350="","")))</f>
        <v/>
      </c>
      <c r="M343" s="10">
        <f>'[1]TCE - ANEXO IV - Preencher'!N350</f>
        <v>0</v>
      </c>
    </row>
    <row r="344" spans="1:13" s="11" customFormat="1" ht="19.5" customHeight="1" x14ac:dyDescent="0.2">
      <c r="A344" s="5"/>
      <c r="B344" s="6" t="str">
        <f>IFERROR(VLOOKUP(C344,'[1]DADOS (OCULTAR)'!$P$3:$R$39,3,0),"")</f>
        <v/>
      </c>
      <c r="C344" s="7">
        <f>'[1]TCE - ANEXO IV - Preencher'!C351</f>
        <v>0</v>
      </c>
      <c r="D344" s="7" t="str">
        <f>'[1]TCE - ANEXO IV - Preencher'!E351</f>
        <v/>
      </c>
      <c r="E344" s="6">
        <f>'[1]TCE - ANEXO IV - Preencher'!F351</f>
        <v>0</v>
      </c>
      <c r="F344" s="8">
        <f>'[1]TCE - ANEXO IV - Preencher'!G351</f>
        <v>0</v>
      </c>
      <c r="G344" s="8">
        <f>'[1]TCE - ANEXO IV - Preencher'!H351</f>
        <v>0</v>
      </c>
      <c r="H344" s="8">
        <f>'[1]TCE - ANEXO IV - Preencher'!I351</f>
        <v>0</v>
      </c>
      <c r="I344" s="8">
        <f>'[1]TCE - ANEXO IV - Preencher'!J351</f>
        <v>0</v>
      </c>
      <c r="J344" s="9" t="str">
        <f>IF('[1]TCE - ANEXO IV - Preencher'!K351="","",'[1]TCE - ANEXO IV - Preencher'!K351)</f>
        <v/>
      </c>
      <c r="K344" s="8">
        <f>'[1]TCE - ANEXO IV - Preencher'!L351</f>
        <v>0</v>
      </c>
      <c r="L344" s="8" t="str">
        <f>IF(G344="B",LEFT('[1]TCE - ANEXO IV - Preencher'!M351,2),IF(G344="S",LEFT('[1]TCE - ANEXO IV - Preencher'!M351,7),IF('[1]TCE - ANEXO IV - Preencher'!H351="","")))</f>
        <v/>
      </c>
      <c r="M344" s="10">
        <f>'[1]TCE - ANEXO IV - Preencher'!N351</f>
        <v>0</v>
      </c>
    </row>
    <row r="345" spans="1:13" s="11" customFormat="1" ht="19.5" customHeight="1" x14ac:dyDescent="0.2">
      <c r="A345" s="5"/>
      <c r="B345" s="6" t="str">
        <f>IFERROR(VLOOKUP(C345,'[1]DADOS (OCULTAR)'!$P$3:$R$39,3,0),"")</f>
        <v/>
      </c>
      <c r="C345" s="7">
        <f>'[1]TCE - ANEXO IV - Preencher'!C352</f>
        <v>0</v>
      </c>
      <c r="D345" s="7" t="str">
        <f>'[1]TCE - ANEXO IV - Preencher'!E352</f>
        <v/>
      </c>
      <c r="E345" s="6">
        <f>'[1]TCE - ANEXO IV - Preencher'!F352</f>
        <v>0</v>
      </c>
      <c r="F345" s="8">
        <f>'[1]TCE - ANEXO IV - Preencher'!G352</f>
        <v>0</v>
      </c>
      <c r="G345" s="8">
        <f>'[1]TCE - ANEXO IV - Preencher'!H352</f>
        <v>0</v>
      </c>
      <c r="H345" s="8">
        <f>'[1]TCE - ANEXO IV - Preencher'!I352</f>
        <v>0</v>
      </c>
      <c r="I345" s="8">
        <f>'[1]TCE - ANEXO IV - Preencher'!J352</f>
        <v>0</v>
      </c>
      <c r="J345" s="9" t="str">
        <f>IF('[1]TCE - ANEXO IV - Preencher'!K352="","",'[1]TCE - ANEXO IV - Preencher'!K352)</f>
        <v/>
      </c>
      <c r="K345" s="8">
        <f>'[1]TCE - ANEXO IV - Preencher'!L352</f>
        <v>0</v>
      </c>
      <c r="L345" s="8" t="str">
        <f>IF(G345="B",LEFT('[1]TCE - ANEXO IV - Preencher'!M352,2),IF(G345="S",LEFT('[1]TCE - ANEXO IV - Preencher'!M352,7),IF('[1]TCE - ANEXO IV - Preencher'!H352="","")))</f>
        <v/>
      </c>
      <c r="M345" s="10">
        <f>'[1]TCE - ANEXO IV - Preencher'!N352</f>
        <v>0</v>
      </c>
    </row>
    <row r="346" spans="1:13" s="11" customFormat="1" ht="19.5" customHeight="1" x14ac:dyDescent="0.2">
      <c r="A346" s="5"/>
      <c r="B346" s="6" t="str">
        <f>IFERROR(VLOOKUP(C346,'[1]DADOS (OCULTAR)'!$P$3:$R$39,3,0),"")</f>
        <v/>
      </c>
      <c r="C346" s="7">
        <f>'[1]TCE - ANEXO IV - Preencher'!C353</f>
        <v>0</v>
      </c>
      <c r="D346" s="7" t="str">
        <f>'[1]TCE - ANEXO IV - Preencher'!E353</f>
        <v/>
      </c>
      <c r="E346" s="6">
        <f>'[1]TCE - ANEXO IV - Preencher'!F353</f>
        <v>0</v>
      </c>
      <c r="F346" s="8">
        <f>'[1]TCE - ANEXO IV - Preencher'!G353</f>
        <v>0</v>
      </c>
      <c r="G346" s="8">
        <f>'[1]TCE - ANEXO IV - Preencher'!H353</f>
        <v>0</v>
      </c>
      <c r="H346" s="8">
        <f>'[1]TCE - ANEXO IV - Preencher'!I353</f>
        <v>0</v>
      </c>
      <c r="I346" s="8">
        <f>'[1]TCE - ANEXO IV - Preencher'!J353</f>
        <v>0</v>
      </c>
      <c r="J346" s="9" t="str">
        <f>IF('[1]TCE - ANEXO IV - Preencher'!K353="","",'[1]TCE - ANEXO IV - Preencher'!K353)</f>
        <v/>
      </c>
      <c r="K346" s="8">
        <f>'[1]TCE - ANEXO IV - Preencher'!L353</f>
        <v>0</v>
      </c>
      <c r="L346" s="8" t="str">
        <f>IF(G346="B",LEFT('[1]TCE - ANEXO IV - Preencher'!M353,2),IF(G346="S",LEFT('[1]TCE - ANEXO IV - Preencher'!M353,7),IF('[1]TCE - ANEXO IV - Preencher'!H353="","")))</f>
        <v/>
      </c>
      <c r="M346" s="10">
        <f>'[1]TCE - ANEXO IV - Preencher'!N353</f>
        <v>0</v>
      </c>
    </row>
    <row r="347" spans="1:13" s="11" customFormat="1" ht="19.5" customHeight="1" x14ac:dyDescent="0.2">
      <c r="A347" s="5"/>
      <c r="B347" s="6" t="str">
        <f>IFERROR(VLOOKUP(C347,'[1]DADOS (OCULTAR)'!$P$3:$R$39,3,0),"")</f>
        <v/>
      </c>
      <c r="C347" s="7">
        <f>'[1]TCE - ANEXO IV - Preencher'!C354</f>
        <v>0</v>
      </c>
      <c r="D347" s="7" t="str">
        <f>'[1]TCE - ANEXO IV - Preencher'!E354</f>
        <v/>
      </c>
      <c r="E347" s="6">
        <f>'[1]TCE - ANEXO IV - Preencher'!F354</f>
        <v>0</v>
      </c>
      <c r="F347" s="8">
        <f>'[1]TCE - ANEXO IV - Preencher'!G354</f>
        <v>0</v>
      </c>
      <c r="G347" s="8">
        <f>'[1]TCE - ANEXO IV - Preencher'!H354</f>
        <v>0</v>
      </c>
      <c r="H347" s="8">
        <f>'[1]TCE - ANEXO IV - Preencher'!I354</f>
        <v>0</v>
      </c>
      <c r="I347" s="8">
        <f>'[1]TCE - ANEXO IV - Preencher'!J354</f>
        <v>0</v>
      </c>
      <c r="J347" s="9" t="str">
        <f>IF('[1]TCE - ANEXO IV - Preencher'!K354="","",'[1]TCE - ANEXO IV - Preencher'!K354)</f>
        <v/>
      </c>
      <c r="K347" s="8">
        <f>'[1]TCE - ANEXO IV - Preencher'!L354</f>
        <v>0</v>
      </c>
      <c r="L347" s="8" t="str">
        <f>IF(G347="B",LEFT('[1]TCE - ANEXO IV - Preencher'!M354,2),IF(G347="S",LEFT('[1]TCE - ANEXO IV - Preencher'!M354,7),IF('[1]TCE - ANEXO IV - Preencher'!H354="","")))</f>
        <v/>
      </c>
      <c r="M347" s="10">
        <f>'[1]TCE - ANEXO IV - Preencher'!N354</f>
        <v>0</v>
      </c>
    </row>
    <row r="348" spans="1:13" s="11" customFormat="1" ht="19.5" customHeight="1" x14ac:dyDescent="0.2">
      <c r="A348" s="5"/>
      <c r="B348" s="6" t="str">
        <f>IFERROR(VLOOKUP(C348,'[1]DADOS (OCULTAR)'!$P$3:$R$39,3,0),"")</f>
        <v/>
      </c>
      <c r="C348" s="7">
        <f>'[1]TCE - ANEXO IV - Preencher'!C355</f>
        <v>0</v>
      </c>
      <c r="D348" s="7" t="str">
        <f>'[1]TCE - ANEXO IV - Preencher'!E355</f>
        <v/>
      </c>
      <c r="E348" s="6">
        <f>'[1]TCE - ANEXO IV - Preencher'!F355</f>
        <v>0</v>
      </c>
      <c r="F348" s="8">
        <f>'[1]TCE - ANEXO IV - Preencher'!G355</f>
        <v>0</v>
      </c>
      <c r="G348" s="8">
        <f>'[1]TCE - ANEXO IV - Preencher'!H355</f>
        <v>0</v>
      </c>
      <c r="H348" s="8">
        <f>'[1]TCE - ANEXO IV - Preencher'!I355</f>
        <v>0</v>
      </c>
      <c r="I348" s="8">
        <f>'[1]TCE - ANEXO IV - Preencher'!J355</f>
        <v>0</v>
      </c>
      <c r="J348" s="9" t="str">
        <f>IF('[1]TCE - ANEXO IV - Preencher'!K355="","",'[1]TCE - ANEXO IV - Preencher'!K355)</f>
        <v/>
      </c>
      <c r="K348" s="8">
        <f>'[1]TCE - ANEXO IV - Preencher'!L355</f>
        <v>0</v>
      </c>
      <c r="L348" s="8" t="str">
        <f>IF(G348="B",LEFT('[1]TCE - ANEXO IV - Preencher'!M355,2),IF(G348="S",LEFT('[1]TCE - ANEXO IV - Preencher'!M355,7),IF('[1]TCE - ANEXO IV - Preencher'!H355="","")))</f>
        <v/>
      </c>
      <c r="M348" s="10">
        <f>'[1]TCE - ANEXO IV - Preencher'!N355</f>
        <v>0</v>
      </c>
    </row>
    <row r="349" spans="1:13" s="11" customFormat="1" ht="19.5" customHeight="1" x14ac:dyDescent="0.2">
      <c r="A349" s="5"/>
      <c r="B349" s="6" t="str">
        <f>IFERROR(VLOOKUP(C349,'[1]DADOS (OCULTAR)'!$P$3:$R$39,3,0),"")</f>
        <v/>
      </c>
      <c r="C349" s="7">
        <f>'[1]TCE - ANEXO IV - Preencher'!C356</f>
        <v>0</v>
      </c>
      <c r="D349" s="7" t="str">
        <f>'[1]TCE - ANEXO IV - Preencher'!E356</f>
        <v/>
      </c>
      <c r="E349" s="6">
        <f>'[1]TCE - ANEXO IV - Preencher'!F356</f>
        <v>0</v>
      </c>
      <c r="F349" s="8">
        <f>'[1]TCE - ANEXO IV - Preencher'!G356</f>
        <v>0</v>
      </c>
      <c r="G349" s="8">
        <f>'[1]TCE - ANEXO IV - Preencher'!H356</f>
        <v>0</v>
      </c>
      <c r="H349" s="8">
        <f>'[1]TCE - ANEXO IV - Preencher'!I356</f>
        <v>0</v>
      </c>
      <c r="I349" s="8">
        <f>'[1]TCE - ANEXO IV - Preencher'!J356</f>
        <v>0</v>
      </c>
      <c r="J349" s="9" t="str">
        <f>IF('[1]TCE - ANEXO IV - Preencher'!K356="","",'[1]TCE - ANEXO IV - Preencher'!K356)</f>
        <v/>
      </c>
      <c r="K349" s="8">
        <f>'[1]TCE - ANEXO IV - Preencher'!L356</f>
        <v>0</v>
      </c>
      <c r="L349" s="8" t="str">
        <f>IF(G349="B",LEFT('[1]TCE - ANEXO IV - Preencher'!M356,2),IF(G349="S",LEFT('[1]TCE - ANEXO IV - Preencher'!M356,7),IF('[1]TCE - ANEXO IV - Preencher'!H356="","")))</f>
        <v/>
      </c>
      <c r="M349" s="10">
        <f>'[1]TCE - ANEXO IV - Preencher'!N356</f>
        <v>0</v>
      </c>
    </row>
    <row r="350" spans="1:13" s="11" customFormat="1" ht="19.5" customHeight="1" x14ac:dyDescent="0.2">
      <c r="A350" s="5"/>
      <c r="B350" s="6" t="str">
        <f>IFERROR(VLOOKUP(C350,'[1]DADOS (OCULTAR)'!$P$3:$R$39,3,0),"")</f>
        <v/>
      </c>
      <c r="C350" s="7">
        <f>'[1]TCE - ANEXO IV - Preencher'!C357</f>
        <v>0</v>
      </c>
      <c r="D350" s="7" t="str">
        <f>'[1]TCE - ANEXO IV - Preencher'!E357</f>
        <v/>
      </c>
      <c r="E350" s="6">
        <f>'[1]TCE - ANEXO IV - Preencher'!F357</f>
        <v>0</v>
      </c>
      <c r="F350" s="8">
        <f>'[1]TCE - ANEXO IV - Preencher'!G357</f>
        <v>0</v>
      </c>
      <c r="G350" s="8">
        <f>'[1]TCE - ANEXO IV - Preencher'!H357</f>
        <v>0</v>
      </c>
      <c r="H350" s="8">
        <f>'[1]TCE - ANEXO IV - Preencher'!I357</f>
        <v>0</v>
      </c>
      <c r="I350" s="8">
        <f>'[1]TCE - ANEXO IV - Preencher'!J357</f>
        <v>0</v>
      </c>
      <c r="J350" s="9" t="str">
        <f>IF('[1]TCE - ANEXO IV - Preencher'!K357="","",'[1]TCE - ANEXO IV - Preencher'!K357)</f>
        <v/>
      </c>
      <c r="K350" s="8">
        <f>'[1]TCE - ANEXO IV - Preencher'!L357</f>
        <v>0</v>
      </c>
      <c r="L350" s="8" t="str">
        <f>IF(G350="B",LEFT('[1]TCE - ANEXO IV - Preencher'!M357,2),IF(G350="S",LEFT('[1]TCE - ANEXO IV - Preencher'!M357,7),IF('[1]TCE - ANEXO IV - Preencher'!H357="","")))</f>
        <v/>
      </c>
      <c r="M350" s="10">
        <f>'[1]TCE - ANEXO IV - Preencher'!N357</f>
        <v>0</v>
      </c>
    </row>
    <row r="351" spans="1:13" s="11" customFormat="1" ht="19.5" customHeight="1" x14ac:dyDescent="0.2">
      <c r="A351" s="5"/>
      <c r="B351" s="6" t="str">
        <f>IFERROR(VLOOKUP(C351,'[1]DADOS (OCULTAR)'!$P$3:$R$39,3,0),"")</f>
        <v/>
      </c>
      <c r="C351" s="7">
        <f>'[1]TCE - ANEXO IV - Preencher'!C358</f>
        <v>0</v>
      </c>
      <c r="D351" s="7" t="str">
        <f>'[1]TCE - ANEXO IV - Preencher'!E358</f>
        <v/>
      </c>
      <c r="E351" s="6">
        <f>'[1]TCE - ANEXO IV - Preencher'!F358</f>
        <v>0</v>
      </c>
      <c r="F351" s="8">
        <f>'[1]TCE - ANEXO IV - Preencher'!G358</f>
        <v>0</v>
      </c>
      <c r="G351" s="8">
        <f>'[1]TCE - ANEXO IV - Preencher'!H358</f>
        <v>0</v>
      </c>
      <c r="H351" s="8">
        <f>'[1]TCE - ANEXO IV - Preencher'!I358</f>
        <v>0</v>
      </c>
      <c r="I351" s="8">
        <f>'[1]TCE - ANEXO IV - Preencher'!J358</f>
        <v>0</v>
      </c>
      <c r="J351" s="9" t="str">
        <f>IF('[1]TCE - ANEXO IV - Preencher'!K358="","",'[1]TCE - ANEXO IV - Preencher'!K358)</f>
        <v/>
      </c>
      <c r="K351" s="8">
        <f>'[1]TCE - ANEXO IV - Preencher'!L358</f>
        <v>0</v>
      </c>
      <c r="L351" s="8" t="str">
        <f>IF(G351="B",LEFT('[1]TCE - ANEXO IV - Preencher'!M358,2),IF(G351="S",LEFT('[1]TCE - ANEXO IV - Preencher'!M358,7),IF('[1]TCE - ANEXO IV - Preencher'!H358="","")))</f>
        <v/>
      </c>
      <c r="M351" s="10">
        <f>'[1]TCE - ANEXO IV - Preencher'!N358</f>
        <v>0</v>
      </c>
    </row>
    <row r="352" spans="1:13" s="11" customFormat="1" ht="19.5" customHeight="1" x14ac:dyDescent="0.2">
      <c r="A352" s="5"/>
      <c r="B352" s="6" t="str">
        <f>IFERROR(VLOOKUP(C352,'[1]DADOS (OCULTAR)'!$P$3:$R$39,3,0),"")</f>
        <v/>
      </c>
      <c r="C352" s="7">
        <f>'[1]TCE - ANEXO IV - Preencher'!C359</f>
        <v>0</v>
      </c>
      <c r="D352" s="7" t="str">
        <f>'[1]TCE - ANEXO IV - Preencher'!E359</f>
        <v/>
      </c>
      <c r="E352" s="6">
        <f>'[1]TCE - ANEXO IV - Preencher'!F359</f>
        <v>0</v>
      </c>
      <c r="F352" s="8">
        <f>'[1]TCE - ANEXO IV - Preencher'!G359</f>
        <v>0</v>
      </c>
      <c r="G352" s="8">
        <f>'[1]TCE - ANEXO IV - Preencher'!H359</f>
        <v>0</v>
      </c>
      <c r="H352" s="8">
        <f>'[1]TCE - ANEXO IV - Preencher'!I359</f>
        <v>0</v>
      </c>
      <c r="I352" s="8">
        <f>'[1]TCE - ANEXO IV - Preencher'!J359</f>
        <v>0</v>
      </c>
      <c r="J352" s="9" t="str">
        <f>IF('[1]TCE - ANEXO IV - Preencher'!K359="","",'[1]TCE - ANEXO IV - Preencher'!K359)</f>
        <v/>
      </c>
      <c r="K352" s="8">
        <f>'[1]TCE - ANEXO IV - Preencher'!L359</f>
        <v>0</v>
      </c>
      <c r="L352" s="8" t="str">
        <f>IF(G352="B",LEFT('[1]TCE - ANEXO IV - Preencher'!M359,2),IF(G352="S",LEFT('[1]TCE - ANEXO IV - Preencher'!M359,7),IF('[1]TCE - ANEXO IV - Preencher'!H359="","")))</f>
        <v/>
      </c>
      <c r="M352" s="10">
        <f>'[1]TCE - ANEXO IV - Preencher'!N359</f>
        <v>0</v>
      </c>
    </row>
    <row r="353" spans="1:13" s="11" customFormat="1" ht="19.5" customHeight="1" x14ac:dyDescent="0.2">
      <c r="A353" s="5"/>
      <c r="B353" s="6" t="str">
        <f>IFERROR(VLOOKUP(C353,'[1]DADOS (OCULTAR)'!$P$3:$R$39,3,0),"")</f>
        <v/>
      </c>
      <c r="C353" s="7">
        <f>'[1]TCE - ANEXO IV - Preencher'!C360</f>
        <v>0</v>
      </c>
      <c r="D353" s="7" t="str">
        <f>'[1]TCE - ANEXO IV - Preencher'!E360</f>
        <v/>
      </c>
      <c r="E353" s="6">
        <f>'[1]TCE - ANEXO IV - Preencher'!F360</f>
        <v>0</v>
      </c>
      <c r="F353" s="8">
        <f>'[1]TCE - ANEXO IV - Preencher'!G360</f>
        <v>0</v>
      </c>
      <c r="G353" s="8">
        <f>'[1]TCE - ANEXO IV - Preencher'!H360</f>
        <v>0</v>
      </c>
      <c r="H353" s="8">
        <f>'[1]TCE - ANEXO IV - Preencher'!I360</f>
        <v>0</v>
      </c>
      <c r="I353" s="8">
        <f>'[1]TCE - ANEXO IV - Preencher'!J360</f>
        <v>0</v>
      </c>
      <c r="J353" s="9" t="str">
        <f>IF('[1]TCE - ANEXO IV - Preencher'!K360="","",'[1]TCE - ANEXO IV - Preencher'!K360)</f>
        <v/>
      </c>
      <c r="K353" s="8">
        <f>'[1]TCE - ANEXO IV - Preencher'!L360</f>
        <v>0</v>
      </c>
      <c r="L353" s="8" t="str">
        <f>IF(G353="B",LEFT('[1]TCE - ANEXO IV - Preencher'!M360,2),IF(G353="S",LEFT('[1]TCE - ANEXO IV - Preencher'!M360,7),IF('[1]TCE - ANEXO IV - Preencher'!H360="","")))</f>
        <v/>
      </c>
      <c r="M353" s="10">
        <f>'[1]TCE - ANEXO IV - Preencher'!N360</f>
        <v>0</v>
      </c>
    </row>
    <row r="354" spans="1:13" s="11" customFormat="1" ht="19.5" customHeight="1" x14ac:dyDescent="0.2">
      <c r="A354" s="5"/>
      <c r="B354" s="6" t="str">
        <f>IFERROR(VLOOKUP(C354,'[1]DADOS (OCULTAR)'!$P$3:$R$39,3,0),"")</f>
        <v/>
      </c>
      <c r="C354" s="7">
        <f>'[1]TCE - ANEXO IV - Preencher'!C361</f>
        <v>0</v>
      </c>
      <c r="D354" s="7" t="str">
        <f>'[1]TCE - ANEXO IV - Preencher'!E361</f>
        <v/>
      </c>
      <c r="E354" s="6">
        <f>'[1]TCE - ANEXO IV - Preencher'!F361</f>
        <v>0</v>
      </c>
      <c r="F354" s="8">
        <f>'[1]TCE - ANEXO IV - Preencher'!G361</f>
        <v>0</v>
      </c>
      <c r="G354" s="8">
        <f>'[1]TCE - ANEXO IV - Preencher'!H361</f>
        <v>0</v>
      </c>
      <c r="H354" s="8">
        <f>'[1]TCE - ANEXO IV - Preencher'!I361</f>
        <v>0</v>
      </c>
      <c r="I354" s="8">
        <f>'[1]TCE - ANEXO IV - Preencher'!J361</f>
        <v>0</v>
      </c>
      <c r="J354" s="9" t="str">
        <f>IF('[1]TCE - ANEXO IV - Preencher'!K361="","",'[1]TCE - ANEXO IV - Preencher'!K361)</f>
        <v/>
      </c>
      <c r="K354" s="8">
        <f>'[1]TCE - ANEXO IV - Preencher'!L361</f>
        <v>0</v>
      </c>
      <c r="L354" s="8" t="str">
        <f>IF(G354="B",LEFT('[1]TCE - ANEXO IV - Preencher'!M361,2),IF(G354="S",LEFT('[1]TCE - ANEXO IV - Preencher'!M361,7),IF('[1]TCE - ANEXO IV - Preencher'!H361="","")))</f>
        <v/>
      </c>
      <c r="M354" s="10">
        <f>'[1]TCE - ANEXO IV - Preencher'!N361</f>
        <v>0</v>
      </c>
    </row>
    <row r="355" spans="1:13" s="11" customFormat="1" ht="19.5" customHeight="1" x14ac:dyDescent="0.2">
      <c r="A355" s="5"/>
      <c r="B355" s="6" t="str">
        <f>IFERROR(VLOOKUP(C355,'[1]DADOS (OCULTAR)'!$P$3:$R$39,3,0),"")</f>
        <v/>
      </c>
      <c r="C355" s="7">
        <f>'[1]TCE - ANEXO IV - Preencher'!C362</f>
        <v>0</v>
      </c>
      <c r="D355" s="7" t="str">
        <f>'[1]TCE - ANEXO IV - Preencher'!E362</f>
        <v/>
      </c>
      <c r="E355" s="6">
        <f>'[1]TCE - ANEXO IV - Preencher'!F362</f>
        <v>0</v>
      </c>
      <c r="F355" s="8">
        <f>'[1]TCE - ANEXO IV - Preencher'!G362</f>
        <v>0</v>
      </c>
      <c r="G355" s="8">
        <f>'[1]TCE - ANEXO IV - Preencher'!H362</f>
        <v>0</v>
      </c>
      <c r="H355" s="8">
        <f>'[1]TCE - ANEXO IV - Preencher'!I362</f>
        <v>0</v>
      </c>
      <c r="I355" s="8">
        <f>'[1]TCE - ANEXO IV - Preencher'!J362</f>
        <v>0</v>
      </c>
      <c r="J355" s="9" t="str">
        <f>IF('[1]TCE - ANEXO IV - Preencher'!K362="","",'[1]TCE - ANEXO IV - Preencher'!K362)</f>
        <v/>
      </c>
      <c r="K355" s="8">
        <f>'[1]TCE - ANEXO IV - Preencher'!L362</f>
        <v>0</v>
      </c>
      <c r="L355" s="8" t="str">
        <f>IF(G355="B",LEFT('[1]TCE - ANEXO IV - Preencher'!M362,2),IF(G355="S",LEFT('[1]TCE - ANEXO IV - Preencher'!M362,7),IF('[1]TCE - ANEXO IV - Preencher'!H362="","")))</f>
        <v/>
      </c>
      <c r="M355" s="10">
        <f>'[1]TCE - ANEXO IV - Preencher'!N362</f>
        <v>0</v>
      </c>
    </row>
    <row r="356" spans="1:13" s="11" customFormat="1" ht="19.5" customHeight="1" x14ac:dyDescent="0.2">
      <c r="A356" s="5"/>
      <c r="B356" s="6" t="str">
        <f>IFERROR(VLOOKUP(C356,'[1]DADOS (OCULTAR)'!$P$3:$R$39,3,0),"")</f>
        <v/>
      </c>
      <c r="C356" s="7">
        <f>'[1]TCE - ANEXO IV - Preencher'!C363</f>
        <v>0</v>
      </c>
      <c r="D356" s="7" t="str">
        <f>'[1]TCE - ANEXO IV - Preencher'!E363</f>
        <v/>
      </c>
      <c r="E356" s="6">
        <f>'[1]TCE - ANEXO IV - Preencher'!F363</f>
        <v>0</v>
      </c>
      <c r="F356" s="8">
        <f>'[1]TCE - ANEXO IV - Preencher'!G363</f>
        <v>0</v>
      </c>
      <c r="G356" s="8">
        <f>'[1]TCE - ANEXO IV - Preencher'!H363</f>
        <v>0</v>
      </c>
      <c r="H356" s="8">
        <f>'[1]TCE - ANEXO IV - Preencher'!I363</f>
        <v>0</v>
      </c>
      <c r="I356" s="8">
        <f>'[1]TCE - ANEXO IV - Preencher'!J363</f>
        <v>0</v>
      </c>
      <c r="J356" s="9" t="str">
        <f>IF('[1]TCE - ANEXO IV - Preencher'!K363="","",'[1]TCE - ANEXO IV - Preencher'!K363)</f>
        <v/>
      </c>
      <c r="K356" s="8">
        <f>'[1]TCE - ANEXO IV - Preencher'!L363</f>
        <v>0</v>
      </c>
      <c r="L356" s="8" t="str">
        <f>IF(G356="B",LEFT('[1]TCE - ANEXO IV - Preencher'!M363,2),IF(G356="S",LEFT('[1]TCE - ANEXO IV - Preencher'!M363,7),IF('[1]TCE - ANEXO IV - Preencher'!H363="","")))</f>
        <v/>
      </c>
      <c r="M356" s="10">
        <f>'[1]TCE - ANEXO IV - Preencher'!N363</f>
        <v>0</v>
      </c>
    </row>
    <row r="357" spans="1:13" s="11" customFormat="1" ht="19.5" customHeight="1" x14ac:dyDescent="0.2">
      <c r="A357" s="5"/>
      <c r="B357" s="6" t="str">
        <f>IFERROR(VLOOKUP(C357,'[1]DADOS (OCULTAR)'!$P$3:$R$39,3,0),"")</f>
        <v/>
      </c>
      <c r="C357" s="7">
        <f>'[1]TCE - ANEXO IV - Preencher'!C364</f>
        <v>0</v>
      </c>
      <c r="D357" s="7" t="str">
        <f>'[1]TCE - ANEXO IV - Preencher'!E364</f>
        <v/>
      </c>
      <c r="E357" s="6">
        <f>'[1]TCE - ANEXO IV - Preencher'!F364</f>
        <v>0</v>
      </c>
      <c r="F357" s="8">
        <f>'[1]TCE - ANEXO IV - Preencher'!G364</f>
        <v>0</v>
      </c>
      <c r="G357" s="8">
        <f>'[1]TCE - ANEXO IV - Preencher'!H364</f>
        <v>0</v>
      </c>
      <c r="H357" s="8">
        <f>'[1]TCE - ANEXO IV - Preencher'!I364</f>
        <v>0</v>
      </c>
      <c r="I357" s="8">
        <f>'[1]TCE - ANEXO IV - Preencher'!J364</f>
        <v>0</v>
      </c>
      <c r="J357" s="9" t="str">
        <f>IF('[1]TCE - ANEXO IV - Preencher'!K364="","",'[1]TCE - ANEXO IV - Preencher'!K364)</f>
        <v/>
      </c>
      <c r="K357" s="8">
        <f>'[1]TCE - ANEXO IV - Preencher'!L364</f>
        <v>0</v>
      </c>
      <c r="L357" s="8" t="str">
        <f>IF(G357="B",LEFT('[1]TCE - ANEXO IV - Preencher'!M364,2),IF(G357="S",LEFT('[1]TCE - ANEXO IV - Preencher'!M364,7),IF('[1]TCE - ANEXO IV - Preencher'!H364="","")))</f>
        <v/>
      </c>
      <c r="M357" s="10">
        <f>'[1]TCE - ANEXO IV - Preencher'!N364</f>
        <v>0</v>
      </c>
    </row>
    <row r="358" spans="1:13" s="11" customFormat="1" ht="19.5" customHeight="1" x14ac:dyDescent="0.2">
      <c r="A358" s="5"/>
      <c r="B358" s="6" t="str">
        <f>IFERROR(VLOOKUP(C358,'[1]DADOS (OCULTAR)'!$P$3:$R$39,3,0),"")</f>
        <v/>
      </c>
      <c r="C358" s="7">
        <f>'[1]TCE - ANEXO IV - Preencher'!C365</f>
        <v>0</v>
      </c>
      <c r="D358" s="7" t="str">
        <f>'[1]TCE - ANEXO IV - Preencher'!E365</f>
        <v/>
      </c>
      <c r="E358" s="6">
        <f>'[1]TCE - ANEXO IV - Preencher'!F365</f>
        <v>0</v>
      </c>
      <c r="F358" s="8">
        <f>'[1]TCE - ANEXO IV - Preencher'!G365</f>
        <v>0</v>
      </c>
      <c r="G358" s="8">
        <f>'[1]TCE - ANEXO IV - Preencher'!H365</f>
        <v>0</v>
      </c>
      <c r="H358" s="8">
        <f>'[1]TCE - ANEXO IV - Preencher'!I365</f>
        <v>0</v>
      </c>
      <c r="I358" s="8">
        <f>'[1]TCE - ANEXO IV - Preencher'!J365</f>
        <v>0</v>
      </c>
      <c r="J358" s="9" t="str">
        <f>IF('[1]TCE - ANEXO IV - Preencher'!K365="","",'[1]TCE - ANEXO IV - Preencher'!K365)</f>
        <v/>
      </c>
      <c r="K358" s="8">
        <f>'[1]TCE - ANEXO IV - Preencher'!L365</f>
        <v>0</v>
      </c>
      <c r="L358" s="8" t="str">
        <f>IF(G358="B",LEFT('[1]TCE - ANEXO IV - Preencher'!M365,2),IF(G358="S",LEFT('[1]TCE - ANEXO IV - Preencher'!M365,7),IF('[1]TCE - ANEXO IV - Preencher'!H365="","")))</f>
        <v/>
      </c>
      <c r="M358" s="10">
        <f>'[1]TCE - ANEXO IV - Preencher'!N365</f>
        <v>0</v>
      </c>
    </row>
    <row r="359" spans="1:13" s="11" customFormat="1" ht="19.5" customHeight="1" x14ac:dyDescent="0.2">
      <c r="A359" s="5"/>
      <c r="B359" s="6" t="str">
        <f>IFERROR(VLOOKUP(C359,'[1]DADOS (OCULTAR)'!$P$3:$R$39,3,0),"")</f>
        <v/>
      </c>
      <c r="C359" s="7">
        <f>'[1]TCE - ANEXO IV - Preencher'!C366</f>
        <v>0</v>
      </c>
      <c r="D359" s="7" t="str">
        <f>'[1]TCE - ANEXO IV - Preencher'!E366</f>
        <v/>
      </c>
      <c r="E359" s="6">
        <f>'[1]TCE - ANEXO IV - Preencher'!F366</f>
        <v>0</v>
      </c>
      <c r="F359" s="8">
        <f>'[1]TCE - ANEXO IV - Preencher'!G366</f>
        <v>0</v>
      </c>
      <c r="G359" s="8">
        <f>'[1]TCE - ANEXO IV - Preencher'!H366</f>
        <v>0</v>
      </c>
      <c r="H359" s="8">
        <f>'[1]TCE - ANEXO IV - Preencher'!I366</f>
        <v>0</v>
      </c>
      <c r="I359" s="8">
        <f>'[1]TCE - ANEXO IV - Preencher'!J366</f>
        <v>0</v>
      </c>
      <c r="J359" s="9" t="str">
        <f>IF('[1]TCE - ANEXO IV - Preencher'!K366="","",'[1]TCE - ANEXO IV - Preencher'!K366)</f>
        <v/>
      </c>
      <c r="K359" s="8">
        <f>'[1]TCE - ANEXO IV - Preencher'!L366</f>
        <v>0</v>
      </c>
      <c r="L359" s="8" t="str">
        <f>IF(G359="B",LEFT('[1]TCE - ANEXO IV - Preencher'!M366,2),IF(G359="S",LEFT('[1]TCE - ANEXO IV - Preencher'!M366,7),IF('[1]TCE - ANEXO IV - Preencher'!H366="","")))</f>
        <v/>
      </c>
      <c r="M359" s="10">
        <f>'[1]TCE - ANEXO IV - Preencher'!N366</f>
        <v>0</v>
      </c>
    </row>
    <row r="360" spans="1:13" s="11" customFormat="1" ht="19.5" customHeight="1" x14ac:dyDescent="0.2">
      <c r="A360" s="5"/>
      <c r="B360" s="6" t="str">
        <f>IFERROR(VLOOKUP(C360,'[1]DADOS (OCULTAR)'!$P$3:$R$39,3,0),"")</f>
        <v/>
      </c>
      <c r="C360" s="7">
        <f>'[1]TCE - ANEXO IV - Preencher'!C367</f>
        <v>0</v>
      </c>
      <c r="D360" s="7" t="str">
        <f>'[1]TCE - ANEXO IV - Preencher'!E367</f>
        <v/>
      </c>
      <c r="E360" s="6">
        <f>'[1]TCE - ANEXO IV - Preencher'!F367</f>
        <v>0</v>
      </c>
      <c r="F360" s="8">
        <f>'[1]TCE - ANEXO IV - Preencher'!G367</f>
        <v>0</v>
      </c>
      <c r="G360" s="8">
        <f>'[1]TCE - ANEXO IV - Preencher'!H367</f>
        <v>0</v>
      </c>
      <c r="H360" s="8">
        <f>'[1]TCE - ANEXO IV - Preencher'!I367</f>
        <v>0</v>
      </c>
      <c r="I360" s="8">
        <f>'[1]TCE - ANEXO IV - Preencher'!J367</f>
        <v>0</v>
      </c>
      <c r="J360" s="9" t="str">
        <f>IF('[1]TCE - ANEXO IV - Preencher'!K367="","",'[1]TCE - ANEXO IV - Preencher'!K367)</f>
        <v/>
      </c>
      <c r="K360" s="8">
        <f>'[1]TCE - ANEXO IV - Preencher'!L367</f>
        <v>0</v>
      </c>
      <c r="L360" s="8" t="str">
        <f>IF(G360="B",LEFT('[1]TCE - ANEXO IV - Preencher'!M367,2),IF(G360="S",LEFT('[1]TCE - ANEXO IV - Preencher'!M367,7),IF('[1]TCE - ANEXO IV - Preencher'!H367="","")))</f>
        <v/>
      </c>
      <c r="M360" s="10">
        <f>'[1]TCE - ANEXO IV - Preencher'!N367</f>
        <v>0</v>
      </c>
    </row>
    <row r="361" spans="1:13" s="11" customFormat="1" ht="19.5" customHeight="1" x14ac:dyDescent="0.2">
      <c r="A361" s="5"/>
      <c r="B361" s="6" t="str">
        <f>IFERROR(VLOOKUP(C361,'[1]DADOS (OCULTAR)'!$P$3:$R$39,3,0),"")</f>
        <v/>
      </c>
      <c r="C361" s="7">
        <f>'[1]TCE - ANEXO IV - Preencher'!C368</f>
        <v>0</v>
      </c>
      <c r="D361" s="7" t="str">
        <f>'[1]TCE - ANEXO IV - Preencher'!E368</f>
        <v/>
      </c>
      <c r="E361" s="6">
        <f>'[1]TCE - ANEXO IV - Preencher'!F368</f>
        <v>0</v>
      </c>
      <c r="F361" s="8">
        <f>'[1]TCE - ANEXO IV - Preencher'!G368</f>
        <v>0</v>
      </c>
      <c r="G361" s="8">
        <f>'[1]TCE - ANEXO IV - Preencher'!H368</f>
        <v>0</v>
      </c>
      <c r="H361" s="8">
        <f>'[1]TCE - ANEXO IV - Preencher'!I368</f>
        <v>0</v>
      </c>
      <c r="I361" s="8">
        <f>'[1]TCE - ANEXO IV - Preencher'!J368</f>
        <v>0</v>
      </c>
      <c r="J361" s="9" t="str">
        <f>IF('[1]TCE - ANEXO IV - Preencher'!K368="","",'[1]TCE - ANEXO IV - Preencher'!K368)</f>
        <v/>
      </c>
      <c r="K361" s="8">
        <f>'[1]TCE - ANEXO IV - Preencher'!L368</f>
        <v>0</v>
      </c>
      <c r="L361" s="8" t="str">
        <f>IF(G361="B",LEFT('[1]TCE - ANEXO IV - Preencher'!M368,2),IF(G361="S",LEFT('[1]TCE - ANEXO IV - Preencher'!M368,7),IF('[1]TCE - ANEXO IV - Preencher'!H368="","")))</f>
        <v/>
      </c>
      <c r="M361" s="10">
        <f>'[1]TCE - ANEXO IV - Preencher'!N368</f>
        <v>0</v>
      </c>
    </row>
    <row r="362" spans="1:13" s="11" customFormat="1" ht="19.5" customHeight="1" x14ac:dyDescent="0.2">
      <c r="A362" s="5"/>
      <c r="B362" s="6" t="str">
        <f>IFERROR(VLOOKUP(C362,'[1]DADOS (OCULTAR)'!$P$3:$R$39,3,0),"")</f>
        <v/>
      </c>
      <c r="C362" s="7">
        <f>'[1]TCE - ANEXO IV - Preencher'!C369</f>
        <v>0</v>
      </c>
      <c r="D362" s="7" t="str">
        <f>'[1]TCE - ANEXO IV - Preencher'!E369</f>
        <v/>
      </c>
      <c r="E362" s="6">
        <f>'[1]TCE - ANEXO IV - Preencher'!F369</f>
        <v>0</v>
      </c>
      <c r="F362" s="8">
        <f>'[1]TCE - ANEXO IV - Preencher'!G369</f>
        <v>0</v>
      </c>
      <c r="G362" s="8">
        <f>'[1]TCE - ANEXO IV - Preencher'!H369</f>
        <v>0</v>
      </c>
      <c r="H362" s="8">
        <f>'[1]TCE - ANEXO IV - Preencher'!I369</f>
        <v>0</v>
      </c>
      <c r="I362" s="8">
        <f>'[1]TCE - ANEXO IV - Preencher'!J369</f>
        <v>0</v>
      </c>
      <c r="J362" s="9" t="str">
        <f>IF('[1]TCE - ANEXO IV - Preencher'!K369="","",'[1]TCE - ANEXO IV - Preencher'!K369)</f>
        <v/>
      </c>
      <c r="K362" s="8">
        <f>'[1]TCE - ANEXO IV - Preencher'!L369</f>
        <v>0</v>
      </c>
      <c r="L362" s="8" t="str">
        <f>IF(G362="B",LEFT('[1]TCE - ANEXO IV - Preencher'!M369,2),IF(G362="S",LEFT('[1]TCE - ANEXO IV - Preencher'!M369,7),IF('[1]TCE - ANEXO IV - Preencher'!H369="","")))</f>
        <v/>
      </c>
      <c r="M362" s="10">
        <f>'[1]TCE - ANEXO IV - Preencher'!N369</f>
        <v>0</v>
      </c>
    </row>
    <row r="363" spans="1:13" s="11" customFormat="1" ht="19.5" customHeight="1" x14ac:dyDescent="0.2">
      <c r="A363" s="5"/>
      <c r="B363" s="6" t="str">
        <f>IFERROR(VLOOKUP(C363,'[1]DADOS (OCULTAR)'!$P$3:$R$39,3,0),"")</f>
        <v/>
      </c>
      <c r="C363" s="7">
        <f>'[1]TCE - ANEXO IV - Preencher'!C370</f>
        <v>0</v>
      </c>
      <c r="D363" s="7" t="str">
        <f>'[1]TCE - ANEXO IV - Preencher'!E370</f>
        <v/>
      </c>
      <c r="E363" s="6">
        <f>'[1]TCE - ANEXO IV - Preencher'!F370</f>
        <v>0</v>
      </c>
      <c r="F363" s="8">
        <f>'[1]TCE - ANEXO IV - Preencher'!G370</f>
        <v>0</v>
      </c>
      <c r="G363" s="8">
        <f>'[1]TCE - ANEXO IV - Preencher'!H370</f>
        <v>0</v>
      </c>
      <c r="H363" s="8">
        <f>'[1]TCE - ANEXO IV - Preencher'!I370</f>
        <v>0</v>
      </c>
      <c r="I363" s="8">
        <f>'[1]TCE - ANEXO IV - Preencher'!J370</f>
        <v>0</v>
      </c>
      <c r="J363" s="9" t="str">
        <f>IF('[1]TCE - ANEXO IV - Preencher'!K370="","",'[1]TCE - ANEXO IV - Preencher'!K370)</f>
        <v/>
      </c>
      <c r="K363" s="8">
        <f>'[1]TCE - ANEXO IV - Preencher'!L370</f>
        <v>0</v>
      </c>
      <c r="L363" s="8" t="str">
        <f>IF(G363="B",LEFT('[1]TCE - ANEXO IV - Preencher'!M370,2),IF(G363="S",LEFT('[1]TCE - ANEXO IV - Preencher'!M370,7),IF('[1]TCE - ANEXO IV - Preencher'!H370="","")))</f>
        <v/>
      </c>
      <c r="M363" s="10">
        <f>'[1]TCE - ANEXO IV - Preencher'!N370</f>
        <v>0</v>
      </c>
    </row>
    <row r="364" spans="1:13" s="11" customFormat="1" ht="19.5" customHeight="1" x14ac:dyDescent="0.2">
      <c r="A364" s="5"/>
      <c r="B364" s="6" t="str">
        <f>IFERROR(VLOOKUP(C364,'[1]DADOS (OCULTAR)'!$P$3:$R$39,3,0),"")</f>
        <v/>
      </c>
      <c r="C364" s="7">
        <f>'[1]TCE - ANEXO IV - Preencher'!C371</f>
        <v>0</v>
      </c>
      <c r="D364" s="7" t="str">
        <f>'[1]TCE - ANEXO IV - Preencher'!E371</f>
        <v/>
      </c>
      <c r="E364" s="6">
        <f>'[1]TCE - ANEXO IV - Preencher'!F371</f>
        <v>0</v>
      </c>
      <c r="F364" s="8">
        <f>'[1]TCE - ANEXO IV - Preencher'!G371</f>
        <v>0</v>
      </c>
      <c r="G364" s="8">
        <f>'[1]TCE - ANEXO IV - Preencher'!H371</f>
        <v>0</v>
      </c>
      <c r="H364" s="8">
        <f>'[1]TCE - ANEXO IV - Preencher'!I371</f>
        <v>0</v>
      </c>
      <c r="I364" s="8">
        <f>'[1]TCE - ANEXO IV - Preencher'!J371</f>
        <v>0</v>
      </c>
      <c r="J364" s="9" t="str">
        <f>IF('[1]TCE - ANEXO IV - Preencher'!K371="","",'[1]TCE - ANEXO IV - Preencher'!K371)</f>
        <v/>
      </c>
      <c r="K364" s="8">
        <f>'[1]TCE - ANEXO IV - Preencher'!L371</f>
        <v>0</v>
      </c>
      <c r="L364" s="8" t="str">
        <f>IF(G364="B",LEFT('[1]TCE - ANEXO IV - Preencher'!M371,2),IF(G364="S",LEFT('[1]TCE - ANEXO IV - Preencher'!M371,7),IF('[1]TCE - ANEXO IV - Preencher'!H371="","")))</f>
        <v/>
      </c>
      <c r="M364" s="10">
        <f>'[1]TCE - ANEXO IV - Preencher'!N371</f>
        <v>0</v>
      </c>
    </row>
    <row r="365" spans="1:13" s="11" customFormat="1" ht="19.5" customHeight="1" x14ac:dyDescent="0.2">
      <c r="A365" s="5"/>
      <c r="B365" s="6" t="str">
        <f>IFERROR(VLOOKUP(C365,'[1]DADOS (OCULTAR)'!$P$3:$R$39,3,0),"")</f>
        <v/>
      </c>
      <c r="C365" s="7">
        <f>'[1]TCE - ANEXO IV - Preencher'!C372</f>
        <v>0</v>
      </c>
      <c r="D365" s="7" t="str">
        <f>'[1]TCE - ANEXO IV - Preencher'!E372</f>
        <v/>
      </c>
      <c r="E365" s="6">
        <f>'[1]TCE - ANEXO IV - Preencher'!F372</f>
        <v>0</v>
      </c>
      <c r="F365" s="8">
        <f>'[1]TCE - ANEXO IV - Preencher'!G372</f>
        <v>0</v>
      </c>
      <c r="G365" s="8">
        <f>'[1]TCE - ANEXO IV - Preencher'!H372</f>
        <v>0</v>
      </c>
      <c r="H365" s="8">
        <f>'[1]TCE - ANEXO IV - Preencher'!I372</f>
        <v>0</v>
      </c>
      <c r="I365" s="8">
        <f>'[1]TCE - ANEXO IV - Preencher'!J372</f>
        <v>0</v>
      </c>
      <c r="J365" s="9" t="str">
        <f>IF('[1]TCE - ANEXO IV - Preencher'!K372="","",'[1]TCE - ANEXO IV - Preencher'!K372)</f>
        <v/>
      </c>
      <c r="K365" s="8">
        <f>'[1]TCE - ANEXO IV - Preencher'!L372</f>
        <v>0</v>
      </c>
      <c r="L365" s="8" t="str">
        <f>IF(G365="B",LEFT('[1]TCE - ANEXO IV - Preencher'!M372,2),IF(G365="S",LEFT('[1]TCE - ANEXO IV - Preencher'!M372,7),IF('[1]TCE - ANEXO IV - Preencher'!H372="","")))</f>
        <v/>
      </c>
      <c r="M365" s="10">
        <f>'[1]TCE - ANEXO IV - Preencher'!N372</f>
        <v>0</v>
      </c>
    </row>
    <row r="366" spans="1:13" s="11" customFormat="1" ht="19.5" customHeight="1" x14ac:dyDescent="0.2">
      <c r="A366" s="5"/>
      <c r="B366" s="6" t="str">
        <f>IFERROR(VLOOKUP(C366,'[1]DADOS (OCULTAR)'!$P$3:$R$39,3,0),"")</f>
        <v/>
      </c>
      <c r="C366" s="7">
        <f>'[1]TCE - ANEXO IV - Preencher'!C373</f>
        <v>0</v>
      </c>
      <c r="D366" s="7" t="str">
        <f>'[1]TCE - ANEXO IV - Preencher'!E373</f>
        <v/>
      </c>
      <c r="E366" s="6">
        <f>'[1]TCE - ANEXO IV - Preencher'!F373</f>
        <v>0</v>
      </c>
      <c r="F366" s="8">
        <f>'[1]TCE - ANEXO IV - Preencher'!G373</f>
        <v>0</v>
      </c>
      <c r="G366" s="8">
        <f>'[1]TCE - ANEXO IV - Preencher'!H373</f>
        <v>0</v>
      </c>
      <c r="H366" s="8">
        <f>'[1]TCE - ANEXO IV - Preencher'!I373</f>
        <v>0</v>
      </c>
      <c r="I366" s="8">
        <f>'[1]TCE - ANEXO IV - Preencher'!J373</f>
        <v>0</v>
      </c>
      <c r="J366" s="9" t="str">
        <f>IF('[1]TCE - ANEXO IV - Preencher'!K373="","",'[1]TCE - ANEXO IV - Preencher'!K373)</f>
        <v/>
      </c>
      <c r="K366" s="8">
        <f>'[1]TCE - ANEXO IV - Preencher'!L373</f>
        <v>0</v>
      </c>
      <c r="L366" s="8" t="str">
        <f>IF(G366="B",LEFT('[1]TCE - ANEXO IV - Preencher'!M373,2),IF(G366="S",LEFT('[1]TCE - ANEXO IV - Preencher'!M373,7),IF('[1]TCE - ANEXO IV - Preencher'!H373="","")))</f>
        <v/>
      </c>
      <c r="M366" s="10">
        <f>'[1]TCE - ANEXO IV - Preencher'!N373</f>
        <v>0</v>
      </c>
    </row>
    <row r="367" spans="1:13" s="11" customFormat="1" ht="19.5" customHeight="1" x14ac:dyDescent="0.2">
      <c r="A367" s="5"/>
      <c r="B367" s="6" t="str">
        <f>IFERROR(VLOOKUP(C367,'[1]DADOS (OCULTAR)'!$P$3:$R$39,3,0),"")</f>
        <v/>
      </c>
      <c r="C367" s="7">
        <f>'[1]TCE - ANEXO IV - Preencher'!C374</f>
        <v>0</v>
      </c>
      <c r="D367" s="7" t="str">
        <f>'[1]TCE - ANEXO IV - Preencher'!E374</f>
        <v/>
      </c>
      <c r="E367" s="6">
        <f>'[1]TCE - ANEXO IV - Preencher'!F374</f>
        <v>0</v>
      </c>
      <c r="F367" s="8">
        <f>'[1]TCE - ANEXO IV - Preencher'!G374</f>
        <v>0</v>
      </c>
      <c r="G367" s="8">
        <f>'[1]TCE - ANEXO IV - Preencher'!H374</f>
        <v>0</v>
      </c>
      <c r="H367" s="8">
        <f>'[1]TCE - ANEXO IV - Preencher'!I374</f>
        <v>0</v>
      </c>
      <c r="I367" s="8">
        <f>'[1]TCE - ANEXO IV - Preencher'!J374</f>
        <v>0</v>
      </c>
      <c r="J367" s="9" t="str">
        <f>IF('[1]TCE - ANEXO IV - Preencher'!K374="","",'[1]TCE - ANEXO IV - Preencher'!K374)</f>
        <v/>
      </c>
      <c r="K367" s="8">
        <f>'[1]TCE - ANEXO IV - Preencher'!L374</f>
        <v>0</v>
      </c>
      <c r="L367" s="8" t="str">
        <f>IF(G367="B",LEFT('[1]TCE - ANEXO IV - Preencher'!M374,2),IF(G367="S",LEFT('[1]TCE - ANEXO IV - Preencher'!M374,7),IF('[1]TCE - ANEXO IV - Preencher'!H374="","")))</f>
        <v/>
      </c>
      <c r="M367" s="10">
        <f>'[1]TCE - ANEXO IV - Preencher'!N374</f>
        <v>0</v>
      </c>
    </row>
    <row r="368" spans="1:13" s="11" customFormat="1" ht="19.5" customHeight="1" x14ac:dyDescent="0.2">
      <c r="A368" s="5"/>
      <c r="B368" s="6" t="str">
        <f>IFERROR(VLOOKUP(C368,'[1]DADOS (OCULTAR)'!$P$3:$R$39,3,0),"")</f>
        <v/>
      </c>
      <c r="C368" s="7">
        <f>'[1]TCE - ANEXO IV - Preencher'!C375</f>
        <v>0</v>
      </c>
      <c r="D368" s="7" t="str">
        <f>'[1]TCE - ANEXO IV - Preencher'!E375</f>
        <v/>
      </c>
      <c r="E368" s="6">
        <f>'[1]TCE - ANEXO IV - Preencher'!F375</f>
        <v>0</v>
      </c>
      <c r="F368" s="8">
        <f>'[1]TCE - ANEXO IV - Preencher'!G375</f>
        <v>0</v>
      </c>
      <c r="G368" s="8">
        <f>'[1]TCE - ANEXO IV - Preencher'!H375</f>
        <v>0</v>
      </c>
      <c r="H368" s="8">
        <f>'[1]TCE - ANEXO IV - Preencher'!I375</f>
        <v>0</v>
      </c>
      <c r="I368" s="8">
        <f>'[1]TCE - ANEXO IV - Preencher'!J375</f>
        <v>0</v>
      </c>
      <c r="J368" s="9" t="str">
        <f>IF('[1]TCE - ANEXO IV - Preencher'!K375="","",'[1]TCE - ANEXO IV - Preencher'!K375)</f>
        <v/>
      </c>
      <c r="K368" s="8">
        <f>'[1]TCE - ANEXO IV - Preencher'!L375</f>
        <v>0</v>
      </c>
      <c r="L368" s="8" t="str">
        <f>IF(G368="B",LEFT('[1]TCE - ANEXO IV - Preencher'!M375,2),IF(G368="S",LEFT('[1]TCE - ANEXO IV - Preencher'!M375,7),IF('[1]TCE - ANEXO IV - Preencher'!H375="","")))</f>
        <v/>
      </c>
      <c r="M368" s="10">
        <f>'[1]TCE - ANEXO IV - Preencher'!N375</f>
        <v>0</v>
      </c>
    </row>
    <row r="369" spans="1:13" s="11" customFormat="1" ht="19.5" customHeight="1" x14ac:dyDescent="0.2">
      <c r="A369" s="5"/>
      <c r="B369" s="6" t="str">
        <f>IFERROR(VLOOKUP(C369,'[1]DADOS (OCULTAR)'!$P$3:$R$39,3,0),"")</f>
        <v/>
      </c>
      <c r="C369" s="7">
        <f>'[1]TCE - ANEXO IV - Preencher'!C376</f>
        <v>0</v>
      </c>
      <c r="D369" s="7" t="str">
        <f>'[1]TCE - ANEXO IV - Preencher'!E376</f>
        <v/>
      </c>
      <c r="E369" s="6">
        <f>'[1]TCE - ANEXO IV - Preencher'!F376</f>
        <v>0</v>
      </c>
      <c r="F369" s="8">
        <f>'[1]TCE - ANEXO IV - Preencher'!G376</f>
        <v>0</v>
      </c>
      <c r="G369" s="8">
        <f>'[1]TCE - ANEXO IV - Preencher'!H376</f>
        <v>0</v>
      </c>
      <c r="H369" s="8">
        <f>'[1]TCE - ANEXO IV - Preencher'!I376</f>
        <v>0</v>
      </c>
      <c r="I369" s="8">
        <f>'[1]TCE - ANEXO IV - Preencher'!J376</f>
        <v>0</v>
      </c>
      <c r="J369" s="9" t="str">
        <f>IF('[1]TCE - ANEXO IV - Preencher'!K376="","",'[1]TCE - ANEXO IV - Preencher'!K376)</f>
        <v/>
      </c>
      <c r="K369" s="8">
        <f>'[1]TCE - ANEXO IV - Preencher'!L376</f>
        <v>0</v>
      </c>
      <c r="L369" s="8" t="str">
        <f>IF(G369="B",LEFT('[1]TCE - ANEXO IV - Preencher'!M376,2),IF(G369="S",LEFT('[1]TCE - ANEXO IV - Preencher'!M376,7),IF('[1]TCE - ANEXO IV - Preencher'!H376="","")))</f>
        <v/>
      </c>
      <c r="M369" s="10">
        <f>'[1]TCE - ANEXO IV - Preencher'!N376</f>
        <v>0</v>
      </c>
    </row>
    <row r="370" spans="1:13" s="11" customFormat="1" ht="19.5" customHeight="1" x14ac:dyDescent="0.2">
      <c r="A370" s="5"/>
      <c r="B370" s="6" t="str">
        <f>IFERROR(VLOOKUP(C370,'[1]DADOS (OCULTAR)'!$P$3:$R$39,3,0),"")</f>
        <v/>
      </c>
      <c r="C370" s="7">
        <f>'[1]TCE - ANEXO IV - Preencher'!C377</f>
        <v>0</v>
      </c>
      <c r="D370" s="7" t="str">
        <f>'[1]TCE - ANEXO IV - Preencher'!E377</f>
        <v/>
      </c>
      <c r="E370" s="6">
        <f>'[1]TCE - ANEXO IV - Preencher'!F377</f>
        <v>0</v>
      </c>
      <c r="F370" s="8">
        <f>'[1]TCE - ANEXO IV - Preencher'!G377</f>
        <v>0</v>
      </c>
      <c r="G370" s="8">
        <f>'[1]TCE - ANEXO IV - Preencher'!H377</f>
        <v>0</v>
      </c>
      <c r="H370" s="8">
        <f>'[1]TCE - ANEXO IV - Preencher'!I377</f>
        <v>0</v>
      </c>
      <c r="I370" s="8">
        <f>'[1]TCE - ANEXO IV - Preencher'!J377</f>
        <v>0</v>
      </c>
      <c r="J370" s="9" t="str">
        <f>IF('[1]TCE - ANEXO IV - Preencher'!K377="","",'[1]TCE - ANEXO IV - Preencher'!K377)</f>
        <v/>
      </c>
      <c r="K370" s="8">
        <f>'[1]TCE - ANEXO IV - Preencher'!L377</f>
        <v>0</v>
      </c>
      <c r="L370" s="8" t="str">
        <f>IF(G370="B",LEFT('[1]TCE - ANEXO IV - Preencher'!M377,2),IF(G370="S",LEFT('[1]TCE - ANEXO IV - Preencher'!M377,7),IF('[1]TCE - ANEXO IV - Preencher'!H377="","")))</f>
        <v/>
      </c>
      <c r="M370" s="10">
        <f>'[1]TCE - ANEXO IV - Preencher'!N377</f>
        <v>0</v>
      </c>
    </row>
    <row r="371" spans="1:13" s="11" customFormat="1" ht="19.5" customHeight="1" x14ac:dyDescent="0.2">
      <c r="A371" s="5"/>
      <c r="B371" s="6" t="str">
        <f>IFERROR(VLOOKUP(C371,'[1]DADOS (OCULTAR)'!$P$3:$R$39,3,0),"")</f>
        <v/>
      </c>
      <c r="C371" s="7">
        <f>'[1]TCE - ANEXO IV - Preencher'!C378</f>
        <v>0</v>
      </c>
      <c r="D371" s="7" t="str">
        <f>'[1]TCE - ANEXO IV - Preencher'!E378</f>
        <v/>
      </c>
      <c r="E371" s="6">
        <f>'[1]TCE - ANEXO IV - Preencher'!F378</f>
        <v>0</v>
      </c>
      <c r="F371" s="8">
        <f>'[1]TCE - ANEXO IV - Preencher'!G378</f>
        <v>0</v>
      </c>
      <c r="G371" s="8">
        <f>'[1]TCE - ANEXO IV - Preencher'!H378</f>
        <v>0</v>
      </c>
      <c r="H371" s="8">
        <f>'[1]TCE - ANEXO IV - Preencher'!I378</f>
        <v>0</v>
      </c>
      <c r="I371" s="8">
        <f>'[1]TCE - ANEXO IV - Preencher'!J378</f>
        <v>0</v>
      </c>
      <c r="J371" s="9" t="str">
        <f>IF('[1]TCE - ANEXO IV - Preencher'!K378="","",'[1]TCE - ANEXO IV - Preencher'!K378)</f>
        <v/>
      </c>
      <c r="K371" s="8">
        <f>'[1]TCE - ANEXO IV - Preencher'!L378</f>
        <v>0</v>
      </c>
      <c r="L371" s="8" t="str">
        <f>IF(G371="B",LEFT('[1]TCE - ANEXO IV - Preencher'!M378,2),IF(G371="S",LEFT('[1]TCE - ANEXO IV - Preencher'!M378,7),IF('[1]TCE - ANEXO IV - Preencher'!H378="","")))</f>
        <v/>
      </c>
      <c r="M371" s="10">
        <f>'[1]TCE - ANEXO IV - Preencher'!N378</f>
        <v>0</v>
      </c>
    </row>
    <row r="372" spans="1:13" s="11" customFormat="1" ht="19.5" customHeight="1" x14ac:dyDescent="0.2">
      <c r="A372" s="5"/>
      <c r="B372" s="6" t="str">
        <f>IFERROR(VLOOKUP(C372,'[1]DADOS (OCULTAR)'!$P$3:$R$39,3,0),"")</f>
        <v/>
      </c>
      <c r="C372" s="7">
        <f>'[1]TCE - ANEXO IV - Preencher'!C379</f>
        <v>0</v>
      </c>
      <c r="D372" s="7" t="str">
        <f>'[1]TCE - ANEXO IV - Preencher'!E379</f>
        <v/>
      </c>
      <c r="E372" s="6">
        <f>'[1]TCE - ANEXO IV - Preencher'!F379</f>
        <v>0</v>
      </c>
      <c r="F372" s="8">
        <f>'[1]TCE - ANEXO IV - Preencher'!G379</f>
        <v>0</v>
      </c>
      <c r="G372" s="8">
        <f>'[1]TCE - ANEXO IV - Preencher'!H379</f>
        <v>0</v>
      </c>
      <c r="H372" s="8">
        <f>'[1]TCE - ANEXO IV - Preencher'!I379</f>
        <v>0</v>
      </c>
      <c r="I372" s="8">
        <f>'[1]TCE - ANEXO IV - Preencher'!J379</f>
        <v>0</v>
      </c>
      <c r="J372" s="9" t="str">
        <f>IF('[1]TCE - ANEXO IV - Preencher'!K379="","",'[1]TCE - ANEXO IV - Preencher'!K379)</f>
        <v/>
      </c>
      <c r="K372" s="8">
        <f>'[1]TCE - ANEXO IV - Preencher'!L379</f>
        <v>0</v>
      </c>
      <c r="L372" s="8" t="str">
        <f>IF(G372="B",LEFT('[1]TCE - ANEXO IV - Preencher'!M379,2),IF(G372="S",LEFT('[1]TCE - ANEXO IV - Preencher'!M379,7),IF('[1]TCE - ANEXO IV - Preencher'!H379="","")))</f>
        <v/>
      </c>
      <c r="M372" s="10">
        <f>'[1]TCE - ANEXO IV - Preencher'!N379</f>
        <v>0</v>
      </c>
    </row>
    <row r="373" spans="1:13" s="11" customFormat="1" ht="19.5" customHeight="1" x14ac:dyDescent="0.2">
      <c r="A373" s="5"/>
      <c r="B373" s="6" t="str">
        <f>IFERROR(VLOOKUP(C373,'[1]DADOS (OCULTAR)'!$P$3:$R$39,3,0),"")</f>
        <v/>
      </c>
      <c r="C373" s="7">
        <f>'[1]TCE - ANEXO IV - Preencher'!C380</f>
        <v>0</v>
      </c>
      <c r="D373" s="7" t="str">
        <f>'[1]TCE - ANEXO IV - Preencher'!E380</f>
        <v/>
      </c>
      <c r="E373" s="6">
        <f>'[1]TCE - ANEXO IV - Preencher'!F380</f>
        <v>0</v>
      </c>
      <c r="F373" s="8">
        <f>'[1]TCE - ANEXO IV - Preencher'!G380</f>
        <v>0</v>
      </c>
      <c r="G373" s="8">
        <f>'[1]TCE - ANEXO IV - Preencher'!H380</f>
        <v>0</v>
      </c>
      <c r="H373" s="8">
        <f>'[1]TCE - ANEXO IV - Preencher'!I380</f>
        <v>0</v>
      </c>
      <c r="I373" s="8">
        <f>'[1]TCE - ANEXO IV - Preencher'!J380</f>
        <v>0</v>
      </c>
      <c r="J373" s="9" t="str">
        <f>IF('[1]TCE - ANEXO IV - Preencher'!K380="","",'[1]TCE - ANEXO IV - Preencher'!K380)</f>
        <v/>
      </c>
      <c r="K373" s="8">
        <f>'[1]TCE - ANEXO IV - Preencher'!L380</f>
        <v>0</v>
      </c>
      <c r="L373" s="8" t="str">
        <f>IF(G373="B",LEFT('[1]TCE - ANEXO IV - Preencher'!M380,2),IF(G373="S",LEFT('[1]TCE - ANEXO IV - Preencher'!M380,7),IF('[1]TCE - ANEXO IV - Preencher'!H380="","")))</f>
        <v/>
      </c>
      <c r="M373" s="10">
        <f>'[1]TCE - ANEXO IV - Preencher'!N380</f>
        <v>0</v>
      </c>
    </row>
    <row r="374" spans="1:13" s="11" customFormat="1" ht="19.5" customHeight="1" x14ac:dyDescent="0.2">
      <c r="A374" s="5"/>
      <c r="B374" s="6" t="str">
        <f>IFERROR(VLOOKUP(C374,'[1]DADOS (OCULTAR)'!$P$3:$R$39,3,0),"")</f>
        <v/>
      </c>
      <c r="C374" s="7">
        <f>'[1]TCE - ANEXO IV - Preencher'!C381</f>
        <v>0</v>
      </c>
      <c r="D374" s="7" t="str">
        <f>'[1]TCE - ANEXO IV - Preencher'!E381</f>
        <v/>
      </c>
      <c r="E374" s="6">
        <f>'[1]TCE - ANEXO IV - Preencher'!F381</f>
        <v>0</v>
      </c>
      <c r="F374" s="8">
        <f>'[1]TCE - ANEXO IV - Preencher'!G381</f>
        <v>0</v>
      </c>
      <c r="G374" s="8">
        <f>'[1]TCE - ANEXO IV - Preencher'!H381</f>
        <v>0</v>
      </c>
      <c r="H374" s="8">
        <f>'[1]TCE - ANEXO IV - Preencher'!I381</f>
        <v>0</v>
      </c>
      <c r="I374" s="8">
        <f>'[1]TCE - ANEXO IV - Preencher'!J381</f>
        <v>0</v>
      </c>
      <c r="J374" s="9" t="str">
        <f>IF('[1]TCE - ANEXO IV - Preencher'!K381="","",'[1]TCE - ANEXO IV - Preencher'!K381)</f>
        <v/>
      </c>
      <c r="K374" s="8">
        <f>'[1]TCE - ANEXO IV - Preencher'!L381</f>
        <v>0</v>
      </c>
      <c r="L374" s="8" t="str">
        <f>IF(G374="B",LEFT('[1]TCE - ANEXO IV - Preencher'!M381,2),IF(G374="S",LEFT('[1]TCE - ANEXO IV - Preencher'!M381,7),IF('[1]TCE - ANEXO IV - Preencher'!H381="","")))</f>
        <v/>
      </c>
      <c r="M374" s="10">
        <f>'[1]TCE - ANEXO IV - Preencher'!N381</f>
        <v>0</v>
      </c>
    </row>
    <row r="375" spans="1:13" s="11" customFormat="1" ht="19.5" customHeight="1" x14ac:dyDescent="0.2">
      <c r="A375" s="5"/>
      <c r="B375" s="6" t="str">
        <f>IFERROR(VLOOKUP(C375,'[1]DADOS (OCULTAR)'!$P$3:$R$39,3,0),"")</f>
        <v/>
      </c>
      <c r="C375" s="7">
        <f>'[1]TCE - ANEXO IV - Preencher'!C382</f>
        <v>0</v>
      </c>
      <c r="D375" s="7" t="str">
        <f>'[1]TCE - ANEXO IV - Preencher'!E382</f>
        <v/>
      </c>
      <c r="E375" s="6">
        <f>'[1]TCE - ANEXO IV - Preencher'!F382</f>
        <v>0</v>
      </c>
      <c r="F375" s="8">
        <f>'[1]TCE - ANEXO IV - Preencher'!G382</f>
        <v>0</v>
      </c>
      <c r="G375" s="8">
        <f>'[1]TCE - ANEXO IV - Preencher'!H382</f>
        <v>0</v>
      </c>
      <c r="H375" s="8">
        <f>'[1]TCE - ANEXO IV - Preencher'!I382</f>
        <v>0</v>
      </c>
      <c r="I375" s="8">
        <f>'[1]TCE - ANEXO IV - Preencher'!J382</f>
        <v>0</v>
      </c>
      <c r="J375" s="9" t="str">
        <f>IF('[1]TCE - ANEXO IV - Preencher'!K382="","",'[1]TCE - ANEXO IV - Preencher'!K382)</f>
        <v/>
      </c>
      <c r="K375" s="8">
        <f>'[1]TCE - ANEXO IV - Preencher'!L382</f>
        <v>0</v>
      </c>
      <c r="L375" s="8" t="str">
        <f>IF(G375="B",LEFT('[1]TCE - ANEXO IV - Preencher'!M382,2),IF(G375="S",LEFT('[1]TCE - ANEXO IV - Preencher'!M382,7),IF('[1]TCE - ANEXO IV - Preencher'!H382="","")))</f>
        <v/>
      </c>
      <c r="M375" s="10">
        <f>'[1]TCE - ANEXO IV - Preencher'!N382</f>
        <v>0</v>
      </c>
    </row>
    <row r="376" spans="1:13" s="11" customFormat="1" ht="19.5" customHeight="1" x14ac:dyDescent="0.2">
      <c r="A376" s="5"/>
      <c r="B376" s="6" t="str">
        <f>IFERROR(VLOOKUP(C376,'[1]DADOS (OCULTAR)'!$P$3:$R$39,3,0),"")</f>
        <v/>
      </c>
      <c r="C376" s="7">
        <f>'[1]TCE - ANEXO IV - Preencher'!C383</f>
        <v>0</v>
      </c>
      <c r="D376" s="7" t="str">
        <f>'[1]TCE - ANEXO IV - Preencher'!E383</f>
        <v/>
      </c>
      <c r="E376" s="6">
        <f>'[1]TCE - ANEXO IV - Preencher'!F383</f>
        <v>0</v>
      </c>
      <c r="F376" s="8">
        <f>'[1]TCE - ANEXO IV - Preencher'!G383</f>
        <v>0</v>
      </c>
      <c r="G376" s="8">
        <f>'[1]TCE - ANEXO IV - Preencher'!H383</f>
        <v>0</v>
      </c>
      <c r="H376" s="8">
        <f>'[1]TCE - ANEXO IV - Preencher'!I383</f>
        <v>0</v>
      </c>
      <c r="I376" s="8">
        <f>'[1]TCE - ANEXO IV - Preencher'!J383</f>
        <v>0</v>
      </c>
      <c r="J376" s="9" t="str">
        <f>IF('[1]TCE - ANEXO IV - Preencher'!K383="","",'[1]TCE - ANEXO IV - Preencher'!K383)</f>
        <v/>
      </c>
      <c r="K376" s="8">
        <f>'[1]TCE - ANEXO IV - Preencher'!L383</f>
        <v>0</v>
      </c>
      <c r="L376" s="8" t="str">
        <f>IF(G376="B",LEFT('[1]TCE - ANEXO IV - Preencher'!M383,2),IF(G376="S",LEFT('[1]TCE - ANEXO IV - Preencher'!M383,7),IF('[1]TCE - ANEXO IV - Preencher'!H383="","")))</f>
        <v/>
      </c>
      <c r="M376" s="10">
        <f>'[1]TCE - ANEXO IV - Preencher'!N383</f>
        <v>0</v>
      </c>
    </row>
    <row r="377" spans="1:13" s="11" customFormat="1" ht="19.5" customHeight="1" x14ac:dyDescent="0.2">
      <c r="A377" s="5"/>
      <c r="B377" s="6" t="str">
        <f>IFERROR(VLOOKUP(C377,'[1]DADOS (OCULTAR)'!$P$3:$R$39,3,0),"")</f>
        <v/>
      </c>
      <c r="C377" s="7">
        <f>'[1]TCE - ANEXO IV - Preencher'!C384</f>
        <v>0</v>
      </c>
      <c r="D377" s="7" t="str">
        <f>'[1]TCE - ANEXO IV - Preencher'!E384</f>
        <v/>
      </c>
      <c r="E377" s="6">
        <f>'[1]TCE - ANEXO IV - Preencher'!F384</f>
        <v>0</v>
      </c>
      <c r="F377" s="8">
        <f>'[1]TCE - ANEXO IV - Preencher'!G384</f>
        <v>0</v>
      </c>
      <c r="G377" s="8">
        <f>'[1]TCE - ANEXO IV - Preencher'!H384</f>
        <v>0</v>
      </c>
      <c r="H377" s="8">
        <f>'[1]TCE - ANEXO IV - Preencher'!I384</f>
        <v>0</v>
      </c>
      <c r="I377" s="8">
        <f>'[1]TCE - ANEXO IV - Preencher'!J384</f>
        <v>0</v>
      </c>
      <c r="J377" s="9" t="str">
        <f>IF('[1]TCE - ANEXO IV - Preencher'!K384="","",'[1]TCE - ANEXO IV - Preencher'!K384)</f>
        <v/>
      </c>
      <c r="K377" s="8">
        <f>'[1]TCE - ANEXO IV - Preencher'!L384</f>
        <v>0</v>
      </c>
      <c r="L377" s="8" t="str">
        <f>IF(G377="B",LEFT('[1]TCE - ANEXO IV - Preencher'!M384,2),IF(G377="S",LEFT('[1]TCE - ANEXO IV - Preencher'!M384,7),IF('[1]TCE - ANEXO IV - Preencher'!H384="","")))</f>
        <v/>
      </c>
      <c r="M377" s="10">
        <f>'[1]TCE - ANEXO IV - Preencher'!N384</f>
        <v>0</v>
      </c>
    </row>
    <row r="378" spans="1:13" s="11" customFormat="1" ht="19.5" customHeight="1" x14ac:dyDescent="0.2">
      <c r="A378" s="5"/>
      <c r="B378" s="6" t="str">
        <f>IFERROR(VLOOKUP(C378,'[1]DADOS (OCULTAR)'!$P$3:$R$39,3,0),"")</f>
        <v/>
      </c>
      <c r="C378" s="7">
        <f>'[1]TCE - ANEXO IV - Preencher'!C385</f>
        <v>0</v>
      </c>
      <c r="D378" s="7" t="str">
        <f>'[1]TCE - ANEXO IV - Preencher'!E385</f>
        <v/>
      </c>
      <c r="E378" s="6">
        <f>'[1]TCE - ANEXO IV - Preencher'!F385</f>
        <v>0</v>
      </c>
      <c r="F378" s="8">
        <f>'[1]TCE - ANEXO IV - Preencher'!G385</f>
        <v>0</v>
      </c>
      <c r="G378" s="8">
        <f>'[1]TCE - ANEXO IV - Preencher'!H385</f>
        <v>0</v>
      </c>
      <c r="H378" s="8">
        <f>'[1]TCE - ANEXO IV - Preencher'!I385</f>
        <v>0</v>
      </c>
      <c r="I378" s="8">
        <f>'[1]TCE - ANEXO IV - Preencher'!J385</f>
        <v>0</v>
      </c>
      <c r="J378" s="9" t="str">
        <f>IF('[1]TCE - ANEXO IV - Preencher'!K385="","",'[1]TCE - ANEXO IV - Preencher'!K385)</f>
        <v/>
      </c>
      <c r="K378" s="8">
        <f>'[1]TCE - ANEXO IV - Preencher'!L385</f>
        <v>0</v>
      </c>
      <c r="L378" s="8" t="str">
        <f>IF(G378="B",LEFT('[1]TCE - ANEXO IV - Preencher'!M385,2),IF(G378="S",LEFT('[1]TCE - ANEXO IV - Preencher'!M385,7),IF('[1]TCE - ANEXO IV - Preencher'!H385="","")))</f>
        <v/>
      </c>
      <c r="M378" s="10">
        <f>'[1]TCE - ANEXO IV - Preencher'!N385</f>
        <v>0</v>
      </c>
    </row>
    <row r="379" spans="1:13" s="11" customFormat="1" ht="19.5" customHeight="1" x14ac:dyDescent="0.2">
      <c r="A379" s="5"/>
      <c r="B379" s="6" t="str">
        <f>IFERROR(VLOOKUP(C379,'[1]DADOS (OCULTAR)'!$P$3:$R$39,3,0),"")</f>
        <v/>
      </c>
      <c r="C379" s="7">
        <f>'[1]TCE - ANEXO IV - Preencher'!C386</f>
        <v>0</v>
      </c>
      <c r="D379" s="7" t="str">
        <f>'[1]TCE - ANEXO IV - Preencher'!E386</f>
        <v/>
      </c>
      <c r="E379" s="6">
        <f>'[1]TCE - ANEXO IV - Preencher'!F386</f>
        <v>0</v>
      </c>
      <c r="F379" s="8">
        <f>'[1]TCE - ANEXO IV - Preencher'!G386</f>
        <v>0</v>
      </c>
      <c r="G379" s="8">
        <f>'[1]TCE - ANEXO IV - Preencher'!H386</f>
        <v>0</v>
      </c>
      <c r="H379" s="8">
        <f>'[1]TCE - ANEXO IV - Preencher'!I386</f>
        <v>0</v>
      </c>
      <c r="I379" s="8">
        <f>'[1]TCE - ANEXO IV - Preencher'!J386</f>
        <v>0</v>
      </c>
      <c r="J379" s="9" t="str">
        <f>IF('[1]TCE - ANEXO IV - Preencher'!K386="","",'[1]TCE - ANEXO IV - Preencher'!K386)</f>
        <v/>
      </c>
      <c r="K379" s="8">
        <f>'[1]TCE - ANEXO IV - Preencher'!L386</f>
        <v>0</v>
      </c>
      <c r="L379" s="8" t="str">
        <f>IF(G379="B",LEFT('[1]TCE - ANEXO IV - Preencher'!M386,2),IF(G379="S",LEFT('[1]TCE - ANEXO IV - Preencher'!M386,7),IF('[1]TCE - ANEXO IV - Preencher'!H386="","")))</f>
        <v/>
      </c>
      <c r="M379" s="10">
        <f>'[1]TCE - ANEXO IV - Preencher'!N386</f>
        <v>0</v>
      </c>
    </row>
    <row r="380" spans="1:13" s="11" customFormat="1" ht="19.5" customHeight="1" x14ac:dyDescent="0.2">
      <c r="A380" s="5"/>
      <c r="B380" s="6" t="str">
        <f>IFERROR(VLOOKUP(C380,'[1]DADOS (OCULTAR)'!$P$3:$R$39,3,0),"")</f>
        <v/>
      </c>
      <c r="C380" s="7">
        <f>'[1]TCE - ANEXO IV - Preencher'!C387</f>
        <v>0</v>
      </c>
      <c r="D380" s="7" t="str">
        <f>'[1]TCE - ANEXO IV - Preencher'!E387</f>
        <v/>
      </c>
      <c r="E380" s="6">
        <f>'[1]TCE - ANEXO IV - Preencher'!F387</f>
        <v>0</v>
      </c>
      <c r="F380" s="8">
        <f>'[1]TCE - ANEXO IV - Preencher'!G387</f>
        <v>0</v>
      </c>
      <c r="G380" s="8">
        <f>'[1]TCE - ANEXO IV - Preencher'!H387</f>
        <v>0</v>
      </c>
      <c r="H380" s="8">
        <f>'[1]TCE - ANEXO IV - Preencher'!I387</f>
        <v>0</v>
      </c>
      <c r="I380" s="8">
        <f>'[1]TCE - ANEXO IV - Preencher'!J387</f>
        <v>0</v>
      </c>
      <c r="J380" s="9" t="str">
        <f>IF('[1]TCE - ANEXO IV - Preencher'!K387="","",'[1]TCE - ANEXO IV - Preencher'!K387)</f>
        <v/>
      </c>
      <c r="K380" s="8">
        <f>'[1]TCE - ANEXO IV - Preencher'!L387</f>
        <v>0</v>
      </c>
      <c r="L380" s="8" t="str">
        <f>IF(G380="B",LEFT('[1]TCE - ANEXO IV - Preencher'!M387,2),IF(G380="S",LEFT('[1]TCE - ANEXO IV - Preencher'!M387,7),IF('[1]TCE - ANEXO IV - Preencher'!H387="","")))</f>
        <v/>
      </c>
      <c r="M380" s="10">
        <f>'[1]TCE - ANEXO IV - Preencher'!N387</f>
        <v>0</v>
      </c>
    </row>
    <row r="381" spans="1:13" s="11" customFormat="1" ht="19.5" customHeight="1" x14ac:dyDescent="0.2">
      <c r="A381" s="5"/>
      <c r="B381" s="6" t="str">
        <f>IFERROR(VLOOKUP(C381,'[1]DADOS (OCULTAR)'!$P$3:$R$39,3,0),"")</f>
        <v/>
      </c>
      <c r="C381" s="7">
        <f>'[1]TCE - ANEXO IV - Preencher'!C388</f>
        <v>0</v>
      </c>
      <c r="D381" s="7" t="str">
        <f>'[1]TCE - ANEXO IV - Preencher'!E388</f>
        <v/>
      </c>
      <c r="E381" s="6">
        <f>'[1]TCE - ANEXO IV - Preencher'!F388</f>
        <v>0</v>
      </c>
      <c r="F381" s="8">
        <f>'[1]TCE - ANEXO IV - Preencher'!G388</f>
        <v>0</v>
      </c>
      <c r="G381" s="8">
        <f>'[1]TCE - ANEXO IV - Preencher'!H388</f>
        <v>0</v>
      </c>
      <c r="H381" s="8">
        <f>'[1]TCE - ANEXO IV - Preencher'!I388</f>
        <v>0</v>
      </c>
      <c r="I381" s="8">
        <f>'[1]TCE - ANEXO IV - Preencher'!J388</f>
        <v>0</v>
      </c>
      <c r="J381" s="9" t="str">
        <f>IF('[1]TCE - ANEXO IV - Preencher'!K388="","",'[1]TCE - ANEXO IV - Preencher'!K388)</f>
        <v/>
      </c>
      <c r="K381" s="8">
        <f>'[1]TCE - ANEXO IV - Preencher'!L388</f>
        <v>0</v>
      </c>
      <c r="L381" s="8" t="str">
        <f>IF(G381="B",LEFT('[1]TCE - ANEXO IV - Preencher'!M388,2),IF(G381="S",LEFT('[1]TCE - ANEXO IV - Preencher'!M388,7),IF('[1]TCE - ANEXO IV - Preencher'!H388="","")))</f>
        <v/>
      </c>
      <c r="M381" s="10">
        <f>'[1]TCE - ANEXO IV - Preencher'!N388</f>
        <v>0</v>
      </c>
    </row>
    <row r="382" spans="1:13" s="11" customFormat="1" ht="19.5" customHeight="1" x14ac:dyDescent="0.2">
      <c r="A382" s="5"/>
      <c r="B382" s="6" t="str">
        <f>IFERROR(VLOOKUP(C382,'[1]DADOS (OCULTAR)'!$P$3:$R$39,3,0),"")</f>
        <v/>
      </c>
      <c r="C382" s="7">
        <f>'[1]TCE - ANEXO IV - Preencher'!C389</f>
        <v>0</v>
      </c>
      <c r="D382" s="7" t="str">
        <f>'[1]TCE - ANEXO IV - Preencher'!E389</f>
        <v/>
      </c>
      <c r="E382" s="6">
        <f>'[1]TCE - ANEXO IV - Preencher'!F389</f>
        <v>0</v>
      </c>
      <c r="F382" s="8">
        <f>'[1]TCE - ANEXO IV - Preencher'!G389</f>
        <v>0</v>
      </c>
      <c r="G382" s="8">
        <f>'[1]TCE - ANEXO IV - Preencher'!H389</f>
        <v>0</v>
      </c>
      <c r="H382" s="8">
        <f>'[1]TCE - ANEXO IV - Preencher'!I389</f>
        <v>0</v>
      </c>
      <c r="I382" s="8">
        <f>'[1]TCE - ANEXO IV - Preencher'!J389</f>
        <v>0</v>
      </c>
      <c r="J382" s="9" t="str">
        <f>IF('[1]TCE - ANEXO IV - Preencher'!K389="","",'[1]TCE - ANEXO IV - Preencher'!K389)</f>
        <v/>
      </c>
      <c r="K382" s="8">
        <f>'[1]TCE - ANEXO IV - Preencher'!L389</f>
        <v>0</v>
      </c>
      <c r="L382" s="8" t="str">
        <f>IF(G382="B",LEFT('[1]TCE - ANEXO IV - Preencher'!M389,2),IF(G382="S",LEFT('[1]TCE - ANEXO IV - Preencher'!M389,7),IF('[1]TCE - ANEXO IV - Preencher'!H389="","")))</f>
        <v/>
      </c>
      <c r="M382" s="10">
        <f>'[1]TCE - ANEXO IV - Preencher'!N389</f>
        <v>0</v>
      </c>
    </row>
    <row r="383" spans="1:13" s="11" customFormat="1" ht="19.5" customHeight="1" x14ac:dyDescent="0.2">
      <c r="A383" s="5"/>
      <c r="B383" s="6" t="str">
        <f>IFERROR(VLOOKUP(C383,'[1]DADOS (OCULTAR)'!$P$3:$R$39,3,0),"")</f>
        <v/>
      </c>
      <c r="C383" s="7">
        <f>'[1]TCE - ANEXO IV - Preencher'!C390</f>
        <v>0</v>
      </c>
      <c r="D383" s="7" t="str">
        <f>'[1]TCE - ANEXO IV - Preencher'!E390</f>
        <v/>
      </c>
      <c r="E383" s="6">
        <f>'[1]TCE - ANEXO IV - Preencher'!F390</f>
        <v>0</v>
      </c>
      <c r="F383" s="8">
        <f>'[1]TCE - ANEXO IV - Preencher'!G390</f>
        <v>0</v>
      </c>
      <c r="G383" s="8">
        <f>'[1]TCE - ANEXO IV - Preencher'!H390</f>
        <v>0</v>
      </c>
      <c r="H383" s="8">
        <f>'[1]TCE - ANEXO IV - Preencher'!I390</f>
        <v>0</v>
      </c>
      <c r="I383" s="8">
        <f>'[1]TCE - ANEXO IV - Preencher'!J390</f>
        <v>0</v>
      </c>
      <c r="J383" s="9" t="str">
        <f>IF('[1]TCE - ANEXO IV - Preencher'!K390="","",'[1]TCE - ANEXO IV - Preencher'!K390)</f>
        <v/>
      </c>
      <c r="K383" s="8">
        <f>'[1]TCE - ANEXO IV - Preencher'!L390</f>
        <v>0</v>
      </c>
      <c r="L383" s="8" t="str">
        <f>IF(G383="B",LEFT('[1]TCE - ANEXO IV - Preencher'!M390,2),IF(G383="S",LEFT('[1]TCE - ANEXO IV - Preencher'!M390,7),IF('[1]TCE - ANEXO IV - Preencher'!H390="","")))</f>
        <v/>
      </c>
      <c r="M383" s="10">
        <f>'[1]TCE - ANEXO IV - Preencher'!N390</f>
        <v>0</v>
      </c>
    </row>
    <row r="384" spans="1:13" s="11" customFormat="1" ht="19.5" customHeight="1" x14ac:dyDescent="0.2">
      <c r="A384" s="5"/>
      <c r="B384" s="6" t="str">
        <f>IFERROR(VLOOKUP(C384,'[1]DADOS (OCULTAR)'!$P$3:$R$39,3,0),"")</f>
        <v/>
      </c>
      <c r="C384" s="7">
        <f>'[1]TCE - ANEXO IV - Preencher'!C391</f>
        <v>0</v>
      </c>
      <c r="D384" s="7" t="str">
        <f>'[1]TCE - ANEXO IV - Preencher'!E391</f>
        <v/>
      </c>
      <c r="E384" s="6">
        <f>'[1]TCE - ANEXO IV - Preencher'!F391</f>
        <v>0</v>
      </c>
      <c r="F384" s="8">
        <f>'[1]TCE - ANEXO IV - Preencher'!G391</f>
        <v>0</v>
      </c>
      <c r="G384" s="8">
        <f>'[1]TCE - ANEXO IV - Preencher'!H391</f>
        <v>0</v>
      </c>
      <c r="H384" s="8">
        <f>'[1]TCE - ANEXO IV - Preencher'!I391</f>
        <v>0</v>
      </c>
      <c r="I384" s="8">
        <f>'[1]TCE - ANEXO IV - Preencher'!J391</f>
        <v>0</v>
      </c>
      <c r="J384" s="9" t="str">
        <f>IF('[1]TCE - ANEXO IV - Preencher'!K391="","",'[1]TCE - ANEXO IV - Preencher'!K391)</f>
        <v/>
      </c>
      <c r="K384" s="8">
        <f>'[1]TCE - ANEXO IV - Preencher'!L391</f>
        <v>0</v>
      </c>
      <c r="L384" s="8" t="str">
        <f>IF(G384="B",LEFT('[1]TCE - ANEXO IV - Preencher'!M391,2),IF(G384="S",LEFT('[1]TCE - ANEXO IV - Preencher'!M391,7),IF('[1]TCE - ANEXO IV - Preencher'!H391="","")))</f>
        <v/>
      </c>
      <c r="M384" s="10">
        <f>'[1]TCE - ANEXO IV - Preencher'!N391</f>
        <v>0</v>
      </c>
    </row>
    <row r="385" spans="1:13" s="11" customFormat="1" ht="19.5" customHeight="1" x14ac:dyDescent="0.2">
      <c r="A385" s="5"/>
      <c r="B385" s="6" t="str">
        <f>IFERROR(VLOOKUP(C385,'[1]DADOS (OCULTAR)'!$P$3:$R$39,3,0),"")</f>
        <v/>
      </c>
      <c r="C385" s="7">
        <f>'[1]TCE - ANEXO IV - Preencher'!C392</f>
        <v>0</v>
      </c>
      <c r="D385" s="7" t="str">
        <f>'[1]TCE - ANEXO IV - Preencher'!E392</f>
        <v/>
      </c>
      <c r="E385" s="6">
        <f>'[1]TCE - ANEXO IV - Preencher'!F392</f>
        <v>0</v>
      </c>
      <c r="F385" s="8">
        <f>'[1]TCE - ANEXO IV - Preencher'!G392</f>
        <v>0</v>
      </c>
      <c r="G385" s="8">
        <f>'[1]TCE - ANEXO IV - Preencher'!H392</f>
        <v>0</v>
      </c>
      <c r="H385" s="8">
        <f>'[1]TCE - ANEXO IV - Preencher'!I392</f>
        <v>0</v>
      </c>
      <c r="I385" s="8">
        <f>'[1]TCE - ANEXO IV - Preencher'!J392</f>
        <v>0</v>
      </c>
      <c r="J385" s="9" t="str">
        <f>IF('[1]TCE - ANEXO IV - Preencher'!K392="","",'[1]TCE - ANEXO IV - Preencher'!K392)</f>
        <v/>
      </c>
      <c r="K385" s="8">
        <f>'[1]TCE - ANEXO IV - Preencher'!L392</f>
        <v>0</v>
      </c>
      <c r="L385" s="8" t="str">
        <f>IF(G385="B",LEFT('[1]TCE - ANEXO IV - Preencher'!M392,2),IF(G385="S",LEFT('[1]TCE - ANEXO IV - Preencher'!M392,7),IF('[1]TCE - ANEXO IV - Preencher'!H392="","")))</f>
        <v/>
      </c>
      <c r="M385" s="10">
        <f>'[1]TCE - ANEXO IV - Preencher'!N392</f>
        <v>0</v>
      </c>
    </row>
    <row r="386" spans="1:13" s="11" customFormat="1" ht="19.5" customHeight="1" x14ac:dyDescent="0.2">
      <c r="A386" s="5"/>
      <c r="B386" s="6" t="str">
        <f>IFERROR(VLOOKUP(C386,'[1]DADOS (OCULTAR)'!$P$3:$R$39,3,0),"")</f>
        <v/>
      </c>
      <c r="C386" s="7">
        <f>'[1]TCE - ANEXO IV - Preencher'!C393</f>
        <v>0</v>
      </c>
      <c r="D386" s="7" t="str">
        <f>'[1]TCE - ANEXO IV - Preencher'!E393</f>
        <v/>
      </c>
      <c r="E386" s="6">
        <f>'[1]TCE - ANEXO IV - Preencher'!F393</f>
        <v>0</v>
      </c>
      <c r="F386" s="8">
        <f>'[1]TCE - ANEXO IV - Preencher'!G393</f>
        <v>0</v>
      </c>
      <c r="G386" s="8">
        <f>'[1]TCE - ANEXO IV - Preencher'!H393</f>
        <v>0</v>
      </c>
      <c r="H386" s="8">
        <f>'[1]TCE - ANEXO IV - Preencher'!I393</f>
        <v>0</v>
      </c>
      <c r="I386" s="8">
        <f>'[1]TCE - ANEXO IV - Preencher'!J393</f>
        <v>0</v>
      </c>
      <c r="J386" s="9" t="str">
        <f>IF('[1]TCE - ANEXO IV - Preencher'!K393="","",'[1]TCE - ANEXO IV - Preencher'!K393)</f>
        <v/>
      </c>
      <c r="K386" s="8">
        <f>'[1]TCE - ANEXO IV - Preencher'!L393</f>
        <v>0</v>
      </c>
      <c r="L386" s="8" t="str">
        <f>IF(G386="B",LEFT('[1]TCE - ANEXO IV - Preencher'!M393,2),IF(G386="S",LEFT('[1]TCE - ANEXO IV - Preencher'!M393,7),IF('[1]TCE - ANEXO IV - Preencher'!H393="","")))</f>
        <v/>
      </c>
      <c r="M386" s="10">
        <f>'[1]TCE - ANEXO IV - Preencher'!N393</f>
        <v>0</v>
      </c>
    </row>
    <row r="387" spans="1:13" s="11" customFormat="1" ht="19.5" customHeight="1" x14ac:dyDescent="0.2">
      <c r="A387" s="5"/>
      <c r="B387" s="6" t="str">
        <f>IFERROR(VLOOKUP(C387,'[1]DADOS (OCULTAR)'!$P$3:$R$39,3,0),"")</f>
        <v/>
      </c>
      <c r="C387" s="7">
        <f>'[1]TCE - ANEXO IV - Preencher'!C394</f>
        <v>0</v>
      </c>
      <c r="D387" s="7" t="str">
        <f>'[1]TCE - ANEXO IV - Preencher'!E394</f>
        <v/>
      </c>
      <c r="E387" s="6">
        <f>'[1]TCE - ANEXO IV - Preencher'!F394</f>
        <v>0</v>
      </c>
      <c r="F387" s="8">
        <f>'[1]TCE - ANEXO IV - Preencher'!G394</f>
        <v>0</v>
      </c>
      <c r="G387" s="8">
        <f>'[1]TCE - ANEXO IV - Preencher'!H394</f>
        <v>0</v>
      </c>
      <c r="H387" s="8">
        <f>'[1]TCE - ANEXO IV - Preencher'!I394</f>
        <v>0</v>
      </c>
      <c r="I387" s="8">
        <f>'[1]TCE - ANEXO IV - Preencher'!J394</f>
        <v>0</v>
      </c>
      <c r="J387" s="9" t="str">
        <f>IF('[1]TCE - ANEXO IV - Preencher'!K394="","",'[1]TCE - ANEXO IV - Preencher'!K394)</f>
        <v/>
      </c>
      <c r="K387" s="8">
        <f>'[1]TCE - ANEXO IV - Preencher'!L394</f>
        <v>0</v>
      </c>
      <c r="L387" s="8" t="str">
        <f>IF(G387="B",LEFT('[1]TCE - ANEXO IV - Preencher'!M394,2),IF(G387="S",LEFT('[1]TCE - ANEXO IV - Preencher'!M394,7),IF('[1]TCE - ANEXO IV - Preencher'!H394="","")))</f>
        <v/>
      </c>
      <c r="M387" s="10">
        <f>'[1]TCE - ANEXO IV - Preencher'!N394</f>
        <v>0</v>
      </c>
    </row>
    <row r="388" spans="1:13" s="11" customFormat="1" ht="19.5" customHeight="1" x14ac:dyDescent="0.2">
      <c r="A388" s="5"/>
      <c r="B388" s="6" t="str">
        <f>IFERROR(VLOOKUP(C388,'[1]DADOS (OCULTAR)'!$P$3:$R$39,3,0),"")</f>
        <v/>
      </c>
      <c r="C388" s="7">
        <f>'[1]TCE - ANEXO IV - Preencher'!C395</f>
        <v>0</v>
      </c>
      <c r="D388" s="7" t="str">
        <f>'[1]TCE - ANEXO IV - Preencher'!E395</f>
        <v/>
      </c>
      <c r="E388" s="6">
        <f>'[1]TCE - ANEXO IV - Preencher'!F395</f>
        <v>0</v>
      </c>
      <c r="F388" s="8">
        <f>'[1]TCE - ANEXO IV - Preencher'!G395</f>
        <v>0</v>
      </c>
      <c r="G388" s="8">
        <f>'[1]TCE - ANEXO IV - Preencher'!H395</f>
        <v>0</v>
      </c>
      <c r="H388" s="8">
        <f>'[1]TCE - ANEXO IV - Preencher'!I395</f>
        <v>0</v>
      </c>
      <c r="I388" s="8">
        <f>'[1]TCE - ANEXO IV - Preencher'!J395</f>
        <v>0</v>
      </c>
      <c r="J388" s="9" t="str">
        <f>IF('[1]TCE - ANEXO IV - Preencher'!K395="","",'[1]TCE - ANEXO IV - Preencher'!K395)</f>
        <v/>
      </c>
      <c r="K388" s="8">
        <f>'[1]TCE - ANEXO IV - Preencher'!L395</f>
        <v>0</v>
      </c>
      <c r="L388" s="8" t="str">
        <f>IF(G388="B",LEFT('[1]TCE - ANEXO IV - Preencher'!M395,2),IF(G388="S",LEFT('[1]TCE - ANEXO IV - Preencher'!M395,7),IF('[1]TCE - ANEXO IV - Preencher'!H395="","")))</f>
        <v/>
      </c>
      <c r="M388" s="10">
        <f>'[1]TCE - ANEXO IV - Preencher'!N395</f>
        <v>0</v>
      </c>
    </row>
    <row r="389" spans="1:13" s="11" customFormat="1" ht="19.5" customHeight="1" x14ac:dyDescent="0.2">
      <c r="A389" s="5"/>
      <c r="B389" s="6" t="str">
        <f>IFERROR(VLOOKUP(C389,'[1]DADOS (OCULTAR)'!$P$3:$R$39,3,0),"")</f>
        <v/>
      </c>
      <c r="C389" s="7">
        <f>'[1]TCE - ANEXO IV - Preencher'!C396</f>
        <v>0</v>
      </c>
      <c r="D389" s="7" t="str">
        <f>'[1]TCE - ANEXO IV - Preencher'!E396</f>
        <v/>
      </c>
      <c r="E389" s="6">
        <f>'[1]TCE - ANEXO IV - Preencher'!F396</f>
        <v>0</v>
      </c>
      <c r="F389" s="8">
        <f>'[1]TCE - ANEXO IV - Preencher'!G396</f>
        <v>0</v>
      </c>
      <c r="G389" s="8">
        <f>'[1]TCE - ANEXO IV - Preencher'!H396</f>
        <v>0</v>
      </c>
      <c r="H389" s="8">
        <f>'[1]TCE - ANEXO IV - Preencher'!I396</f>
        <v>0</v>
      </c>
      <c r="I389" s="8">
        <f>'[1]TCE - ANEXO IV - Preencher'!J396</f>
        <v>0</v>
      </c>
      <c r="J389" s="9" t="str">
        <f>IF('[1]TCE - ANEXO IV - Preencher'!K396="","",'[1]TCE - ANEXO IV - Preencher'!K396)</f>
        <v/>
      </c>
      <c r="K389" s="8">
        <f>'[1]TCE - ANEXO IV - Preencher'!L396</f>
        <v>0</v>
      </c>
      <c r="L389" s="8" t="str">
        <f>IF(G389="B",LEFT('[1]TCE - ANEXO IV - Preencher'!M396,2),IF(G389="S",LEFT('[1]TCE - ANEXO IV - Preencher'!M396,7),IF('[1]TCE - ANEXO IV - Preencher'!H396="","")))</f>
        <v/>
      </c>
      <c r="M389" s="10">
        <f>'[1]TCE - ANEXO IV - Preencher'!N396</f>
        <v>0</v>
      </c>
    </row>
    <row r="390" spans="1:13" s="11" customFormat="1" ht="19.5" customHeight="1" x14ac:dyDescent="0.2">
      <c r="A390" s="5"/>
      <c r="B390" s="6" t="str">
        <f>IFERROR(VLOOKUP(C390,'[1]DADOS (OCULTAR)'!$P$3:$R$39,3,0),"")</f>
        <v/>
      </c>
      <c r="C390" s="7">
        <f>'[1]TCE - ANEXO IV - Preencher'!C397</f>
        <v>0</v>
      </c>
      <c r="D390" s="7" t="str">
        <f>'[1]TCE - ANEXO IV - Preencher'!E397</f>
        <v/>
      </c>
      <c r="E390" s="6">
        <f>'[1]TCE - ANEXO IV - Preencher'!F397</f>
        <v>0</v>
      </c>
      <c r="F390" s="8">
        <f>'[1]TCE - ANEXO IV - Preencher'!G397</f>
        <v>0</v>
      </c>
      <c r="G390" s="8">
        <f>'[1]TCE - ANEXO IV - Preencher'!H397</f>
        <v>0</v>
      </c>
      <c r="H390" s="8">
        <f>'[1]TCE - ANEXO IV - Preencher'!I397</f>
        <v>0</v>
      </c>
      <c r="I390" s="8">
        <f>'[1]TCE - ANEXO IV - Preencher'!J397</f>
        <v>0</v>
      </c>
      <c r="J390" s="9" t="str">
        <f>IF('[1]TCE - ANEXO IV - Preencher'!K397="","",'[1]TCE - ANEXO IV - Preencher'!K397)</f>
        <v/>
      </c>
      <c r="K390" s="8">
        <f>'[1]TCE - ANEXO IV - Preencher'!L397</f>
        <v>0</v>
      </c>
      <c r="L390" s="8" t="str">
        <f>IF(G390="B",LEFT('[1]TCE - ANEXO IV - Preencher'!M397,2),IF(G390="S",LEFT('[1]TCE - ANEXO IV - Preencher'!M397,7),IF('[1]TCE - ANEXO IV - Preencher'!H397="","")))</f>
        <v/>
      </c>
      <c r="M390" s="10">
        <f>'[1]TCE - ANEXO IV - Preencher'!N397</f>
        <v>0</v>
      </c>
    </row>
    <row r="391" spans="1:13" s="11" customFormat="1" ht="19.5" customHeight="1" x14ac:dyDescent="0.2">
      <c r="A391" s="5"/>
      <c r="B391" s="6" t="str">
        <f>IFERROR(VLOOKUP(C391,'[1]DADOS (OCULTAR)'!$P$3:$R$39,3,0),"")</f>
        <v/>
      </c>
      <c r="C391" s="7">
        <f>'[1]TCE - ANEXO IV - Preencher'!C398</f>
        <v>0</v>
      </c>
      <c r="D391" s="7" t="str">
        <f>'[1]TCE - ANEXO IV - Preencher'!E398</f>
        <v/>
      </c>
      <c r="E391" s="6">
        <f>'[1]TCE - ANEXO IV - Preencher'!F398</f>
        <v>0</v>
      </c>
      <c r="F391" s="8">
        <f>'[1]TCE - ANEXO IV - Preencher'!G398</f>
        <v>0</v>
      </c>
      <c r="G391" s="8">
        <f>'[1]TCE - ANEXO IV - Preencher'!H398</f>
        <v>0</v>
      </c>
      <c r="H391" s="8">
        <f>'[1]TCE - ANEXO IV - Preencher'!I398</f>
        <v>0</v>
      </c>
      <c r="I391" s="8">
        <f>'[1]TCE - ANEXO IV - Preencher'!J398</f>
        <v>0</v>
      </c>
      <c r="J391" s="9" t="str">
        <f>IF('[1]TCE - ANEXO IV - Preencher'!K398="","",'[1]TCE - ANEXO IV - Preencher'!K398)</f>
        <v/>
      </c>
      <c r="K391" s="8">
        <f>'[1]TCE - ANEXO IV - Preencher'!L398</f>
        <v>0</v>
      </c>
      <c r="L391" s="8" t="str">
        <f>IF(G391="B",LEFT('[1]TCE - ANEXO IV - Preencher'!M398,2),IF(G391="S",LEFT('[1]TCE - ANEXO IV - Preencher'!M398,7),IF('[1]TCE - ANEXO IV - Preencher'!H398="","")))</f>
        <v/>
      </c>
      <c r="M391" s="10">
        <f>'[1]TCE - ANEXO IV - Preencher'!N398</f>
        <v>0</v>
      </c>
    </row>
    <row r="392" spans="1:13" s="11" customFormat="1" ht="19.5" customHeight="1" x14ac:dyDescent="0.2">
      <c r="A392" s="5"/>
      <c r="B392" s="6" t="str">
        <f>IFERROR(VLOOKUP(C392,'[1]DADOS (OCULTAR)'!$P$3:$R$39,3,0),"")</f>
        <v/>
      </c>
      <c r="C392" s="7">
        <f>'[1]TCE - ANEXO IV - Preencher'!C399</f>
        <v>0</v>
      </c>
      <c r="D392" s="7" t="str">
        <f>'[1]TCE - ANEXO IV - Preencher'!E399</f>
        <v/>
      </c>
      <c r="E392" s="6">
        <f>'[1]TCE - ANEXO IV - Preencher'!F399</f>
        <v>0</v>
      </c>
      <c r="F392" s="8">
        <f>'[1]TCE - ANEXO IV - Preencher'!G399</f>
        <v>0</v>
      </c>
      <c r="G392" s="8">
        <f>'[1]TCE - ANEXO IV - Preencher'!H399</f>
        <v>0</v>
      </c>
      <c r="H392" s="8">
        <f>'[1]TCE - ANEXO IV - Preencher'!I399</f>
        <v>0</v>
      </c>
      <c r="I392" s="8">
        <f>'[1]TCE - ANEXO IV - Preencher'!J399</f>
        <v>0</v>
      </c>
      <c r="J392" s="9" t="str">
        <f>IF('[1]TCE - ANEXO IV - Preencher'!K399="","",'[1]TCE - ANEXO IV - Preencher'!K399)</f>
        <v/>
      </c>
      <c r="K392" s="8">
        <f>'[1]TCE - ANEXO IV - Preencher'!L399</f>
        <v>0</v>
      </c>
      <c r="L392" s="8" t="str">
        <f>IF(G392="B",LEFT('[1]TCE - ANEXO IV - Preencher'!M399,2),IF(G392="S",LEFT('[1]TCE - ANEXO IV - Preencher'!M399,7),IF('[1]TCE - ANEXO IV - Preencher'!H399="","")))</f>
        <v/>
      </c>
      <c r="M392" s="10">
        <f>'[1]TCE - ANEXO IV - Preencher'!N399</f>
        <v>0</v>
      </c>
    </row>
    <row r="393" spans="1:13" s="11" customFormat="1" ht="19.5" customHeight="1" x14ac:dyDescent="0.2">
      <c r="A393" s="5"/>
      <c r="B393" s="6" t="str">
        <f>IFERROR(VLOOKUP(C393,'[1]DADOS (OCULTAR)'!$P$3:$R$39,3,0),"")</f>
        <v/>
      </c>
      <c r="C393" s="7">
        <f>'[1]TCE - ANEXO IV - Preencher'!C400</f>
        <v>0</v>
      </c>
      <c r="D393" s="7" t="str">
        <f>'[1]TCE - ANEXO IV - Preencher'!E400</f>
        <v/>
      </c>
      <c r="E393" s="6">
        <f>'[1]TCE - ANEXO IV - Preencher'!F400</f>
        <v>0</v>
      </c>
      <c r="F393" s="8">
        <f>'[1]TCE - ANEXO IV - Preencher'!G400</f>
        <v>0</v>
      </c>
      <c r="G393" s="8">
        <f>'[1]TCE - ANEXO IV - Preencher'!H400</f>
        <v>0</v>
      </c>
      <c r="H393" s="8">
        <f>'[1]TCE - ANEXO IV - Preencher'!I400</f>
        <v>0</v>
      </c>
      <c r="I393" s="8">
        <f>'[1]TCE - ANEXO IV - Preencher'!J400</f>
        <v>0</v>
      </c>
      <c r="J393" s="9" t="str">
        <f>IF('[1]TCE - ANEXO IV - Preencher'!K400="","",'[1]TCE - ANEXO IV - Preencher'!K400)</f>
        <v/>
      </c>
      <c r="K393" s="8">
        <f>'[1]TCE - ANEXO IV - Preencher'!L400</f>
        <v>0</v>
      </c>
      <c r="L393" s="8" t="str">
        <f>IF(G393="B",LEFT('[1]TCE - ANEXO IV - Preencher'!M400,2),IF(G393="S",LEFT('[1]TCE - ANEXO IV - Preencher'!M400,7),IF('[1]TCE - ANEXO IV - Preencher'!H400="","")))</f>
        <v/>
      </c>
      <c r="M393" s="10">
        <f>'[1]TCE - ANEXO IV - Preencher'!N400</f>
        <v>0</v>
      </c>
    </row>
    <row r="394" spans="1:13" s="11" customFormat="1" ht="19.5" customHeight="1" x14ac:dyDescent="0.2">
      <c r="A394" s="5"/>
      <c r="B394" s="6" t="str">
        <f>IFERROR(VLOOKUP(C394,'[1]DADOS (OCULTAR)'!$P$3:$R$39,3,0),"")</f>
        <v/>
      </c>
      <c r="C394" s="7">
        <f>'[1]TCE - ANEXO IV - Preencher'!C401</f>
        <v>0</v>
      </c>
      <c r="D394" s="7" t="str">
        <f>'[1]TCE - ANEXO IV - Preencher'!E401</f>
        <v/>
      </c>
      <c r="E394" s="6">
        <f>'[1]TCE - ANEXO IV - Preencher'!F401</f>
        <v>0</v>
      </c>
      <c r="F394" s="8">
        <f>'[1]TCE - ANEXO IV - Preencher'!G401</f>
        <v>0</v>
      </c>
      <c r="G394" s="8">
        <f>'[1]TCE - ANEXO IV - Preencher'!H401</f>
        <v>0</v>
      </c>
      <c r="H394" s="8">
        <f>'[1]TCE - ANEXO IV - Preencher'!I401</f>
        <v>0</v>
      </c>
      <c r="I394" s="8">
        <f>'[1]TCE - ANEXO IV - Preencher'!J401</f>
        <v>0</v>
      </c>
      <c r="J394" s="9" t="str">
        <f>IF('[1]TCE - ANEXO IV - Preencher'!K401="","",'[1]TCE - ANEXO IV - Preencher'!K401)</f>
        <v/>
      </c>
      <c r="K394" s="8">
        <f>'[1]TCE - ANEXO IV - Preencher'!L401</f>
        <v>0</v>
      </c>
      <c r="L394" s="8" t="str">
        <f>IF(G394="B",LEFT('[1]TCE - ANEXO IV - Preencher'!M401,2),IF(G394="S",LEFT('[1]TCE - ANEXO IV - Preencher'!M401,7),IF('[1]TCE - ANEXO IV - Preencher'!H401="","")))</f>
        <v/>
      </c>
      <c r="M394" s="10">
        <f>'[1]TCE - ANEXO IV - Preencher'!N401</f>
        <v>0</v>
      </c>
    </row>
    <row r="395" spans="1:13" s="11" customFormat="1" ht="19.5" customHeight="1" x14ac:dyDescent="0.2">
      <c r="A395" s="5"/>
      <c r="B395" s="6" t="str">
        <f>IFERROR(VLOOKUP(C395,'[1]DADOS (OCULTAR)'!$P$3:$R$39,3,0),"")</f>
        <v/>
      </c>
      <c r="C395" s="7">
        <f>'[1]TCE - ANEXO IV - Preencher'!C402</f>
        <v>0</v>
      </c>
      <c r="D395" s="7" t="str">
        <f>'[1]TCE - ANEXO IV - Preencher'!E402</f>
        <v/>
      </c>
      <c r="E395" s="6">
        <f>'[1]TCE - ANEXO IV - Preencher'!F402</f>
        <v>0</v>
      </c>
      <c r="F395" s="8">
        <f>'[1]TCE - ANEXO IV - Preencher'!G402</f>
        <v>0</v>
      </c>
      <c r="G395" s="8">
        <f>'[1]TCE - ANEXO IV - Preencher'!H402</f>
        <v>0</v>
      </c>
      <c r="H395" s="8">
        <f>'[1]TCE - ANEXO IV - Preencher'!I402</f>
        <v>0</v>
      </c>
      <c r="I395" s="8">
        <f>'[1]TCE - ANEXO IV - Preencher'!J402</f>
        <v>0</v>
      </c>
      <c r="J395" s="9" t="str">
        <f>IF('[1]TCE - ANEXO IV - Preencher'!K402="","",'[1]TCE - ANEXO IV - Preencher'!K402)</f>
        <v/>
      </c>
      <c r="K395" s="8">
        <f>'[1]TCE - ANEXO IV - Preencher'!L402</f>
        <v>0</v>
      </c>
      <c r="L395" s="8" t="str">
        <f>IF(G395="B",LEFT('[1]TCE - ANEXO IV - Preencher'!M402,2),IF(G395="S",LEFT('[1]TCE - ANEXO IV - Preencher'!M402,7),IF('[1]TCE - ANEXO IV - Preencher'!H402="","")))</f>
        <v/>
      </c>
      <c r="M395" s="10">
        <f>'[1]TCE - ANEXO IV - Preencher'!N402</f>
        <v>0</v>
      </c>
    </row>
    <row r="396" spans="1:13" s="11" customFormat="1" ht="19.5" customHeight="1" x14ac:dyDescent="0.2">
      <c r="A396" s="5"/>
      <c r="B396" s="6" t="str">
        <f>IFERROR(VLOOKUP(C396,'[1]DADOS (OCULTAR)'!$P$3:$R$39,3,0),"")</f>
        <v/>
      </c>
      <c r="C396" s="7">
        <f>'[1]TCE - ANEXO IV - Preencher'!C403</f>
        <v>0</v>
      </c>
      <c r="D396" s="7" t="str">
        <f>'[1]TCE - ANEXO IV - Preencher'!E403</f>
        <v/>
      </c>
      <c r="E396" s="6">
        <f>'[1]TCE - ANEXO IV - Preencher'!F403</f>
        <v>0</v>
      </c>
      <c r="F396" s="8">
        <f>'[1]TCE - ANEXO IV - Preencher'!G403</f>
        <v>0</v>
      </c>
      <c r="G396" s="8">
        <f>'[1]TCE - ANEXO IV - Preencher'!H403</f>
        <v>0</v>
      </c>
      <c r="H396" s="8">
        <f>'[1]TCE - ANEXO IV - Preencher'!I403</f>
        <v>0</v>
      </c>
      <c r="I396" s="8">
        <f>'[1]TCE - ANEXO IV - Preencher'!J403</f>
        <v>0</v>
      </c>
      <c r="J396" s="9" t="str">
        <f>IF('[1]TCE - ANEXO IV - Preencher'!K403="","",'[1]TCE - ANEXO IV - Preencher'!K403)</f>
        <v/>
      </c>
      <c r="K396" s="8">
        <f>'[1]TCE - ANEXO IV - Preencher'!L403</f>
        <v>0</v>
      </c>
      <c r="L396" s="8" t="str">
        <f>IF(G396="B",LEFT('[1]TCE - ANEXO IV - Preencher'!M403,2),IF(G396="S",LEFT('[1]TCE - ANEXO IV - Preencher'!M403,7),IF('[1]TCE - ANEXO IV - Preencher'!H403="","")))</f>
        <v/>
      </c>
      <c r="M396" s="10">
        <f>'[1]TCE - ANEXO IV - Preencher'!N403</f>
        <v>0</v>
      </c>
    </row>
    <row r="397" spans="1:13" s="11" customFormat="1" ht="19.5" customHeight="1" x14ac:dyDescent="0.2">
      <c r="A397" s="5"/>
      <c r="B397" s="6" t="str">
        <f>IFERROR(VLOOKUP(C397,'[1]DADOS (OCULTAR)'!$P$3:$R$39,3,0),"")</f>
        <v/>
      </c>
      <c r="C397" s="7">
        <f>'[1]TCE - ANEXO IV - Preencher'!C404</f>
        <v>0</v>
      </c>
      <c r="D397" s="7" t="str">
        <f>'[1]TCE - ANEXO IV - Preencher'!E404</f>
        <v/>
      </c>
      <c r="E397" s="6">
        <f>'[1]TCE - ANEXO IV - Preencher'!F404</f>
        <v>0</v>
      </c>
      <c r="F397" s="8">
        <f>'[1]TCE - ANEXO IV - Preencher'!G404</f>
        <v>0</v>
      </c>
      <c r="G397" s="8">
        <f>'[1]TCE - ANEXO IV - Preencher'!H404</f>
        <v>0</v>
      </c>
      <c r="H397" s="8">
        <f>'[1]TCE - ANEXO IV - Preencher'!I404</f>
        <v>0</v>
      </c>
      <c r="I397" s="8">
        <f>'[1]TCE - ANEXO IV - Preencher'!J404</f>
        <v>0</v>
      </c>
      <c r="J397" s="9" t="str">
        <f>IF('[1]TCE - ANEXO IV - Preencher'!K404="","",'[1]TCE - ANEXO IV - Preencher'!K404)</f>
        <v/>
      </c>
      <c r="K397" s="8">
        <f>'[1]TCE - ANEXO IV - Preencher'!L404</f>
        <v>0</v>
      </c>
      <c r="L397" s="8" t="str">
        <f>IF(G397="B",LEFT('[1]TCE - ANEXO IV - Preencher'!M404,2),IF(G397="S",LEFT('[1]TCE - ANEXO IV - Preencher'!M404,7),IF('[1]TCE - ANEXO IV - Preencher'!H404="","")))</f>
        <v/>
      </c>
      <c r="M397" s="10">
        <f>'[1]TCE - ANEXO IV - Preencher'!N404</f>
        <v>0</v>
      </c>
    </row>
    <row r="398" spans="1:13" s="11" customFormat="1" ht="19.5" customHeight="1" x14ac:dyDescent="0.2">
      <c r="A398" s="5"/>
      <c r="B398" s="6" t="str">
        <f>IFERROR(VLOOKUP(C398,'[1]DADOS (OCULTAR)'!$P$3:$R$39,3,0),"")</f>
        <v/>
      </c>
      <c r="C398" s="7">
        <f>'[1]TCE - ANEXO IV - Preencher'!C405</f>
        <v>0</v>
      </c>
      <c r="D398" s="7" t="str">
        <f>'[1]TCE - ANEXO IV - Preencher'!E405</f>
        <v/>
      </c>
      <c r="E398" s="6">
        <f>'[1]TCE - ANEXO IV - Preencher'!F405</f>
        <v>0</v>
      </c>
      <c r="F398" s="8">
        <f>'[1]TCE - ANEXO IV - Preencher'!G405</f>
        <v>0</v>
      </c>
      <c r="G398" s="8">
        <f>'[1]TCE - ANEXO IV - Preencher'!H405</f>
        <v>0</v>
      </c>
      <c r="H398" s="8">
        <f>'[1]TCE - ANEXO IV - Preencher'!I405</f>
        <v>0</v>
      </c>
      <c r="I398" s="8">
        <f>'[1]TCE - ANEXO IV - Preencher'!J405</f>
        <v>0</v>
      </c>
      <c r="J398" s="9" t="str">
        <f>IF('[1]TCE - ANEXO IV - Preencher'!K405="","",'[1]TCE - ANEXO IV - Preencher'!K405)</f>
        <v/>
      </c>
      <c r="K398" s="8">
        <f>'[1]TCE - ANEXO IV - Preencher'!L405</f>
        <v>0</v>
      </c>
      <c r="L398" s="8" t="str">
        <f>IF(G398="B",LEFT('[1]TCE - ANEXO IV - Preencher'!M405,2),IF(G398="S",LEFT('[1]TCE - ANEXO IV - Preencher'!M405,7),IF('[1]TCE - ANEXO IV - Preencher'!H405="","")))</f>
        <v/>
      </c>
      <c r="M398" s="10">
        <f>'[1]TCE - ANEXO IV - Preencher'!N405</f>
        <v>0</v>
      </c>
    </row>
    <row r="399" spans="1:13" s="11" customFormat="1" ht="19.5" customHeight="1" x14ac:dyDescent="0.2">
      <c r="A399" s="5"/>
      <c r="B399" s="6" t="str">
        <f>IFERROR(VLOOKUP(C399,'[1]DADOS (OCULTAR)'!$P$3:$R$39,3,0),"")</f>
        <v/>
      </c>
      <c r="C399" s="7">
        <f>'[1]TCE - ANEXO IV - Preencher'!C406</f>
        <v>0</v>
      </c>
      <c r="D399" s="7" t="str">
        <f>'[1]TCE - ANEXO IV - Preencher'!E406</f>
        <v/>
      </c>
      <c r="E399" s="6">
        <f>'[1]TCE - ANEXO IV - Preencher'!F406</f>
        <v>0</v>
      </c>
      <c r="F399" s="8">
        <f>'[1]TCE - ANEXO IV - Preencher'!G406</f>
        <v>0</v>
      </c>
      <c r="G399" s="8">
        <f>'[1]TCE - ANEXO IV - Preencher'!H406</f>
        <v>0</v>
      </c>
      <c r="H399" s="8">
        <f>'[1]TCE - ANEXO IV - Preencher'!I406</f>
        <v>0</v>
      </c>
      <c r="I399" s="8">
        <f>'[1]TCE - ANEXO IV - Preencher'!J406</f>
        <v>0</v>
      </c>
      <c r="J399" s="9" t="str">
        <f>IF('[1]TCE - ANEXO IV - Preencher'!K406="","",'[1]TCE - ANEXO IV - Preencher'!K406)</f>
        <v/>
      </c>
      <c r="K399" s="8">
        <f>'[1]TCE - ANEXO IV - Preencher'!L406</f>
        <v>0</v>
      </c>
      <c r="L399" s="8" t="str">
        <f>IF(G399="B",LEFT('[1]TCE - ANEXO IV - Preencher'!M406,2),IF(G399="S",LEFT('[1]TCE - ANEXO IV - Preencher'!M406,7),IF('[1]TCE - ANEXO IV - Preencher'!H406="","")))</f>
        <v/>
      </c>
      <c r="M399" s="10">
        <f>'[1]TCE - ANEXO IV - Preencher'!N406</f>
        <v>0</v>
      </c>
    </row>
    <row r="400" spans="1:13" s="11" customFormat="1" ht="19.5" customHeight="1" x14ac:dyDescent="0.2">
      <c r="A400" s="5"/>
      <c r="B400" s="6" t="str">
        <f>IFERROR(VLOOKUP(C400,'[1]DADOS (OCULTAR)'!$P$3:$R$39,3,0),"")</f>
        <v/>
      </c>
      <c r="C400" s="7">
        <f>'[1]TCE - ANEXO IV - Preencher'!C407</f>
        <v>0</v>
      </c>
      <c r="D400" s="7" t="str">
        <f>'[1]TCE - ANEXO IV - Preencher'!E407</f>
        <v/>
      </c>
      <c r="E400" s="6">
        <f>'[1]TCE - ANEXO IV - Preencher'!F407</f>
        <v>0</v>
      </c>
      <c r="F400" s="8">
        <f>'[1]TCE - ANEXO IV - Preencher'!G407</f>
        <v>0</v>
      </c>
      <c r="G400" s="8">
        <f>'[1]TCE - ANEXO IV - Preencher'!H407</f>
        <v>0</v>
      </c>
      <c r="H400" s="8">
        <f>'[1]TCE - ANEXO IV - Preencher'!I407</f>
        <v>0</v>
      </c>
      <c r="I400" s="8">
        <f>'[1]TCE - ANEXO IV - Preencher'!J407</f>
        <v>0</v>
      </c>
      <c r="J400" s="9" t="str">
        <f>IF('[1]TCE - ANEXO IV - Preencher'!K407="","",'[1]TCE - ANEXO IV - Preencher'!K407)</f>
        <v/>
      </c>
      <c r="K400" s="8">
        <f>'[1]TCE - ANEXO IV - Preencher'!L407</f>
        <v>0</v>
      </c>
      <c r="L400" s="8" t="str">
        <f>IF(G400="B",LEFT('[1]TCE - ANEXO IV - Preencher'!M407,2),IF(G400="S",LEFT('[1]TCE - ANEXO IV - Preencher'!M407,7),IF('[1]TCE - ANEXO IV - Preencher'!H407="","")))</f>
        <v/>
      </c>
      <c r="M400" s="10">
        <f>'[1]TCE - ANEXO IV - Preencher'!N407</f>
        <v>0</v>
      </c>
    </row>
    <row r="401" spans="1:13" s="11" customFormat="1" ht="19.5" customHeight="1" x14ac:dyDescent="0.2">
      <c r="A401" s="5"/>
      <c r="B401" s="6" t="str">
        <f>IFERROR(VLOOKUP(C401,'[1]DADOS (OCULTAR)'!$P$3:$R$39,3,0),"")</f>
        <v/>
      </c>
      <c r="C401" s="7">
        <f>'[1]TCE - ANEXO IV - Preencher'!C408</f>
        <v>0</v>
      </c>
      <c r="D401" s="7" t="str">
        <f>'[1]TCE - ANEXO IV - Preencher'!E408</f>
        <v/>
      </c>
      <c r="E401" s="6">
        <f>'[1]TCE - ANEXO IV - Preencher'!F408</f>
        <v>0</v>
      </c>
      <c r="F401" s="8">
        <f>'[1]TCE - ANEXO IV - Preencher'!G408</f>
        <v>0</v>
      </c>
      <c r="G401" s="8">
        <f>'[1]TCE - ANEXO IV - Preencher'!H408</f>
        <v>0</v>
      </c>
      <c r="H401" s="8">
        <f>'[1]TCE - ANEXO IV - Preencher'!I408</f>
        <v>0</v>
      </c>
      <c r="I401" s="8">
        <f>'[1]TCE - ANEXO IV - Preencher'!J408</f>
        <v>0</v>
      </c>
      <c r="J401" s="9" t="str">
        <f>IF('[1]TCE - ANEXO IV - Preencher'!K408="","",'[1]TCE - ANEXO IV - Preencher'!K408)</f>
        <v/>
      </c>
      <c r="K401" s="8">
        <f>'[1]TCE - ANEXO IV - Preencher'!L408</f>
        <v>0</v>
      </c>
      <c r="L401" s="8" t="str">
        <f>IF(G401="B",LEFT('[1]TCE - ANEXO IV - Preencher'!M408,2),IF(G401="S",LEFT('[1]TCE - ANEXO IV - Preencher'!M408,7),IF('[1]TCE - ANEXO IV - Preencher'!H408="","")))</f>
        <v/>
      </c>
      <c r="M401" s="10">
        <f>'[1]TCE - ANEXO IV - Preencher'!N408</f>
        <v>0</v>
      </c>
    </row>
    <row r="402" spans="1:13" s="11" customFormat="1" ht="19.5" customHeight="1" x14ac:dyDescent="0.2">
      <c r="A402" s="5"/>
      <c r="B402" s="6" t="str">
        <f>IFERROR(VLOOKUP(C402,'[1]DADOS (OCULTAR)'!$P$3:$R$39,3,0),"")</f>
        <v/>
      </c>
      <c r="C402" s="7">
        <f>'[1]TCE - ANEXO IV - Preencher'!C409</f>
        <v>0</v>
      </c>
      <c r="D402" s="7" t="str">
        <f>'[1]TCE - ANEXO IV - Preencher'!E409</f>
        <v/>
      </c>
      <c r="E402" s="6">
        <f>'[1]TCE - ANEXO IV - Preencher'!F409</f>
        <v>0</v>
      </c>
      <c r="F402" s="8">
        <f>'[1]TCE - ANEXO IV - Preencher'!G409</f>
        <v>0</v>
      </c>
      <c r="G402" s="8">
        <f>'[1]TCE - ANEXO IV - Preencher'!H409</f>
        <v>0</v>
      </c>
      <c r="H402" s="8">
        <f>'[1]TCE - ANEXO IV - Preencher'!I409</f>
        <v>0</v>
      </c>
      <c r="I402" s="8">
        <f>'[1]TCE - ANEXO IV - Preencher'!J409</f>
        <v>0</v>
      </c>
      <c r="J402" s="9" t="str">
        <f>IF('[1]TCE - ANEXO IV - Preencher'!K409="","",'[1]TCE - ANEXO IV - Preencher'!K409)</f>
        <v/>
      </c>
      <c r="K402" s="8">
        <f>'[1]TCE - ANEXO IV - Preencher'!L409</f>
        <v>0</v>
      </c>
      <c r="L402" s="8" t="str">
        <f>IF(G402="B",LEFT('[1]TCE - ANEXO IV - Preencher'!M409,2),IF(G402="S",LEFT('[1]TCE - ANEXO IV - Preencher'!M409,7),IF('[1]TCE - ANEXO IV - Preencher'!H409="","")))</f>
        <v/>
      </c>
      <c r="M402" s="10">
        <f>'[1]TCE - ANEXO IV - Preencher'!N409</f>
        <v>0</v>
      </c>
    </row>
    <row r="403" spans="1:13" s="11" customFormat="1" ht="19.5" customHeight="1" x14ac:dyDescent="0.2">
      <c r="A403" s="5"/>
      <c r="B403" s="6" t="str">
        <f>IFERROR(VLOOKUP(C403,'[1]DADOS (OCULTAR)'!$P$3:$R$39,3,0),"")</f>
        <v/>
      </c>
      <c r="C403" s="7">
        <f>'[1]TCE - ANEXO IV - Preencher'!C410</f>
        <v>0</v>
      </c>
      <c r="D403" s="7" t="str">
        <f>'[1]TCE - ANEXO IV - Preencher'!E410</f>
        <v/>
      </c>
      <c r="E403" s="6">
        <f>'[1]TCE - ANEXO IV - Preencher'!F410</f>
        <v>0</v>
      </c>
      <c r="F403" s="8">
        <f>'[1]TCE - ANEXO IV - Preencher'!G410</f>
        <v>0</v>
      </c>
      <c r="G403" s="8">
        <f>'[1]TCE - ANEXO IV - Preencher'!H410</f>
        <v>0</v>
      </c>
      <c r="H403" s="8">
        <f>'[1]TCE - ANEXO IV - Preencher'!I410</f>
        <v>0</v>
      </c>
      <c r="I403" s="8">
        <f>'[1]TCE - ANEXO IV - Preencher'!J410</f>
        <v>0</v>
      </c>
      <c r="J403" s="9" t="str">
        <f>IF('[1]TCE - ANEXO IV - Preencher'!K410="","",'[1]TCE - ANEXO IV - Preencher'!K410)</f>
        <v/>
      </c>
      <c r="K403" s="8">
        <f>'[1]TCE - ANEXO IV - Preencher'!L410</f>
        <v>0</v>
      </c>
      <c r="L403" s="8" t="str">
        <f>IF(G403="B",LEFT('[1]TCE - ANEXO IV - Preencher'!M410,2),IF(G403="S",LEFT('[1]TCE - ANEXO IV - Preencher'!M410,7),IF('[1]TCE - ANEXO IV - Preencher'!H410="","")))</f>
        <v/>
      </c>
      <c r="M403" s="10">
        <f>'[1]TCE - ANEXO IV - Preencher'!N410</f>
        <v>0</v>
      </c>
    </row>
    <row r="404" spans="1:13" s="11" customFormat="1" ht="19.5" customHeight="1" x14ac:dyDescent="0.2">
      <c r="A404" s="5"/>
      <c r="B404" s="6" t="str">
        <f>IFERROR(VLOOKUP(C404,'[1]DADOS (OCULTAR)'!$P$3:$R$39,3,0),"")</f>
        <v/>
      </c>
      <c r="C404" s="7">
        <f>'[1]TCE - ANEXO IV - Preencher'!C411</f>
        <v>0</v>
      </c>
      <c r="D404" s="7" t="str">
        <f>'[1]TCE - ANEXO IV - Preencher'!E411</f>
        <v/>
      </c>
      <c r="E404" s="6">
        <f>'[1]TCE - ANEXO IV - Preencher'!F411</f>
        <v>0</v>
      </c>
      <c r="F404" s="8">
        <f>'[1]TCE - ANEXO IV - Preencher'!G411</f>
        <v>0</v>
      </c>
      <c r="G404" s="8">
        <f>'[1]TCE - ANEXO IV - Preencher'!H411</f>
        <v>0</v>
      </c>
      <c r="H404" s="8">
        <f>'[1]TCE - ANEXO IV - Preencher'!I411</f>
        <v>0</v>
      </c>
      <c r="I404" s="8">
        <f>'[1]TCE - ANEXO IV - Preencher'!J411</f>
        <v>0</v>
      </c>
      <c r="J404" s="9" t="str">
        <f>IF('[1]TCE - ANEXO IV - Preencher'!K411="","",'[1]TCE - ANEXO IV - Preencher'!K411)</f>
        <v/>
      </c>
      <c r="K404" s="8">
        <f>'[1]TCE - ANEXO IV - Preencher'!L411</f>
        <v>0</v>
      </c>
      <c r="L404" s="8" t="str">
        <f>IF(G404="B",LEFT('[1]TCE - ANEXO IV - Preencher'!M411,2),IF(G404="S",LEFT('[1]TCE - ANEXO IV - Preencher'!M411,7),IF('[1]TCE - ANEXO IV - Preencher'!H411="","")))</f>
        <v/>
      </c>
      <c r="M404" s="10">
        <f>'[1]TCE - ANEXO IV - Preencher'!N411</f>
        <v>0</v>
      </c>
    </row>
    <row r="405" spans="1:13" s="11" customFormat="1" ht="19.5" customHeight="1" x14ac:dyDescent="0.2">
      <c r="A405" s="5"/>
      <c r="B405" s="6" t="str">
        <f>IFERROR(VLOOKUP(C405,'[1]DADOS (OCULTAR)'!$P$3:$R$39,3,0),"")</f>
        <v/>
      </c>
      <c r="C405" s="7">
        <f>'[1]TCE - ANEXO IV - Preencher'!C412</f>
        <v>0</v>
      </c>
      <c r="D405" s="7" t="str">
        <f>'[1]TCE - ANEXO IV - Preencher'!E412</f>
        <v/>
      </c>
      <c r="E405" s="6">
        <f>'[1]TCE - ANEXO IV - Preencher'!F412</f>
        <v>0</v>
      </c>
      <c r="F405" s="8">
        <f>'[1]TCE - ANEXO IV - Preencher'!G412</f>
        <v>0</v>
      </c>
      <c r="G405" s="8">
        <f>'[1]TCE - ANEXO IV - Preencher'!H412</f>
        <v>0</v>
      </c>
      <c r="H405" s="8">
        <f>'[1]TCE - ANEXO IV - Preencher'!I412</f>
        <v>0</v>
      </c>
      <c r="I405" s="8">
        <f>'[1]TCE - ANEXO IV - Preencher'!J412</f>
        <v>0</v>
      </c>
      <c r="J405" s="9" t="str">
        <f>IF('[1]TCE - ANEXO IV - Preencher'!K412="","",'[1]TCE - ANEXO IV - Preencher'!K412)</f>
        <v/>
      </c>
      <c r="K405" s="8">
        <f>'[1]TCE - ANEXO IV - Preencher'!L412</f>
        <v>0</v>
      </c>
      <c r="L405" s="8" t="str">
        <f>IF(G405="B",LEFT('[1]TCE - ANEXO IV - Preencher'!M412,2),IF(G405="S",LEFT('[1]TCE - ANEXO IV - Preencher'!M412,7),IF('[1]TCE - ANEXO IV - Preencher'!H412="","")))</f>
        <v/>
      </c>
      <c r="M405" s="10">
        <f>'[1]TCE - ANEXO IV - Preencher'!N412</f>
        <v>0</v>
      </c>
    </row>
    <row r="406" spans="1:13" s="11" customFormat="1" ht="19.5" customHeight="1" x14ac:dyDescent="0.2">
      <c r="A406" s="5"/>
      <c r="B406" s="6" t="str">
        <f>IFERROR(VLOOKUP(C406,'[1]DADOS (OCULTAR)'!$P$3:$R$39,3,0),"")</f>
        <v/>
      </c>
      <c r="C406" s="7">
        <f>'[1]TCE - ANEXO IV - Preencher'!C413</f>
        <v>0</v>
      </c>
      <c r="D406" s="7" t="str">
        <f>'[1]TCE - ANEXO IV - Preencher'!E413</f>
        <v/>
      </c>
      <c r="E406" s="6">
        <f>'[1]TCE - ANEXO IV - Preencher'!F413</f>
        <v>0</v>
      </c>
      <c r="F406" s="8">
        <f>'[1]TCE - ANEXO IV - Preencher'!G413</f>
        <v>0</v>
      </c>
      <c r="G406" s="8">
        <f>'[1]TCE - ANEXO IV - Preencher'!H413</f>
        <v>0</v>
      </c>
      <c r="H406" s="8">
        <f>'[1]TCE - ANEXO IV - Preencher'!I413</f>
        <v>0</v>
      </c>
      <c r="I406" s="8">
        <f>'[1]TCE - ANEXO IV - Preencher'!J413</f>
        <v>0</v>
      </c>
      <c r="J406" s="9" t="str">
        <f>IF('[1]TCE - ANEXO IV - Preencher'!K413="","",'[1]TCE - ANEXO IV - Preencher'!K413)</f>
        <v/>
      </c>
      <c r="K406" s="8">
        <f>'[1]TCE - ANEXO IV - Preencher'!L413</f>
        <v>0</v>
      </c>
      <c r="L406" s="8" t="str">
        <f>IF(G406="B",LEFT('[1]TCE - ANEXO IV - Preencher'!M413,2),IF(G406="S",LEFT('[1]TCE - ANEXO IV - Preencher'!M413,7),IF('[1]TCE - ANEXO IV - Preencher'!H413="","")))</f>
        <v/>
      </c>
      <c r="M406" s="10">
        <f>'[1]TCE - ANEXO IV - Preencher'!N413</f>
        <v>0</v>
      </c>
    </row>
    <row r="407" spans="1:13" s="11" customFormat="1" ht="19.5" customHeight="1" x14ac:dyDescent="0.2">
      <c r="A407" s="5"/>
      <c r="B407" s="6" t="str">
        <f>IFERROR(VLOOKUP(C407,'[1]DADOS (OCULTAR)'!$P$3:$R$39,3,0),"")</f>
        <v/>
      </c>
      <c r="C407" s="7">
        <f>'[1]TCE - ANEXO IV - Preencher'!C414</f>
        <v>0</v>
      </c>
      <c r="D407" s="7" t="str">
        <f>'[1]TCE - ANEXO IV - Preencher'!E414</f>
        <v/>
      </c>
      <c r="E407" s="6">
        <f>'[1]TCE - ANEXO IV - Preencher'!F414</f>
        <v>0</v>
      </c>
      <c r="F407" s="8">
        <f>'[1]TCE - ANEXO IV - Preencher'!G414</f>
        <v>0</v>
      </c>
      <c r="G407" s="8">
        <f>'[1]TCE - ANEXO IV - Preencher'!H414</f>
        <v>0</v>
      </c>
      <c r="H407" s="8">
        <f>'[1]TCE - ANEXO IV - Preencher'!I414</f>
        <v>0</v>
      </c>
      <c r="I407" s="8">
        <f>'[1]TCE - ANEXO IV - Preencher'!J414</f>
        <v>0</v>
      </c>
      <c r="J407" s="9" t="str">
        <f>IF('[1]TCE - ANEXO IV - Preencher'!K414="","",'[1]TCE - ANEXO IV - Preencher'!K414)</f>
        <v/>
      </c>
      <c r="K407" s="8">
        <f>'[1]TCE - ANEXO IV - Preencher'!L414</f>
        <v>0</v>
      </c>
      <c r="L407" s="8" t="str">
        <f>IF(G407="B",LEFT('[1]TCE - ANEXO IV - Preencher'!M414,2),IF(G407="S",LEFT('[1]TCE - ANEXO IV - Preencher'!M414,7),IF('[1]TCE - ANEXO IV - Preencher'!H414="","")))</f>
        <v/>
      </c>
      <c r="M407" s="10">
        <f>'[1]TCE - ANEXO IV - Preencher'!N414</f>
        <v>0</v>
      </c>
    </row>
    <row r="408" spans="1:13" s="11" customFormat="1" ht="19.5" customHeight="1" x14ac:dyDescent="0.2">
      <c r="A408" s="5"/>
      <c r="B408" s="6" t="str">
        <f>IFERROR(VLOOKUP(C408,'[1]DADOS (OCULTAR)'!$P$3:$R$39,3,0),"")</f>
        <v/>
      </c>
      <c r="C408" s="7">
        <f>'[1]TCE - ANEXO IV - Preencher'!C415</f>
        <v>0</v>
      </c>
      <c r="D408" s="7" t="str">
        <f>'[1]TCE - ANEXO IV - Preencher'!E415</f>
        <v/>
      </c>
      <c r="E408" s="6">
        <f>'[1]TCE - ANEXO IV - Preencher'!F415</f>
        <v>0</v>
      </c>
      <c r="F408" s="8">
        <f>'[1]TCE - ANEXO IV - Preencher'!G415</f>
        <v>0</v>
      </c>
      <c r="G408" s="8">
        <f>'[1]TCE - ANEXO IV - Preencher'!H415</f>
        <v>0</v>
      </c>
      <c r="H408" s="8">
        <f>'[1]TCE - ANEXO IV - Preencher'!I415</f>
        <v>0</v>
      </c>
      <c r="I408" s="8">
        <f>'[1]TCE - ANEXO IV - Preencher'!J415</f>
        <v>0</v>
      </c>
      <c r="J408" s="9" t="str">
        <f>IF('[1]TCE - ANEXO IV - Preencher'!K415="","",'[1]TCE - ANEXO IV - Preencher'!K415)</f>
        <v/>
      </c>
      <c r="K408" s="8">
        <f>'[1]TCE - ANEXO IV - Preencher'!L415</f>
        <v>0</v>
      </c>
      <c r="L408" s="8" t="str">
        <f>IF(G408="B",LEFT('[1]TCE - ANEXO IV - Preencher'!M415,2),IF(G408="S",LEFT('[1]TCE - ANEXO IV - Preencher'!M415,7),IF('[1]TCE - ANEXO IV - Preencher'!H415="","")))</f>
        <v/>
      </c>
      <c r="M408" s="10">
        <f>'[1]TCE - ANEXO IV - Preencher'!N415</f>
        <v>0</v>
      </c>
    </row>
    <row r="409" spans="1:13" s="11" customFormat="1" ht="19.5" customHeight="1" x14ac:dyDescent="0.2">
      <c r="A409" s="5"/>
      <c r="B409" s="6" t="str">
        <f>IFERROR(VLOOKUP(C409,'[1]DADOS (OCULTAR)'!$P$3:$R$39,3,0),"")</f>
        <v/>
      </c>
      <c r="C409" s="7">
        <f>'[1]TCE - ANEXO IV - Preencher'!C416</f>
        <v>0</v>
      </c>
      <c r="D409" s="7" t="str">
        <f>'[1]TCE - ANEXO IV - Preencher'!E416</f>
        <v/>
      </c>
      <c r="E409" s="6">
        <f>'[1]TCE - ANEXO IV - Preencher'!F416</f>
        <v>0</v>
      </c>
      <c r="F409" s="8">
        <f>'[1]TCE - ANEXO IV - Preencher'!G416</f>
        <v>0</v>
      </c>
      <c r="G409" s="8">
        <f>'[1]TCE - ANEXO IV - Preencher'!H416</f>
        <v>0</v>
      </c>
      <c r="H409" s="8">
        <f>'[1]TCE - ANEXO IV - Preencher'!I416</f>
        <v>0</v>
      </c>
      <c r="I409" s="8">
        <f>'[1]TCE - ANEXO IV - Preencher'!J416</f>
        <v>0</v>
      </c>
      <c r="J409" s="9" t="str">
        <f>IF('[1]TCE - ANEXO IV - Preencher'!K416="","",'[1]TCE - ANEXO IV - Preencher'!K416)</f>
        <v/>
      </c>
      <c r="K409" s="8">
        <f>'[1]TCE - ANEXO IV - Preencher'!L416</f>
        <v>0</v>
      </c>
      <c r="L409" s="8" t="str">
        <f>IF(G409="B",LEFT('[1]TCE - ANEXO IV - Preencher'!M416,2),IF(G409="S",LEFT('[1]TCE - ANEXO IV - Preencher'!M416,7),IF('[1]TCE - ANEXO IV - Preencher'!H416="","")))</f>
        <v/>
      </c>
      <c r="M409" s="10">
        <f>'[1]TCE - ANEXO IV - Preencher'!N416</f>
        <v>0</v>
      </c>
    </row>
    <row r="410" spans="1:13" s="11" customFormat="1" ht="19.5" customHeight="1" x14ac:dyDescent="0.2">
      <c r="A410" s="5"/>
      <c r="B410" s="6" t="str">
        <f>IFERROR(VLOOKUP(C410,'[1]DADOS (OCULTAR)'!$P$3:$R$39,3,0),"")</f>
        <v/>
      </c>
      <c r="C410" s="7">
        <f>'[1]TCE - ANEXO IV - Preencher'!C417</f>
        <v>0</v>
      </c>
      <c r="D410" s="7" t="str">
        <f>'[1]TCE - ANEXO IV - Preencher'!E417</f>
        <v/>
      </c>
      <c r="E410" s="6">
        <f>'[1]TCE - ANEXO IV - Preencher'!F417</f>
        <v>0</v>
      </c>
      <c r="F410" s="8">
        <f>'[1]TCE - ANEXO IV - Preencher'!G417</f>
        <v>0</v>
      </c>
      <c r="G410" s="8">
        <f>'[1]TCE - ANEXO IV - Preencher'!H417</f>
        <v>0</v>
      </c>
      <c r="H410" s="8">
        <f>'[1]TCE - ANEXO IV - Preencher'!I417</f>
        <v>0</v>
      </c>
      <c r="I410" s="8">
        <f>'[1]TCE - ANEXO IV - Preencher'!J417</f>
        <v>0</v>
      </c>
      <c r="J410" s="9" t="str">
        <f>IF('[1]TCE - ANEXO IV - Preencher'!K417="","",'[1]TCE - ANEXO IV - Preencher'!K417)</f>
        <v/>
      </c>
      <c r="K410" s="8">
        <f>'[1]TCE - ANEXO IV - Preencher'!L417</f>
        <v>0</v>
      </c>
      <c r="L410" s="8" t="str">
        <f>IF(G410="B",LEFT('[1]TCE - ANEXO IV - Preencher'!M417,2),IF(G410="S",LEFT('[1]TCE - ANEXO IV - Preencher'!M417,7),IF('[1]TCE - ANEXO IV - Preencher'!H417="","")))</f>
        <v/>
      </c>
      <c r="M410" s="10">
        <f>'[1]TCE - ANEXO IV - Preencher'!N417</f>
        <v>0</v>
      </c>
    </row>
    <row r="411" spans="1:13" s="11" customFormat="1" ht="19.5" customHeight="1" x14ac:dyDescent="0.2">
      <c r="A411" s="5"/>
      <c r="B411" s="6" t="str">
        <f>IFERROR(VLOOKUP(C411,'[1]DADOS (OCULTAR)'!$P$3:$R$39,3,0),"")</f>
        <v/>
      </c>
      <c r="C411" s="7">
        <f>'[1]TCE - ANEXO IV - Preencher'!C418</f>
        <v>0</v>
      </c>
      <c r="D411" s="7" t="str">
        <f>'[1]TCE - ANEXO IV - Preencher'!E418</f>
        <v/>
      </c>
      <c r="E411" s="6">
        <f>'[1]TCE - ANEXO IV - Preencher'!F418</f>
        <v>0</v>
      </c>
      <c r="F411" s="8">
        <f>'[1]TCE - ANEXO IV - Preencher'!G418</f>
        <v>0</v>
      </c>
      <c r="G411" s="8">
        <f>'[1]TCE - ANEXO IV - Preencher'!H418</f>
        <v>0</v>
      </c>
      <c r="H411" s="8">
        <f>'[1]TCE - ANEXO IV - Preencher'!I418</f>
        <v>0</v>
      </c>
      <c r="I411" s="8">
        <f>'[1]TCE - ANEXO IV - Preencher'!J418</f>
        <v>0</v>
      </c>
      <c r="J411" s="9" t="str">
        <f>IF('[1]TCE - ANEXO IV - Preencher'!K418="","",'[1]TCE - ANEXO IV - Preencher'!K418)</f>
        <v/>
      </c>
      <c r="K411" s="8">
        <f>'[1]TCE - ANEXO IV - Preencher'!L418</f>
        <v>0</v>
      </c>
      <c r="L411" s="8" t="str">
        <f>IF(G411="B",LEFT('[1]TCE - ANEXO IV - Preencher'!M418,2),IF(G411="S",LEFT('[1]TCE - ANEXO IV - Preencher'!M418,7),IF('[1]TCE - ANEXO IV - Preencher'!H418="","")))</f>
        <v/>
      </c>
      <c r="M411" s="10">
        <f>'[1]TCE - ANEXO IV - Preencher'!N418</f>
        <v>0</v>
      </c>
    </row>
    <row r="412" spans="1:13" s="11" customFormat="1" ht="19.5" customHeight="1" x14ac:dyDescent="0.2">
      <c r="A412" s="5"/>
      <c r="B412" s="6" t="str">
        <f>IFERROR(VLOOKUP(C412,'[1]DADOS (OCULTAR)'!$P$3:$R$39,3,0),"")</f>
        <v/>
      </c>
      <c r="C412" s="7">
        <f>'[1]TCE - ANEXO IV - Preencher'!C419</f>
        <v>0</v>
      </c>
      <c r="D412" s="7" t="str">
        <f>'[1]TCE - ANEXO IV - Preencher'!E419</f>
        <v/>
      </c>
      <c r="E412" s="6">
        <f>'[1]TCE - ANEXO IV - Preencher'!F419</f>
        <v>0</v>
      </c>
      <c r="F412" s="8">
        <f>'[1]TCE - ANEXO IV - Preencher'!G419</f>
        <v>0</v>
      </c>
      <c r="G412" s="8">
        <f>'[1]TCE - ANEXO IV - Preencher'!H419</f>
        <v>0</v>
      </c>
      <c r="H412" s="8">
        <f>'[1]TCE - ANEXO IV - Preencher'!I419</f>
        <v>0</v>
      </c>
      <c r="I412" s="8">
        <f>'[1]TCE - ANEXO IV - Preencher'!J419</f>
        <v>0</v>
      </c>
      <c r="J412" s="9" t="str">
        <f>IF('[1]TCE - ANEXO IV - Preencher'!K419="","",'[1]TCE - ANEXO IV - Preencher'!K419)</f>
        <v/>
      </c>
      <c r="K412" s="8">
        <f>'[1]TCE - ANEXO IV - Preencher'!L419</f>
        <v>0</v>
      </c>
      <c r="L412" s="8" t="str">
        <f>IF(G412="B",LEFT('[1]TCE - ANEXO IV - Preencher'!M419,2),IF(G412="S",LEFT('[1]TCE - ANEXO IV - Preencher'!M419,7),IF('[1]TCE - ANEXO IV - Preencher'!H419="","")))</f>
        <v/>
      </c>
      <c r="M412" s="10">
        <f>'[1]TCE - ANEXO IV - Preencher'!N419</f>
        <v>0</v>
      </c>
    </row>
    <row r="413" spans="1:13" s="11" customFormat="1" ht="19.5" customHeight="1" x14ac:dyDescent="0.2">
      <c r="A413" s="5"/>
      <c r="B413" s="6" t="str">
        <f>IFERROR(VLOOKUP(C413,'[1]DADOS (OCULTAR)'!$P$3:$R$39,3,0),"")</f>
        <v/>
      </c>
      <c r="C413" s="7">
        <f>'[1]TCE - ANEXO IV - Preencher'!C420</f>
        <v>0</v>
      </c>
      <c r="D413" s="7" t="str">
        <f>'[1]TCE - ANEXO IV - Preencher'!E420</f>
        <v/>
      </c>
      <c r="E413" s="6">
        <f>'[1]TCE - ANEXO IV - Preencher'!F420</f>
        <v>0</v>
      </c>
      <c r="F413" s="8">
        <f>'[1]TCE - ANEXO IV - Preencher'!G420</f>
        <v>0</v>
      </c>
      <c r="G413" s="8">
        <f>'[1]TCE - ANEXO IV - Preencher'!H420</f>
        <v>0</v>
      </c>
      <c r="H413" s="8">
        <f>'[1]TCE - ANEXO IV - Preencher'!I420</f>
        <v>0</v>
      </c>
      <c r="I413" s="8">
        <f>'[1]TCE - ANEXO IV - Preencher'!J420</f>
        <v>0</v>
      </c>
      <c r="J413" s="9" t="str">
        <f>IF('[1]TCE - ANEXO IV - Preencher'!K420="","",'[1]TCE - ANEXO IV - Preencher'!K420)</f>
        <v/>
      </c>
      <c r="K413" s="8">
        <f>'[1]TCE - ANEXO IV - Preencher'!L420</f>
        <v>0</v>
      </c>
      <c r="L413" s="8" t="str">
        <f>IF(G413="B",LEFT('[1]TCE - ANEXO IV - Preencher'!M420,2),IF(G413="S",LEFT('[1]TCE - ANEXO IV - Preencher'!M420,7),IF('[1]TCE - ANEXO IV - Preencher'!H420="","")))</f>
        <v/>
      </c>
      <c r="M413" s="10">
        <f>'[1]TCE - ANEXO IV - Preencher'!N420</f>
        <v>0</v>
      </c>
    </row>
    <row r="414" spans="1:13" s="11" customFormat="1" ht="19.5" customHeight="1" x14ac:dyDescent="0.2">
      <c r="A414" s="5"/>
      <c r="B414" s="6" t="str">
        <f>IFERROR(VLOOKUP(C414,'[1]DADOS (OCULTAR)'!$P$3:$R$39,3,0),"")</f>
        <v/>
      </c>
      <c r="C414" s="7">
        <f>'[1]TCE - ANEXO IV - Preencher'!C421</f>
        <v>0</v>
      </c>
      <c r="D414" s="7" t="str">
        <f>'[1]TCE - ANEXO IV - Preencher'!E421</f>
        <v/>
      </c>
      <c r="E414" s="6">
        <f>'[1]TCE - ANEXO IV - Preencher'!F421</f>
        <v>0</v>
      </c>
      <c r="F414" s="8">
        <f>'[1]TCE - ANEXO IV - Preencher'!G421</f>
        <v>0</v>
      </c>
      <c r="G414" s="8">
        <f>'[1]TCE - ANEXO IV - Preencher'!H421</f>
        <v>0</v>
      </c>
      <c r="H414" s="8">
        <f>'[1]TCE - ANEXO IV - Preencher'!I421</f>
        <v>0</v>
      </c>
      <c r="I414" s="8">
        <f>'[1]TCE - ANEXO IV - Preencher'!J421</f>
        <v>0</v>
      </c>
      <c r="J414" s="9" t="str">
        <f>IF('[1]TCE - ANEXO IV - Preencher'!K421="","",'[1]TCE - ANEXO IV - Preencher'!K421)</f>
        <v/>
      </c>
      <c r="K414" s="8">
        <f>'[1]TCE - ANEXO IV - Preencher'!L421</f>
        <v>0</v>
      </c>
      <c r="L414" s="8" t="str">
        <f>IF(G414="B",LEFT('[1]TCE - ANEXO IV - Preencher'!M421,2),IF(G414="S",LEFT('[1]TCE - ANEXO IV - Preencher'!M421,7),IF('[1]TCE - ANEXO IV - Preencher'!H421="","")))</f>
        <v/>
      </c>
      <c r="M414" s="10">
        <f>'[1]TCE - ANEXO IV - Preencher'!N421</f>
        <v>0</v>
      </c>
    </row>
    <row r="415" spans="1:13" s="11" customFormat="1" ht="19.5" customHeight="1" x14ac:dyDescent="0.2">
      <c r="A415" s="5"/>
      <c r="B415" s="6" t="str">
        <f>IFERROR(VLOOKUP(C415,'[1]DADOS (OCULTAR)'!$P$3:$R$39,3,0),"")</f>
        <v/>
      </c>
      <c r="C415" s="7">
        <f>'[1]TCE - ANEXO IV - Preencher'!C422</f>
        <v>0</v>
      </c>
      <c r="D415" s="7" t="str">
        <f>'[1]TCE - ANEXO IV - Preencher'!E422</f>
        <v/>
      </c>
      <c r="E415" s="6">
        <f>'[1]TCE - ANEXO IV - Preencher'!F422</f>
        <v>0</v>
      </c>
      <c r="F415" s="8">
        <f>'[1]TCE - ANEXO IV - Preencher'!G422</f>
        <v>0</v>
      </c>
      <c r="G415" s="8">
        <f>'[1]TCE - ANEXO IV - Preencher'!H422</f>
        <v>0</v>
      </c>
      <c r="H415" s="8">
        <f>'[1]TCE - ANEXO IV - Preencher'!I422</f>
        <v>0</v>
      </c>
      <c r="I415" s="8">
        <f>'[1]TCE - ANEXO IV - Preencher'!J422</f>
        <v>0</v>
      </c>
      <c r="J415" s="9" t="str">
        <f>IF('[1]TCE - ANEXO IV - Preencher'!K422="","",'[1]TCE - ANEXO IV - Preencher'!K422)</f>
        <v/>
      </c>
      <c r="K415" s="8">
        <f>'[1]TCE - ANEXO IV - Preencher'!L422</f>
        <v>0</v>
      </c>
      <c r="L415" s="8" t="str">
        <f>IF(G415="B",LEFT('[1]TCE - ANEXO IV - Preencher'!M422,2),IF(G415="S",LEFT('[1]TCE - ANEXO IV - Preencher'!M422,7),IF('[1]TCE - ANEXO IV - Preencher'!H422="","")))</f>
        <v/>
      </c>
      <c r="M415" s="10">
        <f>'[1]TCE - ANEXO IV - Preencher'!N422</f>
        <v>0</v>
      </c>
    </row>
    <row r="416" spans="1:13" s="11" customFormat="1" ht="19.5" customHeight="1" x14ac:dyDescent="0.2">
      <c r="A416" s="5"/>
      <c r="B416" s="6" t="str">
        <f>IFERROR(VLOOKUP(C416,'[1]DADOS (OCULTAR)'!$P$3:$R$39,3,0),"")</f>
        <v/>
      </c>
      <c r="C416" s="7">
        <f>'[1]TCE - ANEXO IV - Preencher'!C423</f>
        <v>0</v>
      </c>
      <c r="D416" s="7" t="str">
        <f>'[1]TCE - ANEXO IV - Preencher'!E423</f>
        <v/>
      </c>
      <c r="E416" s="6">
        <f>'[1]TCE - ANEXO IV - Preencher'!F423</f>
        <v>0</v>
      </c>
      <c r="F416" s="8">
        <f>'[1]TCE - ANEXO IV - Preencher'!G423</f>
        <v>0</v>
      </c>
      <c r="G416" s="8">
        <f>'[1]TCE - ANEXO IV - Preencher'!H423</f>
        <v>0</v>
      </c>
      <c r="H416" s="8">
        <f>'[1]TCE - ANEXO IV - Preencher'!I423</f>
        <v>0</v>
      </c>
      <c r="I416" s="8">
        <f>'[1]TCE - ANEXO IV - Preencher'!J423</f>
        <v>0</v>
      </c>
      <c r="J416" s="9" t="str">
        <f>IF('[1]TCE - ANEXO IV - Preencher'!K423="","",'[1]TCE - ANEXO IV - Preencher'!K423)</f>
        <v/>
      </c>
      <c r="K416" s="8">
        <f>'[1]TCE - ANEXO IV - Preencher'!L423</f>
        <v>0</v>
      </c>
      <c r="L416" s="8" t="str">
        <f>IF(G416="B",LEFT('[1]TCE - ANEXO IV - Preencher'!M423,2),IF(G416="S",LEFT('[1]TCE - ANEXO IV - Preencher'!M423,7),IF('[1]TCE - ANEXO IV - Preencher'!H423="","")))</f>
        <v/>
      </c>
      <c r="M416" s="10">
        <f>'[1]TCE - ANEXO IV - Preencher'!N423</f>
        <v>0</v>
      </c>
    </row>
    <row r="417" spans="1:13" s="11" customFormat="1" ht="19.5" customHeight="1" x14ac:dyDescent="0.2">
      <c r="A417" s="5"/>
      <c r="B417" s="6" t="str">
        <f>IFERROR(VLOOKUP(C417,'[1]DADOS (OCULTAR)'!$P$3:$R$39,3,0),"")</f>
        <v/>
      </c>
      <c r="C417" s="7">
        <f>'[1]TCE - ANEXO IV - Preencher'!C424</f>
        <v>0</v>
      </c>
      <c r="D417" s="7" t="str">
        <f>'[1]TCE - ANEXO IV - Preencher'!E424</f>
        <v/>
      </c>
      <c r="E417" s="6">
        <f>'[1]TCE - ANEXO IV - Preencher'!F424</f>
        <v>0</v>
      </c>
      <c r="F417" s="8">
        <f>'[1]TCE - ANEXO IV - Preencher'!G424</f>
        <v>0</v>
      </c>
      <c r="G417" s="8">
        <f>'[1]TCE - ANEXO IV - Preencher'!H424</f>
        <v>0</v>
      </c>
      <c r="H417" s="8">
        <f>'[1]TCE - ANEXO IV - Preencher'!I424</f>
        <v>0</v>
      </c>
      <c r="I417" s="8">
        <f>'[1]TCE - ANEXO IV - Preencher'!J424</f>
        <v>0</v>
      </c>
      <c r="J417" s="9" t="str">
        <f>IF('[1]TCE - ANEXO IV - Preencher'!K424="","",'[1]TCE - ANEXO IV - Preencher'!K424)</f>
        <v/>
      </c>
      <c r="K417" s="8">
        <f>'[1]TCE - ANEXO IV - Preencher'!L424</f>
        <v>0</v>
      </c>
      <c r="L417" s="8" t="str">
        <f>IF(G417="B",LEFT('[1]TCE - ANEXO IV - Preencher'!M424,2),IF(G417="S",LEFT('[1]TCE - ANEXO IV - Preencher'!M424,7),IF('[1]TCE - ANEXO IV - Preencher'!H424="","")))</f>
        <v/>
      </c>
      <c r="M417" s="10">
        <f>'[1]TCE - ANEXO IV - Preencher'!N424</f>
        <v>0</v>
      </c>
    </row>
    <row r="418" spans="1:13" s="11" customFormat="1" ht="19.5" customHeight="1" x14ac:dyDescent="0.2">
      <c r="A418" s="5"/>
      <c r="B418" s="6" t="str">
        <f>IFERROR(VLOOKUP(C418,'[1]DADOS (OCULTAR)'!$P$3:$R$39,3,0),"")</f>
        <v/>
      </c>
      <c r="C418" s="7">
        <f>'[1]TCE - ANEXO IV - Preencher'!C425</f>
        <v>0</v>
      </c>
      <c r="D418" s="7" t="str">
        <f>'[1]TCE - ANEXO IV - Preencher'!E425</f>
        <v/>
      </c>
      <c r="E418" s="6">
        <f>'[1]TCE - ANEXO IV - Preencher'!F425</f>
        <v>0</v>
      </c>
      <c r="F418" s="8">
        <f>'[1]TCE - ANEXO IV - Preencher'!G425</f>
        <v>0</v>
      </c>
      <c r="G418" s="8">
        <f>'[1]TCE - ANEXO IV - Preencher'!H425</f>
        <v>0</v>
      </c>
      <c r="H418" s="8">
        <f>'[1]TCE - ANEXO IV - Preencher'!I425</f>
        <v>0</v>
      </c>
      <c r="I418" s="8">
        <f>'[1]TCE - ANEXO IV - Preencher'!J425</f>
        <v>0</v>
      </c>
      <c r="J418" s="9" t="str">
        <f>IF('[1]TCE - ANEXO IV - Preencher'!K425="","",'[1]TCE - ANEXO IV - Preencher'!K425)</f>
        <v/>
      </c>
      <c r="K418" s="8">
        <f>'[1]TCE - ANEXO IV - Preencher'!L425</f>
        <v>0</v>
      </c>
      <c r="L418" s="8" t="str">
        <f>IF(G418="B",LEFT('[1]TCE - ANEXO IV - Preencher'!M425,2),IF(G418="S",LEFT('[1]TCE - ANEXO IV - Preencher'!M425,7),IF('[1]TCE - ANEXO IV - Preencher'!H425="","")))</f>
        <v/>
      </c>
      <c r="M418" s="10">
        <f>'[1]TCE - ANEXO IV - Preencher'!N425</f>
        <v>0</v>
      </c>
    </row>
    <row r="419" spans="1:13" s="11" customFormat="1" ht="19.5" customHeight="1" x14ac:dyDescent="0.2">
      <c r="A419" s="5"/>
      <c r="B419" s="6" t="str">
        <f>IFERROR(VLOOKUP(C419,'[1]DADOS (OCULTAR)'!$P$3:$R$39,3,0),"")</f>
        <v/>
      </c>
      <c r="C419" s="7">
        <f>'[1]TCE - ANEXO IV - Preencher'!C426</f>
        <v>0</v>
      </c>
      <c r="D419" s="7" t="str">
        <f>'[1]TCE - ANEXO IV - Preencher'!E426</f>
        <v/>
      </c>
      <c r="E419" s="6">
        <f>'[1]TCE - ANEXO IV - Preencher'!F426</f>
        <v>0</v>
      </c>
      <c r="F419" s="8">
        <f>'[1]TCE - ANEXO IV - Preencher'!G426</f>
        <v>0</v>
      </c>
      <c r="G419" s="8">
        <f>'[1]TCE - ANEXO IV - Preencher'!H426</f>
        <v>0</v>
      </c>
      <c r="H419" s="8">
        <f>'[1]TCE - ANEXO IV - Preencher'!I426</f>
        <v>0</v>
      </c>
      <c r="I419" s="8">
        <f>'[1]TCE - ANEXO IV - Preencher'!J426</f>
        <v>0</v>
      </c>
      <c r="J419" s="9" t="str">
        <f>IF('[1]TCE - ANEXO IV - Preencher'!K426="","",'[1]TCE - ANEXO IV - Preencher'!K426)</f>
        <v/>
      </c>
      <c r="K419" s="8">
        <f>'[1]TCE - ANEXO IV - Preencher'!L426</f>
        <v>0</v>
      </c>
      <c r="L419" s="8" t="str">
        <f>IF(G419="B",LEFT('[1]TCE - ANEXO IV - Preencher'!M426,2),IF(G419="S",LEFT('[1]TCE - ANEXO IV - Preencher'!M426,7),IF('[1]TCE - ANEXO IV - Preencher'!H426="","")))</f>
        <v/>
      </c>
      <c r="M419" s="10">
        <f>'[1]TCE - ANEXO IV - Preencher'!N426</f>
        <v>0</v>
      </c>
    </row>
    <row r="420" spans="1:13" s="11" customFormat="1" ht="19.5" customHeight="1" x14ac:dyDescent="0.2">
      <c r="A420" s="5"/>
      <c r="B420" s="6" t="str">
        <f>IFERROR(VLOOKUP(C420,'[1]DADOS (OCULTAR)'!$P$3:$R$39,3,0),"")</f>
        <v/>
      </c>
      <c r="C420" s="7">
        <f>'[1]TCE - ANEXO IV - Preencher'!C427</f>
        <v>0</v>
      </c>
      <c r="D420" s="7" t="str">
        <f>'[1]TCE - ANEXO IV - Preencher'!E427</f>
        <v/>
      </c>
      <c r="E420" s="6">
        <f>'[1]TCE - ANEXO IV - Preencher'!F427</f>
        <v>0</v>
      </c>
      <c r="F420" s="8">
        <f>'[1]TCE - ANEXO IV - Preencher'!G427</f>
        <v>0</v>
      </c>
      <c r="G420" s="8">
        <f>'[1]TCE - ANEXO IV - Preencher'!H427</f>
        <v>0</v>
      </c>
      <c r="H420" s="8">
        <f>'[1]TCE - ANEXO IV - Preencher'!I427</f>
        <v>0</v>
      </c>
      <c r="I420" s="8">
        <f>'[1]TCE - ANEXO IV - Preencher'!J427</f>
        <v>0</v>
      </c>
      <c r="J420" s="9" t="str">
        <f>IF('[1]TCE - ANEXO IV - Preencher'!K427="","",'[1]TCE - ANEXO IV - Preencher'!K427)</f>
        <v/>
      </c>
      <c r="K420" s="8">
        <f>'[1]TCE - ANEXO IV - Preencher'!L427</f>
        <v>0</v>
      </c>
      <c r="L420" s="8" t="str">
        <f>IF(G420="B",LEFT('[1]TCE - ANEXO IV - Preencher'!M427,2),IF(G420="S",LEFT('[1]TCE - ANEXO IV - Preencher'!M427,7),IF('[1]TCE - ANEXO IV - Preencher'!H427="","")))</f>
        <v/>
      </c>
      <c r="M420" s="10">
        <f>'[1]TCE - ANEXO IV - Preencher'!N427</f>
        <v>0</v>
      </c>
    </row>
    <row r="421" spans="1:13" s="11" customFormat="1" ht="19.5" customHeight="1" x14ac:dyDescent="0.2">
      <c r="A421" s="5"/>
      <c r="B421" s="6" t="str">
        <f>IFERROR(VLOOKUP(C421,'[1]DADOS (OCULTAR)'!$P$3:$R$39,3,0),"")</f>
        <v/>
      </c>
      <c r="C421" s="7">
        <f>'[1]TCE - ANEXO IV - Preencher'!C428</f>
        <v>0</v>
      </c>
      <c r="D421" s="7" t="str">
        <f>'[1]TCE - ANEXO IV - Preencher'!E428</f>
        <v/>
      </c>
      <c r="E421" s="6">
        <f>'[1]TCE - ANEXO IV - Preencher'!F428</f>
        <v>0</v>
      </c>
      <c r="F421" s="8">
        <f>'[1]TCE - ANEXO IV - Preencher'!G428</f>
        <v>0</v>
      </c>
      <c r="G421" s="8">
        <f>'[1]TCE - ANEXO IV - Preencher'!H428</f>
        <v>0</v>
      </c>
      <c r="H421" s="8">
        <f>'[1]TCE - ANEXO IV - Preencher'!I428</f>
        <v>0</v>
      </c>
      <c r="I421" s="8">
        <f>'[1]TCE - ANEXO IV - Preencher'!J428</f>
        <v>0</v>
      </c>
      <c r="J421" s="9" t="str">
        <f>IF('[1]TCE - ANEXO IV - Preencher'!K428="","",'[1]TCE - ANEXO IV - Preencher'!K428)</f>
        <v/>
      </c>
      <c r="K421" s="8">
        <f>'[1]TCE - ANEXO IV - Preencher'!L428</f>
        <v>0</v>
      </c>
      <c r="L421" s="8" t="str">
        <f>IF(G421="B",LEFT('[1]TCE - ANEXO IV - Preencher'!M428,2),IF(G421="S",LEFT('[1]TCE - ANEXO IV - Preencher'!M428,7),IF('[1]TCE - ANEXO IV - Preencher'!H428="","")))</f>
        <v/>
      </c>
      <c r="M421" s="10">
        <f>'[1]TCE - ANEXO IV - Preencher'!N428</f>
        <v>0</v>
      </c>
    </row>
    <row r="422" spans="1:13" s="11" customFormat="1" ht="19.5" customHeight="1" x14ac:dyDescent="0.2">
      <c r="A422" s="5"/>
      <c r="B422" s="6" t="str">
        <f>IFERROR(VLOOKUP(C422,'[1]DADOS (OCULTAR)'!$P$3:$R$39,3,0),"")</f>
        <v/>
      </c>
      <c r="C422" s="7">
        <f>'[1]TCE - ANEXO IV - Preencher'!C429</f>
        <v>0</v>
      </c>
      <c r="D422" s="7" t="str">
        <f>'[1]TCE - ANEXO IV - Preencher'!E429</f>
        <v/>
      </c>
      <c r="E422" s="6">
        <f>'[1]TCE - ANEXO IV - Preencher'!F429</f>
        <v>0</v>
      </c>
      <c r="F422" s="8">
        <f>'[1]TCE - ANEXO IV - Preencher'!G429</f>
        <v>0</v>
      </c>
      <c r="G422" s="8">
        <f>'[1]TCE - ANEXO IV - Preencher'!H429</f>
        <v>0</v>
      </c>
      <c r="H422" s="8">
        <f>'[1]TCE - ANEXO IV - Preencher'!I429</f>
        <v>0</v>
      </c>
      <c r="I422" s="8">
        <f>'[1]TCE - ANEXO IV - Preencher'!J429</f>
        <v>0</v>
      </c>
      <c r="J422" s="9" t="str">
        <f>IF('[1]TCE - ANEXO IV - Preencher'!K429="","",'[1]TCE - ANEXO IV - Preencher'!K429)</f>
        <v/>
      </c>
      <c r="K422" s="8">
        <f>'[1]TCE - ANEXO IV - Preencher'!L429</f>
        <v>0</v>
      </c>
      <c r="L422" s="8" t="str">
        <f>IF(G422="B",LEFT('[1]TCE - ANEXO IV - Preencher'!M429,2),IF(G422="S",LEFT('[1]TCE - ANEXO IV - Preencher'!M429,7),IF('[1]TCE - ANEXO IV - Preencher'!H429="","")))</f>
        <v/>
      </c>
      <c r="M422" s="10">
        <f>'[1]TCE - ANEXO IV - Preencher'!N429</f>
        <v>0</v>
      </c>
    </row>
    <row r="423" spans="1:13" s="11" customFormat="1" ht="19.5" customHeight="1" x14ac:dyDescent="0.2">
      <c r="A423" s="5"/>
      <c r="B423" s="6" t="str">
        <f>IFERROR(VLOOKUP(C423,'[1]DADOS (OCULTAR)'!$P$3:$R$39,3,0),"")</f>
        <v/>
      </c>
      <c r="C423" s="7">
        <f>'[1]TCE - ANEXO IV - Preencher'!C430</f>
        <v>0</v>
      </c>
      <c r="D423" s="7" t="str">
        <f>'[1]TCE - ANEXO IV - Preencher'!E430</f>
        <v/>
      </c>
      <c r="E423" s="6">
        <f>'[1]TCE - ANEXO IV - Preencher'!F430</f>
        <v>0</v>
      </c>
      <c r="F423" s="8">
        <f>'[1]TCE - ANEXO IV - Preencher'!G430</f>
        <v>0</v>
      </c>
      <c r="G423" s="8">
        <f>'[1]TCE - ANEXO IV - Preencher'!H430</f>
        <v>0</v>
      </c>
      <c r="H423" s="8">
        <f>'[1]TCE - ANEXO IV - Preencher'!I430</f>
        <v>0</v>
      </c>
      <c r="I423" s="8">
        <f>'[1]TCE - ANEXO IV - Preencher'!J430</f>
        <v>0</v>
      </c>
      <c r="J423" s="9" t="str">
        <f>IF('[1]TCE - ANEXO IV - Preencher'!K430="","",'[1]TCE - ANEXO IV - Preencher'!K430)</f>
        <v/>
      </c>
      <c r="K423" s="8">
        <f>'[1]TCE - ANEXO IV - Preencher'!L430</f>
        <v>0</v>
      </c>
      <c r="L423" s="8" t="str">
        <f>IF(G423="B",LEFT('[1]TCE - ANEXO IV - Preencher'!M430,2),IF(G423="S",LEFT('[1]TCE - ANEXO IV - Preencher'!M430,7),IF('[1]TCE - ANEXO IV - Preencher'!H430="","")))</f>
        <v/>
      </c>
      <c r="M423" s="10">
        <f>'[1]TCE - ANEXO IV - Preencher'!N430</f>
        <v>0</v>
      </c>
    </row>
    <row r="424" spans="1:13" s="11" customFormat="1" ht="19.5" customHeight="1" x14ac:dyDescent="0.2">
      <c r="A424" s="5"/>
      <c r="B424" s="6" t="str">
        <f>IFERROR(VLOOKUP(C424,'[1]DADOS (OCULTAR)'!$P$3:$R$39,3,0),"")</f>
        <v/>
      </c>
      <c r="C424" s="7">
        <f>'[1]TCE - ANEXO IV - Preencher'!C431</f>
        <v>0</v>
      </c>
      <c r="D424" s="7" t="str">
        <f>'[1]TCE - ANEXO IV - Preencher'!E431</f>
        <v/>
      </c>
      <c r="E424" s="6">
        <f>'[1]TCE - ANEXO IV - Preencher'!F431</f>
        <v>0</v>
      </c>
      <c r="F424" s="8">
        <f>'[1]TCE - ANEXO IV - Preencher'!G431</f>
        <v>0</v>
      </c>
      <c r="G424" s="8">
        <f>'[1]TCE - ANEXO IV - Preencher'!H431</f>
        <v>0</v>
      </c>
      <c r="H424" s="8">
        <f>'[1]TCE - ANEXO IV - Preencher'!I431</f>
        <v>0</v>
      </c>
      <c r="I424" s="8">
        <f>'[1]TCE - ANEXO IV - Preencher'!J431</f>
        <v>0</v>
      </c>
      <c r="J424" s="9" t="str">
        <f>IF('[1]TCE - ANEXO IV - Preencher'!K431="","",'[1]TCE - ANEXO IV - Preencher'!K431)</f>
        <v/>
      </c>
      <c r="K424" s="8">
        <f>'[1]TCE - ANEXO IV - Preencher'!L431</f>
        <v>0</v>
      </c>
      <c r="L424" s="8" t="str">
        <f>IF(G424="B",LEFT('[1]TCE - ANEXO IV - Preencher'!M431,2),IF(G424="S",LEFT('[1]TCE - ANEXO IV - Preencher'!M431,7),IF('[1]TCE - ANEXO IV - Preencher'!H431="","")))</f>
        <v/>
      </c>
      <c r="M424" s="10">
        <f>'[1]TCE - ANEXO IV - Preencher'!N431</f>
        <v>0</v>
      </c>
    </row>
    <row r="425" spans="1:13" s="11" customFormat="1" ht="19.5" customHeight="1" x14ac:dyDescent="0.2">
      <c r="A425" s="5"/>
      <c r="B425" s="6" t="str">
        <f>IFERROR(VLOOKUP(C425,'[1]DADOS (OCULTAR)'!$P$3:$R$39,3,0),"")</f>
        <v/>
      </c>
      <c r="C425" s="7">
        <f>'[1]TCE - ANEXO IV - Preencher'!C432</f>
        <v>0</v>
      </c>
      <c r="D425" s="7" t="str">
        <f>'[1]TCE - ANEXO IV - Preencher'!E432</f>
        <v/>
      </c>
      <c r="E425" s="6">
        <f>'[1]TCE - ANEXO IV - Preencher'!F432</f>
        <v>0</v>
      </c>
      <c r="F425" s="8">
        <f>'[1]TCE - ANEXO IV - Preencher'!G432</f>
        <v>0</v>
      </c>
      <c r="G425" s="8">
        <f>'[1]TCE - ANEXO IV - Preencher'!H432</f>
        <v>0</v>
      </c>
      <c r="H425" s="8">
        <f>'[1]TCE - ANEXO IV - Preencher'!I432</f>
        <v>0</v>
      </c>
      <c r="I425" s="8">
        <f>'[1]TCE - ANEXO IV - Preencher'!J432</f>
        <v>0</v>
      </c>
      <c r="J425" s="9" t="str">
        <f>IF('[1]TCE - ANEXO IV - Preencher'!K432="","",'[1]TCE - ANEXO IV - Preencher'!K432)</f>
        <v/>
      </c>
      <c r="K425" s="8">
        <f>'[1]TCE - ANEXO IV - Preencher'!L432</f>
        <v>0</v>
      </c>
      <c r="L425" s="8" t="str">
        <f>IF(G425="B",LEFT('[1]TCE - ANEXO IV - Preencher'!M432,2),IF(G425="S",LEFT('[1]TCE - ANEXO IV - Preencher'!M432,7),IF('[1]TCE - ANEXO IV - Preencher'!H432="","")))</f>
        <v/>
      </c>
      <c r="M425" s="10">
        <f>'[1]TCE - ANEXO IV - Preencher'!N432</f>
        <v>0</v>
      </c>
    </row>
    <row r="426" spans="1:13" s="11" customFormat="1" ht="19.5" customHeight="1" x14ac:dyDescent="0.2">
      <c r="A426" s="5"/>
      <c r="B426" s="6" t="str">
        <f>IFERROR(VLOOKUP(C426,'[1]DADOS (OCULTAR)'!$P$3:$R$39,3,0),"")</f>
        <v/>
      </c>
      <c r="C426" s="7">
        <f>'[1]TCE - ANEXO IV - Preencher'!C433</f>
        <v>0</v>
      </c>
      <c r="D426" s="7" t="str">
        <f>'[1]TCE - ANEXO IV - Preencher'!E433</f>
        <v/>
      </c>
      <c r="E426" s="6">
        <f>'[1]TCE - ANEXO IV - Preencher'!F433</f>
        <v>0</v>
      </c>
      <c r="F426" s="8">
        <f>'[1]TCE - ANEXO IV - Preencher'!G433</f>
        <v>0</v>
      </c>
      <c r="G426" s="8">
        <f>'[1]TCE - ANEXO IV - Preencher'!H433</f>
        <v>0</v>
      </c>
      <c r="H426" s="8">
        <f>'[1]TCE - ANEXO IV - Preencher'!I433</f>
        <v>0</v>
      </c>
      <c r="I426" s="8">
        <f>'[1]TCE - ANEXO IV - Preencher'!J433</f>
        <v>0</v>
      </c>
      <c r="J426" s="9" t="str">
        <f>IF('[1]TCE - ANEXO IV - Preencher'!K433="","",'[1]TCE - ANEXO IV - Preencher'!K433)</f>
        <v/>
      </c>
      <c r="K426" s="8">
        <f>'[1]TCE - ANEXO IV - Preencher'!L433</f>
        <v>0</v>
      </c>
      <c r="L426" s="8" t="str">
        <f>IF(G426="B",LEFT('[1]TCE - ANEXO IV - Preencher'!M433,2),IF(G426="S",LEFT('[1]TCE - ANEXO IV - Preencher'!M433,7),IF('[1]TCE - ANEXO IV - Preencher'!H433="","")))</f>
        <v/>
      </c>
      <c r="M426" s="10">
        <f>'[1]TCE - ANEXO IV - Preencher'!N433</f>
        <v>0</v>
      </c>
    </row>
    <row r="427" spans="1:13" s="11" customFormat="1" ht="19.5" customHeight="1" x14ac:dyDescent="0.2">
      <c r="A427" s="5"/>
      <c r="B427" s="6" t="str">
        <f>IFERROR(VLOOKUP(C427,'[1]DADOS (OCULTAR)'!$P$3:$R$39,3,0),"")</f>
        <v/>
      </c>
      <c r="C427" s="7">
        <f>'[1]TCE - ANEXO IV - Preencher'!C434</f>
        <v>0</v>
      </c>
      <c r="D427" s="7" t="str">
        <f>'[1]TCE - ANEXO IV - Preencher'!E434</f>
        <v/>
      </c>
      <c r="E427" s="6">
        <f>'[1]TCE - ANEXO IV - Preencher'!F434</f>
        <v>0</v>
      </c>
      <c r="F427" s="8">
        <f>'[1]TCE - ANEXO IV - Preencher'!G434</f>
        <v>0</v>
      </c>
      <c r="G427" s="8">
        <f>'[1]TCE - ANEXO IV - Preencher'!H434</f>
        <v>0</v>
      </c>
      <c r="H427" s="8">
        <f>'[1]TCE - ANEXO IV - Preencher'!I434</f>
        <v>0</v>
      </c>
      <c r="I427" s="8">
        <f>'[1]TCE - ANEXO IV - Preencher'!J434</f>
        <v>0</v>
      </c>
      <c r="J427" s="9" t="str">
        <f>IF('[1]TCE - ANEXO IV - Preencher'!K434="","",'[1]TCE - ANEXO IV - Preencher'!K434)</f>
        <v/>
      </c>
      <c r="K427" s="8">
        <f>'[1]TCE - ANEXO IV - Preencher'!L434</f>
        <v>0</v>
      </c>
      <c r="L427" s="8" t="str">
        <f>IF(G427="B",LEFT('[1]TCE - ANEXO IV - Preencher'!M434,2),IF(G427="S",LEFT('[1]TCE - ANEXO IV - Preencher'!M434,7),IF('[1]TCE - ANEXO IV - Preencher'!H434="","")))</f>
        <v/>
      </c>
      <c r="M427" s="10">
        <f>'[1]TCE - ANEXO IV - Preencher'!N434</f>
        <v>0</v>
      </c>
    </row>
    <row r="428" spans="1:13" s="11" customFormat="1" ht="19.5" customHeight="1" x14ac:dyDescent="0.2">
      <c r="A428" s="5"/>
      <c r="B428" s="6" t="str">
        <f>IFERROR(VLOOKUP(C428,'[1]DADOS (OCULTAR)'!$P$3:$R$39,3,0),"")</f>
        <v/>
      </c>
      <c r="C428" s="7">
        <f>'[1]TCE - ANEXO IV - Preencher'!C435</f>
        <v>0</v>
      </c>
      <c r="D428" s="7" t="str">
        <f>'[1]TCE - ANEXO IV - Preencher'!E435</f>
        <v/>
      </c>
      <c r="E428" s="6">
        <f>'[1]TCE - ANEXO IV - Preencher'!F435</f>
        <v>0</v>
      </c>
      <c r="F428" s="8">
        <f>'[1]TCE - ANEXO IV - Preencher'!G435</f>
        <v>0</v>
      </c>
      <c r="G428" s="8">
        <f>'[1]TCE - ANEXO IV - Preencher'!H435</f>
        <v>0</v>
      </c>
      <c r="H428" s="8">
        <f>'[1]TCE - ANEXO IV - Preencher'!I435</f>
        <v>0</v>
      </c>
      <c r="I428" s="8">
        <f>'[1]TCE - ANEXO IV - Preencher'!J435</f>
        <v>0</v>
      </c>
      <c r="J428" s="9" t="str">
        <f>IF('[1]TCE - ANEXO IV - Preencher'!K435="","",'[1]TCE - ANEXO IV - Preencher'!K435)</f>
        <v/>
      </c>
      <c r="K428" s="8">
        <f>'[1]TCE - ANEXO IV - Preencher'!L435</f>
        <v>0</v>
      </c>
      <c r="L428" s="8" t="str">
        <f>IF(G428="B",LEFT('[1]TCE - ANEXO IV - Preencher'!M435,2),IF(G428="S",LEFT('[1]TCE - ANEXO IV - Preencher'!M435,7),IF('[1]TCE - ANEXO IV - Preencher'!H435="","")))</f>
        <v/>
      </c>
      <c r="M428" s="10">
        <f>'[1]TCE - ANEXO IV - Preencher'!N435</f>
        <v>0</v>
      </c>
    </row>
    <row r="429" spans="1:13" s="11" customFormat="1" ht="19.5" customHeight="1" x14ac:dyDescent="0.2">
      <c r="A429" s="5"/>
      <c r="B429" s="6" t="str">
        <f>IFERROR(VLOOKUP(C429,'[1]DADOS (OCULTAR)'!$P$3:$R$39,3,0),"")</f>
        <v/>
      </c>
      <c r="C429" s="7">
        <f>'[1]TCE - ANEXO IV - Preencher'!C436</f>
        <v>0</v>
      </c>
      <c r="D429" s="7" t="str">
        <f>'[1]TCE - ANEXO IV - Preencher'!E436</f>
        <v/>
      </c>
      <c r="E429" s="6">
        <f>'[1]TCE - ANEXO IV - Preencher'!F436</f>
        <v>0</v>
      </c>
      <c r="F429" s="8">
        <f>'[1]TCE - ANEXO IV - Preencher'!G436</f>
        <v>0</v>
      </c>
      <c r="G429" s="8">
        <f>'[1]TCE - ANEXO IV - Preencher'!H436</f>
        <v>0</v>
      </c>
      <c r="H429" s="8">
        <f>'[1]TCE - ANEXO IV - Preencher'!I436</f>
        <v>0</v>
      </c>
      <c r="I429" s="8">
        <f>'[1]TCE - ANEXO IV - Preencher'!J436</f>
        <v>0</v>
      </c>
      <c r="J429" s="9" t="str">
        <f>IF('[1]TCE - ANEXO IV - Preencher'!K436="","",'[1]TCE - ANEXO IV - Preencher'!K436)</f>
        <v/>
      </c>
      <c r="K429" s="8">
        <f>'[1]TCE - ANEXO IV - Preencher'!L436</f>
        <v>0</v>
      </c>
      <c r="L429" s="8" t="str">
        <f>IF(G429="B",LEFT('[1]TCE - ANEXO IV - Preencher'!M436,2),IF(G429="S",LEFT('[1]TCE - ANEXO IV - Preencher'!M436,7),IF('[1]TCE - ANEXO IV - Preencher'!H436="","")))</f>
        <v/>
      </c>
      <c r="M429" s="10">
        <f>'[1]TCE - ANEXO IV - Preencher'!N436</f>
        <v>0</v>
      </c>
    </row>
    <row r="430" spans="1:13" s="11" customFormat="1" ht="19.5" customHeight="1" x14ac:dyDescent="0.2">
      <c r="A430" s="5"/>
      <c r="B430" s="6" t="str">
        <f>IFERROR(VLOOKUP(C430,'[1]DADOS (OCULTAR)'!$P$3:$R$39,3,0),"")</f>
        <v/>
      </c>
      <c r="C430" s="7">
        <f>'[1]TCE - ANEXO IV - Preencher'!C437</f>
        <v>0</v>
      </c>
      <c r="D430" s="7" t="str">
        <f>'[1]TCE - ANEXO IV - Preencher'!E437</f>
        <v/>
      </c>
      <c r="E430" s="6">
        <f>'[1]TCE - ANEXO IV - Preencher'!F437</f>
        <v>0</v>
      </c>
      <c r="F430" s="8">
        <f>'[1]TCE - ANEXO IV - Preencher'!G437</f>
        <v>0</v>
      </c>
      <c r="G430" s="8">
        <f>'[1]TCE - ANEXO IV - Preencher'!H437</f>
        <v>0</v>
      </c>
      <c r="H430" s="8">
        <f>'[1]TCE - ANEXO IV - Preencher'!I437</f>
        <v>0</v>
      </c>
      <c r="I430" s="8">
        <f>'[1]TCE - ANEXO IV - Preencher'!J437</f>
        <v>0</v>
      </c>
      <c r="J430" s="9" t="str">
        <f>IF('[1]TCE - ANEXO IV - Preencher'!K437="","",'[1]TCE - ANEXO IV - Preencher'!K437)</f>
        <v/>
      </c>
      <c r="K430" s="8">
        <f>'[1]TCE - ANEXO IV - Preencher'!L437</f>
        <v>0</v>
      </c>
      <c r="L430" s="8" t="str">
        <f>IF(G430="B",LEFT('[1]TCE - ANEXO IV - Preencher'!M437,2),IF(G430="S",LEFT('[1]TCE - ANEXO IV - Preencher'!M437,7),IF('[1]TCE - ANEXO IV - Preencher'!H437="","")))</f>
        <v/>
      </c>
      <c r="M430" s="10">
        <f>'[1]TCE - ANEXO IV - Preencher'!N437</f>
        <v>0</v>
      </c>
    </row>
    <row r="431" spans="1:13" s="11" customFormat="1" ht="19.5" customHeight="1" x14ac:dyDescent="0.2">
      <c r="A431" s="5"/>
      <c r="B431" s="6" t="str">
        <f>IFERROR(VLOOKUP(C431,'[1]DADOS (OCULTAR)'!$P$3:$R$39,3,0),"")</f>
        <v/>
      </c>
      <c r="C431" s="7">
        <f>'[1]TCE - ANEXO IV - Preencher'!C438</f>
        <v>0</v>
      </c>
      <c r="D431" s="7" t="str">
        <f>'[1]TCE - ANEXO IV - Preencher'!E438</f>
        <v/>
      </c>
      <c r="E431" s="6">
        <f>'[1]TCE - ANEXO IV - Preencher'!F438</f>
        <v>0</v>
      </c>
      <c r="F431" s="8">
        <f>'[1]TCE - ANEXO IV - Preencher'!G438</f>
        <v>0</v>
      </c>
      <c r="G431" s="8">
        <f>'[1]TCE - ANEXO IV - Preencher'!H438</f>
        <v>0</v>
      </c>
      <c r="H431" s="8">
        <f>'[1]TCE - ANEXO IV - Preencher'!I438</f>
        <v>0</v>
      </c>
      <c r="I431" s="8">
        <f>'[1]TCE - ANEXO IV - Preencher'!J438</f>
        <v>0</v>
      </c>
      <c r="J431" s="9" t="str">
        <f>IF('[1]TCE - ANEXO IV - Preencher'!K438="","",'[1]TCE - ANEXO IV - Preencher'!K438)</f>
        <v/>
      </c>
      <c r="K431" s="8">
        <f>'[1]TCE - ANEXO IV - Preencher'!L438</f>
        <v>0</v>
      </c>
      <c r="L431" s="8" t="str">
        <f>IF(G431="B",LEFT('[1]TCE - ANEXO IV - Preencher'!M438,2),IF(G431="S",LEFT('[1]TCE - ANEXO IV - Preencher'!M438,7),IF('[1]TCE - ANEXO IV - Preencher'!H438="","")))</f>
        <v/>
      </c>
      <c r="M431" s="10">
        <f>'[1]TCE - ANEXO IV - Preencher'!N438</f>
        <v>0</v>
      </c>
    </row>
    <row r="432" spans="1:13" s="11" customFormat="1" ht="19.5" customHeight="1" x14ac:dyDescent="0.2">
      <c r="A432" s="5"/>
      <c r="B432" s="6" t="str">
        <f>IFERROR(VLOOKUP(C432,'[1]DADOS (OCULTAR)'!$P$3:$R$39,3,0),"")</f>
        <v/>
      </c>
      <c r="C432" s="7">
        <f>'[1]TCE - ANEXO IV - Preencher'!C439</f>
        <v>0</v>
      </c>
      <c r="D432" s="7" t="str">
        <f>'[1]TCE - ANEXO IV - Preencher'!E439</f>
        <v/>
      </c>
      <c r="E432" s="6">
        <f>'[1]TCE - ANEXO IV - Preencher'!F439</f>
        <v>0</v>
      </c>
      <c r="F432" s="8">
        <f>'[1]TCE - ANEXO IV - Preencher'!G439</f>
        <v>0</v>
      </c>
      <c r="G432" s="8">
        <f>'[1]TCE - ANEXO IV - Preencher'!H439</f>
        <v>0</v>
      </c>
      <c r="H432" s="8">
        <f>'[1]TCE - ANEXO IV - Preencher'!I439</f>
        <v>0</v>
      </c>
      <c r="I432" s="8">
        <f>'[1]TCE - ANEXO IV - Preencher'!J439</f>
        <v>0</v>
      </c>
      <c r="J432" s="9" t="str">
        <f>IF('[1]TCE - ANEXO IV - Preencher'!K439="","",'[1]TCE - ANEXO IV - Preencher'!K439)</f>
        <v/>
      </c>
      <c r="K432" s="8">
        <f>'[1]TCE - ANEXO IV - Preencher'!L439</f>
        <v>0</v>
      </c>
      <c r="L432" s="8" t="str">
        <f>IF(G432="B",LEFT('[1]TCE - ANEXO IV - Preencher'!M439,2),IF(G432="S",LEFT('[1]TCE - ANEXO IV - Preencher'!M439,7),IF('[1]TCE - ANEXO IV - Preencher'!H439="","")))</f>
        <v/>
      </c>
      <c r="M432" s="10">
        <f>'[1]TCE - ANEXO IV - Preencher'!N439</f>
        <v>0</v>
      </c>
    </row>
    <row r="433" spans="1:13" s="11" customFormat="1" ht="19.5" customHeight="1" x14ac:dyDescent="0.2">
      <c r="A433" s="5"/>
      <c r="B433" s="6" t="str">
        <f>IFERROR(VLOOKUP(C433,'[1]DADOS (OCULTAR)'!$P$3:$R$39,3,0),"")</f>
        <v/>
      </c>
      <c r="C433" s="7">
        <f>'[1]TCE - ANEXO IV - Preencher'!C440</f>
        <v>0</v>
      </c>
      <c r="D433" s="7" t="str">
        <f>'[1]TCE - ANEXO IV - Preencher'!E440</f>
        <v/>
      </c>
      <c r="E433" s="6">
        <f>'[1]TCE - ANEXO IV - Preencher'!F440</f>
        <v>0</v>
      </c>
      <c r="F433" s="8">
        <f>'[1]TCE - ANEXO IV - Preencher'!G440</f>
        <v>0</v>
      </c>
      <c r="G433" s="8">
        <f>'[1]TCE - ANEXO IV - Preencher'!H440</f>
        <v>0</v>
      </c>
      <c r="H433" s="8">
        <f>'[1]TCE - ANEXO IV - Preencher'!I440</f>
        <v>0</v>
      </c>
      <c r="I433" s="8">
        <f>'[1]TCE - ANEXO IV - Preencher'!J440</f>
        <v>0</v>
      </c>
      <c r="J433" s="9" t="str">
        <f>IF('[1]TCE - ANEXO IV - Preencher'!K440="","",'[1]TCE - ANEXO IV - Preencher'!K440)</f>
        <v/>
      </c>
      <c r="K433" s="8">
        <f>'[1]TCE - ANEXO IV - Preencher'!L440</f>
        <v>0</v>
      </c>
      <c r="L433" s="8" t="str">
        <f>IF(G433="B",LEFT('[1]TCE - ANEXO IV - Preencher'!M440,2),IF(G433="S",LEFT('[1]TCE - ANEXO IV - Preencher'!M440,7),IF('[1]TCE - ANEXO IV - Preencher'!H440="","")))</f>
        <v/>
      </c>
      <c r="M433" s="10">
        <f>'[1]TCE - ANEXO IV - Preencher'!N440</f>
        <v>0</v>
      </c>
    </row>
    <row r="434" spans="1:13" s="11" customFormat="1" ht="19.5" customHeight="1" x14ac:dyDescent="0.2">
      <c r="A434" s="5"/>
      <c r="B434" s="6" t="str">
        <f>IFERROR(VLOOKUP(C434,'[1]DADOS (OCULTAR)'!$P$3:$R$39,3,0),"")</f>
        <v/>
      </c>
      <c r="C434" s="7">
        <f>'[1]TCE - ANEXO IV - Preencher'!C441</f>
        <v>0</v>
      </c>
      <c r="D434" s="7" t="str">
        <f>'[1]TCE - ANEXO IV - Preencher'!E441</f>
        <v/>
      </c>
      <c r="E434" s="6">
        <f>'[1]TCE - ANEXO IV - Preencher'!F441</f>
        <v>0</v>
      </c>
      <c r="F434" s="8">
        <f>'[1]TCE - ANEXO IV - Preencher'!G441</f>
        <v>0</v>
      </c>
      <c r="G434" s="8">
        <f>'[1]TCE - ANEXO IV - Preencher'!H441</f>
        <v>0</v>
      </c>
      <c r="H434" s="8">
        <f>'[1]TCE - ANEXO IV - Preencher'!I441</f>
        <v>0</v>
      </c>
      <c r="I434" s="8">
        <f>'[1]TCE - ANEXO IV - Preencher'!J441</f>
        <v>0</v>
      </c>
      <c r="J434" s="9" t="str">
        <f>IF('[1]TCE - ANEXO IV - Preencher'!K441="","",'[1]TCE - ANEXO IV - Preencher'!K441)</f>
        <v/>
      </c>
      <c r="K434" s="8">
        <f>'[1]TCE - ANEXO IV - Preencher'!L441</f>
        <v>0</v>
      </c>
      <c r="L434" s="8" t="str">
        <f>IF(G434="B",LEFT('[1]TCE - ANEXO IV - Preencher'!M441,2),IF(G434="S",LEFT('[1]TCE - ANEXO IV - Preencher'!M441,7),IF('[1]TCE - ANEXO IV - Preencher'!H441="","")))</f>
        <v/>
      </c>
      <c r="M434" s="10">
        <f>'[1]TCE - ANEXO IV - Preencher'!N441</f>
        <v>0</v>
      </c>
    </row>
    <row r="435" spans="1:13" s="11" customFormat="1" ht="19.5" customHeight="1" x14ac:dyDescent="0.2">
      <c r="A435" s="5"/>
      <c r="B435" s="6" t="str">
        <f>IFERROR(VLOOKUP(C435,'[1]DADOS (OCULTAR)'!$P$3:$R$39,3,0),"")</f>
        <v/>
      </c>
      <c r="C435" s="7">
        <f>'[1]TCE - ANEXO IV - Preencher'!C442</f>
        <v>0</v>
      </c>
      <c r="D435" s="7" t="str">
        <f>'[1]TCE - ANEXO IV - Preencher'!E442</f>
        <v/>
      </c>
      <c r="E435" s="6">
        <f>'[1]TCE - ANEXO IV - Preencher'!F442</f>
        <v>0</v>
      </c>
      <c r="F435" s="8">
        <f>'[1]TCE - ANEXO IV - Preencher'!G442</f>
        <v>0</v>
      </c>
      <c r="G435" s="8">
        <f>'[1]TCE - ANEXO IV - Preencher'!H442</f>
        <v>0</v>
      </c>
      <c r="H435" s="8">
        <f>'[1]TCE - ANEXO IV - Preencher'!I442</f>
        <v>0</v>
      </c>
      <c r="I435" s="8">
        <f>'[1]TCE - ANEXO IV - Preencher'!J442</f>
        <v>0</v>
      </c>
      <c r="J435" s="9" t="str">
        <f>IF('[1]TCE - ANEXO IV - Preencher'!K442="","",'[1]TCE - ANEXO IV - Preencher'!K442)</f>
        <v/>
      </c>
      <c r="K435" s="8">
        <f>'[1]TCE - ANEXO IV - Preencher'!L442</f>
        <v>0</v>
      </c>
      <c r="L435" s="8" t="str">
        <f>IF(G435="B",LEFT('[1]TCE - ANEXO IV - Preencher'!M442,2),IF(G435="S",LEFT('[1]TCE - ANEXO IV - Preencher'!M442,7),IF('[1]TCE - ANEXO IV - Preencher'!H442="","")))</f>
        <v/>
      </c>
      <c r="M435" s="10">
        <f>'[1]TCE - ANEXO IV - Preencher'!N442</f>
        <v>0</v>
      </c>
    </row>
    <row r="436" spans="1:13" s="11" customFormat="1" ht="19.5" customHeight="1" x14ac:dyDescent="0.2">
      <c r="A436" s="5"/>
      <c r="B436" s="6" t="str">
        <f>IFERROR(VLOOKUP(C436,'[1]DADOS (OCULTAR)'!$P$3:$R$39,3,0),"")</f>
        <v/>
      </c>
      <c r="C436" s="7">
        <f>'[1]TCE - ANEXO IV - Preencher'!C443</f>
        <v>0</v>
      </c>
      <c r="D436" s="7" t="str">
        <f>'[1]TCE - ANEXO IV - Preencher'!E443</f>
        <v/>
      </c>
      <c r="E436" s="6">
        <f>'[1]TCE - ANEXO IV - Preencher'!F443</f>
        <v>0</v>
      </c>
      <c r="F436" s="8">
        <f>'[1]TCE - ANEXO IV - Preencher'!G443</f>
        <v>0</v>
      </c>
      <c r="G436" s="8">
        <f>'[1]TCE - ANEXO IV - Preencher'!H443</f>
        <v>0</v>
      </c>
      <c r="H436" s="8">
        <f>'[1]TCE - ANEXO IV - Preencher'!I443</f>
        <v>0</v>
      </c>
      <c r="I436" s="8">
        <f>'[1]TCE - ANEXO IV - Preencher'!J443</f>
        <v>0</v>
      </c>
      <c r="J436" s="9" t="str">
        <f>IF('[1]TCE - ANEXO IV - Preencher'!K443="","",'[1]TCE - ANEXO IV - Preencher'!K443)</f>
        <v/>
      </c>
      <c r="K436" s="8">
        <f>'[1]TCE - ANEXO IV - Preencher'!L443</f>
        <v>0</v>
      </c>
      <c r="L436" s="8" t="str">
        <f>IF(G436="B",LEFT('[1]TCE - ANEXO IV - Preencher'!M443,2),IF(G436="S",LEFT('[1]TCE - ANEXO IV - Preencher'!M443,7),IF('[1]TCE - ANEXO IV - Preencher'!H443="","")))</f>
        <v/>
      </c>
      <c r="M436" s="10">
        <f>'[1]TCE - ANEXO IV - Preencher'!N443</f>
        <v>0</v>
      </c>
    </row>
    <row r="437" spans="1:13" s="11" customFormat="1" ht="19.5" customHeight="1" x14ac:dyDescent="0.2">
      <c r="A437" s="5"/>
      <c r="B437" s="6" t="str">
        <f>IFERROR(VLOOKUP(C437,'[1]DADOS (OCULTAR)'!$P$3:$R$39,3,0),"")</f>
        <v/>
      </c>
      <c r="C437" s="7">
        <f>'[1]TCE - ANEXO IV - Preencher'!C444</f>
        <v>0</v>
      </c>
      <c r="D437" s="7" t="str">
        <f>'[1]TCE - ANEXO IV - Preencher'!E444</f>
        <v/>
      </c>
      <c r="E437" s="6">
        <f>'[1]TCE - ANEXO IV - Preencher'!F444</f>
        <v>0</v>
      </c>
      <c r="F437" s="8">
        <f>'[1]TCE - ANEXO IV - Preencher'!G444</f>
        <v>0</v>
      </c>
      <c r="G437" s="8">
        <f>'[1]TCE - ANEXO IV - Preencher'!H444</f>
        <v>0</v>
      </c>
      <c r="H437" s="8">
        <f>'[1]TCE - ANEXO IV - Preencher'!I444</f>
        <v>0</v>
      </c>
      <c r="I437" s="8">
        <f>'[1]TCE - ANEXO IV - Preencher'!J444</f>
        <v>0</v>
      </c>
      <c r="J437" s="9" t="str">
        <f>IF('[1]TCE - ANEXO IV - Preencher'!K444="","",'[1]TCE - ANEXO IV - Preencher'!K444)</f>
        <v/>
      </c>
      <c r="K437" s="8">
        <f>'[1]TCE - ANEXO IV - Preencher'!L444</f>
        <v>0</v>
      </c>
      <c r="L437" s="8" t="str">
        <f>IF(G437="B",LEFT('[1]TCE - ANEXO IV - Preencher'!M444,2),IF(G437="S",LEFT('[1]TCE - ANEXO IV - Preencher'!M444,7),IF('[1]TCE - ANEXO IV - Preencher'!H444="","")))</f>
        <v/>
      </c>
      <c r="M437" s="10">
        <f>'[1]TCE - ANEXO IV - Preencher'!N444</f>
        <v>0</v>
      </c>
    </row>
    <row r="438" spans="1:13" s="11" customFormat="1" ht="19.5" customHeight="1" x14ac:dyDescent="0.2">
      <c r="A438" s="5"/>
      <c r="B438" s="6" t="str">
        <f>IFERROR(VLOOKUP(C438,'[1]DADOS (OCULTAR)'!$P$3:$R$39,3,0),"")</f>
        <v/>
      </c>
      <c r="C438" s="7">
        <f>'[1]TCE - ANEXO IV - Preencher'!C445</f>
        <v>0</v>
      </c>
      <c r="D438" s="7" t="str">
        <f>'[1]TCE - ANEXO IV - Preencher'!E445</f>
        <v/>
      </c>
      <c r="E438" s="6">
        <f>'[1]TCE - ANEXO IV - Preencher'!F445</f>
        <v>0</v>
      </c>
      <c r="F438" s="8">
        <f>'[1]TCE - ANEXO IV - Preencher'!G445</f>
        <v>0</v>
      </c>
      <c r="G438" s="8">
        <f>'[1]TCE - ANEXO IV - Preencher'!H445</f>
        <v>0</v>
      </c>
      <c r="H438" s="8">
        <f>'[1]TCE - ANEXO IV - Preencher'!I445</f>
        <v>0</v>
      </c>
      <c r="I438" s="8">
        <f>'[1]TCE - ANEXO IV - Preencher'!J445</f>
        <v>0</v>
      </c>
      <c r="J438" s="9" t="str">
        <f>IF('[1]TCE - ANEXO IV - Preencher'!K445="","",'[1]TCE - ANEXO IV - Preencher'!K445)</f>
        <v/>
      </c>
      <c r="K438" s="8">
        <f>'[1]TCE - ANEXO IV - Preencher'!L445</f>
        <v>0</v>
      </c>
      <c r="L438" s="8" t="str">
        <f>IF(G438="B",LEFT('[1]TCE - ANEXO IV - Preencher'!M445,2),IF(G438="S",LEFT('[1]TCE - ANEXO IV - Preencher'!M445,7),IF('[1]TCE - ANEXO IV - Preencher'!H445="","")))</f>
        <v/>
      </c>
      <c r="M438" s="10">
        <f>'[1]TCE - ANEXO IV - Preencher'!N445</f>
        <v>0</v>
      </c>
    </row>
    <row r="439" spans="1:13" s="11" customFormat="1" ht="19.5" customHeight="1" x14ac:dyDescent="0.2">
      <c r="A439" s="5"/>
      <c r="B439" s="6" t="str">
        <f>IFERROR(VLOOKUP(C439,'[1]DADOS (OCULTAR)'!$P$3:$R$39,3,0),"")</f>
        <v/>
      </c>
      <c r="C439" s="7">
        <f>'[1]TCE - ANEXO IV - Preencher'!C446</f>
        <v>0</v>
      </c>
      <c r="D439" s="7" t="str">
        <f>'[1]TCE - ANEXO IV - Preencher'!E446</f>
        <v/>
      </c>
      <c r="E439" s="6">
        <f>'[1]TCE - ANEXO IV - Preencher'!F446</f>
        <v>0</v>
      </c>
      <c r="F439" s="8">
        <f>'[1]TCE - ANEXO IV - Preencher'!G446</f>
        <v>0</v>
      </c>
      <c r="G439" s="8">
        <f>'[1]TCE - ANEXO IV - Preencher'!H446</f>
        <v>0</v>
      </c>
      <c r="H439" s="8">
        <f>'[1]TCE - ANEXO IV - Preencher'!I446</f>
        <v>0</v>
      </c>
      <c r="I439" s="8">
        <f>'[1]TCE - ANEXO IV - Preencher'!J446</f>
        <v>0</v>
      </c>
      <c r="J439" s="9" t="str">
        <f>IF('[1]TCE - ANEXO IV - Preencher'!K446="","",'[1]TCE - ANEXO IV - Preencher'!K446)</f>
        <v/>
      </c>
      <c r="K439" s="8">
        <f>'[1]TCE - ANEXO IV - Preencher'!L446</f>
        <v>0</v>
      </c>
      <c r="L439" s="8" t="str">
        <f>IF(G439="B",LEFT('[1]TCE - ANEXO IV - Preencher'!M446,2),IF(G439="S",LEFT('[1]TCE - ANEXO IV - Preencher'!M446,7),IF('[1]TCE - ANEXO IV - Preencher'!H446="","")))</f>
        <v/>
      </c>
      <c r="M439" s="10">
        <f>'[1]TCE - ANEXO IV - Preencher'!N446</f>
        <v>0</v>
      </c>
    </row>
    <row r="440" spans="1:13" s="11" customFormat="1" ht="19.5" customHeight="1" x14ac:dyDescent="0.2">
      <c r="A440" s="5"/>
      <c r="B440" s="6" t="str">
        <f>IFERROR(VLOOKUP(C440,'[1]DADOS (OCULTAR)'!$P$3:$R$39,3,0),"")</f>
        <v/>
      </c>
      <c r="C440" s="7">
        <f>'[1]TCE - ANEXO IV - Preencher'!C447</f>
        <v>0</v>
      </c>
      <c r="D440" s="7" t="str">
        <f>'[1]TCE - ANEXO IV - Preencher'!E447</f>
        <v/>
      </c>
      <c r="E440" s="6">
        <f>'[1]TCE - ANEXO IV - Preencher'!F447</f>
        <v>0</v>
      </c>
      <c r="F440" s="8">
        <f>'[1]TCE - ANEXO IV - Preencher'!G447</f>
        <v>0</v>
      </c>
      <c r="G440" s="8">
        <f>'[1]TCE - ANEXO IV - Preencher'!H447</f>
        <v>0</v>
      </c>
      <c r="H440" s="8">
        <f>'[1]TCE - ANEXO IV - Preencher'!I447</f>
        <v>0</v>
      </c>
      <c r="I440" s="8">
        <f>'[1]TCE - ANEXO IV - Preencher'!J447</f>
        <v>0</v>
      </c>
      <c r="J440" s="9" t="str">
        <f>IF('[1]TCE - ANEXO IV - Preencher'!K447="","",'[1]TCE - ANEXO IV - Preencher'!K447)</f>
        <v/>
      </c>
      <c r="K440" s="8">
        <f>'[1]TCE - ANEXO IV - Preencher'!L447</f>
        <v>0</v>
      </c>
      <c r="L440" s="8" t="str">
        <f>IF(G440="B",LEFT('[1]TCE - ANEXO IV - Preencher'!M447,2),IF(G440="S",LEFT('[1]TCE - ANEXO IV - Preencher'!M447,7),IF('[1]TCE - ANEXO IV - Preencher'!H447="","")))</f>
        <v/>
      </c>
      <c r="M440" s="10">
        <f>'[1]TCE - ANEXO IV - Preencher'!N447</f>
        <v>0</v>
      </c>
    </row>
    <row r="441" spans="1:13" s="11" customFormat="1" ht="19.5" customHeight="1" x14ac:dyDescent="0.2">
      <c r="A441" s="5"/>
      <c r="B441" s="6" t="str">
        <f>IFERROR(VLOOKUP(C441,'[1]DADOS (OCULTAR)'!$P$3:$R$39,3,0),"")</f>
        <v/>
      </c>
      <c r="C441" s="7">
        <f>'[1]TCE - ANEXO IV - Preencher'!C448</f>
        <v>0</v>
      </c>
      <c r="D441" s="7" t="str">
        <f>'[1]TCE - ANEXO IV - Preencher'!E448</f>
        <v/>
      </c>
      <c r="E441" s="6">
        <f>'[1]TCE - ANEXO IV - Preencher'!F448</f>
        <v>0</v>
      </c>
      <c r="F441" s="8">
        <f>'[1]TCE - ANEXO IV - Preencher'!G448</f>
        <v>0</v>
      </c>
      <c r="G441" s="8">
        <f>'[1]TCE - ANEXO IV - Preencher'!H448</f>
        <v>0</v>
      </c>
      <c r="H441" s="8">
        <f>'[1]TCE - ANEXO IV - Preencher'!I448</f>
        <v>0</v>
      </c>
      <c r="I441" s="8">
        <f>'[1]TCE - ANEXO IV - Preencher'!J448</f>
        <v>0</v>
      </c>
      <c r="J441" s="9" t="str">
        <f>IF('[1]TCE - ANEXO IV - Preencher'!K448="","",'[1]TCE - ANEXO IV - Preencher'!K448)</f>
        <v/>
      </c>
      <c r="K441" s="8">
        <f>'[1]TCE - ANEXO IV - Preencher'!L448</f>
        <v>0</v>
      </c>
      <c r="L441" s="8" t="str">
        <f>IF(G441="B",LEFT('[1]TCE - ANEXO IV - Preencher'!M448,2),IF(G441="S",LEFT('[1]TCE - ANEXO IV - Preencher'!M448,7),IF('[1]TCE - ANEXO IV - Preencher'!H448="","")))</f>
        <v/>
      </c>
      <c r="M441" s="10">
        <f>'[1]TCE - ANEXO IV - Preencher'!N448</f>
        <v>0</v>
      </c>
    </row>
    <row r="442" spans="1:13" s="11" customFormat="1" ht="19.5" customHeight="1" x14ac:dyDescent="0.2">
      <c r="A442" s="5"/>
      <c r="B442" s="6" t="str">
        <f>IFERROR(VLOOKUP(C442,'[1]DADOS (OCULTAR)'!$P$3:$R$39,3,0),"")</f>
        <v/>
      </c>
      <c r="C442" s="7">
        <f>'[1]TCE - ANEXO IV - Preencher'!C449</f>
        <v>0</v>
      </c>
      <c r="D442" s="7" t="str">
        <f>'[1]TCE - ANEXO IV - Preencher'!E449</f>
        <v/>
      </c>
      <c r="E442" s="6">
        <f>'[1]TCE - ANEXO IV - Preencher'!F449</f>
        <v>0</v>
      </c>
      <c r="F442" s="8">
        <f>'[1]TCE - ANEXO IV - Preencher'!G449</f>
        <v>0</v>
      </c>
      <c r="G442" s="8">
        <f>'[1]TCE - ANEXO IV - Preencher'!H449</f>
        <v>0</v>
      </c>
      <c r="H442" s="8">
        <f>'[1]TCE - ANEXO IV - Preencher'!I449</f>
        <v>0</v>
      </c>
      <c r="I442" s="8">
        <f>'[1]TCE - ANEXO IV - Preencher'!J449</f>
        <v>0</v>
      </c>
      <c r="J442" s="9" t="str">
        <f>IF('[1]TCE - ANEXO IV - Preencher'!K449="","",'[1]TCE - ANEXO IV - Preencher'!K449)</f>
        <v/>
      </c>
      <c r="K442" s="8">
        <f>'[1]TCE - ANEXO IV - Preencher'!L449</f>
        <v>0</v>
      </c>
      <c r="L442" s="8" t="str">
        <f>IF(G442="B",LEFT('[1]TCE - ANEXO IV - Preencher'!M449,2),IF(G442="S",LEFT('[1]TCE - ANEXO IV - Preencher'!M449,7),IF('[1]TCE - ANEXO IV - Preencher'!H449="","")))</f>
        <v/>
      </c>
      <c r="M442" s="10">
        <f>'[1]TCE - ANEXO IV - Preencher'!N449</f>
        <v>0</v>
      </c>
    </row>
    <row r="443" spans="1:13" s="11" customFormat="1" ht="19.5" customHeight="1" x14ac:dyDescent="0.2">
      <c r="A443" s="5"/>
      <c r="B443" s="6" t="str">
        <f>IFERROR(VLOOKUP(C443,'[1]DADOS (OCULTAR)'!$P$3:$R$39,3,0),"")</f>
        <v/>
      </c>
      <c r="C443" s="7">
        <f>'[1]TCE - ANEXO IV - Preencher'!C450</f>
        <v>0</v>
      </c>
      <c r="D443" s="7" t="str">
        <f>'[1]TCE - ANEXO IV - Preencher'!E450</f>
        <v/>
      </c>
      <c r="E443" s="6">
        <f>'[1]TCE - ANEXO IV - Preencher'!F450</f>
        <v>0</v>
      </c>
      <c r="F443" s="8">
        <f>'[1]TCE - ANEXO IV - Preencher'!G450</f>
        <v>0</v>
      </c>
      <c r="G443" s="8">
        <f>'[1]TCE - ANEXO IV - Preencher'!H450</f>
        <v>0</v>
      </c>
      <c r="H443" s="8">
        <f>'[1]TCE - ANEXO IV - Preencher'!I450</f>
        <v>0</v>
      </c>
      <c r="I443" s="8">
        <f>'[1]TCE - ANEXO IV - Preencher'!J450</f>
        <v>0</v>
      </c>
      <c r="J443" s="9" t="str">
        <f>IF('[1]TCE - ANEXO IV - Preencher'!K450="","",'[1]TCE - ANEXO IV - Preencher'!K450)</f>
        <v/>
      </c>
      <c r="K443" s="8">
        <f>'[1]TCE - ANEXO IV - Preencher'!L450</f>
        <v>0</v>
      </c>
      <c r="L443" s="8" t="str">
        <f>IF(G443="B",LEFT('[1]TCE - ANEXO IV - Preencher'!M450,2),IF(G443="S",LEFT('[1]TCE - ANEXO IV - Preencher'!M450,7),IF('[1]TCE - ANEXO IV - Preencher'!H450="","")))</f>
        <v/>
      </c>
      <c r="M443" s="10">
        <f>'[1]TCE - ANEXO IV - Preencher'!N450</f>
        <v>0</v>
      </c>
    </row>
    <row r="444" spans="1:13" s="11" customFormat="1" ht="19.5" customHeight="1" x14ac:dyDescent="0.2">
      <c r="A444" s="5"/>
      <c r="B444" s="6" t="str">
        <f>IFERROR(VLOOKUP(C444,'[1]DADOS (OCULTAR)'!$P$3:$R$39,3,0),"")</f>
        <v/>
      </c>
      <c r="C444" s="7">
        <f>'[1]TCE - ANEXO IV - Preencher'!C451</f>
        <v>0</v>
      </c>
      <c r="D444" s="7" t="str">
        <f>'[1]TCE - ANEXO IV - Preencher'!E451</f>
        <v/>
      </c>
      <c r="E444" s="6">
        <f>'[1]TCE - ANEXO IV - Preencher'!F451</f>
        <v>0</v>
      </c>
      <c r="F444" s="8">
        <f>'[1]TCE - ANEXO IV - Preencher'!G451</f>
        <v>0</v>
      </c>
      <c r="G444" s="8">
        <f>'[1]TCE - ANEXO IV - Preencher'!H451</f>
        <v>0</v>
      </c>
      <c r="H444" s="8">
        <f>'[1]TCE - ANEXO IV - Preencher'!I451</f>
        <v>0</v>
      </c>
      <c r="I444" s="8">
        <f>'[1]TCE - ANEXO IV - Preencher'!J451</f>
        <v>0</v>
      </c>
      <c r="J444" s="9" t="str">
        <f>IF('[1]TCE - ANEXO IV - Preencher'!K451="","",'[1]TCE - ANEXO IV - Preencher'!K451)</f>
        <v/>
      </c>
      <c r="K444" s="8">
        <f>'[1]TCE - ANEXO IV - Preencher'!L451</f>
        <v>0</v>
      </c>
      <c r="L444" s="8" t="str">
        <f>IF(G444="B",LEFT('[1]TCE - ANEXO IV - Preencher'!M451,2),IF(G444="S",LEFT('[1]TCE - ANEXO IV - Preencher'!M451,7),IF('[1]TCE - ANEXO IV - Preencher'!H451="","")))</f>
        <v/>
      </c>
      <c r="M444" s="10">
        <f>'[1]TCE - ANEXO IV - Preencher'!N451</f>
        <v>0</v>
      </c>
    </row>
    <row r="445" spans="1:13" s="11" customFormat="1" ht="19.5" customHeight="1" x14ac:dyDescent="0.2">
      <c r="A445" s="5"/>
      <c r="B445" s="6" t="str">
        <f>IFERROR(VLOOKUP(C445,'[1]DADOS (OCULTAR)'!$P$3:$R$39,3,0),"")</f>
        <v/>
      </c>
      <c r="C445" s="7">
        <f>'[1]TCE - ANEXO IV - Preencher'!C452</f>
        <v>0</v>
      </c>
      <c r="D445" s="7" t="str">
        <f>'[1]TCE - ANEXO IV - Preencher'!E452</f>
        <v/>
      </c>
      <c r="E445" s="6">
        <f>'[1]TCE - ANEXO IV - Preencher'!F452</f>
        <v>0</v>
      </c>
      <c r="F445" s="8">
        <f>'[1]TCE - ANEXO IV - Preencher'!G452</f>
        <v>0</v>
      </c>
      <c r="G445" s="8">
        <f>'[1]TCE - ANEXO IV - Preencher'!H452</f>
        <v>0</v>
      </c>
      <c r="H445" s="8">
        <f>'[1]TCE - ANEXO IV - Preencher'!I452</f>
        <v>0</v>
      </c>
      <c r="I445" s="8">
        <f>'[1]TCE - ANEXO IV - Preencher'!J452</f>
        <v>0</v>
      </c>
      <c r="J445" s="9" t="str">
        <f>IF('[1]TCE - ANEXO IV - Preencher'!K452="","",'[1]TCE - ANEXO IV - Preencher'!K452)</f>
        <v/>
      </c>
      <c r="K445" s="8">
        <f>'[1]TCE - ANEXO IV - Preencher'!L452</f>
        <v>0</v>
      </c>
      <c r="L445" s="8" t="str">
        <f>IF(G445="B",LEFT('[1]TCE - ANEXO IV - Preencher'!M452,2),IF(G445="S",LEFT('[1]TCE - ANEXO IV - Preencher'!M452,7),IF('[1]TCE - ANEXO IV - Preencher'!H452="","")))</f>
        <v/>
      </c>
      <c r="M445" s="10">
        <f>'[1]TCE - ANEXO IV - Preencher'!N452</f>
        <v>0</v>
      </c>
    </row>
    <row r="446" spans="1:13" s="11" customFormat="1" ht="19.5" customHeight="1" x14ac:dyDescent="0.2">
      <c r="A446" s="5"/>
      <c r="B446" s="6" t="str">
        <f>IFERROR(VLOOKUP(C446,'[1]DADOS (OCULTAR)'!$P$3:$R$39,3,0),"")</f>
        <v/>
      </c>
      <c r="C446" s="7">
        <f>'[1]TCE - ANEXO IV - Preencher'!C453</f>
        <v>0</v>
      </c>
      <c r="D446" s="7" t="str">
        <f>'[1]TCE - ANEXO IV - Preencher'!E453</f>
        <v/>
      </c>
      <c r="E446" s="6">
        <f>'[1]TCE - ANEXO IV - Preencher'!F453</f>
        <v>0</v>
      </c>
      <c r="F446" s="8">
        <f>'[1]TCE - ANEXO IV - Preencher'!G453</f>
        <v>0</v>
      </c>
      <c r="G446" s="8">
        <f>'[1]TCE - ANEXO IV - Preencher'!H453</f>
        <v>0</v>
      </c>
      <c r="H446" s="8">
        <f>'[1]TCE - ANEXO IV - Preencher'!I453</f>
        <v>0</v>
      </c>
      <c r="I446" s="8">
        <f>'[1]TCE - ANEXO IV - Preencher'!J453</f>
        <v>0</v>
      </c>
      <c r="J446" s="9" t="str">
        <f>IF('[1]TCE - ANEXO IV - Preencher'!K453="","",'[1]TCE - ANEXO IV - Preencher'!K453)</f>
        <v/>
      </c>
      <c r="K446" s="8">
        <f>'[1]TCE - ANEXO IV - Preencher'!L453</f>
        <v>0</v>
      </c>
      <c r="L446" s="8" t="str">
        <f>IF(G446="B",LEFT('[1]TCE - ANEXO IV - Preencher'!M453,2),IF(G446="S",LEFT('[1]TCE - ANEXO IV - Preencher'!M453,7),IF('[1]TCE - ANEXO IV - Preencher'!H453="","")))</f>
        <v/>
      </c>
      <c r="M446" s="10">
        <f>'[1]TCE - ANEXO IV - Preencher'!N453</f>
        <v>0</v>
      </c>
    </row>
    <row r="447" spans="1:13" s="11" customFormat="1" ht="19.5" customHeight="1" x14ac:dyDescent="0.2">
      <c r="A447" s="5"/>
      <c r="B447" s="6" t="str">
        <f>IFERROR(VLOOKUP(C447,'[1]DADOS (OCULTAR)'!$P$3:$R$39,3,0),"")</f>
        <v/>
      </c>
      <c r="C447" s="7">
        <f>'[1]TCE - ANEXO IV - Preencher'!C454</f>
        <v>0</v>
      </c>
      <c r="D447" s="7" t="str">
        <f>'[1]TCE - ANEXO IV - Preencher'!E454</f>
        <v/>
      </c>
      <c r="E447" s="6">
        <f>'[1]TCE - ANEXO IV - Preencher'!F454</f>
        <v>0</v>
      </c>
      <c r="F447" s="8">
        <f>'[1]TCE - ANEXO IV - Preencher'!G454</f>
        <v>0</v>
      </c>
      <c r="G447" s="8">
        <f>'[1]TCE - ANEXO IV - Preencher'!H454</f>
        <v>0</v>
      </c>
      <c r="H447" s="8">
        <f>'[1]TCE - ANEXO IV - Preencher'!I454</f>
        <v>0</v>
      </c>
      <c r="I447" s="8">
        <f>'[1]TCE - ANEXO IV - Preencher'!J454</f>
        <v>0</v>
      </c>
      <c r="J447" s="9" t="str">
        <f>IF('[1]TCE - ANEXO IV - Preencher'!K454="","",'[1]TCE - ANEXO IV - Preencher'!K454)</f>
        <v/>
      </c>
      <c r="K447" s="8">
        <f>'[1]TCE - ANEXO IV - Preencher'!L454</f>
        <v>0</v>
      </c>
      <c r="L447" s="8" t="str">
        <f>IF(G447="B",LEFT('[1]TCE - ANEXO IV - Preencher'!M454,2),IF(G447="S",LEFT('[1]TCE - ANEXO IV - Preencher'!M454,7),IF('[1]TCE - ANEXO IV - Preencher'!H454="","")))</f>
        <v/>
      </c>
      <c r="M447" s="10">
        <f>'[1]TCE - ANEXO IV - Preencher'!N454</f>
        <v>0</v>
      </c>
    </row>
    <row r="448" spans="1:13" s="11" customFormat="1" ht="19.5" customHeight="1" x14ac:dyDescent="0.2">
      <c r="A448" s="5"/>
      <c r="B448" s="6" t="str">
        <f>IFERROR(VLOOKUP(C448,'[1]DADOS (OCULTAR)'!$P$3:$R$39,3,0),"")</f>
        <v/>
      </c>
      <c r="C448" s="7">
        <f>'[1]TCE - ANEXO IV - Preencher'!C455</f>
        <v>0</v>
      </c>
      <c r="D448" s="7" t="str">
        <f>'[1]TCE - ANEXO IV - Preencher'!E455</f>
        <v/>
      </c>
      <c r="E448" s="6">
        <f>'[1]TCE - ANEXO IV - Preencher'!F455</f>
        <v>0</v>
      </c>
      <c r="F448" s="8">
        <f>'[1]TCE - ANEXO IV - Preencher'!G455</f>
        <v>0</v>
      </c>
      <c r="G448" s="8">
        <f>'[1]TCE - ANEXO IV - Preencher'!H455</f>
        <v>0</v>
      </c>
      <c r="H448" s="8">
        <f>'[1]TCE - ANEXO IV - Preencher'!I455</f>
        <v>0</v>
      </c>
      <c r="I448" s="8">
        <f>'[1]TCE - ANEXO IV - Preencher'!J455</f>
        <v>0</v>
      </c>
      <c r="J448" s="9" t="str">
        <f>IF('[1]TCE - ANEXO IV - Preencher'!K455="","",'[1]TCE - ANEXO IV - Preencher'!K455)</f>
        <v/>
      </c>
      <c r="K448" s="8">
        <f>'[1]TCE - ANEXO IV - Preencher'!L455</f>
        <v>0</v>
      </c>
      <c r="L448" s="8" t="str">
        <f>IF(G448="B",LEFT('[1]TCE - ANEXO IV - Preencher'!M455,2),IF(G448="S",LEFT('[1]TCE - ANEXO IV - Preencher'!M455,7),IF('[1]TCE - ANEXO IV - Preencher'!H455="","")))</f>
        <v/>
      </c>
      <c r="M448" s="10">
        <f>'[1]TCE - ANEXO IV - Preencher'!N455</f>
        <v>0</v>
      </c>
    </row>
    <row r="449" spans="1:13" s="11" customFormat="1" ht="19.5" customHeight="1" x14ac:dyDescent="0.2">
      <c r="A449" s="5"/>
      <c r="B449" s="6" t="str">
        <f>IFERROR(VLOOKUP(C449,'[1]DADOS (OCULTAR)'!$P$3:$R$39,3,0),"")</f>
        <v/>
      </c>
      <c r="C449" s="7">
        <f>'[1]TCE - ANEXO IV - Preencher'!C456</f>
        <v>0</v>
      </c>
      <c r="D449" s="7" t="str">
        <f>'[1]TCE - ANEXO IV - Preencher'!E456</f>
        <v/>
      </c>
      <c r="E449" s="6">
        <f>'[1]TCE - ANEXO IV - Preencher'!F456</f>
        <v>0</v>
      </c>
      <c r="F449" s="8">
        <f>'[1]TCE - ANEXO IV - Preencher'!G456</f>
        <v>0</v>
      </c>
      <c r="G449" s="8">
        <f>'[1]TCE - ANEXO IV - Preencher'!H456</f>
        <v>0</v>
      </c>
      <c r="H449" s="8">
        <f>'[1]TCE - ANEXO IV - Preencher'!I456</f>
        <v>0</v>
      </c>
      <c r="I449" s="8">
        <f>'[1]TCE - ANEXO IV - Preencher'!J456</f>
        <v>0</v>
      </c>
      <c r="J449" s="9" t="str">
        <f>IF('[1]TCE - ANEXO IV - Preencher'!K456="","",'[1]TCE - ANEXO IV - Preencher'!K456)</f>
        <v/>
      </c>
      <c r="K449" s="8">
        <f>'[1]TCE - ANEXO IV - Preencher'!L456</f>
        <v>0</v>
      </c>
      <c r="L449" s="8" t="str">
        <f>IF(G449="B",LEFT('[1]TCE - ANEXO IV - Preencher'!M456,2),IF(G449="S",LEFT('[1]TCE - ANEXO IV - Preencher'!M456,7),IF('[1]TCE - ANEXO IV - Preencher'!H456="","")))</f>
        <v/>
      </c>
      <c r="M449" s="10">
        <f>'[1]TCE - ANEXO IV - Preencher'!N456</f>
        <v>0</v>
      </c>
    </row>
    <row r="450" spans="1:13" s="11" customFormat="1" ht="19.5" customHeight="1" x14ac:dyDescent="0.2">
      <c r="A450" s="5"/>
      <c r="B450" s="6" t="str">
        <f>IFERROR(VLOOKUP(C450,'[1]DADOS (OCULTAR)'!$P$3:$R$39,3,0),"")</f>
        <v/>
      </c>
      <c r="C450" s="7">
        <f>'[1]TCE - ANEXO IV - Preencher'!C457</f>
        <v>0</v>
      </c>
      <c r="D450" s="7" t="str">
        <f>'[1]TCE - ANEXO IV - Preencher'!E457</f>
        <v/>
      </c>
      <c r="E450" s="6">
        <f>'[1]TCE - ANEXO IV - Preencher'!F457</f>
        <v>0</v>
      </c>
      <c r="F450" s="8">
        <f>'[1]TCE - ANEXO IV - Preencher'!G457</f>
        <v>0</v>
      </c>
      <c r="G450" s="8">
        <f>'[1]TCE - ANEXO IV - Preencher'!H457</f>
        <v>0</v>
      </c>
      <c r="H450" s="8">
        <f>'[1]TCE - ANEXO IV - Preencher'!I457</f>
        <v>0</v>
      </c>
      <c r="I450" s="8">
        <f>'[1]TCE - ANEXO IV - Preencher'!J457</f>
        <v>0</v>
      </c>
      <c r="J450" s="9" t="str">
        <f>IF('[1]TCE - ANEXO IV - Preencher'!K457="","",'[1]TCE - ANEXO IV - Preencher'!K457)</f>
        <v/>
      </c>
      <c r="K450" s="8">
        <f>'[1]TCE - ANEXO IV - Preencher'!L457</f>
        <v>0</v>
      </c>
      <c r="L450" s="8" t="str">
        <f>IF(G450="B",LEFT('[1]TCE - ANEXO IV - Preencher'!M457,2),IF(G450="S",LEFT('[1]TCE - ANEXO IV - Preencher'!M457,7),IF('[1]TCE - ANEXO IV - Preencher'!H457="","")))</f>
        <v/>
      </c>
      <c r="M450" s="10">
        <f>'[1]TCE - ANEXO IV - Preencher'!N457</f>
        <v>0</v>
      </c>
    </row>
    <row r="451" spans="1:13" s="11" customFormat="1" ht="19.5" customHeight="1" x14ac:dyDescent="0.2">
      <c r="A451" s="5"/>
      <c r="B451" s="6" t="str">
        <f>IFERROR(VLOOKUP(C451,'[1]DADOS (OCULTAR)'!$P$3:$R$39,3,0),"")</f>
        <v/>
      </c>
      <c r="C451" s="7">
        <f>'[1]TCE - ANEXO IV - Preencher'!C458</f>
        <v>0</v>
      </c>
      <c r="D451" s="7" t="str">
        <f>'[1]TCE - ANEXO IV - Preencher'!E458</f>
        <v/>
      </c>
      <c r="E451" s="6">
        <f>'[1]TCE - ANEXO IV - Preencher'!F458</f>
        <v>0</v>
      </c>
      <c r="F451" s="8">
        <f>'[1]TCE - ANEXO IV - Preencher'!G458</f>
        <v>0</v>
      </c>
      <c r="G451" s="8">
        <f>'[1]TCE - ANEXO IV - Preencher'!H458</f>
        <v>0</v>
      </c>
      <c r="H451" s="8">
        <f>'[1]TCE - ANEXO IV - Preencher'!I458</f>
        <v>0</v>
      </c>
      <c r="I451" s="8">
        <f>'[1]TCE - ANEXO IV - Preencher'!J458</f>
        <v>0</v>
      </c>
      <c r="J451" s="9" t="str">
        <f>IF('[1]TCE - ANEXO IV - Preencher'!K458="","",'[1]TCE - ANEXO IV - Preencher'!K458)</f>
        <v/>
      </c>
      <c r="K451" s="8">
        <f>'[1]TCE - ANEXO IV - Preencher'!L458</f>
        <v>0</v>
      </c>
      <c r="L451" s="8" t="str">
        <f>IF(G451="B",LEFT('[1]TCE - ANEXO IV - Preencher'!M458,2),IF(G451="S",LEFT('[1]TCE - ANEXO IV - Preencher'!M458,7),IF('[1]TCE - ANEXO IV - Preencher'!H458="","")))</f>
        <v/>
      </c>
      <c r="M451" s="10">
        <f>'[1]TCE - ANEXO IV - Preencher'!N458</f>
        <v>0</v>
      </c>
    </row>
    <row r="452" spans="1:13" s="11" customFormat="1" ht="19.5" customHeight="1" x14ac:dyDescent="0.2">
      <c r="A452" s="5"/>
      <c r="B452" s="6" t="str">
        <f>IFERROR(VLOOKUP(C452,'[1]DADOS (OCULTAR)'!$P$3:$R$39,3,0),"")</f>
        <v/>
      </c>
      <c r="C452" s="7">
        <f>'[1]TCE - ANEXO IV - Preencher'!C459</f>
        <v>0</v>
      </c>
      <c r="D452" s="7" t="str">
        <f>'[1]TCE - ANEXO IV - Preencher'!E459</f>
        <v/>
      </c>
      <c r="E452" s="6">
        <f>'[1]TCE - ANEXO IV - Preencher'!F459</f>
        <v>0</v>
      </c>
      <c r="F452" s="8">
        <f>'[1]TCE - ANEXO IV - Preencher'!G459</f>
        <v>0</v>
      </c>
      <c r="G452" s="8">
        <f>'[1]TCE - ANEXO IV - Preencher'!H459</f>
        <v>0</v>
      </c>
      <c r="H452" s="8">
        <f>'[1]TCE - ANEXO IV - Preencher'!I459</f>
        <v>0</v>
      </c>
      <c r="I452" s="8">
        <f>'[1]TCE - ANEXO IV - Preencher'!J459</f>
        <v>0</v>
      </c>
      <c r="J452" s="9" t="str">
        <f>IF('[1]TCE - ANEXO IV - Preencher'!K459="","",'[1]TCE - ANEXO IV - Preencher'!K459)</f>
        <v/>
      </c>
      <c r="K452" s="8">
        <f>'[1]TCE - ANEXO IV - Preencher'!L459</f>
        <v>0</v>
      </c>
      <c r="L452" s="8" t="str">
        <f>IF(G452="B",LEFT('[1]TCE - ANEXO IV - Preencher'!M459,2),IF(G452="S",LEFT('[1]TCE - ANEXO IV - Preencher'!M459,7),IF('[1]TCE - ANEXO IV - Preencher'!H459="","")))</f>
        <v/>
      </c>
      <c r="M452" s="10">
        <f>'[1]TCE - ANEXO IV - Preencher'!N459</f>
        <v>0</v>
      </c>
    </row>
    <row r="453" spans="1:13" s="11" customFormat="1" ht="19.5" customHeight="1" x14ac:dyDescent="0.2">
      <c r="A453" s="5"/>
      <c r="B453" s="6" t="str">
        <f>IFERROR(VLOOKUP(C453,'[1]DADOS (OCULTAR)'!$P$3:$R$39,3,0),"")</f>
        <v/>
      </c>
      <c r="C453" s="7">
        <f>'[1]TCE - ANEXO IV - Preencher'!C460</f>
        <v>0</v>
      </c>
      <c r="D453" s="7" t="str">
        <f>'[1]TCE - ANEXO IV - Preencher'!E460</f>
        <v/>
      </c>
      <c r="E453" s="6">
        <f>'[1]TCE - ANEXO IV - Preencher'!F460</f>
        <v>0</v>
      </c>
      <c r="F453" s="8">
        <f>'[1]TCE - ANEXO IV - Preencher'!G460</f>
        <v>0</v>
      </c>
      <c r="G453" s="8">
        <f>'[1]TCE - ANEXO IV - Preencher'!H460</f>
        <v>0</v>
      </c>
      <c r="H453" s="8">
        <f>'[1]TCE - ANEXO IV - Preencher'!I460</f>
        <v>0</v>
      </c>
      <c r="I453" s="8">
        <f>'[1]TCE - ANEXO IV - Preencher'!J460</f>
        <v>0</v>
      </c>
      <c r="J453" s="9" t="str">
        <f>IF('[1]TCE - ANEXO IV - Preencher'!K460="","",'[1]TCE - ANEXO IV - Preencher'!K460)</f>
        <v/>
      </c>
      <c r="K453" s="8">
        <f>'[1]TCE - ANEXO IV - Preencher'!L460</f>
        <v>0</v>
      </c>
      <c r="L453" s="8" t="str">
        <f>IF(G453="B",LEFT('[1]TCE - ANEXO IV - Preencher'!M460,2),IF(G453="S",LEFT('[1]TCE - ANEXO IV - Preencher'!M460,7),IF('[1]TCE - ANEXO IV - Preencher'!H460="","")))</f>
        <v/>
      </c>
      <c r="M453" s="10">
        <f>'[1]TCE - ANEXO IV - Preencher'!N460</f>
        <v>0</v>
      </c>
    </row>
    <row r="454" spans="1:13" s="11" customFormat="1" ht="19.5" customHeight="1" x14ac:dyDescent="0.2">
      <c r="A454" s="5"/>
      <c r="B454" s="6" t="str">
        <f>IFERROR(VLOOKUP(C454,'[1]DADOS (OCULTAR)'!$P$3:$R$39,3,0),"")</f>
        <v/>
      </c>
      <c r="C454" s="7">
        <f>'[1]TCE - ANEXO IV - Preencher'!C461</f>
        <v>0</v>
      </c>
      <c r="D454" s="7" t="str">
        <f>'[1]TCE - ANEXO IV - Preencher'!E461</f>
        <v/>
      </c>
      <c r="E454" s="6">
        <f>'[1]TCE - ANEXO IV - Preencher'!F461</f>
        <v>0</v>
      </c>
      <c r="F454" s="8">
        <f>'[1]TCE - ANEXO IV - Preencher'!G461</f>
        <v>0</v>
      </c>
      <c r="G454" s="8">
        <f>'[1]TCE - ANEXO IV - Preencher'!H461</f>
        <v>0</v>
      </c>
      <c r="H454" s="8">
        <f>'[1]TCE - ANEXO IV - Preencher'!I461</f>
        <v>0</v>
      </c>
      <c r="I454" s="8">
        <f>'[1]TCE - ANEXO IV - Preencher'!J461</f>
        <v>0</v>
      </c>
      <c r="J454" s="9" t="str">
        <f>IF('[1]TCE - ANEXO IV - Preencher'!K461="","",'[1]TCE - ANEXO IV - Preencher'!K461)</f>
        <v/>
      </c>
      <c r="K454" s="8">
        <f>'[1]TCE - ANEXO IV - Preencher'!L461</f>
        <v>0</v>
      </c>
      <c r="L454" s="8" t="str">
        <f>IF(G454="B",LEFT('[1]TCE - ANEXO IV - Preencher'!M461,2),IF(G454="S",LEFT('[1]TCE - ANEXO IV - Preencher'!M461,7),IF('[1]TCE - ANEXO IV - Preencher'!H461="","")))</f>
        <v/>
      </c>
      <c r="M454" s="10">
        <f>'[1]TCE - ANEXO IV - Preencher'!N461</f>
        <v>0</v>
      </c>
    </row>
    <row r="455" spans="1:13" s="11" customFormat="1" ht="19.5" customHeight="1" x14ac:dyDescent="0.2">
      <c r="A455" s="5"/>
      <c r="B455" s="6" t="str">
        <f>IFERROR(VLOOKUP(C455,'[1]DADOS (OCULTAR)'!$P$3:$R$39,3,0),"")</f>
        <v/>
      </c>
      <c r="C455" s="7">
        <f>'[1]TCE - ANEXO IV - Preencher'!C462</f>
        <v>0</v>
      </c>
      <c r="D455" s="7" t="str">
        <f>'[1]TCE - ANEXO IV - Preencher'!E462</f>
        <v/>
      </c>
      <c r="E455" s="6">
        <f>'[1]TCE - ANEXO IV - Preencher'!F462</f>
        <v>0</v>
      </c>
      <c r="F455" s="8">
        <f>'[1]TCE - ANEXO IV - Preencher'!G462</f>
        <v>0</v>
      </c>
      <c r="G455" s="8">
        <f>'[1]TCE - ANEXO IV - Preencher'!H462</f>
        <v>0</v>
      </c>
      <c r="H455" s="8">
        <f>'[1]TCE - ANEXO IV - Preencher'!I462</f>
        <v>0</v>
      </c>
      <c r="I455" s="8">
        <f>'[1]TCE - ANEXO IV - Preencher'!J462</f>
        <v>0</v>
      </c>
      <c r="J455" s="9" t="str">
        <f>IF('[1]TCE - ANEXO IV - Preencher'!K462="","",'[1]TCE - ANEXO IV - Preencher'!K462)</f>
        <v/>
      </c>
      <c r="K455" s="8">
        <f>'[1]TCE - ANEXO IV - Preencher'!L462</f>
        <v>0</v>
      </c>
      <c r="L455" s="8" t="str">
        <f>IF(G455="B",LEFT('[1]TCE - ANEXO IV - Preencher'!M462,2),IF(G455="S",LEFT('[1]TCE - ANEXO IV - Preencher'!M462,7),IF('[1]TCE - ANEXO IV - Preencher'!H462="","")))</f>
        <v/>
      </c>
      <c r="M455" s="10">
        <f>'[1]TCE - ANEXO IV - Preencher'!N462</f>
        <v>0</v>
      </c>
    </row>
    <row r="456" spans="1:13" s="11" customFormat="1" ht="19.5" customHeight="1" x14ac:dyDescent="0.2">
      <c r="A456" s="5"/>
      <c r="B456" s="6" t="str">
        <f>IFERROR(VLOOKUP(C456,'[1]DADOS (OCULTAR)'!$P$3:$R$39,3,0),"")</f>
        <v/>
      </c>
      <c r="C456" s="7">
        <f>'[1]TCE - ANEXO IV - Preencher'!C463</f>
        <v>0</v>
      </c>
      <c r="D456" s="7" t="str">
        <f>'[1]TCE - ANEXO IV - Preencher'!E463</f>
        <v/>
      </c>
      <c r="E456" s="6">
        <f>'[1]TCE - ANEXO IV - Preencher'!F463</f>
        <v>0</v>
      </c>
      <c r="F456" s="8">
        <f>'[1]TCE - ANEXO IV - Preencher'!G463</f>
        <v>0</v>
      </c>
      <c r="G456" s="8">
        <f>'[1]TCE - ANEXO IV - Preencher'!H463</f>
        <v>0</v>
      </c>
      <c r="H456" s="8">
        <f>'[1]TCE - ANEXO IV - Preencher'!I463</f>
        <v>0</v>
      </c>
      <c r="I456" s="8">
        <f>'[1]TCE - ANEXO IV - Preencher'!J463</f>
        <v>0</v>
      </c>
      <c r="J456" s="9" t="str">
        <f>IF('[1]TCE - ANEXO IV - Preencher'!K463="","",'[1]TCE - ANEXO IV - Preencher'!K463)</f>
        <v/>
      </c>
      <c r="K456" s="8">
        <f>'[1]TCE - ANEXO IV - Preencher'!L463</f>
        <v>0</v>
      </c>
      <c r="L456" s="8" t="str">
        <f>IF(G456="B",LEFT('[1]TCE - ANEXO IV - Preencher'!M463,2),IF(G456="S",LEFT('[1]TCE - ANEXO IV - Preencher'!M463,7),IF('[1]TCE - ANEXO IV - Preencher'!H463="","")))</f>
        <v/>
      </c>
      <c r="M456" s="10">
        <f>'[1]TCE - ANEXO IV - Preencher'!N463</f>
        <v>0</v>
      </c>
    </row>
    <row r="457" spans="1:13" s="11" customFormat="1" ht="19.5" customHeight="1" x14ac:dyDescent="0.2">
      <c r="A457" s="5"/>
      <c r="B457" s="6" t="str">
        <f>IFERROR(VLOOKUP(C457,'[1]DADOS (OCULTAR)'!$P$3:$R$39,3,0),"")</f>
        <v/>
      </c>
      <c r="C457" s="7">
        <f>'[1]TCE - ANEXO IV - Preencher'!C464</f>
        <v>0</v>
      </c>
      <c r="D457" s="7" t="str">
        <f>'[1]TCE - ANEXO IV - Preencher'!E464</f>
        <v/>
      </c>
      <c r="E457" s="6">
        <f>'[1]TCE - ANEXO IV - Preencher'!F464</f>
        <v>0</v>
      </c>
      <c r="F457" s="8">
        <f>'[1]TCE - ANEXO IV - Preencher'!G464</f>
        <v>0</v>
      </c>
      <c r="G457" s="8">
        <f>'[1]TCE - ANEXO IV - Preencher'!H464</f>
        <v>0</v>
      </c>
      <c r="H457" s="8">
        <f>'[1]TCE - ANEXO IV - Preencher'!I464</f>
        <v>0</v>
      </c>
      <c r="I457" s="8">
        <f>'[1]TCE - ANEXO IV - Preencher'!J464</f>
        <v>0</v>
      </c>
      <c r="J457" s="9" t="str">
        <f>IF('[1]TCE - ANEXO IV - Preencher'!K464="","",'[1]TCE - ANEXO IV - Preencher'!K464)</f>
        <v/>
      </c>
      <c r="K457" s="8">
        <f>'[1]TCE - ANEXO IV - Preencher'!L464</f>
        <v>0</v>
      </c>
      <c r="L457" s="8" t="str">
        <f>IF(G457="B",LEFT('[1]TCE - ANEXO IV - Preencher'!M464,2),IF(G457="S",LEFT('[1]TCE - ANEXO IV - Preencher'!M464,7),IF('[1]TCE - ANEXO IV - Preencher'!H464="","")))</f>
        <v/>
      </c>
      <c r="M457" s="10">
        <f>'[1]TCE - ANEXO IV - Preencher'!N464</f>
        <v>0</v>
      </c>
    </row>
    <row r="458" spans="1:13" s="11" customFormat="1" ht="19.5" customHeight="1" x14ac:dyDescent="0.2">
      <c r="A458" s="5"/>
      <c r="B458" s="6" t="str">
        <f>IFERROR(VLOOKUP(C458,'[1]DADOS (OCULTAR)'!$P$3:$R$39,3,0),"")</f>
        <v/>
      </c>
      <c r="C458" s="7">
        <f>'[1]TCE - ANEXO IV - Preencher'!C465</f>
        <v>0</v>
      </c>
      <c r="D458" s="7" t="str">
        <f>'[1]TCE - ANEXO IV - Preencher'!E465</f>
        <v/>
      </c>
      <c r="E458" s="6">
        <f>'[1]TCE - ANEXO IV - Preencher'!F465</f>
        <v>0</v>
      </c>
      <c r="F458" s="8">
        <f>'[1]TCE - ANEXO IV - Preencher'!G465</f>
        <v>0</v>
      </c>
      <c r="G458" s="8">
        <f>'[1]TCE - ANEXO IV - Preencher'!H465</f>
        <v>0</v>
      </c>
      <c r="H458" s="8">
        <f>'[1]TCE - ANEXO IV - Preencher'!I465</f>
        <v>0</v>
      </c>
      <c r="I458" s="8">
        <f>'[1]TCE - ANEXO IV - Preencher'!J465</f>
        <v>0</v>
      </c>
      <c r="J458" s="9" t="str">
        <f>IF('[1]TCE - ANEXO IV - Preencher'!K465="","",'[1]TCE - ANEXO IV - Preencher'!K465)</f>
        <v/>
      </c>
      <c r="K458" s="8">
        <f>'[1]TCE - ANEXO IV - Preencher'!L465</f>
        <v>0</v>
      </c>
      <c r="L458" s="8" t="str">
        <f>IF(G458="B",LEFT('[1]TCE - ANEXO IV - Preencher'!M465,2),IF(G458="S",LEFT('[1]TCE - ANEXO IV - Preencher'!M465,7),IF('[1]TCE - ANEXO IV - Preencher'!H465="","")))</f>
        <v/>
      </c>
      <c r="M458" s="10">
        <f>'[1]TCE - ANEXO IV - Preencher'!N465</f>
        <v>0</v>
      </c>
    </row>
    <row r="459" spans="1:13" s="11" customFormat="1" ht="19.5" customHeight="1" x14ac:dyDescent="0.2">
      <c r="A459" s="5"/>
      <c r="B459" s="6" t="str">
        <f>IFERROR(VLOOKUP(C459,'[1]DADOS (OCULTAR)'!$P$3:$R$39,3,0),"")</f>
        <v/>
      </c>
      <c r="C459" s="7">
        <f>'[1]TCE - ANEXO IV - Preencher'!C466</f>
        <v>0</v>
      </c>
      <c r="D459" s="7" t="str">
        <f>'[1]TCE - ANEXO IV - Preencher'!E466</f>
        <v/>
      </c>
      <c r="E459" s="6">
        <f>'[1]TCE - ANEXO IV - Preencher'!F466</f>
        <v>0</v>
      </c>
      <c r="F459" s="8">
        <f>'[1]TCE - ANEXO IV - Preencher'!G466</f>
        <v>0</v>
      </c>
      <c r="G459" s="8">
        <f>'[1]TCE - ANEXO IV - Preencher'!H466</f>
        <v>0</v>
      </c>
      <c r="H459" s="8">
        <f>'[1]TCE - ANEXO IV - Preencher'!I466</f>
        <v>0</v>
      </c>
      <c r="I459" s="8">
        <f>'[1]TCE - ANEXO IV - Preencher'!J466</f>
        <v>0</v>
      </c>
      <c r="J459" s="9" t="str">
        <f>IF('[1]TCE - ANEXO IV - Preencher'!K466="","",'[1]TCE - ANEXO IV - Preencher'!K466)</f>
        <v/>
      </c>
      <c r="K459" s="8">
        <f>'[1]TCE - ANEXO IV - Preencher'!L466</f>
        <v>0</v>
      </c>
      <c r="L459" s="8" t="str">
        <f>IF(G459="B",LEFT('[1]TCE - ANEXO IV - Preencher'!M466,2),IF(G459="S",LEFT('[1]TCE - ANEXO IV - Preencher'!M466,7),IF('[1]TCE - ANEXO IV - Preencher'!H466="","")))</f>
        <v/>
      </c>
      <c r="M459" s="10">
        <f>'[1]TCE - ANEXO IV - Preencher'!N466</f>
        <v>0</v>
      </c>
    </row>
    <row r="460" spans="1:13" s="11" customFormat="1" ht="19.5" customHeight="1" x14ac:dyDescent="0.2">
      <c r="A460" s="5"/>
      <c r="B460" s="6" t="str">
        <f>IFERROR(VLOOKUP(C460,'[1]DADOS (OCULTAR)'!$P$3:$R$39,3,0),"")</f>
        <v/>
      </c>
      <c r="C460" s="7">
        <f>'[1]TCE - ANEXO IV - Preencher'!C467</f>
        <v>0</v>
      </c>
      <c r="D460" s="7" t="str">
        <f>'[1]TCE - ANEXO IV - Preencher'!E467</f>
        <v/>
      </c>
      <c r="E460" s="6">
        <f>'[1]TCE - ANEXO IV - Preencher'!F467</f>
        <v>0</v>
      </c>
      <c r="F460" s="8">
        <f>'[1]TCE - ANEXO IV - Preencher'!G467</f>
        <v>0</v>
      </c>
      <c r="G460" s="8">
        <f>'[1]TCE - ANEXO IV - Preencher'!H467</f>
        <v>0</v>
      </c>
      <c r="H460" s="8">
        <f>'[1]TCE - ANEXO IV - Preencher'!I467</f>
        <v>0</v>
      </c>
      <c r="I460" s="8">
        <f>'[1]TCE - ANEXO IV - Preencher'!J467</f>
        <v>0</v>
      </c>
      <c r="J460" s="9" t="str">
        <f>IF('[1]TCE - ANEXO IV - Preencher'!K467="","",'[1]TCE - ANEXO IV - Preencher'!K467)</f>
        <v/>
      </c>
      <c r="K460" s="8">
        <f>'[1]TCE - ANEXO IV - Preencher'!L467</f>
        <v>0</v>
      </c>
      <c r="L460" s="8" t="str">
        <f>IF(G460="B",LEFT('[1]TCE - ANEXO IV - Preencher'!M467,2),IF(G460="S",LEFT('[1]TCE - ANEXO IV - Preencher'!M467,7),IF('[1]TCE - ANEXO IV - Preencher'!H467="","")))</f>
        <v/>
      </c>
      <c r="M460" s="10">
        <f>'[1]TCE - ANEXO IV - Preencher'!N467</f>
        <v>0</v>
      </c>
    </row>
    <row r="461" spans="1:13" s="11" customFormat="1" ht="19.5" customHeight="1" x14ac:dyDescent="0.2">
      <c r="A461" s="5"/>
      <c r="B461" s="6" t="str">
        <f>IFERROR(VLOOKUP(C461,'[1]DADOS (OCULTAR)'!$P$3:$R$39,3,0),"")</f>
        <v/>
      </c>
      <c r="C461" s="7">
        <f>'[1]TCE - ANEXO IV - Preencher'!C468</f>
        <v>0</v>
      </c>
      <c r="D461" s="7" t="str">
        <f>'[1]TCE - ANEXO IV - Preencher'!E468</f>
        <v/>
      </c>
      <c r="E461" s="6">
        <f>'[1]TCE - ANEXO IV - Preencher'!F468</f>
        <v>0</v>
      </c>
      <c r="F461" s="8">
        <f>'[1]TCE - ANEXO IV - Preencher'!G468</f>
        <v>0</v>
      </c>
      <c r="G461" s="8">
        <f>'[1]TCE - ANEXO IV - Preencher'!H468</f>
        <v>0</v>
      </c>
      <c r="H461" s="8">
        <f>'[1]TCE - ANEXO IV - Preencher'!I468</f>
        <v>0</v>
      </c>
      <c r="I461" s="8">
        <f>'[1]TCE - ANEXO IV - Preencher'!J468</f>
        <v>0</v>
      </c>
      <c r="J461" s="9" t="str">
        <f>IF('[1]TCE - ANEXO IV - Preencher'!K468="","",'[1]TCE - ANEXO IV - Preencher'!K468)</f>
        <v/>
      </c>
      <c r="K461" s="8">
        <f>'[1]TCE - ANEXO IV - Preencher'!L468</f>
        <v>0</v>
      </c>
      <c r="L461" s="8" t="str">
        <f>IF(G461="B",LEFT('[1]TCE - ANEXO IV - Preencher'!M468,2),IF(G461="S",LEFT('[1]TCE - ANEXO IV - Preencher'!M468,7),IF('[1]TCE - ANEXO IV - Preencher'!H468="","")))</f>
        <v/>
      </c>
      <c r="M461" s="10">
        <f>'[1]TCE - ANEXO IV - Preencher'!N468</f>
        <v>0</v>
      </c>
    </row>
    <row r="462" spans="1:13" s="11" customFormat="1" ht="19.5" customHeight="1" x14ac:dyDescent="0.2">
      <c r="A462" s="5"/>
      <c r="B462" s="6" t="str">
        <f>IFERROR(VLOOKUP(C462,'[1]DADOS (OCULTAR)'!$P$3:$R$39,3,0),"")</f>
        <v/>
      </c>
      <c r="C462" s="7">
        <f>'[1]TCE - ANEXO IV - Preencher'!C469</f>
        <v>0</v>
      </c>
      <c r="D462" s="7" t="str">
        <f>'[1]TCE - ANEXO IV - Preencher'!E469</f>
        <v/>
      </c>
      <c r="E462" s="6">
        <f>'[1]TCE - ANEXO IV - Preencher'!F469</f>
        <v>0</v>
      </c>
      <c r="F462" s="8">
        <f>'[1]TCE - ANEXO IV - Preencher'!G469</f>
        <v>0</v>
      </c>
      <c r="G462" s="8">
        <f>'[1]TCE - ANEXO IV - Preencher'!H469</f>
        <v>0</v>
      </c>
      <c r="H462" s="8">
        <f>'[1]TCE - ANEXO IV - Preencher'!I469</f>
        <v>0</v>
      </c>
      <c r="I462" s="8">
        <f>'[1]TCE - ANEXO IV - Preencher'!J469</f>
        <v>0</v>
      </c>
      <c r="J462" s="9" t="str">
        <f>IF('[1]TCE - ANEXO IV - Preencher'!K469="","",'[1]TCE - ANEXO IV - Preencher'!K469)</f>
        <v/>
      </c>
      <c r="K462" s="8">
        <f>'[1]TCE - ANEXO IV - Preencher'!L469</f>
        <v>0</v>
      </c>
      <c r="L462" s="8" t="str">
        <f>IF(G462="B",LEFT('[1]TCE - ANEXO IV - Preencher'!M469,2),IF(G462="S",LEFT('[1]TCE - ANEXO IV - Preencher'!M469,7),IF('[1]TCE - ANEXO IV - Preencher'!H469="","")))</f>
        <v/>
      </c>
      <c r="M462" s="10">
        <f>'[1]TCE - ANEXO IV - Preencher'!N469</f>
        <v>0</v>
      </c>
    </row>
    <row r="463" spans="1:13" s="11" customFormat="1" ht="19.5" customHeight="1" x14ac:dyDescent="0.2">
      <c r="A463" s="5"/>
      <c r="B463" s="6" t="str">
        <f>IFERROR(VLOOKUP(C463,'[1]DADOS (OCULTAR)'!$P$3:$R$39,3,0),"")</f>
        <v/>
      </c>
      <c r="C463" s="7">
        <f>'[1]TCE - ANEXO IV - Preencher'!C470</f>
        <v>0</v>
      </c>
      <c r="D463" s="7" t="str">
        <f>'[1]TCE - ANEXO IV - Preencher'!E470</f>
        <v/>
      </c>
      <c r="E463" s="6">
        <f>'[1]TCE - ANEXO IV - Preencher'!F470</f>
        <v>0</v>
      </c>
      <c r="F463" s="8">
        <f>'[1]TCE - ANEXO IV - Preencher'!G470</f>
        <v>0</v>
      </c>
      <c r="G463" s="8">
        <f>'[1]TCE - ANEXO IV - Preencher'!H470</f>
        <v>0</v>
      </c>
      <c r="H463" s="8">
        <f>'[1]TCE - ANEXO IV - Preencher'!I470</f>
        <v>0</v>
      </c>
      <c r="I463" s="8">
        <f>'[1]TCE - ANEXO IV - Preencher'!J470</f>
        <v>0</v>
      </c>
      <c r="J463" s="9" t="str">
        <f>IF('[1]TCE - ANEXO IV - Preencher'!K470="","",'[1]TCE - ANEXO IV - Preencher'!K470)</f>
        <v/>
      </c>
      <c r="K463" s="8">
        <f>'[1]TCE - ANEXO IV - Preencher'!L470</f>
        <v>0</v>
      </c>
      <c r="L463" s="8" t="str">
        <f>IF(G463="B",LEFT('[1]TCE - ANEXO IV - Preencher'!M470,2),IF(G463="S",LEFT('[1]TCE - ANEXO IV - Preencher'!M470,7),IF('[1]TCE - ANEXO IV - Preencher'!H470="","")))</f>
        <v/>
      </c>
      <c r="M463" s="10">
        <f>'[1]TCE - ANEXO IV - Preencher'!N470</f>
        <v>0</v>
      </c>
    </row>
    <row r="464" spans="1:13" s="11" customFormat="1" ht="19.5" customHeight="1" x14ac:dyDescent="0.2">
      <c r="A464" s="5"/>
      <c r="B464" s="6" t="str">
        <f>IFERROR(VLOOKUP(C464,'[1]DADOS (OCULTAR)'!$P$3:$R$39,3,0),"")</f>
        <v/>
      </c>
      <c r="C464" s="7">
        <f>'[1]TCE - ANEXO IV - Preencher'!C471</f>
        <v>0</v>
      </c>
      <c r="D464" s="7" t="str">
        <f>'[1]TCE - ANEXO IV - Preencher'!E471</f>
        <v/>
      </c>
      <c r="E464" s="6">
        <f>'[1]TCE - ANEXO IV - Preencher'!F471</f>
        <v>0</v>
      </c>
      <c r="F464" s="8">
        <f>'[1]TCE - ANEXO IV - Preencher'!G471</f>
        <v>0</v>
      </c>
      <c r="G464" s="8">
        <f>'[1]TCE - ANEXO IV - Preencher'!H471</f>
        <v>0</v>
      </c>
      <c r="H464" s="8">
        <f>'[1]TCE - ANEXO IV - Preencher'!I471</f>
        <v>0</v>
      </c>
      <c r="I464" s="8">
        <f>'[1]TCE - ANEXO IV - Preencher'!J471</f>
        <v>0</v>
      </c>
      <c r="J464" s="9" t="str">
        <f>IF('[1]TCE - ANEXO IV - Preencher'!K471="","",'[1]TCE - ANEXO IV - Preencher'!K471)</f>
        <v/>
      </c>
      <c r="K464" s="8">
        <f>'[1]TCE - ANEXO IV - Preencher'!L471</f>
        <v>0</v>
      </c>
      <c r="L464" s="8" t="str">
        <f>IF(G464="B",LEFT('[1]TCE - ANEXO IV - Preencher'!M471,2),IF(G464="S",LEFT('[1]TCE - ANEXO IV - Preencher'!M471,7),IF('[1]TCE - ANEXO IV - Preencher'!H471="","")))</f>
        <v/>
      </c>
      <c r="M464" s="10">
        <f>'[1]TCE - ANEXO IV - Preencher'!N471</f>
        <v>0</v>
      </c>
    </row>
    <row r="465" spans="1:13" s="11" customFormat="1" ht="19.5" customHeight="1" x14ac:dyDescent="0.2">
      <c r="A465" s="5"/>
      <c r="B465" s="6" t="str">
        <f>IFERROR(VLOOKUP(C465,'[1]DADOS (OCULTAR)'!$P$3:$R$39,3,0),"")</f>
        <v/>
      </c>
      <c r="C465" s="7">
        <f>'[1]TCE - ANEXO IV - Preencher'!C472</f>
        <v>0</v>
      </c>
      <c r="D465" s="7" t="str">
        <f>'[1]TCE - ANEXO IV - Preencher'!E472</f>
        <v/>
      </c>
      <c r="E465" s="6">
        <f>'[1]TCE - ANEXO IV - Preencher'!F472</f>
        <v>0</v>
      </c>
      <c r="F465" s="8">
        <f>'[1]TCE - ANEXO IV - Preencher'!G472</f>
        <v>0</v>
      </c>
      <c r="G465" s="8">
        <f>'[1]TCE - ANEXO IV - Preencher'!H472</f>
        <v>0</v>
      </c>
      <c r="H465" s="8">
        <f>'[1]TCE - ANEXO IV - Preencher'!I472</f>
        <v>0</v>
      </c>
      <c r="I465" s="8">
        <f>'[1]TCE - ANEXO IV - Preencher'!J472</f>
        <v>0</v>
      </c>
      <c r="J465" s="9" t="str">
        <f>IF('[1]TCE - ANEXO IV - Preencher'!K472="","",'[1]TCE - ANEXO IV - Preencher'!K472)</f>
        <v/>
      </c>
      <c r="K465" s="8">
        <f>'[1]TCE - ANEXO IV - Preencher'!L472</f>
        <v>0</v>
      </c>
      <c r="L465" s="8" t="str">
        <f>IF(G465="B",LEFT('[1]TCE - ANEXO IV - Preencher'!M472,2),IF(G465="S",LEFT('[1]TCE - ANEXO IV - Preencher'!M472,7),IF('[1]TCE - ANEXO IV - Preencher'!H472="","")))</f>
        <v/>
      </c>
      <c r="M465" s="10">
        <f>'[1]TCE - ANEXO IV - Preencher'!N472</f>
        <v>0</v>
      </c>
    </row>
    <row r="466" spans="1:13" s="11" customFormat="1" ht="19.5" customHeight="1" x14ac:dyDescent="0.2">
      <c r="A466" s="5"/>
      <c r="B466" s="6" t="str">
        <f>IFERROR(VLOOKUP(C466,'[1]DADOS (OCULTAR)'!$P$3:$R$39,3,0),"")</f>
        <v/>
      </c>
      <c r="C466" s="7">
        <f>'[1]TCE - ANEXO IV - Preencher'!C473</f>
        <v>0</v>
      </c>
      <c r="D466" s="7" t="str">
        <f>'[1]TCE - ANEXO IV - Preencher'!E473</f>
        <v/>
      </c>
      <c r="E466" s="6">
        <f>'[1]TCE - ANEXO IV - Preencher'!F473</f>
        <v>0</v>
      </c>
      <c r="F466" s="8">
        <f>'[1]TCE - ANEXO IV - Preencher'!G473</f>
        <v>0</v>
      </c>
      <c r="G466" s="8">
        <f>'[1]TCE - ANEXO IV - Preencher'!H473</f>
        <v>0</v>
      </c>
      <c r="H466" s="8">
        <f>'[1]TCE - ANEXO IV - Preencher'!I473</f>
        <v>0</v>
      </c>
      <c r="I466" s="8">
        <f>'[1]TCE - ANEXO IV - Preencher'!J473</f>
        <v>0</v>
      </c>
      <c r="J466" s="9" t="str">
        <f>IF('[1]TCE - ANEXO IV - Preencher'!K473="","",'[1]TCE - ANEXO IV - Preencher'!K473)</f>
        <v/>
      </c>
      <c r="K466" s="8">
        <f>'[1]TCE - ANEXO IV - Preencher'!L473</f>
        <v>0</v>
      </c>
      <c r="L466" s="8" t="str">
        <f>IF(G466="B",LEFT('[1]TCE - ANEXO IV - Preencher'!M473,2),IF(G466="S",LEFT('[1]TCE - ANEXO IV - Preencher'!M473,7),IF('[1]TCE - ANEXO IV - Preencher'!H473="","")))</f>
        <v/>
      </c>
      <c r="M466" s="10">
        <f>'[1]TCE - ANEXO IV - Preencher'!N473</f>
        <v>0</v>
      </c>
    </row>
    <row r="467" spans="1:13" s="11" customFormat="1" ht="19.5" customHeight="1" x14ac:dyDescent="0.2">
      <c r="A467" s="5"/>
      <c r="B467" s="6" t="str">
        <f>IFERROR(VLOOKUP(C467,'[1]DADOS (OCULTAR)'!$P$3:$R$39,3,0),"")</f>
        <v/>
      </c>
      <c r="C467" s="7">
        <f>'[1]TCE - ANEXO IV - Preencher'!C474</f>
        <v>0</v>
      </c>
      <c r="D467" s="7" t="str">
        <f>'[1]TCE - ANEXO IV - Preencher'!E474</f>
        <v/>
      </c>
      <c r="E467" s="6">
        <f>'[1]TCE - ANEXO IV - Preencher'!F474</f>
        <v>0</v>
      </c>
      <c r="F467" s="8">
        <f>'[1]TCE - ANEXO IV - Preencher'!G474</f>
        <v>0</v>
      </c>
      <c r="G467" s="8">
        <f>'[1]TCE - ANEXO IV - Preencher'!H474</f>
        <v>0</v>
      </c>
      <c r="H467" s="8">
        <f>'[1]TCE - ANEXO IV - Preencher'!I474</f>
        <v>0</v>
      </c>
      <c r="I467" s="8">
        <f>'[1]TCE - ANEXO IV - Preencher'!J474</f>
        <v>0</v>
      </c>
      <c r="J467" s="9" t="str">
        <f>IF('[1]TCE - ANEXO IV - Preencher'!K474="","",'[1]TCE - ANEXO IV - Preencher'!K474)</f>
        <v/>
      </c>
      <c r="K467" s="8">
        <f>'[1]TCE - ANEXO IV - Preencher'!L474</f>
        <v>0</v>
      </c>
      <c r="L467" s="8" t="str">
        <f>IF(G467="B",LEFT('[1]TCE - ANEXO IV - Preencher'!M474,2),IF(G467="S",LEFT('[1]TCE - ANEXO IV - Preencher'!M474,7),IF('[1]TCE - ANEXO IV - Preencher'!H474="","")))</f>
        <v/>
      </c>
      <c r="M467" s="10">
        <f>'[1]TCE - ANEXO IV - Preencher'!N474</f>
        <v>0</v>
      </c>
    </row>
    <row r="468" spans="1:13" s="11" customFormat="1" ht="19.5" customHeight="1" x14ac:dyDescent="0.2">
      <c r="A468" s="5"/>
      <c r="B468" s="6" t="str">
        <f>IFERROR(VLOOKUP(C468,'[1]DADOS (OCULTAR)'!$P$3:$R$39,3,0),"")</f>
        <v/>
      </c>
      <c r="C468" s="7">
        <f>'[1]TCE - ANEXO IV - Preencher'!C475</f>
        <v>0</v>
      </c>
      <c r="D468" s="7" t="str">
        <f>'[1]TCE - ANEXO IV - Preencher'!E475</f>
        <v/>
      </c>
      <c r="E468" s="6">
        <f>'[1]TCE - ANEXO IV - Preencher'!F475</f>
        <v>0</v>
      </c>
      <c r="F468" s="8">
        <f>'[1]TCE - ANEXO IV - Preencher'!G475</f>
        <v>0</v>
      </c>
      <c r="G468" s="8">
        <f>'[1]TCE - ANEXO IV - Preencher'!H475</f>
        <v>0</v>
      </c>
      <c r="H468" s="8">
        <f>'[1]TCE - ANEXO IV - Preencher'!I475</f>
        <v>0</v>
      </c>
      <c r="I468" s="8">
        <f>'[1]TCE - ANEXO IV - Preencher'!J475</f>
        <v>0</v>
      </c>
      <c r="J468" s="9" t="str">
        <f>IF('[1]TCE - ANEXO IV - Preencher'!K475="","",'[1]TCE - ANEXO IV - Preencher'!K475)</f>
        <v/>
      </c>
      <c r="K468" s="8">
        <f>'[1]TCE - ANEXO IV - Preencher'!L475</f>
        <v>0</v>
      </c>
      <c r="L468" s="8" t="str">
        <f>IF(G468="B",LEFT('[1]TCE - ANEXO IV - Preencher'!M475,2),IF(G468="S",LEFT('[1]TCE - ANEXO IV - Preencher'!M475,7),IF('[1]TCE - ANEXO IV - Preencher'!H475="","")))</f>
        <v/>
      </c>
      <c r="M468" s="10">
        <f>'[1]TCE - ANEXO IV - Preencher'!N475</f>
        <v>0</v>
      </c>
    </row>
    <row r="469" spans="1:13" s="11" customFormat="1" ht="19.5" customHeight="1" x14ac:dyDescent="0.2">
      <c r="A469" s="5"/>
      <c r="B469" s="6" t="str">
        <f>IFERROR(VLOOKUP(C469,'[1]DADOS (OCULTAR)'!$P$3:$R$39,3,0),"")</f>
        <v/>
      </c>
      <c r="C469" s="7">
        <f>'[1]TCE - ANEXO IV - Preencher'!C476</f>
        <v>0</v>
      </c>
      <c r="D469" s="7" t="str">
        <f>'[1]TCE - ANEXO IV - Preencher'!E476</f>
        <v/>
      </c>
      <c r="E469" s="6">
        <f>'[1]TCE - ANEXO IV - Preencher'!F476</f>
        <v>0</v>
      </c>
      <c r="F469" s="8">
        <f>'[1]TCE - ANEXO IV - Preencher'!G476</f>
        <v>0</v>
      </c>
      <c r="G469" s="8">
        <f>'[1]TCE - ANEXO IV - Preencher'!H476</f>
        <v>0</v>
      </c>
      <c r="H469" s="8">
        <f>'[1]TCE - ANEXO IV - Preencher'!I476</f>
        <v>0</v>
      </c>
      <c r="I469" s="8">
        <f>'[1]TCE - ANEXO IV - Preencher'!J476</f>
        <v>0</v>
      </c>
      <c r="J469" s="9" t="str">
        <f>IF('[1]TCE - ANEXO IV - Preencher'!K476="","",'[1]TCE - ANEXO IV - Preencher'!K476)</f>
        <v/>
      </c>
      <c r="K469" s="8">
        <f>'[1]TCE - ANEXO IV - Preencher'!L476</f>
        <v>0</v>
      </c>
      <c r="L469" s="8" t="str">
        <f>IF(G469="B",LEFT('[1]TCE - ANEXO IV - Preencher'!M476,2),IF(G469="S",LEFT('[1]TCE - ANEXO IV - Preencher'!M476,7),IF('[1]TCE - ANEXO IV - Preencher'!H476="","")))</f>
        <v/>
      </c>
      <c r="M469" s="10">
        <f>'[1]TCE - ANEXO IV - Preencher'!N476</f>
        <v>0</v>
      </c>
    </row>
    <row r="470" spans="1:13" s="11" customFormat="1" ht="19.5" customHeight="1" x14ac:dyDescent="0.2">
      <c r="A470" s="5"/>
      <c r="B470" s="6" t="str">
        <f>IFERROR(VLOOKUP(C470,'[1]DADOS (OCULTAR)'!$P$3:$R$39,3,0),"")</f>
        <v/>
      </c>
      <c r="C470" s="7">
        <f>'[1]TCE - ANEXO IV - Preencher'!C477</f>
        <v>0</v>
      </c>
      <c r="D470" s="7" t="str">
        <f>'[1]TCE - ANEXO IV - Preencher'!E477</f>
        <v/>
      </c>
      <c r="E470" s="6">
        <f>'[1]TCE - ANEXO IV - Preencher'!F477</f>
        <v>0</v>
      </c>
      <c r="F470" s="8">
        <f>'[1]TCE - ANEXO IV - Preencher'!G477</f>
        <v>0</v>
      </c>
      <c r="G470" s="8">
        <f>'[1]TCE - ANEXO IV - Preencher'!H477</f>
        <v>0</v>
      </c>
      <c r="H470" s="8">
        <f>'[1]TCE - ANEXO IV - Preencher'!I477</f>
        <v>0</v>
      </c>
      <c r="I470" s="8">
        <f>'[1]TCE - ANEXO IV - Preencher'!J477</f>
        <v>0</v>
      </c>
      <c r="J470" s="9" t="str">
        <f>IF('[1]TCE - ANEXO IV - Preencher'!K477="","",'[1]TCE - ANEXO IV - Preencher'!K477)</f>
        <v/>
      </c>
      <c r="K470" s="8">
        <f>'[1]TCE - ANEXO IV - Preencher'!L477</f>
        <v>0</v>
      </c>
      <c r="L470" s="8" t="str">
        <f>IF(G470="B",LEFT('[1]TCE - ANEXO IV - Preencher'!M477,2),IF(G470="S",LEFT('[1]TCE - ANEXO IV - Preencher'!M477,7),IF('[1]TCE - ANEXO IV - Preencher'!H477="","")))</f>
        <v/>
      </c>
      <c r="M470" s="10">
        <f>'[1]TCE - ANEXO IV - Preencher'!N477</f>
        <v>0</v>
      </c>
    </row>
    <row r="471" spans="1:13" s="11" customFormat="1" ht="19.5" customHeight="1" x14ac:dyDescent="0.2">
      <c r="A471" s="5"/>
      <c r="B471" s="6" t="str">
        <f>IFERROR(VLOOKUP(C471,'[1]DADOS (OCULTAR)'!$P$3:$R$39,3,0),"")</f>
        <v/>
      </c>
      <c r="C471" s="7">
        <f>'[1]TCE - ANEXO IV - Preencher'!C478</f>
        <v>0</v>
      </c>
      <c r="D471" s="7" t="str">
        <f>'[1]TCE - ANEXO IV - Preencher'!E478</f>
        <v/>
      </c>
      <c r="E471" s="6">
        <f>'[1]TCE - ANEXO IV - Preencher'!F478</f>
        <v>0</v>
      </c>
      <c r="F471" s="8">
        <f>'[1]TCE - ANEXO IV - Preencher'!G478</f>
        <v>0</v>
      </c>
      <c r="G471" s="8">
        <f>'[1]TCE - ANEXO IV - Preencher'!H478</f>
        <v>0</v>
      </c>
      <c r="H471" s="8">
        <f>'[1]TCE - ANEXO IV - Preencher'!I478</f>
        <v>0</v>
      </c>
      <c r="I471" s="8">
        <f>'[1]TCE - ANEXO IV - Preencher'!J478</f>
        <v>0</v>
      </c>
      <c r="J471" s="9" t="str">
        <f>IF('[1]TCE - ANEXO IV - Preencher'!K478="","",'[1]TCE - ANEXO IV - Preencher'!K478)</f>
        <v/>
      </c>
      <c r="K471" s="8">
        <f>'[1]TCE - ANEXO IV - Preencher'!L478</f>
        <v>0</v>
      </c>
      <c r="L471" s="8" t="str">
        <f>IF(G471="B",LEFT('[1]TCE - ANEXO IV - Preencher'!M478,2),IF(G471="S",LEFT('[1]TCE - ANEXO IV - Preencher'!M478,7),IF('[1]TCE - ANEXO IV - Preencher'!H478="","")))</f>
        <v/>
      </c>
      <c r="M471" s="10">
        <f>'[1]TCE - ANEXO IV - Preencher'!N478</f>
        <v>0</v>
      </c>
    </row>
    <row r="472" spans="1:13" s="11" customFormat="1" ht="19.5" customHeight="1" x14ac:dyDescent="0.2">
      <c r="A472" s="5"/>
      <c r="B472" s="6" t="str">
        <f>IFERROR(VLOOKUP(C472,'[1]DADOS (OCULTAR)'!$P$3:$R$39,3,0),"")</f>
        <v/>
      </c>
      <c r="C472" s="7">
        <f>'[1]TCE - ANEXO IV - Preencher'!C479</f>
        <v>0</v>
      </c>
      <c r="D472" s="7" t="str">
        <f>'[1]TCE - ANEXO IV - Preencher'!E479</f>
        <v/>
      </c>
      <c r="E472" s="6">
        <f>'[1]TCE - ANEXO IV - Preencher'!F479</f>
        <v>0</v>
      </c>
      <c r="F472" s="8">
        <f>'[1]TCE - ANEXO IV - Preencher'!G479</f>
        <v>0</v>
      </c>
      <c r="G472" s="8">
        <f>'[1]TCE - ANEXO IV - Preencher'!H479</f>
        <v>0</v>
      </c>
      <c r="H472" s="8">
        <f>'[1]TCE - ANEXO IV - Preencher'!I479</f>
        <v>0</v>
      </c>
      <c r="I472" s="8">
        <f>'[1]TCE - ANEXO IV - Preencher'!J479</f>
        <v>0</v>
      </c>
      <c r="J472" s="9" t="str">
        <f>IF('[1]TCE - ANEXO IV - Preencher'!K479="","",'[1]TCE - ANEXO IV - Preencher'!K479)</f>
        <v/>
      </c>
      <c r="K472" s="8">
        <f>'[1]TCE - ANEXO IV - Preencher'!L479</f>
        <v>0</v>
      </c>
      <c r="L472" s="8" t="str">
        <f>IF(G472="B",LEFT('[1]TCE - ANEXO IV - Preencher'!M479,2),IF(G472="S",LEFT('[1]TCE - ANEXO IV - Preencher'!M479,7),IF('[1]TCE - ANEXO IV - Preencher'!H479="","")))</f>
        <v/>
      </c>
      <c r="M472" s="10">
        <f>'[1]TCE - ANEXO IV - Preencher'!N479</f>
        <v>0</v>
      </c>
    </row>
    <row r="473" spans="1:13" s="11" customFormat="1" ht="19.5" customHeight="1" x14ac:dyDescent="0.2">
      <c r="A473" s="5"/>
      <c r="B473" s="6" t="str">
        <f>IFERROR(VLOOKUP(C473,'[1]DADOS (OCULTAR)'!$P$3:$R$39,3,0),"")</f>
        <v/>
      </c>
      <c r="C473" s="7">
        <f>'[1]TCE - ANEXO IV - Preencher'!C480</f>
        <v>0</v>
      </c>
      <c r="D473" s="7" t="str">
        <f>'[1]TCE - ANEXO IV - Preencher'!E480</f>
        <v/>
      </c>
      <c r="E473" s="6">
        <f>'[1]TCE - ANEXO IV - Preencher'!F480</f>
        <v>0</v>
      </c>
      <c r="F473" s="8">
        <f>'[1]TCE - ANEXO IV - Preencher'!G480</f>
        <v>0</v>
      </c>
      <c r="G473" s="8">
        <f>'[1]TCE - ANEXO IV - Preencher'!H480</f>
        <v>0</v>
      </c>
      <c r="H473" s="8">
        <f>'[1]TCE - ANEXO IV - Preencher'!I480</f>
        <v>0</v>
      </c>
      <c r="I473" s="8">
        <f>'[1]TCE - ANEXO IV - Preencher'!J480</f>
        <v>0</v>
      </c>
      <c r="J473" s="9" t="str">
        <f>IF('[1]TCE - ANEXO IV - Preencher'!K480="","",'[1]TCE - ANEXO IV - Preencher'!K480)</f>
        <v/>
      </c>
      <c r="K473" s="8">
        <f>'[1]TCE - ANEXO IV - Preencher'!L480</f>
        <v>0</v>
      </c>
      <c r="L473" s="8" t="str">
        <f>IF(G473="B",LEFT('[1]TCE - ANEXO IV - Preencher'!M480,2),IF(G473="S",LEFT('[1]TCE - ANEXO IV - Preencher'!M480,7),IF('[1]TCE - ANEXO IV - Preencher'!H480="","")))</f>
        <v/>
      </c>
      <c r="M473" s="10">
        <f>'[1]TCE - ANEXO IV - Preencher'!N480</f>
        <v>0</v>
      </c>
    </row>
    <row r="474" spans="1:13" s="11" customFormat="1" ht="19.5" customHeight="1" x14ac:dyDescent="0.2">
      <c r="A474" s="5"/>
      <c r="B474" s="6" t="str">
        <f>IFERROR(VLOOKUP(C474,'[1]DADOS (OCULTAR)'!$P$3:$R$39,3,0),"")</f>
        <v/>
      </c>
      <c r="C474" s="7">
        <f>'[1]TCE - ANEXO IV - Preencher'!C481</f>
        <v>0</v>
      </c>
      <c r="D474" s="7" t="str">
        <f>'[1]TCE - ANEXO IV - Preencher'!E481</f>
        <v/>
      </c>
      <c r="E474" s="6">
        <f>'[1]TCE - ANEXO IV - Preencher'!F481</f>
        <v>0</v>
      </c>
      <c r="F474" s="8">
        <f>'[1]TCE - ANEXO IV - Preencher'!G481</f>
        <v>0</v>
      </c>
      <c r="G474" s="8">
        <f>'[1]TCE - ANEXO IV - Preencher'!H481</f>
        <v>0</v>
      </c>
      <c r="H474" s="8">
        <f>'[1]TCE - ANEXO IV - Preencher'!I481</f>
        <v>0</v>
      </c>
      <c r="I474" s="8">
        <f>'[1]TCE - ANEXO IV - Preencher'!J481</f>
        <v>0</v>
      </c>
      <c r="J474" s="9" t="str">
        <f>IF('[1]TCE - ANEXO IV - Preencher'!K481="","",'[1]TCE - ANEXO IV - Preencher'!K481)</f>
        <v/>
      </c>
      <c r="K474" s="8">
        <f>'[1]TCE - ANEXO IV - Preencher'!L481</f>
        <v>0</v>
      </c>
      <c r="L474" s="8" t="str">
        <f>IF(G474="B",LEFT('[1]TCE - ANEXO IV - Preencher'!M481,2),IF(G474="S",LEFT('[1]TCE - ANEXO IV - Preencher'!M481,7),IF('[1]TCE - ANEXO IV - Preencher'!H481="","")))</f>
        <v/>
      </c>
      <c r="M474" s="10">
        <f>'[1]TCE - ANEXO IV - Preencher'!N481</f>
        <v>0</v>
      </c>
    </row>
    <row r="475" spans="1:13" s="11" customFormat="1" ht="19.5" customHeight="1" x14ac:dyDescent="0.2">
      <c r="A475" s="5"/>
      <c r="B475" s="6" t="str">
        <f>IFERROR(VLOOKUP(C475,'[1]DADOS (OCULTAR)'!$P$3:$R$39,3,0),"")</f>
        <v/>
      </c>
      <c r="C475" s="7">
        <f>'[1]TCE - ANEXO IV - Preencher'!C482</f>
        <v>0</v>
      </c>
      <c r="D475" s="7" t="str">
        <f>'[1]TCE - ANEXO IV - Preencher'!E482</f>
        <v/>
      </c>
      <c r="E475" s="6">
        <f>'[1]TCE - ANEXO IV - Preencher'!F482</f>
        <v>0</v>
      </c>
      <c r="F475" s="8">
        <f>'[1]TCE - ANEXO IV - Preencher'!G482</f>
        <v>0</v>
      </c>
      <c r="G475" s="8">
        <f>'[1]TCE - ANEXO IV - Preencher'!H482</f>
        <v>0</v>
      </c>
      <c r="H475" s="8">
        <f>'[1]TCE - ANEXO IV - Preencher'!I482</f>
        <v>0</v>
      </c>
      <c r="I475" s="8">
        <f>'[1]TCE - ANEXO IV - Preencher'!J482</f>
        <v>0</v>
      </c>
      <c r="J475" s="9" t="str">
        <f>IF('[1]TCE - ANEXO IV - Preencher'!K482="","",'[1]TCE - ANEXO IV - Preencher'!K482)</f>
        <v/>
      </c>
      <c r="K475" s="8">
        <f>'[1]TCE - ANEXO IV - Preencher'!L482</f>
        <v>0</v>
      </c>
      <c r="L475" s="8" t="str">
        <f>IF(G475="B",LEFT('[1]TCE - ANEXO IV - Preencher'!M482,2),IF(G475="S",LEFT('[1]TCE - ANEXO IV - Preencher'!M482,7),IF('[1]TCE - ANEXO IV - Preencher'!H482="","")))</f>
        <v/>
      </c>
      <c r="M475" s="10">
        <f>'[1]TCE - ANEXO IV - Preencher'!N482</f>
        <v>0</v>
      </c>
    </row>
    <row r="476" spans="1:13" s="11" customFormat="1" ht="19.5" customHeight="1" x14ac:dyDescent="0.2">
      <c r="A476" s="5"/>
      <c r="B476" s="6" t="str">
        <f>IFERROR(VLOOKUP(C476,'[1]DADOS (OCULTAR)'!$P$3:$R$39,3,0),"")</f>
        <v/>
      </c>
      <c r="C476" s="7">
        <f>'[1]TCE - ANEXO IV - Preencher'!C483</f>
        <v>0</v>
      </c>
      <c r="D476" s="7" t="str">
        <f>'[1]TCE - ANEXO IV - Preencher'!E483</f>
        <v/>
      </c>
      <c r="E476" s="6">
        <f>'[1]TCE - ANEXO IV - Preencher'!F483</f>
        <v>0</v>
      </c>
      <c r="F476" s="8">
        <f>'[1]TCE - ANEXO IV - Preencher'!G483</f>
        <v>0</v>
      </c>
      <c r="G476" s="8">
        <f>'[1]TCE - ANEXO IV - Preencher'!H483</f>
        <v>0</v>
      </c>
      <c r="H476" s="8">
        <f>'[1]TCE - ANEXO IV - Preencher'!I483</f>
        <v>0</v>
      </c>
      <c r="I476" s="8">
        <f>'[1]TCE - ANEXO IV - Preencher'!J483</f>
        <v>0</v>
      </c>
      <c r="J476" s="9" t="str">
        <f>IF('[1]TCE - ANEXO IV - Preencher'!K483="","",'[1]TCE - ANEXO IV - Preencher'!K483)</f>
        <v/>
      </c>
      <c r="K476" s="8">
        <f>'[1]TCE - ANEXO IV - Preencher'!L483</f>
        <v>0</v>
      </c>
      <c r="L476" s="8" t="str">
        <f>IF(G476="B",LEFT('[1]TCE - ANEXO IV - Preencher'!M483,2),IF(G476="S",LEFT('[1]TCE - ANEXO IV - Preencher'!M483,7),IF('[1]TCE - ANEXO IV - Preencher'!H483="","")))</f>
        <v/>
      </c>
      <c r="M476" s="10">
        <f>'[1]TCE - ANEXO IV - Preencher'!N483</f>
        <v>0</v>
      </c>
    </row>
    <row r="477" spans="1:13" s="11" customFormat="1" ht="19.5" customHeight="1" x14ac:dyDescent="0.2">
      <c r="A477" s="5"/>
      <c r="B477" s="6" t="str">
        <f>IFERROR(VLOOKUP(C477,'[1]DADOS (OCULTAR)'!$P$3:$R$39,3,0),"")</f>
        <v/>
      </c>
      <c r="C477" s="7">
        <f>'[1]TCE - ANEXO IV - Preencher'!C484</f>
        <v>0</v>
      </c>
      <c r="D477" s="7" t="str">
        <f>'[1]TCE - ANEXO IV - Preencher'!E484</f>
        <v/>
      </c>
      <c r="E477" s="6">
        <f>'[1]TCE - ANEXO IV - Preencher'!F484</f>
        <v>0</v>
      </c>
      <c r="F477" s="8">
        <f>'[1]TCE - ANEXO IV - Preencher'!G484</f>
        <v>0</v>
      </c>
      <c r="G477" s="8">
        <f>'[1]TCE - ANEXO IV - Preencher'!H484</f>
        <v>0</v>
      </c>
      <c r="H477" s="8">
        <f>'[1]TCE - ANEXO IV - Preencher'!I484</f>
        <v>0</v>
      </c>
      <c r="I477" s="8">
        <f>'[1]TCE - ANEXO IV - Preencher'!J484</f>
        <v>0</v>
      </c>
      <c r="J477" s="9" t="str">
        <f>IF('[1]TCE - ANEXO IV - Preencher'!K484="","",'[1]TCE - ANEXO IV - Preencher'!K484)</f>
        <v/>
      </c>
      <c r="K477" s="8">
        <f>'[1]TCE - ANEXO IV - Preencher'!L484</f>
        <v>0</v>
      </c>
      <c r="L477" s="8" t="str">
        <f>IF(G477="B",LEFT('[1]TCE - ANEXO IV - Preencher'!M484,2),IF(G477="S",LEFT('[1]TCE - ANEXO IV - Preencher'!M484,7),IF('[1]TCE - ANEXO IV - Preencher'!H484="","")))</f>
        <v/>
      </c>
      <c r="M477" s="10">
        <f>'[1]TCE - ANEXO IV - Preencher'!N484</f>
        <v>0</v>
      </c>
    </row>
    <row r="478" spans="1:13" s="11" customFormat="1" ht="19.5" customHeight="1" x14ac:dyDescent="0.2">
      <c r="A478" s="5"/>
      <c r="B478" s="6" t="str">
        <f>IFERROR(VLOOKUP(C478,'[1]DADOS (OCULTAR)'!$P$3:$R$39,3,0),"")</f>
        <v/>
      </c>
      <c r="C478" s="7">
        <f>'[1]TCE - ANEXO IV - Preencher'!C485</f>
        <v>0</v>
      </c>
      <c r="D478" s="7" t="str">
        <f>'[1]TCE - ANEXO IV - Preencher'!E485</f>
        <v/>
      </c>
      <c r="E478" s="6">
        <f>'[1]TCE - ANEXO IV - Preencher'!F485</f>
        <v>0</v>
      </c>
      <c r="F478" s="8">
        <f>'[1]TCE - ANEXO IV - Preencher'!G485</f>
        <v>0</v>
      </c>
      <c r="G478" s="8">
        <f>'[1]TCE - ANEXO IV - Preencher'!H485</f>
        <v>0</v>
      </c>
      <c r="H478" s="8">
        <f>'[1]TCE - ANEXO IV - Preencher'!I485</f>
        <v>0</v>
      </c>
      <c r="I478" s="8">
        <f>'[1]TCE - ANEXO IV - Preencher'!J485</f>
        <v>0</v>
      </c>
      <c r="J478" s="9" t="str">
        <f>IF('[1]TCE - ANEXO IV - Preencher'!K485="","",'[1]TCE - ANEXO IV - Preencher'!K485)</f>
        <v/>
      </c>
      <c r="K478" s="8">
        <f>'[1]TCE - ANEXO IV - Preencher'!L485</f>
        <v>0</v>
      </c>
      <c r="L478" s="8" t="str">
        <f>IF(G478="B",LEFT('[1]TCE - ANEXO IV - Preencher'!M485,2),IF(G478="S",LEFT('[1]TCE - ANEXO IV - Preencher'!M485,7),IF('[1]TCE - ANEXO IV - Preencher'!H485="","")))</f>
        <v/>
      </c>
      <c r="M478" s="10">
        <f>'[1]TCE - ANEXO IV - Preencher'!N485</f>
        <v>0</v>
      </c>
    </row>
    <row r="479" spans="1:13" s="11" customFormat="1" ht="19.5" customHeight="1" x14ac:dyDescent="0.2">
      <c r="A479" s="5"/>
      <c r="B479" s="6" t="str">
        <f>IFERROR(VLOOKUP(C479,'[1]DADOS (OCULTAR)'!$P$3:$R$39,3,0),"")</f>
        <v/>
      </c>
      <c r="C479" s="7">
        <f>'[1]TCE - ANEXO IV - Preencher'!C486</f>
        <v>0</v>
      </c>
      <c r="D479" s="7" t="str">
        <f>'[1]TCE - ANEXO IV - Preencher'!E486</f>
        <v/>
      </c>
      <c r="E479" s="6">
        <f>'[1]TCE - ANEXO IV - Preencher'!F486</f>
        <v>0</v>
      </c>
      <c r="F479" s="8">
        <f>'[1]TCE - ANEXO IV - Preencher'!G486</f>
        <v>0</v>
      </c>
      <c r="G479" s="8">
        <f>'[1]TCE - ANEXO IV - Preencher'!H486</f>
        <v>0</v>
      </c>
      <c r="H479" s="8">
        <f>'[1]TCE - ANEXO IV - Preencher'!I486</f>
        <v>0</v>
      </c>
      <c r="I479" s="8">
        <f>'[1]TCE - ANEXO IV - Preencher'!J486</f>
        <v>0</v>
      </c>
      <c r="J479" s="9" t="str">
        <f>IF('[1]TCE - ANEXO IV - Preencher'!K486="","",'[1]TCE - ANEXO IV - Preencher'!K486)</f>
        <v/>
      </c>
      <c r="K479" s="8">
        <f>'[1]TCE - ANEXO IV - Preencher'!L486</f>
        <v>0</v>
      </c>
      <c r="L479" s="8" t="str">
        <f>IF(G479="B",LEFT('[1]TCE - ANEXO IV - Preencher'!M486,2),IF(G479="S",LEFT('[1]TCE - ANEXO IV - Preencher'!M486,7),IF('[1]TCE - ANEXO IV - Preencher'!H486="","")))</f>
        <v/>
      </c>
      <c r="M479" s="10">
        <f>'[1]TCE - ANEXO IV - Preencher'!N486</f>
        <v>0</v>
      </c>
    </row>
    <row r="480" spans="1:13" s="11" customFormat="1" ht="19.5" customHeight="1" x14ac:dyDescent="0.2">
      <c r="A480" s="5"/>
      <c r="B480" s="6" t="str">
        <f>IFERROR(VLOOKUP(C480,'[1]DADOS (OCULTAR)'!$P$3:$R$39,3,0),"")</f>
        <v/>
      </c>
      <c r="C480" s="7">
        <f>'[1]TCE - ANEXO IV - Preencher'!C487</f>
        <v>0</v>
      </c>
      <c r="D480" s="7" t="str">
        <f>'[1]TCE - ANEXO IV - Preencher'!E487</f>
        <v/>
      </c>
      <c r="E480" s="6">
        <f>'[1]TCE - ANEXO IV - Preencher'!F487</f>
        <v>0</v>
      </c>
      <c r="F480" s="8">
        <f>'[1]TCE - ANEXO IV - Preencher'!G487</f>
        <v>0</v>
      </c>
      <c r="G480" s="8">
        <f>'[1]TCE - ANEXO IV - Preencher'!H487</f>
        <v>0</v>
      </c>
      <c r="H480" s="8">
        <f>'[1]TCE - ANEXO IV - Preencher'!I487</f>
        <v>0</v>
      </c>
      <c r="I480" s="8">
        <f>'[1]TCE - ANEXO IV - Preencher'!J487</f>
        <v>0</v>
      </c>
      <c r="J480" s="9" t="str">
        <f>IF('[1]TCE - ANEXO IV - Preencher'!K487="","",'[1]TCE - ANEXO IV - Preencher'!K487)</f>
        <v/>
      </c>
      <c r="K480" s="8">
        <f>'[1]TCE - ANEXO IV - Preencher'!L487</f>
        <v>0</v>
      </c>
      <c r="L480" s="8" t="str">
        <f>IF(G480="B",LEFT('[1]TCE - ANEXO IV - Preencher'!M487,2),IF(G480="S",LEFT('[1]TCE - ANEXO IV - Preencher'!M487,7),IF('[1]TCE - ANEXO IV - Preencher'!H487="","")))</f>
        <v/>
      </c>
      <c r="M480" s="10">
        <f>'[1]TCE - ANEXO IV - Preencher'!N487</f>
        <v>0</v>
      </c>
    </row>
    <row r="481" spans="1:13" s="11" customFormat="1" ht="19.5" customHeight="1" x14ac:dyDescent="0.2">
      <c r="A481" s="5"/>
      <c r="B481" s="6" t="str">
        <f>IFERROR(VLOOKUP(C481,'[1]DADOS (OCULTAR)'!$P$3:$R$39,3,0),"")</f>
        <v/>
      </c>
      <c r="C481" s="7">
        <f>'[1]TCE - ANEXO IV - Preencher'!C488</f>
        <v>0</v>
      </c>
      <c r="D481" s="7" t="str">
        <f>'[1]TCE - ANEXO IV - Preencher'!E488</f>
        <v/>
      </c>
      <c r="E481" s="6">
        <f>'[1]TCE - ANEXO IV - Preencher'!F488</f>
        <v>0</v>
      </c>
      <c r="F481" s="8">
        <f>'[1]TCE - ANEXO IV - Preencher'!G488</f>
        <v>0</v>
      </c>
      <c r="G481" s="8">
        <f>'[1]TCE - ANEXO IV - Preencher'!H488</f>
        <v>0</v>
      </c>
      <c r="H481" s="8">
        <f>'[1]TCE - ANEXO IV - Preencher'!I488</f>
        <v>0</v>
      </c>
      <c r="I481" s="8">
        <f>'[1]TCE - ANEXO IV - Preencher'!J488</f>
        <v>0</v>
      </c>
      <c r="J481" s="9" t="str">
        <f>IF('[1]TCE - ANEXO IV - Preencher'!K488="","",'[1]TCE - ANEXO IV - Preencher'!K488)</f>
        <v/>
      </c>
      <c r="K481" s="8">
        <f>'[1]TCE - ANEXO IV - Preencher'!L488</f>
        <v>0</v>
      </c>
      <c r="L481" s="8" t="str">
        <f>IF(G481="B",LEFT('[1]TCE - ANEXO IV - Preencher'!M488,2),IF(G481="S",LEFT('[1]TCE - ANEXO IV - Preencher'!M488,7),IF('[1]TCE - ANEXO IV - Preencher'!H488="","")))</f>
        <v/>
      </c>
      <c r="M481" s="10">
        <f>'[1]TCE - ANEXO IV - Preencher'!N488</f>
        <v>0</v>
      </c>
    </row>
    <row r="482" spans="1:13" s="11" customFormat="1" ht="19.5" customHeight="1" x14ac:dyDescent="0.2">
      <c r="A482" s="5"/>
      <c r="B482" s="6" t="str">
        <f>IFERROR(VLOOKUP(C482,'[1]DADOS (OCULTAR)'!$P$3:$R$39,3,0),"")</f>
        <v/>
      </c>
      <c r="C482" s="7">
        <f>'[1]TCE - ANEXO IV - Preencher'!C489</f>
        <v>0</v>
      </c>
      <c r="D482" s="7" t="str">
        <f>'[1]TCE - ANEXO IV - Preencher'!E489</f>
        <v/>
      </c>
      <c r="E482" s="6">
        <f>'[1]TCE - ANEXO IV - Preencher'!F489</f>
        <v>0</v>
      </c>
      <c r="F482" s="8">
        <f>'[1]TCE - ANEXO IV - Preencher'!G489</f>
        <v>0</v>
      </c>
      <c r="G482" s="8">
        <f>'[1]TCE - ANEXO IV - Preencher'!H489</f>
        <v>0</v>
      </c>
      <c r="H482" s="8">
        <f>'[1]TCE - ANEXO IV - Preencher'!I489</f>
        <v>0</v>
      </c>
      <c r="I482" s="8">
        <f>'[1]TCE - ANEXO IV - Preencher'!J489</f>
        <v>0</v>
      </c>
      <c r="J482" s="9" t="str">
        <f>IF('[1]TCE - ANEXO IV - Preencher'!K489="","",'[1]TCE - ANEXO IV - Preencher'!K489)</f>
        <v/>
      </c>
      <c r="K482" s="8">
        <f>'[1]TCE - ANEXO IV - Preencher'!L489</f>
        <v>0</v>
      </c>
      <c r="L482" s="8" t="str">
        <f>IF(G482="B",LEFT('[1]TCE - ANEXO IV - Preencher'!M489,2),IF(G482="S",LEFT('[1]TCE - ANEXO IV - Preencher'!M489,7),IF('[1]TCE - ANEXO IV - Preencher'!H489="","")))</f>
        <v/>
      </c>
      <c r="M482" s="10">
        <f>'[1]TCE - ANEXO IV - Preencher'!N489</f>
        <v>0</v>
      </c>
    </row>
    <row r="483" spans="1:13" s="11" customFormat="1" ht="19.5" customHeight="1" x14ac:dyDescent="0.2">
      <c r="A483" s="5"/>
      <c r="B483" s="6" t="str">
        <f>IFERROR(VLOOKUP(C483,'[1]DADOS (OCULTAR)'!$P$3:$R$39,3,0),"")</f>
        <v/>
      </c>
      <c r="C483" s="7">
        <f>'[1]TCE - ANEXO IV - Preencher'!C490</f>
        <v>0</v>
      </c>
      <c r="D483" s="7" t="str">
        <f>'[1]TCE - ANEXO IV - Preencher'!E490</f>
        <v/>
      </c>
      <c r="E483" s="6">
        <f>'[1]TCE - ANEXO IV - Preencher'!F490</f>
        <v>0</v>
      </c>
      <c r="F483" s="8">
        <f>'[1]TCE - ANEXO IV - Preencher'!G490</f>
        <v>0</v>
      </c>
      <c r="G483" s="8">
        <f>'[1]TCE - ANEXO IV - Preencher'!H490</f>
        <v>0</v>
      </c>
      <c r="H483" s="8">
        <f>'[1]TCE - ANEXO IV - Preencher'!I490</f>
        <v>0</v>
      </c>
      <c r="I483" s="8">
        <f>'[1]TCE - ANEXO IV - Preencher'!J490</f>
        <v>0</v>
      </c>
      <c r="J483" s="9" t="str">
        <f>IF('[1]TCE - ANEXO IV - Preencher'!K490="","",'[1]TCE - ANEXO IV - Preencher'!K490)</f>
        <v/>
      </c>
      <c r="K483" s="8">
        <f>'[1]TCE - ANEXO IV - Preencher'!L490</f>
        <v>0</v>
      </c>
      <c r="L483" s="8" t="str">
        <f>IF(G483="B",LEFT('[1]TCE - ANEXO IV - Preencher'!M490,2),IF(G483="S",LEFT('[1]TCE - ANEXO IV - Preencher'!M490,7),IF('[1]TCE - ANEXO IV - Preencher'!H490="","")))</f>
        <v/>
      </c>
      <c r="M483" s="10">
        <f>'[1]TCE - ANEXO IV - Preencher'!N490</f>
        <v>0</v>
      </c>
    </row>
    <row r="484" spans="1:13" s="11" customFormat="1" ht="19.5" customHeight="1" x14ac:dyDescent="0.2">
      <c r="A484" s="5"/>
      <c r="B484" s="6" t="str">
        <f>IFERROR(VLOOKUP(C484,'[1]DADOS (OCULTAR)'!$P$3:$R$39,3,0),"")</f>
        <v/>
      </c>
      <c r="C484" s="7">
        <f>'[1]TCE - ANEXO IV - Preencher'!C491</f>
        <v>0</v>
      </c>
      <c r="D484" s="7" t="str">
        <f>'[1]TCE - ANEXO IV - Preencher'!E491</f>
        <v/>
      </c>
      <c r="E484" s="6">
        <f>'[1]TCE - ANEXO IV - Preencher'!F491</f>
        <v>0</v>
      </c>
      <c r="F484" s="8">
        <f>'[1]TCE - ANEXO IV - Preencher'!G491</f>
        <v>0</v>
      </c>
      <c r="G484" s="8">
        <f>'[1]TCE - ANEXO IV - Preencher'!H491</f>
        <v>0</v>
      </c>
      <c r="H484" s="8">
        <f>'[1]TCE - ANEXO IV - Preencher'!I491</f>
        <v>0</v>
      </c>
      <c r="I484" s="8">
        <f>'[1]TCE - ANEXO IV - Preencher'!J491</f>
        <v>0</v>
      </c>
      <c r="J484" s="9" t="str">
        <f>IF('[1]TCE - ANEXO IV - Preencher'!K491="","",'[1]TCE - ANEXO IV - Preencher'!K491)</f>
        <v/>
      </c>
      <c r="K484" s="8">
        <f>'[1]TCE - ANEXO IV - Preencher'!L491</f>
        <v>0</v>
      </c>
      <c r="L484" s="8" t="str">
        <f>IF(G484="B",LEFT('[1]TCE - ANEXO IV - Preencher'!M491,2),IF(G484="S",LEFT('[1]TCE - ANEXO IV - Preencher'!M491,7),IF('[1]TCE - ANEXO IV - Preencher'!H491="","")))</f>
        <v/>
      </c>
      <c r="M484" s="10">
        <f>'[1]TCE - ANEXO IV - Preencher'!N491</f>
        <v>0</v>
      </c>
    </row>
    <row r="485" spans="1:13" s="11" customFormat="1" ht="19.5" customHeight="1" x14ac:dyDescent="0.2">
      <c r="A485" s="5"/>
      <c r="B485" s="6" t="str">
        <f>IFERROR(VLOOKUP(C485,'[1]DADOS (OCULTAR)'!$P$3:$R$39,3,0),"")</f>
        <v/>
      </c>
      <c r="C485" s="7">
        <f>'[1]TCE - ANEXO IV - Preencher'!C492</f>
        <v>0</v>
      </c>
      <c r="D485" s="7" t="str">
        <f>'[1]TCE - ANEXO IV - Preencher'!E492</f>
        <v/>
      </c>
      <c r="E485" s="6">
        <f>'[1]TCE - ANEXO IV - Preencher'!F492</f>
        <v>0</v>
      </c>
      <c r="F485" s="8">
        <f>'[1]TCE - ANEXO IV - Preencher'!G492</f>
        <v>0</v>
      </c>
      <c r="G485" s="8">
        <f>'[1]TCE - ANEXO IV - Preencher'!H492</f>
        <v>0</v>
      </c>
      <c r="H485" s="8">
        <f>'[1]TCE - ANEXO IV - Preencher'!I492</f>
        <v>0</v>
      </c>
      <c r="I485" s="8">
        <f>'[1]TCE - ANEXO IV - Preencher'!J492</f>
        <v>0</v>
      </c>
      <c r="J485" s="9" t="str">
        <f>IF('[1]TCE - ANEXO IV - Preencher'!K492="","",'[1]TCE - ANEXO IV - Preencher'!K492)</f>
        <v/>
      </c>
      <c r="K485" s="8">
        <f>'[1]TCE - ANEXO IV - Preencher'!L492</f>
        <v>0</v>
      </c>
      <c r="L485" s="8" t="str">
        <f>IF(G485="B",LEFT('[1]TCE - ANEXO IV - Preencher'!M492,2),IF(G485="S",LEFT('[1]TCE - ANEXO IV - Preencher'!M492,7),IF('[1]TCE - ANEXO IV - Preencher'!H492="","")))</f>
        <v/>
      </c>
      <c r="M485" s="10">
        <f>'[1]TCE - ANEXO IV - Preencher'!N492</f>
        <v>0</v>
      </c>
    </row>
    <row r="486" spans="1:13" s="11" customFormat="1" ht="19.5" customHeight="1" x14ac:dyDescent="0.2">
      <c r="A486" s="5"/>
      <c r="B486" s="6" t="str">
        <f>IFERROR(VLOOKUP(C486,'[1]DADOS (OCULTAR)'!$P$3:$R$39,3,0),"")</f>
        <v/>
      </c>
      <c r="C486" s="7">
        <f>'[1]TCE - ANEXO IV - Preencher'!C493</f>
        <v>0</v>
      </c>
      <c r="D486" s="7" t="str">
        <f>'[1]TCE - ANEXO IV - Preencher'!E493</f>
        <v/>
      </c>
      <c r="E486" s="6">
        <f>'[1]TCE - ANEXO IV - Preencher'!F493</f>
        <v>0</v>
      </c>
      <c r="F486" s="8">
        <f>'[1]TCE - ANEXO IV - Preencher'!G493</f>
        <v>0</v>
      </c>
      <c r="G486" s="8">
        <f>'[1]TCE - ANEXO IV - Preencher'!H493</f>
        <v>0</v>
      </c>
      <c r="H486" s="8">
        <f>'[1]TCE - ANEXO IV - Preencher'!I493</f>
        <v>0</v>
      </c>
      <c r="I486" s="8">
        <f>'[1]TCE - ANEXO IV - Preencher'!J493</f>
        <v>0</v>
      </c>
      <c r="J486" s="9" t="str">
        <f>IF('[1]TCE - ANEXO IV - Preencher'!K493="","",'[1]TCE - ANEXO IV - Preencher'!K493)</f>
        <v/>
      </c>
      <c r="K486" s="8">
        <f>'[1]TCE - ANEXO IV - Preencher'!L493</f>
        <v>0</v>
      </c>
      <c r="L486" s="8" t="str">
        <f>IF(G486="B",LEFT('[1]TCE - ANEXO IV - Preencher'!M493,2),IF(G486="S",LEFT('[1]TCE - ANEXO IV - Preencher'!M493,7),IF('[1]TCE - ANEXO IV - Preencher'!H493="","")))</f>
        <v/>
      </c>
      <c r="M486" s="10">
        <f>'[1]TCE - ANEXO IV - Preencher'!N493</f>
        <v>0</v>
      </c>
    </row>
    <row r="487" spans="1:13" s="11" customFormat="1" ht="19.5" customHeight="1" x14ac:dyDescent="0.2">
      <c r="A487" s="5"/>
      <c r="B487" s="6" t="str">
        <f>IFERROR(VLOOKUP(C487,'[1]DADOS (OCULTAR)'!$P$3:$R$39,3,0),"")</f>
        <v/>
      </c>
      <c r="C487" s="7">
        <f>'[1]TCE - ANEXO IV - Preencher'!C494</f>
        <v>0</v>
      </c>
      <c r="D487" s="7" t="str">
        <f>'[1]TCE - ANEXO IV - Preencher'!E494</f>
        <v/>
      </c>
      <c r="E487" s="6">
        <f>'[1]TCE - ANEXO IV - Preencher'!F494</f>
        <v>0</v>
      </c>
      <c r="F487" s="8">
        <f>'[1]TCE - ANEXO IV - Preencher'!G494</f>
        <v>0</v>
      </c>
      <c r="G487" s="8">
        <f>'[1]TCE - ANEXO IV - Preencher'!H494</f>
        <v>0</v>
      </c>
      <c r="H487" s="8">
        <f>'[1]TCE - ANEXO IV - Preencher'!I494</f>
        <v>0</v>
      </c>
      <c r="I487" s="8">
        <f>'[1]TCE - ANEXO IV - Preencher'!J494</f>
        <v>0</v>
      </c>
      <c r="J487" s="9" t="str">
        <f>IF('[1]TCE - ANEXO IV - Preencher'!K494="","",'[1]TCE - ANEXO IV - Preencher'!K494)</f>
        <v/>
      </c>
      <c r="K487" s="8">
        <f>'[1]TCE - ANEXO IV - Preencher'!L494</f>
        <v>0</v>
      </c>
      <c r="L487" s="8" t="str">
        <f>IF(G487="B",LEFT('[1]TCE - ANEXO IV - Preencher'!M494,2),IF(G487="S",LEFT('[1]TCE - ANEXO IV - Preencher'!M494,7),IF('[1]TCE - ANEXO IV - Preencher'!H494="","")))</f>
        <v/>
      </c>
      <c r="M487" s="10">
        <f>'[1]TCE - ANEXO IV - Preencher'!N494</f>
        <v>0</v>
      </c>
    </row>
    <row r="488" spans="1:13" s="11" customFormat="1" ht="19.5" customHeight="1" x14ac:dyDescent="0.2">
      <c r="A488" s="5"/>
      <c r="B488" s="6" t="str">
        <f>IFERROR(VLOOKUP(C488,'[1]DADOS (OCULTAR)'!$P$3:$R$39,3,0),"")</f>
        <v/>
      </c>
      <c r="C488" s="7">
        <f>'[1]TCE - ANEXO IV - Preencher'!C495</f>
        <v>0</v>
      </c>
      <c r="D488" s="7" t="str">
        <f>'[1]TCE - ANEXO IV - Preencher'!E495</f>
        <v/>
      </c>
      <c r="E488" s="6">
        <f>'[1]TCE - ANEXO IV - Preencher'!F495</f>
        <v>0</v>
      </c>
      <c r="F488" s="8">
        <f>'[1]TCE - ANEXO IV - Preencher'!G495</f>
        <v>0</v>
      </c>
      <c r="G488" s="8">
        <f>'[1]TCE - ANEXO IV - Preencher'!H495</f>
        <v>0</v>
      </c>
      <c r="H488" s="8">
        <f>'[1]TCE - ANEXO IV - Preencher'!I495</f>
        <v>0</v>
      </c>
      <c r="I488" s="8">
        <f>'[1]TCE - ANEXO IV - Preencher'!J495</f>
        <v>0</v>
      </c>
      <c r="J488" s="9" t="str">
        <f>IF('[1]TCE - ANEXO IV - Preencher'!K495="","",'[1]TCE - ANEXO IV - Preencher'!K495)</f>
        <v/>
      </c>
      <c r="K488" s="8">
        <f>'[1]TCE - ANEXO IV - Preencher'!L495</f>
        <v>0</v>
      </c>
      <c r="L488" s="8" t="str">
        <f>IF(G488="B",LEFT('[1]TCE - ANEXO IV - Preencher'!M495,2),IF(G488="S",LEFT('[1]TCE - ANEXO IV - Preencher'!M495,7),IF('[1]TCE - ANEXO IV - Preencher'!H495="","")))</f>
        <v/>
      </c>
      <c r="M488" s="10">
        <f>'[1]TCE - ANEXO IV - Preencher'!N495</f>
        <v>0</v>
      </c>
    </row>
    <row r="489" spans="1:13" s="11" customFormat="1" ht="19.5" customHeight="1" x14ac:dyDescent="0.2">
      <c r="A489" s="5"/>
      <c r="B489" s="6" t="str">
        <f>IFERROR(VLOOKUP(C489,'[1]DADOS (OCULTAR)'!$P$3:$R$39,3,0),"")</f>
        <v/>
      </c>
      <c r="C489" s="7">
        <f>'[1]TCE - ANEXO IV - Preencher'!C496</f>
        <v>0</v>
      </c>
      <c r="D489" s="7" t="str">
        <f>'[1]TCE - ANEXO IV - Preencher'!E496</f>
        <v/>
      </c>
      <c r="E489" s="6">
        <f>'[1]TCE - ANEXO IV - Preencher'!F496</f>
        <v>0</v>
      </c>
      <c r="F489" s="8">
        <f>'[1]TCE - ANEXO IV - Preencher'!G496</f>
        <v>0</v>
      </c>
      <c r="G489" s="8">
        <f>'[1]TCE - ANEXO IV - Preencher'!H496</f>
        <v>0</v>
      </c>
      <c r="H489" s="8">
        <f>'[1]TCE - ANEXO IV - Preencher'!I496</f>
        <v>0</v>
      </c>
      <c r="I489" s="8">
        <f>'[1]TCE - ANEXO IV - Preencher'!J496</f>
        <v>0</v>
      </c>
      <c r="J489" s="9" t="str">
        <f>IF('[1]TCE - ANEXO IV - Preencher'!K496="","",'[1]TCE - ANEXO IV - Preencher'!K496)</f>
        <v/>
      </c>
      <c r="K489" s="8">
        <f>'[1]TCE - ANEXO IV - Preencher'!L496</f>
        <v>0</v>
      </c>
      <c r="L489" s="8" t="str">
        <f>IF(G489="B",LEFT('[1]TCE - ANEXO IV - Preencher'!M496,2),IF(G489="S",LEFT('[1]TCE - ANEXO IV - Preencher'!M496,7),IF('[1]TCE - ANEXO IV - Preencher'!H496="","")))</f>
        <v/>
      </c>
      <c r="M489" s="10">
        <f>'[1]TCE - ANEXO IV - Preencher'!N496</f>
        <v>0</v>
      </c>
    </row>
    <row r="490" spans="1:13" s="11" customFormat="1" ht="19.5" customHeight="1" x14ac:dyDescent="0.2">
      <c r="A490" s="5"/>
      <c r="B490" s="6" t="str">
        <f>IFERROR(VLOOKUP(C490,'[1]DADOS (OCULTAR)'!$P$3:$R$39,3,0),"")</f>
        <v/>
      </c>
      <c r="C490" s="7">
        <f>'[1]TCE - ANEXO IV - Preencher'!C497</f>
        <v>0</v>
      </c>
      <c r="D490" s="7" t="str">
        <f>'[1]TCE - ANEXO IV - Preencher'!E497</f>
        <v/>
      </c>
      <c r="E490" s="6">
        <f>'[1]TCE - ANEXO IV - Preencher'!F497</f>
        <v>0</v>
      </c>
      <c r="F490" s="8">
        <f>'[1]TCE - ANEXO IV - Preencher'!G497</f>
        <v>0</v>
      </c>
      <c r="G490" s="8">
        <f>'[1]TCE - ANEXO IV - Preencher'!H497</f>
        <v>0</v>
      </c>
      <c r="H490" s="8">
        <f>'[1]TCE - ANEXO IV - Preencher'!I497</f>
        <v>0</v>
      </c>
      <c r="I490" s="8">
        <f>'[1]TCE - ANEXO IV - Preencher'!J497</f>
        <v>0</v>
      </c>
      <c r="J490" s="9" t="str">
        <f>IF('[1]TCE - ANEXO IV - Preencher'!K497="","",'[1]TCE - ANEXO IV - Preencher'!K497)</f>
        <v/>
      </c>
      <c r="K490" s="8">
        <f>'[1]TCE - ANEXO IV - Preencher'!L497</f>
        <v>0</v>
      </c>
      <c r="L490" s="8" t="str">
        <f>IF(G490="B",LEFT('[1]TCE - ANEXO IV - Preencher'!M497,2),IF(G490="S",LEFT('[1]TCE - ANEXO IV - Preencher'!M497,7),IF('[1]TCE - ANEXO IV - Preencher'!H497="","")))</f>
        <v/>
      </c>
      <c r="M490" s="10">
        <f>'[1]TCE - ANEXO IV - Preencher'!N497</f>
        <v>0</v>
      </c>
    </row>
    <row r="491" spans="1:13" s="11" customFormat="1" ht="19.5" customHeight="1" x14ac:dyDescent="0.2">
      <c r="A491" s="5"/>
      <c r="B491" s="6" t="str">
        <f>IFERROR(VLOOKUP(C491,'[1]DADOS (OCULTAR)'!$P$3:$R$39,3,0),"")</f>
        <v/>
      </c>
      <c r="C491" s="7">
        <f>'[1]TCE - ANEXO IV - Preencher'!C498</f>
        <v>0</v>
      </c>
      <c r="D491" s="7" t="str">
        <f>'[1]TCE - ANEXO IV - Preencher'!E498</f>
        <v/>
      </c>
      <c r="E491" s="6">
        <f>'[1]TCE - ANEXO IV - Preencher'!F498</f>
        <v>0</v>
      </c>
      <c r="F491" s="8">
        <f>'[1]TCE - ANEXO IV - Preencher'!G498</f>
        <v>0</v>
      </c>
      <c r="G491" s="8">
        <f>'[1]TCE - ANEXO IV - Preencher'!H498</f>
        <v>0</v>
      </c>
      <c r="H491" s="8">
        <f>'[1]TCE - ANEXO IV - Preencher'!I498</f>
        <v>0</v>
      </c>
      <c r="I491" s="8">
        <f>'[1]TCE - ANEXO IV - Preencher'!J498</f>
        <v>0</v>
      </c>
      <c r="J491" s="9" t="str">
        <f>IF('[1]TCE - ANEXO IV - Preencher'!K498="","",'[1]TCE - ANEXO IV - Preencher'!K498)</f>
        <v/>
      </c>
      <c r="K491" s="8">
        <f>'[1]TCE - ANEXO IV - Preencher'!L498</f>
        <v>0</v>
      </c>
      <c r="L491" s="8" t="str">
        <f>IF(G491="B",LEFT('[1]TCE - ANEXO IV - Preencher'!M498,2),IF(G491="S",LEFT('[1]TCE - ANEXO IV - Preencher'!M498,7),IF('[1]TCE - ANEXO IV - Preencher'!H498="","")))</f>
        <v/>
      </c>
      <c r="M491" s="10">
        <f>'[1]TCE - ANEXO IV - Preencher'!N498</f>
        <v>0</v>
      </c>
    </row>
    <row r="492" spans="1:13" s="11" customFormat="1" ht="19.5" customHeight="1" x14ac:dyDescent="0.2">
      <c r="A492" s="5"/>
      <c r="B492" s="6" t="str">
        <f>IFERROR(VLOOKUP(C492,'[1]DADOS (OCULTAR)'!$P$3:$R$39,3,0),"")</f>
        <v/>
      </c>
      <c r="C492" s="7">
        <f>'[1]TCE - ANEXO IV - Preencher'!C499</f>
        <v>0</v>
      </c>
      <c r="D492" s="7" t="str">
        <f>'[1]TCE - ANEXO IV - Preencher'!E499</f>
        <v/>
      </c>
      <c r="E492" s="6">
        <f>'[1]TCE - ANEXO IV - Preencher'!F499</f>
        <v>0</v>
      </c>
      <c r="F492" s="8">
        <f>'[1]TCE - ANEXO IV - Preencher'!G499</f>
        <v>0</v>
      </c>
      <c r="G492" s="8">
        <f>'[1]TCE - ANEXO IV - Preencher'!H499</f>
        <v>0</v>
      </c>
      <c r="H492" s="8">
        <f>'[1]TCE - ANEXO IV - Preencher'!I499</f>
        <v>0</v>
      </c>
      <c r="I492" s="8">
        <f>'[1]TCE - ANEXO IV - Preencher'!J499</f>
        <v>0</v>
      </c>
      <c r="J492" s="9" t="str">
        <f>IF('[1]TCE - ANEXO IV - Preencher'!K499="","",'[1]TCE - ANEXO IV - Preencher'!K499)</f>
        <v/>
      </c>
      <c r="K492" s="8">
        <f>'[1]TCE - ANEXO IV - Preencher'!L499</f>
        <v>0</v>
      </c>
      <c r="L492" s="8" t="str">
        <f>IF(G492="B",LEFT('[1]TCE - ANEXO IV - Preencher'!M499,2),IF(G492="S",LEFT('[1]TCE - ANEXO IV - Preencher'!M499,7),IF('[1]TCE - ANEXO IV - Preencher'!H499="","")))</f>
        <v/>
      </c>
      <c r="M492" s="10">
        <f>'[1]TCE - ANEXO IV - Preencher'!N499</f>
        <v>0</v>
      </c>
    </row>
    <row r="493" spans="1:13" s="11" customFormat="1" ht="19.5" customHeight="1" x14ac:dyDescent="0.2">
      <c r="A493" s="5"/>
      <c r="B493" s="6" t="str">
        <f>IFERROR(VLOOKUP(C493,'[1]DADOS (OCULTAR)'!$P$3:$R$39,3,0),"")</f>
        <v/>
      </c>
      <c r="C493" s="7">
        <f>'[1]TCE - ANEXO IV - Preencher'!C500</f>
        <v>0</v>
      </c>
      <c r="D493" s="7" t="str">
        <f>'[1]TCE - ANEXO IV - Preencher'!E500</f>
        <v/>
      </c>
      <c r="E493" s="6">
        <f>'[1]TCE - ANEXO IV - Preencher'!F500</f>
        <v>0</v>
      </c>
      <c r="F493" s="8">
        <f>'[1]TCE - ANEXO IV - Preencher'!G500</f>
        <v>0</v>
      </c>
      <c r="G493" s="8">
        <f>'[1]TCE - ANEXO IV - Preencher'!H500</f>
        <v>0</v>
      </c>
      <c r="H493" s="8">
        <f>'[1]TCE - ANEXO IV - Preencher'!I500</f>
        <v>0</v>
      </c>
      <c r="I493" s="8">
        <f>'[1]TCE - ANEXO IV - Preencher'!J500</f>
        <v>0</v>
      </c>
      <c r="J493" s="9" t="str">
        <f>IF('[1]TCE - ANEXO IV - Preencher'!K500="","",'[1]TCE - ANEXO IV - Preencher'!K500)</f>
        <v/>
      </c>
      <c r="K493" s="8">
        <f>'[1]TCE - ANEXO IV - Preencher'!L500</f>
        <v>0</v>
      </c>
      <c r="L493" s="8" t="str">
        <f>IF(G493="B",LEFT('[1]TCE - ANEXO IV - Preencher'!M500,2),IF(G493="S",LEFT('[1]TCE - ANEXO IV - Preencher'!M500,7),IF('[1]TCE - ANEXO IV - Preencher'!H500="","")))</f>
        <v/>
      </c>
      <c r="M493" s="10">
        <f>'[1]TCE - ANEXO IV - Preencher'!N500</f>
        <v>0</v>
      </c>
    </row>
    <row r="494" spans="1:13" s="11" customFormat="1" ht="19.5" customHeight="1" x14ac:dyDescent="0.2">
      <c r="A494" s="5"/>
      <c r="B494" s="6" t="str">
        <f>IFERROR(VLOOKUP(C494,'[1]DADOS (OCULTAR)'!$P$3:$R$39,3,0),"")</f>
        <v/>
      </c>
      <c r="C494" s="7">
        <f>'[1]TCE - ANEXO IV - Preencher'!C501</f>
        <v>0</v>
      </c>
      <c r="D494" s="7" t="str">
        <f>'[1]TCE - ANEXO IV - Preencher'!E501</f>
        <v/>
      </c>
      <c r="E494" s="6">
        <f>'[1]TCE - ANEXO IV - Preencher'!F501</f>
        <v>0</v>
      </c>
      <c r="F494" s="8">
        <f>'[1]TCE - ANEXO IV - Preencher'!G501</f>
        <v>0</v>
      </c>
      <c r="G494" s="8">
        <f>'[1]TCE - ANEXO IV - Preencher'!H501</f>
        <v>0</v>
      </c>
      <c r="H494" s="8">
        <f>'[1]TCE - ANEXO IV - Preencher'!I501</f>
        <v>0</v>
      </c>
      <c r="I494" s="8">
        <f>'[1]TCE - ANEXO IV - Preencher'!J501</f>
        <v>0</v>
      </c>
      <c r="J494" s="9" t="str">
        <f>IF('[1]TCE - ANEXO IV - Preencher'!K501="","",'[1]TCE - ANEXO IV - Preencher'!K501)</f>
        <v/>
      </c>
      <c r="K494" s="8">
        <f>'[1]TCE - ANEXO IV - Preencher'!L501</f>
        <v>0</v>
      </c>
      <c r="L494" s="8" t="str">
        <f>IF(G494="B",LEFT('[1]TCE - ANEXO IV - Preencher'!M501,2),IF(G494="S",LEFT('[1]TCE - ANEXO IV - Preencher'!M501,7),IF('[1]TCE - ANEXO IV - Preencher'!H501="","")))</f>
        <v/>
      </c>
      <c r="M494" s="10">
        <f>'[1]TCE - ANEXO IV - Preencher'!N501</f>
        <v>0</v>
      </c>
    </row>
    <row r="495" spans="1:13" s="11" customFormat="1" ht="19.5" customHeight="1" x14ac:dyDescent="0.2">
      <c r="A495" s="5"/>
      <c r="B495" s="6" t="str">
        <f>IFERROR(VLOOKUP(C495,'[1]DADOS (OCULTAR)'!$P$3:$R$39,3,0),"")</f>
        <v/>
      </c>
      <c r="C495" s="7">
        <f>'[1]TCE - ANEXO IV - Preencher'!C502</f>
        <v>0</v>
      </c>
      <c r="D495" s="7" t="str">
        <f>'[1]TCE - ANEXO IV - Preencher'!E502</f>
        <v/>
      </c>
      <c r="E495" s="6">
        <f>'[1]TCE - ANEXO IV - Preencher'!F502</f>
        <v>0</v>
      </c>
      <c r="F495" s="8">
        <f>'[1]TCE - ANEXO IV - Preencher'!G502</f>
        <v>0</v>
      </c>
      <c r="G495" s="8">
        <f>'[1]TCE - ANEXO IV - Preencher'!H502</f>
        <v>0</v>
      </c>
      <c r="H495" s="8">
        <f>'[1]TCE - ANEXO IV - Preencher'!I502</f>
        <v>0</v>
      </c>
      <c r="I495" s="8">
        <f>'[1]TCE - ANEXO IV - Preencher'!J502</f>
        <v>0</v>
      </c>
      <c r="J495" s="9" t="str">
        <f>IF('[1]TCE - ANEXO IV - Preencher'!K502="","",'[1]TCE - ANEXO IV - Preencher'!K502)</f>
        <v/>
      </c>
      <c r="K495" s="8">
        <f>'[1]TCE - ANEXO IV - Preencher'!L502</f>
        <v>0</v>
      </c>
      <c r="L495" s="8" t="str">
        <f>IF(G495="B",LEFT('[1]TCE - ANEXO IV - Preencher'!M502,2),IF(G495="S",LEFT('[1]TCE - ANEXO IV - Preencher'!M502,7),IF('[1]TCE - ANEXO IV - Preencher'!H502="","")))</f>
        <v/>
      </c>
      <c r="M495" s="10">
        <f>'[1]TCE - ANEXO IV - Preencher'!N502</f>
        <v>0</v>
      </c>
    </row>
    <row r="496" spans="1:13" s="11" customFormat="1" ht="19.5" customHeight="1" x14ac:dyDescent="0.2">
      <c r="A496" s="5"/>
      <c r="B496" s="6" t="str">
        <f>IFERROR(VLOOKUP(C496,'[1]DADOS (OCULTAR)'!$P$3:$R$39,3,0),"")</f>
        <v/>
      </c>
      <c r="C496" s="7">
        <f>'[1]TCE - ANEXO IV - Preencher'!C503</f>
        <v>0</v>
      </c>
      <c r="D496" s="7" t="str">
        <f>'[1]TCE - ANEXO IV - Preencher'!E503</f>
        <v/>
      </c>
      <c r="E496" s="6">
        <f>'[1]TCE - ANEXO IV - Preencher'!F503</f>
        <v>0</v>
      </c>
      <c r="F496" s="8">
        <f>'[1]TCE - ANEXO IV - Preencher'!G503</f>
        <v>0</v>
      </c>
      <c r="G496" s="8">
        <f>'[1]TCE - ANEXO IV - Preencher'!H503</f>
        <v>0</v>
      </c>
      <c r="H496" s="8">
        <f>'[1]TCE - ANEXO IV - Preencher'!I503</f>
        <v>0</v>
      </c>
      <c r="I496" s="8">
        <f>'[1]TCE - ANEXO IV - Preencher'!J503</f>
        <v>0</v>
      </c>
      <c r="J496" s="9" t="str">
        <f>IF('[1]TCE - ANEXO IV - Preencher'!K503="","",'[1]TCE - ANEXO IV - Preencher'!K503)</f>
        <v/>
      </c>
      <c r="K496" s="8">
        <f>'[1]TCE - ANEXO IV - Preencher'!L503</f>
        <v>0</v>
      </c>
      <c r="L496" s="8" t="str">
        <f>IF(G496="B",LEFT('[1]TCE - ANEXO IV - Preencher'!M503,2),IF(G496="S",LEFT('[1]TCE - ANEXO IV - Preencher'!M503,7),IF('[1]TCE - ANEXO IV - Preencher'!H503="","")))</f>
        <v/>
      </c>
      <c r="M496" s="10">
        <f>'[1]TCE - ANEXO IV - Preencher'!N503</f>
        <v>0</v>
      </c>
    </row>
    <row r="497" spans="1:13" s="11" customFormat="1" ht="19.5" customHeight="1" x14ac:dyDescent="0.2">
      <c r="A497" s="5"/>
      <c r="B497" s="6" t="str">
        <f>IFERROR(VLOOKUP(C497,'[1]DADOS (OCULTAR)'!$P$3:$R$39,3,0),"")</f>
        <v/>
      </c>
      <c r="C497" s="7">
        <f>'[1]TCE - ANEXO IV - Preencher'!C504</f>
        <v>0</v>
      </c>
      <c r="D497" s="7" t="str">
        <f>'[1]TCE - ANEXO IV - Preencher'!E504</f>
        <v/>
      </c>
      <c r="E497" s="6">
        <f>'[1]TCE - ANEXO IV - Preencher'!F504</f>
        <v>0</v>
      </c>
      <c r="F497" s="8">
        <f>'[1]TCE - ANEXO IV - Preencher'!G504</f>
        <v>0</v>
      </c>
      <c r="G497" s="8">
        <f>'[1]TCE - ANEXO IV - Preencher'!H504</f>
        <v>0</v>
      </c>
      <c r="H497" s="8">
        <f>'[1]TCE - ANEXO IV - Preencher'!I504</f>
        <v>0</v>
      </c>
      <c r="I497" s="8">
        <f>'[1]TCE - ANEXO IV - Preencher'!J504</f>
        <v>0</v>
      </c>
      <c r="J497" s="9" t="str">
        <f>IF('[1]TCE - ANEXO IV - Preencher'!K504="","",'[1]TCE - ANEXO IV - Preencher'!K504)</f>
        <v/>
      </c>
      <c r="K497" s="8">
        <f>'[1]TCE - ANEXO IV - Preencher'!L504</f>
        <v>0</v>
      </c>
      <c r="L497" s="8" t="str">
        <f>IF(G497="B",LEFT('[1]TCE - ANEXO IV - Preencher'!M504,2),IF(G497="S",LEFT('[1]TCE - ANEXO IV - Preencher'!M504,7),IF('[1]TCE - ANEXO IV - Preencher'!H504="","")))</f>
        <v/>
      </c>
      <c r="M497" s="10">
        <f>'[1]TCE - ANEXO IV - Preencher'!N504</f>
        <v>0</v>
      </c>
    </row>
    <row r="498" spans="1:13" s="11" customFormat="1" ht="19.5" customHeight="1" x14ac:dyDescent="0.2">
      <c r="A498" s="5"/>
      <c r="B498" s="6" t="str">
        <f>IFERROR(VLOOKUP(C498,'[1]DADOS (OCULTAR)'!$P$3:$R$39,3,0),"")</f>
        <v/>
      </c>
      <c r="C498" s="7">
        <f>'[1]TCE - ANEXO IV - Preencher'!C505</f>
        <v>0</v>
      </c>
      <c r="D498" s="7" t="str">
        <f>'[1]TCE - ANEXO IV - Preencher'!E505</f>
        <v/>
      </c>
      <c r="E498" s="6">
        <f>'[1]TCE - ANEXO IV - Preencher'!F505</f>
        <v>0</v>
      </c>
      <c r="F498" s="8">
        <f>'[1]TCE - ANEXO IV - Preencher'!G505</f>
        <v>0</v>
      </c>
      <c r="G498" s="8">
        <f>'[1]TCE - ANEXO IV - Preencher'!H505</f>
        <v>0</v>
      </c>
      <c r="H498" s="8">
        <f>'[1]TCE - ANEXO IV - Preencher'!I505</f>
        <v>0</v>
      </c>
      <c r="I498" s="8">
        <f>'[1]TCE - ANEXO IV - Preencher'!J505</f>
        <v>0</v>
      </c>
      <c r="J498" s="9" t="str">
        <f>IF('[1]TCE - ANEXO IV - Preencher'!K505="","",'[1]TCE - ANEXO IV - Preencher'!K505)</f>
        <v/>
      </c>
      <c r="K498" s="8">
        <f>'[1]TCE - ANEXO IV - Preencher'!L505</f>
        <v>0</v>
      </c>
      <c r="L498" s="8" t="str">
        <f>IF(G498="B",LEFT('[1]TCE - ANEXO IV - Preencher'!M505,2),IF(G498="S",LEFT('[1]TCE - ANEXO IV - Preencher'!M505,7),IF('[1]TCE - ANEXO IV - Preencher'!H505="","")))</f>
        <v/>
      </c>
      <c r="M498" s="10">
        <f>'[1]TCE - ANEXO IV - Preencher'!N505</f>
        <v>0</v>
      </c>
    </row>
    <row r="499" spans="1:13" s="11" customFormat="1" ht="19.5" customHeight="1" x14ac:dyDescent="0.2">
      <c r="A499" s="5"/>
      <c r="B499" s="6" t="str">
        <f>IFERROR(VLOOKUP(C499,'[1]DADOS (OCULTAR)'!$P$3:$R$39,3,0),"")</f>
        <v/>
      </c>
      <c r="C499" s="7">
        <f>'[1]TCE - ANEXO IV - Preencher'!C506</f>
        <v>0</v>
      </c>
      <c r="D499" s="7" t="str">
        <f>'[1]TCE - ANEXO IV - Preencher'!E506</f>
        <v/>
      </c>
      <c r="E499" s="6">
        <f>'[1]TCE - ANEXO IV - Preencher'!F506</f>
        <v>0</v>
      </c>
      <c r="F499" s="8">
        <f>'[1]TCE - ANEXO IV - Preencher'!G506</f>
        <v>0</v>
      </c>
      <c r="G499" s="8">
        <f>'[1]TCE - ANEXO IV - Preencher'!H506</f>
        <v>0</v>
      </c>
      <c r="H499" s="8">
        <f>'[1]TCE - ANEXO IV - Preencher'!I506</f>
        <v>0</v>
      </c>
      <c r="I499" s="8">
        <f>'[1]TCE - ANEXO IV - Preencher'!J506</f>
        <v>0</v>
      </c>
      <c r="J499" s="9" t="str">
        <f>IF('[1]TCE - ANEXO IV - Preencher'!K506="","",'[1]TCE - ANEXO IV - Preencher'!K506)</f>
        <v/>
      </c>
      <c r="K499" s="8">
        <f>'[1]TCE - ANEXO IV - Preencher'!L506</f>
        <v>0</v>
      </c>
      <c r="L499" s="8" t="str">
        <f>IF(G499="B",LEFT('[1]TCE - ANEXO IV - Preencher'!M506,2),IF(G499="S",LEFT('[1]TCE - ANEXO IV - Preencher'!M506,7),IF('[1]TCE - ANEXO IV - Preencher'!H506="","")))</f>
        <v/>
      </c>
      <c r="M499" s="10">
        <f>'[1]TCE - ANEXO IV - Preencher'!N506</f>
        <v>0</v>
      </c>
    </row>
    <row r="500" spans="1:13" s="11" customFormat="1" ht="19.5" customHeight="1" x14ac:dyDescent="0.2">
      <c r="A500" s="5"/>
      <c r="B500" s="6" t="str">
        <f>IFERROR(VLOOKUP(C500,'[1]DADOS (OCULTAR)'!$P$3:$R$39,3,0),"")</f>
        <v/>
      </c>
      <c r="C500" s="7">
        <f>'[1]TCE - ANEXO IV - Preencher'!C507</f>
        <v>0</v>
      </c>
      <c r="D500" s="7" t="str">
        <f>'[1]TCE - ANEXO IV - Preencher'!E507</f>
        <v/>
      </c>
      <c r="E500" s="6">
        <f>'[1]TCE - ANEXO IV - Preencher'!F507</f>
        <v>0</v>
      </c>
      <c r="F500" s="8">
        <f>'[1]TCE - ANEXO IV - Preencher'!G507</f>
        <v>0</v>
      </c>
      <c r="G500" s="8">
        <f>'[1]TCE - ANEXO IV - Preencher'!H507</f>
        <v>0</v>
      </c>
      <c r="H500" s="8">
        <f>'[1]TCE - ANEXO IV - Preencher'!I507</f>
        <v>0</v>
      </c>
      <c r="I500" s="8">
        <f>'[1]TCE - ANEXO IV - Preencher'!J507</f>
        <v>0</v>
      </c>
      <c r="J500" s="9" t="str">
        <f>IF('[1]TCE - ANEXO IV - Preencher'!K507="","",'[1]TCE - ANEXO IV - Preencher'!K507)</f>
        <v/>
      </c>
      <c r="K500" s="8">
        <f>'[1]TCE - ANEXO IV - Preencher'!L507</f>
        <v>0</v>
      </c>
      <c r="L500" s="8" t="str">
        <f>IF(G500="B",LEFT('[1]TCE - ANEXO IV - Preencher'!M507,2),IF(G500="S",LEFT('[1]TCE - ANEXO IV - Preencher'!M507,7),IF('[1]TCE - ANEXO IV - Preencher'!H507="","")))</f>
        <v/>
      </c>
      <c r="M500" s="10">
        <f>'[1]TCE - ANEXO IV - Preencher'!N507</f>
        <v>0</v>
      </c>
    </row>
    <row r="501" spans="1:13" s="11" customFormat="1" ht="19.5" customHeight="1" x14ac:dyDescent="0.2">
      <c r="A501" s="5"/>
      <c r="B501" s="6" t="str">
        <f>IFERROR(VLOOKUP(C501,'[1]DADOS (OCULTAR)'!$P$3:$R$39,3,0),"")</f>
        <v/>
      </c>
      <c r="C501" s="7">
        <f>'[1]TCE - ANEXO IV - Preencher'!C508</f>
        <v>0</v>
      </c>
      <c r="D501" s="7" t="str">
        <f>'[1]TCE - ANEXO IV - Preencher'!E508</f>
        <v/>
      </c>
      <c r="E501" s="6">
        <f>'[1]TCE - ANEXO IV - Preencher'!F508</f>
        <v>0</v>
      </c>
      <c r="F501" s="8">
        <f>'[1]TCE - ANEXO IV - Preencher'!G508</f>
        <v>0</v>
      </c>
      <c r="G501" s="8">
        <f>'[1]TCE - ANEXO IV - Preencher'!H508</f>
        <v>0</v>
      </c>
      <c r="H501" s="8">
        <f>'[1]TCE - ANEXO IV - Preencher'!I508</f>
        <v>0</v>
      </c>
      <c r="I501" s="8">
        <f>'[1]TCE - ANEXO IV - Preencher'!J508</f>
        <v>0</v>
      </c>
      <c r="J501" s="9" t="str">
        <f>IF('[1]TCE - ANEXO IV - Preencher'!K508="","",'[1]TCE - ANEXO IV - Preencher'!K508)</f>
        <v/>
      </c>
      <c r="K501" s="8">
        <f>'[1]TCE - ANEXO IV - Preencher'!L508</f>
        <v>0</v>
      </c>
      <c r="L501" s="8" t="str">
        <f>IF(G501="B",LEFT('[1]TCE - ANEXO IV - Preencher'!M508,2),IF(G501="S",LEFT('[1]TCE - ANEXO IV - Preencher'!M508,7),IF('[1]TCE - ANEXO IV - Preencher'!H508="","")))</f>
        <v/>
      </c>
      <c r="M501" s="10">
        <f>'[1]TCE - ANEXO IV - Preencher'!N508</f>
        <v>0</v>
      </c>
    </row>
    <row r="502" spans="1:13" s="11" customFormat="1" ht="19.5" customHeight="1" x14ac:dyDescent="0.2">
      <c r="A502" s="5"/>
      <c r="B502" s="6" t="str">
        <f>IFERROR(VLOOKUP(C502,'[1]DADOS (OCULTAR)'!$P$3:$R$39,3,0),"")</f>
        <v/>
      </c>
      <c r="C502" s="7">
        <f>'[1]TCE - ANEXO IV - Preencher'!C509</f>
        <v>0</v>
      </c>
      <c r="D502" s="7" t="str">
        <f>'[1]TCE - ANEXO IV - Preencher'!E509</f>
        <v/>
      </c>
      <c r="E502" s="6">
        <f>'[1]TCE - ANEXO IV - Preencher'!F509</f>
        <v>0</v>
      </c>
      <c r="F502" s="8">
        <f>'[1]TCE - ANEXO IV - Preencher'!G509</f>
        <v>0</v>
      </c>
      <c r="G502" s="8">
        <f>'[1]TCE - ANEXO IV - Preencher'!H509</f>
        <v>0</v>
      </c>
      <c r="H502" s="8">
        <f>'[1]TCE - ANEXO IV - Preencher'!I509</f>
        <v>0</v>
      </c>
      <c r="I502" s="8">
        <f>'[1]TCE - ANEXO IV - Preencher'!J509</f>
        <v>0</v>
      </c>
      <c r="J502" s="9" t="str">
        <f>IF('[1]TCE - ANEXO IV - Preencher'!K509="","",'[1]TCE - ANEXO IV - Preencher'!K509)</f>
        <v/>
      </c>
      <c r="K502" s="8">
        <f>'[1]TCE - ANEXO IV - Preencher'!L509</f>
        <v>0</v>
      </c>
      <c r="L502" s="8" t="str">
        <f>IF(G502="B",LEFT('[1]TCE - ANEXO IV - Preencher'!M509,2),IF(G502="S",LEFT('[1]TCE - ANEXO IV - Preencher'!M509,7),IF('[1]TCE - ANEXO IV - Preencher'!H509="","")))</f>
        <v/>
      </c>
      <c r="M502" s="10">
        <f>'[1]TCE - ANEXO IV - Preencher'!N509</f>
        <v>0</v>
      </c>
    </row>
    <row r="503" spans="1:13" s="11" customFormat="1" ht="19.5" customHeight="1" x14ac:dyDescent="0.2">
      <c r="A503" s="5"/>
      <c r="B503" s="6" t="str">
        <f>IFERROR(VLOOKUP(C503,'[1]DADOS (OCULTAR)'!$P$3:$R$39,3,0),"")</f>
        <v/>
      </c>
      <c r="C503" s="7">
        <f>'[1]TCE - ANEXO IV - Preencher'!C510</f>
        <v>0</v>
      </c>
      <c r="D503" s="7" t="str">
        <f>'[1]TCE - ANEXO IV - Preencher'!E510</f>
        <v/>
      </c>
      <c r="E503" s="6">
        <f>'[1]TCE - ANEXO IV - Preencher'!F510</f>
        <v>0</v>
      </c>
      <c r="F503" s="8">
        <f>'[1]TCE - ANEXO IV - Preencher'!G510</f>
        <v>0</v>
      </c>
      <c r="G503" s="8">
        <f>'[1]TCE - ANEXO IV - Preencher'!H510</f>
        <v>0</v>
      </c>
      <c r="H503" s="8">
        <f>'[1]TCE - ANEXO IV - Preencher'!I510</f>
        <v>0</v>
      </c>
      <c r="I503" s="8">
        <f>'[1]TCE - ANEXO IV - Preencher'!J510</f>
        <v>0</v>
      </c>
      <c r="J503" s="9" t="str">
        <f>IF('[1]TCE - ANEXO IV - Preencher'!K510="","",'[1]TCE - ANEXO IV - Preencher'!K510)</f>
        <v/>
      </c>
      <c r="K503" s="8">
        <f>'[1]TCE - ANEXO IV - Preencher'!L510</f>
        <v>0</v>
      </c>
      <c r="L503" s="8" t="str">
        <f>IF(G503="B",LEFT('[1]TCE - ANEXO IV - Preencher'!M510,2),IF(G503="S",LEFT('[1]TCE - ANEXO IV - Preencher'!M510,7),IF('[1]TCE - ANEXO IV - Preencher'!H510="","")))</f>
        <v/>
      </c>
      <c r="M503" s="10">
        <f>'[1]TCE - ANEXO IV - Preencher'!N510</f>
        <v>0</v>
      </c>
    </row>
    <row r="504" spans="1:13" s="11" customFormat="1" ht="19.5" customHeight="1" x14ac:dyDescent="0.2">
      <c r="A504" s="5"/>
      <c r="B504" s="6" t="str">
        <f>IFERROR(VLOOKUP(C504,'[1]DADOS (OCULTAR)'!$P$3:$R$39,3,0),"")</f>
        <v/>
      </c>
      <c r="C504" s="7">
        <f>'[1]TCE - ANEXO IV - Preencher'!C511</f>
        <v>0</v>
      </c>
      <c r="D504" s="7" t="str">
        <f>'[1]TCE - ANEXO IV - Preencher'!E511</f>
        <v/>
      </c>
      <c r="E504" s="6">
        <f>'[1]TCE - ANEXO IV - Preencher'!F511</f>
        <v>0</v>
      </c>
      <c r="F504" s="8">
        <f>'[1]TCE - ANEXO IV - Preencher'!G511</f>
        <v>0</v>
      </c>
      <c r="G504" s="8">
        <f>'[1]TCE - ANEXO IV - Preencher'!H511</f>
        <v>0</v>
      </c>
      <c r="H504" s="8">
        <f>'[1]TCE - ANEXO IV - Preencher'!I511</f>
        <v>0</v>
      </c>
      <c r="I504" s="8">
        <f>'[1]TCE - ANEXO IV - Preencher'!J511</f>
        <v>0</v>
      </c>
      <c r="J504" s="9" t="str">
        <f>IF('[1]TCE - ANEXO IV - Preencher'!K511="","",'[1]TCE - ANEXO IV - Preencher'!K511)</f>
        <v/>
      </c>
      <c r="K504" s="8">
        <f>'[1]TCE - ANEXO IV - Preencher'!L511</f>
        <v>0</v>
      </c>
      <c r="L504" s="8" t="str">
        <f>IF(G504="B",LEFT('[1]TCE - ANEXO IV - Preencher'!M511,2),IF(G504="S",LEFT('[1]TCE - ANEXO IV - Preencher'!M511,7),IF('[1]TCE - ANEXO IV - Preencher'!H511="","")))</f>
        <v/>
      </c>
      <c r="M504" s="10">
        <f>'[1]TCE - ANEXO IV - Preencher'!N511</f>
        <v>0</v>
      </c>
    </row>
    <row r="505" spans="1:13" s="11" customFormat="1" ht="19.5" customHeight="1" x14ac:dyDescent="0.2">
      <c r="A505" s="5"/>
      <c r="B505" s="6" t="str">
        <f>IFERROR(VLOOKUP(C505,'[1]DADOS (OCULTAR)'!$P$3:$R$39,3,0),"")</f>
        <v/>
      </c>
      <c r="C505" s="7">
        <f>'[1]TCE - ANEXO IV - Preencher'!C512</f>
        <v>0</v>
      </c>
      <c r="D505" s="7" t="str">
        <f>'[1]TCE - ANEXO IV - Preencher'!E512</f>
        <v/>
      </c>
      <c r="E505" s="6">
        <f>'[1]TCE - ANEXO IV - Preencher'!F512</f>
        <v>0</v>
      </c>
      <c r="F505" s="8">
        <f>'[1]TCE - ANEXO IV - Preencher'!G512</f>
        <v>0</v>
      </c>
      <c r="G505" s="8">
        <f>'[1]TCE - ANEXO IV - Preencher'!H512</f>
        <v>0</v>
      </c>
      <c r="H505" s="8">
        <f>'[1]TCE - ANEXO IV - Preencher'!I512</f>
        <v>0</v>
      </c>
      <c r="I505" s="8">
        <f>'[1]TCE - ANEXO IV - Preencher'!J512</f>
        <v>0</v>
      </c>
      <c r="J505" s="9" t="str">
        <f>IF('[1]TCE - ANEXO IV - Preencher'!K512="","",'[1]TCE - ANEXO IV - Preencher'!K512)</f>
        <v/>
      </c>
      <c r="K505" s="8">
        <f>'[1]TCE - ANEXO IV - Preencher'!L512</f>
        <v>0</v>
      </c>
      <c r="L505" s="8" t="str">
        <f>IF(G505="B",LEFT('[1]TCE - ANEXO IV - Preencher'!M512,2),IF(G505="S",LEFT('[1]TCE - ANEXO IV - Preencher'!M512,7),IF('[1]TCE - ANEXO IV - Preencher'!H512="","")))</f>
        <v/>
      </c>
      <c r="M505" s="10">
        <f>'[1]TCE - ANEXO IV - Preencher'!N512</f>
        <v>0</v>
      </c>
    </row>
    <row r="506" spans="1:13" s="11" customFormat="1" ht="19.5" customHeight="1" x14ac:dyDescent="0.2">
      <c r="A506" s="5"/>
      <c r="B506" s="6" t="str">
        <f>IFERROR(VLOOKUP(C506,'[1]DADOS (OCULTAR)'!$P$3:$R$39,3,0),"")</f>
        <v/>
      </c>
      <c r="C506" s="7">
        <f>'[1]TCE - ANEXO IV - Preencher'!C513</f>
        <v>0</v>
      </c>
      <c r="D506" s="7" t="str">
        <f>'[1]TCE - ANEXO IV - Preencher'!E513</f>
        <v/>
      </c>
      <c r="E506" s="6">
        <f>'[1]TCE - ANEXO IV - Preencher'!F513</f>
        <v>0</v>
      </c>
      <c r="F506" s="8">
        <f>'[1]TCE - ANEXO IV - Preencher'!G513</f>
        <v>0</v>
      </c>
      <c r="G506" s="8">
        <f>'[1]TCE - ANEXO IV - Preencher'!H513</f>
        <v>0</v>
      </c>
      <c r="H506" s="8">
        <f>'[1]TCE - ANEXO IV - Preencher'!I513</f>
        <v>0</v>
      </c>
      <c r="I506" s="8">
        <f>'[1]TCE - ANEXO IV - Preencher'!J513</f>
        <v>0</v>
      </c>
      <c r="J506" s="9" t="str">
        <f>IF('[1]TCE - ANEXO IV - Preencher'!K513="","",'[1]TCE - ANEXO IV - Preencher'!K513)</f>
        <v/>
      </c>
      <c r="K506" s="8">
        <f>'[1]TCE - ANEXO IV - Preencher'!L513</f>
        <v>0</v>
      </c>
      <c r="L506" s="8" t="str">
        <f>IF(G506="B",LEFT('[1]TCE - ANEXO IV - Preencher'!M513,2),IF(G506="S",LEFT('[1]TCE - ANEXO IV - Preencher'!M513,7),IF('[1]TCE - ANEXO IV - Preencher'!H513="","")))</f>
        <v/>
      </c>
      <c r="M506" s="10">
        <f>'[1]TCE - ANEXO IV - Preencher'!N513</f>
        <v>0</v>
      </c>
    </row>
    <row r="507" spans="1:13" s="11" customFormat="1" ht="19.5" customHeight="1" x14ac:dyDescent="0.2">
      <c r="A507" s="5"/>
      <c r="B507" s="6" t="str">
        <f>IFERROR(VLOOKUP(C507,'[1]DADOS (OCULTAR)'!$P$3:$R$39,3,0),"")</f>
        <v/>
      </c>
      <c r="C507" s="7">
        <f>'[1]TCE - ANEXO IV - Preencher'!C514</f>
        <v>0</v>
      </c>
      <c r="D507" s="7" t="str">
        <f>'[1]TCE - ANEXO IV - Preencher'!E514</f>
        <v/>
      </c>
      <c r="E507" s="6">
        <f>'[1]TCE - ANEXO IV - Preencher'!F514</f>
        <v>0</v>
      </c>
      <c r="F507" s="8">
        <f>'[1]TCE - ANEXO IV - Preencher'!G514</f>
        <v>0</v>
      </c>
      <c r="G507" s="8">
        <f>'[1]TCE - ANEXO IV - Preencher'!H514</f>
        <v>0</v>
      </c>
      <c r="H507" s="8">
        <f>'[1]TCE - ANEXO IV - Preencher'!I514</f>
        <v>0</v>
      </c>
      <c r="I507" s="8">
        <f>'[1]TCE - ANEXO IV - Preencher'!J514</f>
        <v>0</v>
      </c>
      <c r="J507" s="9" t="str">
        <f>IF('[1]TCE - ANEXO IV - Preencher'!K514="","",'[1]TCE - ANEXO IV - Preencher'!K514)</f>
        <v/>
      </c>
      <c r="K507" s="8">
        <f>'[1]TCE - ANEXO IV - Preencher'!L514</f>
        <v>0</v>
      </c>
      <c r="L507" s="8" t="str">
        <f>IF(G507="B",LEFT('[1]TCE - ANEXO IV - Preencher'!M514,2),IF(G507="S",LEFT('[1]TCE - ANEXO IV - Preencher'!M514,7),IF('[1]TCE - ANEXO IV - Preencher'!H514="","")))</f>
        <v/>
      </c>
      <c r="M507" s="10">
        <f>'[1]TCE - ANEXO IV - Preencher'!N514</f>
        <v>0</v>
      </c>
    </row>
    <row r="508" spans="1:13" s="11" customFormat="1" ht="19.5" customHeight="1" x14ac:dyDescent="0.2">
      <c r="A508" s="5"/>
      <c r="B508" s="6" t="str">
        <f>IFERROR(VLOOKUP(C508,'[1]DADOS (OCULTAR)'!$P$3:$R$39,3,0),"")</f>
        <v/>
      </c>
      <c r="C508" s="7">
        <f>'[1]TCE - ANEXO IV - Preencher'!C515</f>
        <v>0</v>
      </c>
      <c r="D508" s="7" t="str">
        <f>'[1]TCE - ANEXO IV - Preencher'!E515</f>
        <v/>
      </c>
      <c r="E508" s="6">
        <f>'[1]TCE - ANEXO IV - Preencher'!F515</f>
        <v>0</v>
      </c>
      <c r="F508" s="8">
        <f>'[1]TCE - ANEXO IV - Preencher'!G515</f>
        <v>0</v>
      </c>
      <c r="G508" s="8">
        <f>'[1]TCE - ANEXO IV - Preencher'!H515</f>
        <v>0</v>
      </c>
      <c r="H508" s="8">
        <f>'[1]TCE - ANEXO IV - Preencher'!I515</f>
        <v>0</v>
      </c>
      <c r="I508" s="8">
        <f>'[1]TCE - ANEXO IV - Preencher'!J515</f>
        <v>0</v>
      </c>
      <c r="J508" s="9" t="str">
        <f>IF('[1]TCE - ANEXO IV - Preencher'!K515="","",'[1]TCE - ANEXO IV - Preencher'!K515)</f>
        <v/>
      </c>
      <c r="K508" s="8">
        <f>'[1]TCE - ANEXO IV - Preencher'!L515</f>
        <v>0</v>
      </c>
      <c r="L508" s="8" t="str">
        <f>IF(G508="B",LEFT('[1]TCE - ANEXO IV - Preencher'!M515,2),IF(G508="S",LEFT('[1]TCE - ANEXO IV - Preencher'!M515,7),IF('[1]TCE - ANEXO IV - Preencher'!H515="","")))</f>
        <v/>
      </c>
      <c r="M508" s="10">
        <f>'[1]TCE - ANEXO IV - Preencher'!N515</f>
        <v>0</v>
      </c>
    </row>
    <row r="509" spans="1:13" s="11" customFormat="1" ht="19.5" customHeight="1" x14ac:dyDescent="0.2">
      <c r="A509" s="5"/>
      <c r="B509" s="6" t="str">
        <f>IFERROR(VLOOKUP(C509,'[1]DADOS (OCULTAR)'!$P$3:$R$39,3,0),"")</f>
        <v/>
      </c>
      <c r="C509" s="7">
        <f>'[1]TCE - ANEXO IV - Preencher'!C516</f>
        <v>0</v>
      </c>
      <c r="D509" s="7" t="str">
        <f>'[1]TCE - ANEXO IV - Preencher'!E516</f>
        <v/>
      </c>
      <c r="E509" s="6">
        <f>'[1]TCE - ANEXO IV - Preencher'!F516</f>
        <v>0</v>
      </c>
      <c r="F509" s="8">
        <f>'[1]TCE - ANEXO IV - Preencher'!G516</f>
        <v>0</v>
      </c>
      <c r="G509" s="8">
        <f>'[1]TCE - ANEXO IV - Preencher'!H516</f>
        <v>0</v>
      </c>
      <c r="H509" s="8">
        <f>'[1]TCE - ANEXO IV - Preencher'!I516</f>
        <v>0</v>
      </c>
      <c r="I509" s="8">
        <f>'[1]TCE - ANEXO IV - Preencher'!J516</f>
        <v>0</v>
      </c>
      <c r="J509" s="9" t="str">
        <f>IF('[1]TCE - ANEXO IV - Preencher'!K516="","",'[1]TCE - ANEXO IV - Preencher'!K516)</f>
        <v/>
      </c>
      <c r="K509" s="8">
        <f>'[1]TCE - ANEXO IV - Preencher'!L516</f>
        <v>0</v>
      </c>
      <c r="L509" s="8" t="str">
        <f>IF(G509="B",LEFT('[1]TCE - ANEXO IV - Preencher'!M516,2),IF(G509="S",LEFT('[1]TCE - ANEXO IV - Preencher'!M516,7),IF('[1]TCE - ANEXO IV - Preencher'!H516="","")))</f>
        <v/>
      </c>
      <c r="M509" s="10">
        <f>'[1]TCE - ANEXO IV - Preencher'!N516</f>
        <v>0</v>
      </c>
    </row>
    <row r="510" spans="1:13" s="11" customFormat="1" ht="19.5" customHeight="1" x14ac:dyDescent="0.2">
      <c r="A510" s="5"/>
      <c r="B510" s="6" t="str">
        <f>IFERROR(VLOOKUP(C510,'[1]DADOS (OCULTAR)'!$P$3:$R$39,3,0),"")</f>
        <v/>
      </c>
      <c r="C510" s="7">
        <f>'[1]TCE - ANEXO IV - Preencher'!C517</f>
        <v>0</v>
      </c>
      <c r="D510" s="7" t="str">
        <f>'[1]TCE - ANEXO IV - Preencher'!E517</f>
        <v/>
      </c>
      <c r="E510" s="6">
        <f>'[1]TCE - ANEXO IV - Preencher'!F517</f>
        <v>0</v>
      </c>
      <c r="F510" s="8">
        <f>'[1]TCE - ANEXO IV - Preencher'!G517</f>
        <v>0</v>
      </c>
      <c r="G510" s="8">
        <f>'[1]TCE - ANEXO IV - Preencher'!H517</f>
        <v>0</v>
      </c>
      <c r="H510" s="8">
        <f>'[1]TCE - ANEXO IV - Preencher'!I517</f>
        <v>0</v>
      </c>
      <c r="I510" s="8">
        <f>'[1]TCE - ANEXO IV - Preencher'!J517</f>
        <v>0</v>
      </c>
      <c r="J510" s="9" t="str">
        <f>IF('[1]TCE - ANEXO IV - Preencher'!K517="","",'[1]TCE - ANEXO IV - Preencher'!K517)</f>
        <v/>
      </c>
      <c r="K510" s="8">
        <f>'[1]TCE - ANEXO IV - Preencher'!L517</f>
        <v>0</v>
      </c>
      <c r="L510" s="8" t="str">
        <f>IF(G510="B",LEFT('[1]TCE - ANEXO IV - Preencher'!M517,2),IF(G510="S",LEFT('[1]TCE - ANEXO IV - Preencher'!M517,7),IF('[1]TCE - ANEXO IV - Preencher'!H517="","")))</f>
        <v/>
      </c>
      <c r="M510" s="10">
        <f>'[1]TCE - ANEXO IV - Preencher'!N517</f>
        <v>0</v>
      </c>
    </row>
    <row r="511" spans="1:13" s="11" customFormat="1" ht="19.5" customHeight="1" x14ac:dyDescent="0.2">
      <c r="A511" s="5"/>
      <c r="B511" s="6" t="str">
        <f>IFERROR(VLOOKUP(C511,'[1]DADOS (OCULTAR)'!$P$3:$R$39,3,0),"")</f>
        <v/>
      </c>
      <c r="C511" s="7">
        <f>'[1]TCE - ANEXO IV - Preencher'!C518</f>
        <v>0</v>
      </c>
      <c r="D511" s="7" t="str">
        <f>'[1]TCE - ANEXO IV - Preencher'!E518</f>
        <v/>
      </c>
      <c r="E511" s="6">
        <f>'[1]TCE - ANEXO IV - Preencher'!F518</f>
        <v>0</v>
      </c>
      <c r="F511" s="8">
        <f>'[1]TCE - ANEXO IV - Preencher'!G518</f>
        <v>0</v>
      </c>
      <c r="G511" s="8">
        <f>'[1]TCE - ANEXO IV - Preencher'!H518</f>
        <v>0</v>
      </c>
      <c r="H511" s="8">
        <f>'[1]TCE - ANEXO IV - Preencher'!I518</f>
        <v>0</v>
      </c>
      <c r="I511" s="8">
        <f>'[1]TCE - ANEXO IV - Preencher'!J518</f>
        <v>0</v>
      </c>
      <c r="J511" s="9" t="str">
        <f>IF('[1]TCE - ANEXO IV - Preencher'!K518="","",'[1]TCE - ANEXO IV - Preencher'!K518)</f>
        <v/>
      </c>
      <c r="K511" s="8">
        <f>'[1]TCE - ANEXO IV - Preencher'!L518</f>
        <v>0</v>
      </c>
      <c r="L511" s="8" t="str">
        <f>IF(G511="B",LEFT('[1]TCE - ANEXO IV - Preencher'!M518,2),IF(G511="S",LEFT('[1]TCE - ANEXO IV - Preencher'!M518,7),IF('[1]TCE - ANEXO IV - Preencher'!H518="","")))</f>
        <v/>
      </c>
      <c r="M511" s="10">
        <f>'[1]TCE - ANEXO IV - Preencher'!N518</f>
        <v>0</v>
      </c>
    </row>
    <row r="512" spans="1:13" s="11" customFormat="1" ht="19.5" customHeight="1" x14ac:dyDescent="0.2">
      <c r="A512" s="5"/>
      <c r="B512" s="6" t="str">
        <f>IFERROR(VLOOKUP(C512,'[1]DADOS (OCULTAR)'!$P$3:$R$39,3,0),"")</f>
        <v/>
      </c>
      <c r="C512" s="7">
        <f>'[1]TCE - ANEXO IV - Preencher'!C519</f>
        <v>0</v>
      </c>
      <c r="D512" s="7" t="str">
        <f>'[1]TCE - ANEXO IV - Preencher'!E519</f>
        <v/>
      </c>
      <c r="E512" s="6">
        <f>'[1]TCE - ANEXO IV - Preencher'!F519</f>
        <v>0</v>
      </c>
      <c r="F512" s="8">
        <f>'[1]TCE - ANEXO IV - Preencher'!G519</f>
        <v>0</v>
      </c>
      <c r="G512" s="8">
        <f>'[1]TCE - ANEXO IV - Preencher'!H519</f>
        <v>0</v>
      </c>
      <c r="H512" s="8">
        <f>'[1]TCE - ANEXO IV - Preencher'!I519</f>
        <v>0</v>
      </c>
      <c r="I512" s="8">
        <f>'[1]TCE - ANEXO IV - Preencher'!J519</f>
        <v>0</v>
      </c>
      <c r="J512" s="9" t="str">
        <f>IF('[1]TCE - ANEXO IV - Preencher'!K519="","",'[1]TCE - ANEXO IV - Preencher'!K519)</f>
        <v/>
      </c>
      <c r="K512" s="8">
        <f>'[1]TCE - ANEXO IV - Preencher'!L519</f>
        <v>0</v>
      </c>
      <c r="L512" s="8" t="str">
        <f>IF(G512="B",LEFT('[1]TCE - ANEXO IV - Preencher'!M519,2),IF(G512="S",LEFT('[1]TCE - ANEXO IV - Preencher'!M519,7),IF('[1]TCE - ANEXO IV - Preencher'!H519="","")))</f>
        <v/>
      </c>
      <c r="M512" s="10">
        <f>'[1]TCE - ANEXO IV - Preencher'!N519</f>
        <v>0</v>
      </c>
    </row>
    <row r="513" spans="1:13" s="11" customFormat="1" ht="19.5" customHeight="1" x14ac:dyDescent="0.2">
      <c r="A513" s="5"/>
      <c r="B513" s="6" t="str">
        <f>IFERROR(VLOOKUP(C513,'[1]DADOS (OCULTAR)'!$P$3:$R$39,3,0),"")</f>
        <v/>
      </c>
      <c r="C513" s="7">
        <f>'[1]TCE - ANEXO IV - Preencher'!C520</f>
        <v>0</v>
      </c>
      <c r="D513" s="7" t="str">
        <f>'[1]TCE - ANEXO IV - Preencher'!E520</f>
        <v/>
      </c>
      <c r="E513" s="6">
        <f>'[1]TCE - ANEXO IV - Preencher'!F520</f>
        <v>0</v>
      </c>
      <c r="F513" s="8">
        <f>'[1]TCE - ANEXO IV - Preencher'!G520</f>
        <v>0</v>
      </c>
      <c r="G513" s="8">
        <f>'[1]TCE - ANEXO IV - Preencher'!H520</f>
        <v>0</v>
      </c>
      <c r="H513" s="8">
        <f>'[1]TCE - ANEXO IV - Preencher'!I520</f>
        <v>0</v>
      </c>
      <c r="I513" s="8">
        <f>'[1]TCE - ANEXO IV - Preencher'!J520</f>
        <v>0</v>
      </c>
      <c r="J513" s="9" t="str">
        <f>IF('[1]TCE - ANEXO IV - Preencher'!K520="","",'[1]TCE - ANEXO IV - Preencher'!K520)</f>
        <v/>
      </c>
      <c r="K513" s="8">
        <f>'[1]TCE - ANEXO IV - Preencher'!L520</f>
        <v>0</v>
      </c>
      <c r="L513" s="8" t="str">
        <f>IF(G513="B",LEFT('[1]TCE - ANEXO IV - Preencher'!M520,2),IF(G513="S",LEFT('[1]TCE - ANEXO IV - Preencher'!M520,7),IF('[1]TCE - ANEXO IV - Preencher'!H520="","")))</f>
        <v/>
      </c>
      <c r="M513" s="10">
        <f>'[1]TCE - ANEXO IV - Preencher'!N520</f>
        <v>0</v>
      </c>
    </row>
    <row r="514" spans="1:13" s="11" customFormat="1" ht="19.5" customHeight="1" x14ac:dyDescent="0.2">
      <c r="A514" s="5"/>
      <c r="B514" s="6" t="str">
        <f>IFERROR(VLOOKUP(C514,'[1]DADOS (OCULTAR)'!$P$3:$R$39,3,0),"")</f>
        <v/>
      </c>
      <c r="C514" s="7">
        <f>'[1]TCE - ANEXO IV - Preencher'!C521</f>
        <v>0</v>
      </c>
      <c r="D514" s="7" t="str">
        <f>'[1]TCE - ANEXO IV - Preencher'!E521</f>
        <v/>
      </c>
      <c r="E514" s="6">
        <f>'[1]TCE - ANEXO IV - Preencher'!F521</f>
        <v>0</v>
      </c>
      <c r="F514" s="8">
        <f>'[1]TCE - ANEXO IV - Preencher'!G521</f>
        <v>0</v>
      </c>
      <c r="G514" s="8">
        <f>'[1]TCE - ANEXO IV - Preencher'!H521</f>
        <v>0</v>
      </c>
      <c r="H514" s="8">
        <f>'[1]TCE - ANEXO IV - Preencher'!I521</f>
        <v>0</v>
      </c>
      <c r="I514" s="8">
        <f>'[1]TCE - ANEXO IV - Preencher'!J521</f>
        <v>0</v>
      </c>
      <c r="J514" s="9" t="str">
        <f>IF('[1]TCE - ANEXO IV - Preencher'!K521="","",'[1]TCE - ANEXO IV - Preencher'!K521)</f>
        <v/>
      </c>
      <c r="K514" s="8">
        <f>'[1]TCE - ANEXO IV - Preencher'!L521</f>
        <v>0</v>
      </c>
      <c r="L514" s="8" t="str">
        <f>IF(G514="B",LEFT('[1]TCE - ANEXO IV - Preencher'!M521,2),IF(G514="S",LEFT('[1]TCE - ANEXO IV - Preencher'!M521,7),IF('[1]TCE - ANEXO IV - Preencher'!H521="","")))</f>
        <v/>
      </c>
      <c r="M514" s="10">
        <f>'[1]TCE - ANEXO IV - Preencher'!N521</f>
        <v>0</v>
      </c>
    </row>
    <row r="515" spans="1:13" s="11" customFormat="1" ht="19.5" customHeight="1" x14ac:dyDescent="0.2">
      <c r="A515" s="5"/>
      <c r="B515" s="6" t="str">
        <f>IFERROR(VLOOKUP(C515,'[1]DADOS (OCULTAR)'!$P$3:$R$39,3,0),"")</f>
        <v/>
      </c>
      <c r="C515" s="7">
        <f>'[1]TCE - ANEXO IV - Preencher'!C522</f>
        <v>0</v>
      </c>
      <c r="D515" s="7" t="str">
        <f>'[1]TCE - ANEXO IV - Preencher'!E522</f>
        <v/>
      </c>
      <c r="E515" s="6">
        <f>'[1]TCE - ANEXO IV - Preencher'!F522</f>
        <v>0</v>
      </c>
      <c r="F515" s="8">
        <f>'[1]TCE - ANEXO IV - Preencher'!G522</f>
        <v>0</v>
      </c>
      <c r="G515" s="8">
        <f>'[1]TCE - ANEXO IV - Preencher'!H522</f>
        <v>0</v>
      </c>
      <c r="H515" s="8">
        <f>'[1]TCE - ANEXO IV - Preencher'!I522</f>
        <v>0</v>
      </c>
      <c r="I515" s="8">
        <f>'[1]TCE - ANEXO IV - Preencher'!J522</f>
        <v>0</v>
      </c>
      <c r="J515" s="9" t="str">
        <f>IF('[1]TCE - ANEXO IV - Preencher'!K522="","",'[1]TCE - ANEXO IV - Preencher'!K522)</f>
        <v/>
      </c>
      <c r="K515" s="8">
        <f>'[1]TCE - ANEXO IV - Preencher'!L522</f>
        <v>0</v>
      </c>
      <c r="L515" s="8" t="str">
        <f>IF(G515="B",LEFT('[1]TCE - ANEXO IV - Preencher'!M522,2),IF(G515="S",LEFT('[1]TCE - ANEXO IV - Preencher'!M522,7),IF('[1]TCE - ANEXO IV - Preencher'!H522="","")))</f>
        <v/>
      </c>
      <c r="M515" s="10">
        <f>'[1]TCE - ANEXO IV - Preencher'!N522</f>
        <v>0</v>
      </c>
    </row>
    <row r="516" spans="1:13" s="11" customFormat="1" ht="19.5" customHeight="1" x14ac:dyDescent="0.2">
      <c r="A516" s="5"/>
      <c r="B516" s="6" t="str">
        <f>IFERROR(VLOOKUP(C516,'[1]DADOS (OCULTAR)'!$P$3:$R$39,3,0),"")</f>
        <v/>
      </c>
      <c r="C516" s="7">
        <f>'[1]TCE - ANEXO IV - Preencher'!C523</f>
        <v>0</v>
      </c>
      <c r="D516" s="7" t="str">
        <f>'[1]TCE - ANEXO IV - Preencher'!E523</f>
        <v/>
      </c>
      <c r="E516" s="6">
        <f>'[1]TCE - ANEXO IV - Preencher'!F523</f>
        <v>0</v>
      </c>
      <c r="F516" s="8">
        <f>'[1]TCE - ANEXO IV - Preencher'!G523</f>
        <v>0</v>
      </c>
      <c r="G516" s="8">
        <f>'[1]TCE - ANEXO IV - Preencher'!H523</f>
        <v>0</v>
      </c>
      <c r="H516" s="8">
        <f>'[1]TCE - ANEXO IV - Preencher'!I523</f>
        <v>0</v>
      </c>
      <c r="I516" s="8">
        <f>'[1]TCE - ANEXO IV - Preencher'!J523</f>
        <v>0</v>
      </c>
      <c r="J516" s="9" t="str">
        <f>IF('[1]TCE - ANEXO IV - Preencher'!K523="","",'[1]TCE - ANEXO IV - Preencher'!K523)</f>
        <v/>
      </c>
      <c r="K516" s="8">
        <f>'[1]TCE - ANEXO IV - Preencher'!L523</f>
        <v>0</v>
      </c>
      <c r="L516" s="8" t="str">
        <f>IF(G516="B",LEFT('[1]TCE - ANEXO IV - Preencher'!M523,2),IF(G516="S",LEFT('[1]TCE - ANEXO IV - Preencher'!M523,7),IF('[1]TCE - ANEXO IV - Preencher'!H523="","")))</f>
        <v/>
      </c>
      <c r="M516" s="10">
        <f>'[1]TCE - ANEXO IV - Preencher'!N523</f>
        <v>0</v>
      </c>
    </row>
    <row r="517" spans="1:13" s="11" customFormat="1" ht="19.5" customHeight="1" x14ac:dyDescent="0.2">
      <c r="A517" s="5"/>
      <c r="B517" s="6" t="str">
        <f>IFERROR(VLOOKUP(C517,'[1]DADOS (OCULTAR)'!$P$3:$R$39,3,0),"")</f>
        <v/>
      </c>
      <c r="C517" s="7">
        <f>'[1]TCE - ANEXO IV - Preencher'!C524</f>
        <v>0</v>
      </c>
      <c r="D517" s="7" t="str">
        <f>'[1]TCE - ANEXO IV - Preencher'!E524</f>
        <v/>
      </c>
      <c r="E517" s="6">
        <f>'[1]TCE - ANEXO IV - Preencher'!F524</f>
        <v>0</v>
      </c>
      <c r="F517" s="8">
        <f>'[1]TCE - ANEXO IV - Preencher'!G524</f>
        <v>0</v>
      </c>
      <c r="G517" s="8">
        <f>'[1]TCE - ANEXO IV - Preencher'!H524</f>
        <v>0</v>
      </c>
      <c r="H517" s="8">
        <f>'[1]TCE - ANEXO IV - Preencher'!I524</f>
        <v>0</v>
      </c>
      <c r="I517" s="8">
        <f>'[1]TCE - ANEXO IV - Preencher'!J524</f>
        <v>0</v>
      </c>
      <c r="J517" s="9" t="str">
        <f>IF('[1]TCE - ANEXO IV - Preencher'!K524="","",'[1]TCE - ANEXO IV - Preencher'!K524)</f>
        <v/>
      </c>
      <c r="K517" s="8">
        <f>'[1]TCE - ANEXO IV - Preencher'!L524</f>
        <v>0</v>
      </c>
      <c r="L517" s="8" t="str">
        <f>IF(G517="B",LEFT('[1]TCE - ANEXO IV - Preencher'!M524,2),IF(G517="S",LEFT('[1]TCE - ANEXO IV - Preencher'!M524,7),IF('[1]TCE - ANEXO IV - Preencher'!H524="","")))</f>
        <v/>
      </c>
      <c r="M517" s="10">
        <f>'[1]TCE - ANEXO IV - Preencher'!N524</f>
        <v>0</v>
      </c>
    </row>
    <row r="518" spans="1:13" s="11" customFormat="1" ht="19.5" customHeight="1" x14ac:dyDescent="0.2">
      <c r="A518" s="5"/>
      <c r="B518" s="6" t="str">
        <f>IFERROR(VLOOKUP(C518,'[1]DADOS (OCULTAR)'!$P$3:$R$39,3,0),"")</f>
        <v/>
      </c>
      <c r="C518" s="7">
        <f>'[1]TCE - ANEXO IV - Preencher'!C525</f>
        <v>0</v>
      </c>
      <c r="D518" s="7" t="str">
        <f>'[1]TCE - ANEXO IV - Preencher'!E525</f>
        <v/>
      </c>
      <c r="E518" s="6">
        <f>'[1]TCE - ANEXO IV - Preencher'!F525</f>
        <v>0</v>
      </c>
      <c r="F518" s="8">
        <f>'[1]TCE - ANEXO IV - Preencher'!G525</f>
        <v>0</v>
      </c>
      <c r="G518" s="8">
        <f>'[1]TCE - ANEXO IV - Preencher'!H525</f>
        <v>0</v>
      </c>
      <c r="H518" s="8">
        <f>'[1]TCE - ANEXO IV - Preencher'!I525</f>
        <v>0</v>
      </c>
      <c r="I518" s="8">
        <f>'[1]TCE - ANEXO IV - Preencher'!J525</f>
        <v>0</v>
      </c>
      <c r="J518" s="9" t="str">
        <f>IF('[1]TCE - ANEXO IV - Preencher'!K525="","",'[1]TCE - ANEXO IV - Preencher'!K525)</f>
        <v/>
      </c>
      <c r="K518" s="8">
        <f>'[1]TCE - ANEXO IV - Preencher'!L525</f>
        <v>0</v>
      </c>
      <c r="L518" s="8" t="str">
        <f>IF(G518="B",LEFT('[1]TCE - ANEXO IV - Preencher'!M525,2),IF(G518="S",LEFT('[1]TCE - ANEXO IV - Preencher'!M525,7),IF('[1]TCE - ANEXO IV - Preencher'!H525="","")))</f>
        <v/>
      </c>
      <c r="M518" s="10">
        <f>'[1]TCE - ANEXO IV - Preencher'!N525</f>
        <v>0</v>
      </c>
    </row>
    <row r="519" spans="1:13" s="11" customFormat="1" ht="19.5" customHeight="1" x14ac:dyDescent="0.2">
      <c r="A519" s="5"/>
      <c r="B519" s="6" t="str">
        <f>IFERROR(VLOOKUP(C519,'[1]DADOS (OCULTAR)'!$P$3:$R$39,3,0),"")</f>
        <v/>
      </c>
      <c r="C519" s="7">
        <f>'[1]TCE - ANEXO IV - Preencher'!C526</f>
        <v>0</v>
      </c>
      <c r="D519" s="7" t="str">
        <f>'[1]TCE - ANEXO IV - Preencher'!E526</f>
        <v/>
      </c>
      <c r="E519" s="6">
        <f>'[1]TCE - ANEXO IV - Preencher'!F526</f>
        <v>0</v>
      </c>
      <c r="F519" s="8">
        <f>'[1]TCE - ANEXO IV - Preencher'!G526</f>
        <v>0</v>
      </c>
      <c r="G519" s="8">
        <f>'[1]TCE - ANEXO IV - Preencher'!H526</f>
        <v>0</v>
      </c>
      <c r="H519" s="8">
        <f>'[1]TCE - ANEXO IV - Preencher'!I526</f>
        <v>0</v>
      </c>
      <c r="I519" s="8">
        <f>'[1]TCE - ANEXO IV - Preencher'!J526</f>
        <v>0</v>
      </c>
      <c r="J519" s="9" t="str">
        <f>IF('[1]TCE - ANEXO IV - Preencher'!K526="","",'[1]TCE - ANEXO IV - Preencher'!K526)</f>
        <v/>
      </c>
      <c r="K519" s="8">
        <f>'[1]TCE - ANEXO IV - Preencher'!L526</f>
        <v>0</v>
      </c>
      <c r="L519" s="8" t="str">
        <f>IF(G519="B",LEFT('[1]TCE - ANEXO IV - Preencher'!M526,2),IF(G519="S",LEFT('[1]TCE - ANEXO IV - Preencher'!M526,7),IF('[1]TCE - ANEXO IV - Preencher'!H526="","")))</f>
        <v/>
      </c>
      <c r="M519" s="10">
        <f>'[1]TCE - ANEXO IV - Preencher'!N526</f>
        <v>0</v>
      </c>
    </row>
    <row r="520" spans="1:13" s="11" customFormat="1" ht="19.5" customHeight="1" x14ac:dyDescent="0.2">
      <c r="A520" s="5"/>
      <c r="B520" s="6" t="str">
        <f>IFERROR(VLOOKUP(C520,'[1]DADOS (OCULTAR)'!$P$3:$R$39,3,0),"")</f>
        <v/>
      </c>
      <c r="C520" s="7">
        <f>'[1]TCE - ANEXO IV - Preencher'!C527</f>
        <v>0</v>
      </c>
      <c r="D520" s="7" t="str">
        <f>'[1]TCE - ANEXO IV - Preencher'!E527</f>
        <v/>
      </c>
      <c r="E520" s="6">
        <f>'[1]TCE - ANEXO IV - Preencher'!F527</f>
        <v>0</v>
      </c>
      <c r="F520" s="8">
        <f>'[1]TCE - ANEXO IV - Preencher'!G527</f>
        <v>0</v>
      </c>
      <c r="G520" s="8">
        <f>'[1]TCE - ANEXO IV - Preencher'!H527</f>
        <v>0</v>
      </c>
      <c r="H520" s="8">
        <f>'[1]TCE - ANEXO IV - Preencher'!I527</f>
        <v>0</v>
      </c>
      <c r="I520" s="8">
        <f>'[1]TCE - ANEXO IV - Preencher'!J527</f>
        <v>0</v>
      </c>
      <c r="J520" s="9" t="str">
        <f>IF('[1]TCE - ANEXO IV - Preencher'!K527="","",'[1]TCE - ANEXO IV - Preencher'!K527)</f>
        <v/>
      </c>
      <c r="K520" s="8">
        <f>'[1]TCE - ANEXO IV - Preencher'!L527</f>
        <v>0</v>
      </c>
      <c r="L520" s="8" t="str">
        <f>IF(G520="B",LEFT('[1]TCE - ANEXO IV - Preencher'!M527,2),IF(G520="S",LEFT('[1]TCE - ANEXO IV - Preencher'!M527,7),IF('[1]TCE - ANEXO IV - Preencher'!H527="","")))</f>
        <v/>
      </c>
      <c r="M520" s="10">
        <f>'[1]TCE - ANEXO IV - Preencher'!N527</f>
        <v>0</v>
      </c>
    </row>
    <row r="521" spans="1:13" s="11" customFormat="1" ht="19.5" customHeight="1" x14ac:dyDescent="0.2">
      <c r="A521" s="5"/>
      <c r="B521" s="6" t="str">
        <f>IFERROR(VLOOKUP(C521,'[1]DADOS (OCULTAR)'!$P$3:$R$39,3,0),"")</f>
        <v/>
      </c>
      <c r="C521" s="7">
        <f>'[1]TCE - ANEXO IV - Preencher'!C528</f>
        <v>0</v>
      </c>
      <c r="D521" s="7" t="str">
        <f>'[1]TCE - ANEXO IV - Preencher'!E528</f>
        <v/>
      </c>
      <c r="E521" s="6">
        <f>'[1]TCE - ANEXO IV - Preencher'!F528</f>
        <v>0</v>
      </c>
      <c r="F521" s="8">
        <f>'[1]TCE - ANEXO IV - Preencher'!G528</f>
        <v>0</v>
      </c>
      <c r="G521" s="8">
        <f>'[1]TCE - ANEXO IV - Preencher'!H528</f>
        <v>0</v>
      </c>
      <c r="H521" s="8">
        <f>'[1]TCE - ANEXO IV - Preencher'!I528</f>
        <v>0</v>
      </c>
      <c r="I521" s="8">
        <f>'[1]TCE - ANEXO IV - Preencher'!J528</f>
        <v>0</v>
      </c>
      <c r="J521" s="9" t="str">
        <f>IF('[1]TCE - ANEXO IV - Preencher'!K528="","",'[1]TCE - ANEXO IV - Preencher'!K528)</f>
        <v/>
      </c>
      <c r="K521" s="8">
        <f>'[1]TCE - ANEXO IV - Preencher'!L528</f>
        <v>0</v>
      </c>
      <c r="L521" s="8" t="str">
        <f>IF(G521="B",LEFT('[1]TCE - ANEXO IV - Preencher'!M528,2),IF(G521="S",LEFT('[1]TCE - ANEXO IV - Preencher'!M528,7),IF('[1]TCE - ANEXO IV - Preencher'!H528="","")))</f>
        <v/>
      </c>
      <c r="M521" s="10">
        <f>'[1]TCE - ANEXO IV - Preencher'!N528</f>
        <v>0</v>
      </c>
    </row>
    <row r="522" spans="1:13" s="11" customFormat="1" ht="19.5" customHeight="1" x14ac:dyDescent="0.2">
      <c r="A522" s="5"/>
      <c r="B522" s="6" t="str">
        <f>IFERROR(VLOOKUP(C522,'[1]DADOS (OCULTAR)'!$P$3:$R$39,3,0),"")</f>
        <v/>
      </c>
      <c r="C522" s="7">
        <f>'[1]TCE - ANEXO IV - Preencher'!C529</f>
        <v>0</v>
      </c>
      <c r="D522" s="7" t="str">
        <f>'[1]TCE - ANEXO IV - Preencher'!E529</f>
        <v/>
      </c>
      <c r="E522" s="6">
        <f>'[1]TCE - ANEXO IV - Preencher'!F529</f>
        <v>0</v>
      </c>
      <c r="F522" s="8">
        <f>'[1]TCE - ANEXO IV - Preencher'!G529</f>
        <v>0</v>
      </c>
      <c r="G522" s="8">
        <f>'[1]TCE - ANEXO IV - Preencher'!H529</f>
        <v>0</v>
      </c>
      <c r="H522" s="8">
        <f>'[1]TCE - ANEXO IV - Preencher'!I529</f>
        <v>0</v>
      </c>
      <c r="I522" s="8">
        <f>'[1]TCE - ANEXO IV - Preencher'!J529</f>
        <v>0</v>
      </c>
      <c r="J522" s="9" t="str">
        <f>IF('[1]TCE - ANEXO IV - Preencher'!K529="","",'[1]TCE - ANEXO IV - Preencher'!K529)</f>
        <v/>
      </c>
      <c r="K522" s="8">
        <f>'[1]TCE - ANEXO IV - Preencher'!L529</f>
        <v>0</v>
      </c>
      <c r="L522" s="8" t="str">
        <f>IF(G522="B",LEFT('[1]TCE - ANEXO IV - Preencher'!M529,2),IF(G522="S",LEFT('[1]TCE - ANEXO IV - Preencher'!M529,7),IF('[1]TCE - ANEXO IV - Preencher'!H529="","")))</f>
        <v/>
      </c>
      <c r="M522" s="10">
        <f>'[1]TCE - ANEXO IV - Preencher'!N529</f>
        <v>0</v>
      </c>
    </row>
    <row r="523" spans="1:13" s="11" customFormat="1" ht="19.5" customHeight="1" x14ac:dyDescent="0.2">
      <c r="A523" s="5"/>
      <c r="B523" s="6" t="str">
        <f>IFERROR(VLOOKUP(C523,'[1]DADOS (OCULTAR)'!$P$3:$R$39,3,0),"")</f>
        <v/>
      </c>
      <c r="C523" s="7">
        <f>'[1]TCE - ANEXO IV - Preencher'!C530</f>
        <v>0</v>
      </c>
      <c r="D523" s="7" t="str">
        <f>'[1]TCE - ANEXO IV - Preencher'!E530</f>
        <v/>
      </c>
      <c r="E523" s="6">
        <f>'[1]TCE - ANEXO IV - Preencher'!F530</f>
        <v>0</v>
      </c>
      <c r="F523" s="8">
        <f>'[1]TCE - ANEXO IV - Preencher'!G530</f>
        <v>0</v>
      </c>
      <c r="G523" s="8">
        <f>'[1]TCE - ANEXO IV - Preencher'!H530</f>
        <v>0</v>
      </c>
      <c r="H523" s="8">
        <f>'[1]TCE - ANEXO IV - Preencher'!I530</f>
        <v>0</v>
      </c>
      <c r="I523" s="8">
        <f>'[1]TCE - ANEXO IV - Preencher'!J530</f>
        <v>0</v>
      </c>
      <c r="J523" s="9" t="str">
        <f>IF('[1]TCE - ANEXO IV - Preencher'!K530="","",'[1]TCE - ANEXO IV - Preencher'!K530)</f>
        <v/>
      </c>
      <c r="K523" s="8">
        <f>'[1]TCE - ANEXO IV - Preencher'!L530</f>
        <v>0</v>
      </c>
      <c r="L523" s="8" t="str">
        <f>IF(G523="B",LEFT('[1]TCE - ANEXO IV - Preencher'!M530,2),IF(G523="S",LEFT('[1]TCE - ANEXO IV - Preencher'!M530,7),IF('[1]TCE - ANEXO IV - Preencher'!H530="","")))</f>
        <v/>
      </c>
      <c r="M523" s="10">
        <f>'[1]TCE - ANEXO IV - Preencher'!N530</f>
        <v>0</v>
      </c>
    </row>
    <row r="524" spans="1:13" s="11" customFormat="1" ht="19.5" customHeight="1" x14ac:dyDescent="0.2">
      <c r="A524" s="5"/>
      <c r="B524" s="6" t="str">
        <f>IFERROR(VLOOKUP(C524,'[1]DADOS (OCULTAR)'!$P$3:$R$39,3,0),"")</f>
        <v/>
      </c>
      <c r="C524" s="7">
        <f>'[1]TCE - ANEXO IV - Preencher'!C531</f>
        <v>0</v>
      </c>
      <c r="D524" s="7" t="str">
        <f>'[1]TCE - ANEXO IV - Preencher'!E531</f>
        <v/>
      </c>
      <c r="E524" s="6">
        <f>'[1]TCE - ANEXO IV - Preencher'!F531</f>
        <v>0</v>
      </c>
      <c r="F524" s="8">
        <f>'[1]TCE - ANEXO IV - Preencher'!G531</f>
        <v>0</v>
      </c>
      <c r="G524" s="8">
        <f>'[1]TCE - ANEXO IV - Preencher'!H531</f>
        <v>0</v>
      </c>
      <c r="H524" s="8">
        <f>'[1]TCE - ANEXO IV - Preencher'!I531</f>
        <v>0</v>
      </c>
      <c r="I524" s="8">
        <f>'[1]TCE - ANEXO IV - Preencher'!J531</f>
        <v>0</v>
      </c>
      <c r="J524" s="9" t="str">
        <f>IF('[1]TCE - ANEXO IV - Preencher'!K531="","",'[1]TCE - ANEXO IV - Preencher'!K531)</f>
        <v/>
      </c>
      <c r="K524" s="8">
        <f>'[1]TCE - ANEXO IV - Preencher'!L531</f>
        <v>0</v>
      </c>
      <c r="L524" s="8" t="str">
        <f>IF(G524="B",LEFT('[1]TCE - ANEXO IV - Preencher'!M531,2),IF(G524="S",LEFT('[1]TCE - ANEXO IV - Preencher'!M531,7),IF('[1]TCE - ANEXO IV - Preencher'!H531="","")))</f>
        <v/>
      </c>
      <c r="M524" s="10">
        <f>'[1]TCE - ANEXO IV - Preencher'!N531</f>
        <v>0</v>
      </c>
    </row>
    <row r="525" spans="1:13" s="11" customFormat="1" ht="19.5" customHeight="1" x14ac:dyDescent="0.2">
      <c r="A525" s="5"/>
      <c r="B525" s="6" t="str">
        <f>IFERROR(VLOOKUP(C525,'[1]DADOS (OCULTAR)'!$P$3:$R$39,3,0),"")</f>
        <v/>
      </c>
      <c r="C525" s="7">
        <f>'[1]TCE - ANEXO IV - Preencher'!C532</f>
        <v>0</v>
      </c>
      <c r="D525" s="7" t="str">
        <f>'[1]TCE - ANEXO IV - Preencher'!E532</f>
        <v/>
      </c>
      <c r="E525" s="6">
        <f>'[1]TCE - ANEXO IV - Preencher'!F532</f>
        <v>0</v>
      </c>
      <c r="F525" s="8">
        <f>'[1]TCE - ANEXO IV - Preencher'!G532</f>
        <v>0</v>
      </c>
      <c r="G525" s="8">
        <f>'[1]TCE - ANEXO IV - Preencher'!H532</f>
        <v>0</v>
      </c>
      <c r="H525" s="8">
        <f>'[1]TCE - ANEXO IV - Preencher'!I532</f>
        <v>0</v>
      </c>
      <c r="I525" s="8">
        <f>'[1]TCE - ANEXO IV - Preencher'!J532</f>
        <v>0</v>
      </c>
      <c r="J525" s="9" t="str">
        <f>IF('[1]TCE - ANEXO IV - Preencher'!K532="","",'[1]TCE - ANEXO IV - Preencher'!K532)</f>
        <v/>
      </c>
      <c r="K525" s="8">
        <f>'[1]TCE - ANEXO IV - Preencher'!L532</f>
        <v>0</v>
      </c>
      <c r="L525" s="8" t="str">
        <f>IF(G525="B",LEFT('[1]TCE - ANEXO IV - Preencher'!M532,2),IF(G525="S",LEFT('[1]TCE - ANEXO IV - Preencher'!M532,7),IF('[1]TCE - ANEXO IV - Preencher'!H532="","")))</f>
        <v/>
      </c>
      <c r="M525" s="10">
        <f>'[1]TCE - ANEXO IV - Preencher'!N532</f>
        <v>0</v>
      </c>
    </row>
    <row r="526" spans="1:13" s="11" customFormat="1" ht="19.5" customHeight="1" x14ac:dyDescent="0.2">
      <c r="A526" s="5"/>
      <c r="B526" s="6" t="str">
        <f>IFERROR(VLOOKUP(C526,'[1]DADOS (OCULTAR)'!$P$3:$R$39,3,0),"")</f>
        <v/>
      </c>
      <c r="C526" s="7">
        <f>'[1]TCE - ANEXO IV - Preencher'!C533</f>
        <v>0</v>
      </c>
      <c r="D526" s="7" t="str">
        <f>'[1]TCE - ANEXO IV - Preencher'!E533</f>
        <v/>
      </c>
      <c r="E526" s="6">
        <f>'[1]TCE - ANEXO IV - Preencher'!F533</f>
        <v>0</v>
      </c>
      <c r="F526" s="8">
        <f>'[1]TCE - ANEXO IV - Preencher'!G533</f>
        <v>0</v>
      </c>
      <c r="G526" s="8">
        <f>'[1]TCE - ANEXO IV - Preencher'!H533</f>
        <v>0</v>
      </c>
      <c r="H526" s="8">
        <f>'[1]TCE - ANEXO IV - Preencher'!I533</f>
        <v>0</v>
      </c>
      <c r="I526" s="8">
        <f>'[1]TCE - ANEXO IV - Preencher'!J533</f>
        <v>0</v>
      </c>
      <c r="J526" s="9" t="str">
        <f>IF('[1]TCE - ANEXO IV - Preencher'!K533="","",'[1]TCE - ANEXO IV - Preencher'!K533)</f>
        <v/>
      </c>
      <c r="K526" s="8">
        <f>'[1]TCE - ANEXO IV - Preencher'!L533</f>
        <v>0</v>
      </c>
      <c r="L526" s="8" t="str">
        <f>IF(G526="B",LEFT('[1]TCE - ANEXO IV - Preencher'!M533,2),IF(G526="S",LEFT('[1]TCE - ANEXO IV - Preencher'!M533,7),IF('[1]TCE - ANEXO IV - Preencher'!H533="","")))</f>
        <v/>
      </c>
      <c r="M526" s="10">
        <f>'[1]TCE - ANEXO IV - Preencher'!N533</f>
        <v>0</v>
      </c>
    </row>
    <row r="527" spans="1:13" s="11" customFormat="1" ht="19.5" customHeight="1" x14ac:dyDescent="0.2">
      <c r="A527" s="5"/>
      <c r="B527" s="6" t="str">
        <f>IFERROR(VLOOKUP(C527,'[1]DADOS (OCULTAR)'!$P$3:$R$39,3,0),"")</f>
        <v/>
      </c>
      <c r="C527" s="7">
        <f>'[1]TCE - ANEXO IV - Preencher'!C534</f>
        <v>0</v>
      </c>
      <c r="D527" s="7" t="str">
        <f>'[1]TCE - ANEXO IV - Preencher'!E534</f>
        <v/>
      </c>
      <c r="E527" s="6">
        <f>'[1]TCE - ANEXO IV - Preencher'!F534</f>
        <v>0</v>
      </c>
      <c r="F527" s="8">
        <f>'[1]TCE - ANEXO IV - Preencher'!G534</f>
        <v>0</v>
      </c>
      <c r="G527" s="8">
        <f>'[1]TCE - ANEXO IV - Preencher'!H534</f>
        <v>0</v>
      </c>
      <c r="H527" s="8">
        <f>'[1]TCE - ANEXO IV - Preencher'!I534</f>
        <v>0</v>
      </c>
      <c r="I527" s="8">
        <f>'[1]TCE - ANEXO IV - Preencher'!J534</f>
        <v>0</v>
      </c>
      <c r="J527" s="9" t="str">
        <f>IF('[1]TCE - ANEXO IV - Preencher'!K534="","",'[1]TCE - ANEXO IV - Preencher'!K534)</f>
        <v/>
      </c>
      <c r="K527" s="8">
        <f>'[1]TCE - ANEXO IV - Preencher'!L534</f>
        <v>0</v>
      </c>
      <c r="L527" s="8" t="str">
        <f>IF(G527="B",LEFT('[1]TCE - ANEXO IV - Preencher'!M534,2),IF(G527="S",LEFT('[1]TCE - ANEXO IV - Preencher'!M534,7),IF('[1]TCE - ANEXO IV - Preencher'!H534="","")))</f>
        <v/>
      </c>
      <c r="M527" s="10">
        <f>'[1]TCE - ANEXO IV - Preencher'!N534</f>
        <v>0</v>
      </c>
    </row>
    <row r="528" spans="1:13" s="11" customFormat="1" ht="19.5" customHeight="1" x14ac:dyDescent="0.2">
      <c r="A528" s="5"/>
      <c r="B528" s="6" t="str">
        <f>IFERROR(VLOOKUP(C528,'[1]DADOS (OCULTAR)'!$P$3:$R$39,3,0),"")</f>
        <v/>
      </c>
      <c r="C528" s="7">
        <f>'[1]TCE - ANEXO IV - Preencher'!C535</f>
        <v>0</v>
      </c>
      <c r="D528" s="7" t="str">
        <f>'[1]TCE - ANEXO IV - Preencher'!E535</f>
        <v/>
      </c>
      <c r="E528" s="6">
        <f>'[1]TCE - ANEXO IV - Preencher'!F535</f>
        <v>0</v>
      </c>
      <c r="F528" s="8">
        <f>'[1]TCE - ANEXO IV - Preencher'!G535</f>
        <v>0</v>
      </c>
      <c r="G528" s="8">
        <f>'[1]TCE - ANEXO IV - Preencher'!H535</f>
        <v>0</v>
      </c>
      <c r="H528" s="8">
        <f>'[1]TCE - ANEXO IV - Preencher'!I535</f>
        <v>0</v>
      </c>
      <c r="I528" s="8">
        <f>'[1]TCE - ANEXO IV - Preencher'!J535</f>
        <v>0</v>
      </c>
      <c r="J528" s="9" t="str">
        <f>IF('[1]TCE - ANEXO IV - Preencher'!K535="","",'[1]TCE - ANEXO IV - Preencher'!K535)</f>
        <v/>
      </c>
      <c r="K528" s="8">
        <f>'[1]TCE - ANEXO IV - Preencher'!L535</f>
        <v>0</v>
      </c>
      <c r="L528" s="8" t="str">
        <f>IF(G528="B",LEFT('[1]TCE - ANEXO IV - Preencher'!M535,2),IF(G528="S",LEFT('[1]TCE - ANEXO IV - Preencher'!M535,7),IF('[1]TCE - ANEXO IV - Preencher'!H535="","")))</f>
        <v/>
      </c>
      <c r="M528" s="10">
        <f>'[1]TCE - ANEXO IV - Preencher'!N535</f>
        <v>0</v>
      </c>
    </row>
    <row r="529" spans="1:13" s="11" customFormat="1" ht="19.5" customHeight="1" x14ac:dyDescent="0.2">
      <c r="A529" s="5"/>
      <c r="B529" s="6" t="str">
        <f>IFERROR(VLOOKUP(C529,'[1]DADOS (OCULTAR)'!$P$3:$R$39,3,0),"")</f>
        <v/>
      </c>
      <c r="C529" s="7">
        <f>'[1]TCE - ANEXO IV - Preencher'!C536</f>
        <v>0</v>
      </c>
      <c r="D529" s="7" t="str">
        <f>'[1]TCE - ANEXO IV - Preencher'!E536</f>
        <v/>
      </c>
      <c r="E529" s="6">
        <f>'[1]TCE - ANEXO IV - Preencher'!F536</f>
        <v>0</v>
      </c>
      <c r="F529" s="8">
        <f>'[1]TCE - ANEXO IV - Preencher'!G536</f>
        <v>0</v>
      </c>
      <c r="G529" s="8">
        <f>'[1]TCE - ANEXO IV - Preencher'!H536</f>
        <v>0</v>
      </c>
      <c r="H529" s="8">
        <f>'[1]TCE - ANEXO IV - Preencher'!I536</f>
        <v>0</v>
      </c>
      <c r="I529" s="8">
        <f>'[1]TCE - ANEXO IV - Preencher'!J536</f>
        <v>0</v>
      </c>
      <c r="J529" s="9" t="str">
        <f>IF('[1]TCE - ANEXO IV - Preencher'!K536="","",'[1]TCE - ANEXO IV - Preencher'!K536)</f>
        <v/>
      </c>
      <c r="K529" s="8">
        <f>'[1]TCE - ANEXO IV - Preencher'!L536</f>
        <v>0</v>
      </c>
      <c r="L529" s="8" t="str">
        <f>IF(G529="B",LEFT('[1]TCE - ANEXO IV - Preencher'!M536,2),IF(G529="S",LEFT('[1]TCE - ANEXO IV - Preencher'!M536,7),IF('[1]TCE - ANEXO IV - Preencher'!H536="","")))</f>
        <v/>
      </c>
      <c r="M529" s="10">
        <f>'[1]TCE - ANEXO IV - Preencher'!N536</f>
        <v>0</v>
      </c>
    </row>
    <row r="530" spans="1:13" s="11" customFormat="1" ht="19.5" customHeight="1" x14ac:dyDescent="0.2">
      <c r="A530" s="5"/>
      <c r="B530" s="6" t="str">
        <f>IFERROR(VLOOKUP(C530,'[1]DADOS (OCULTAR)'!$P$3:$R$39,3,0),"")</f>
        <v/>
      </c>
      <c r="C530" s="7">
        <f>'[1]TCE - ANEXO IV - Preencher'!C537</f>
        <v>0</v>
      </c>
      <c r="D530" s="7" t="str">
        <f>'[1]TCE - ANEXO IV - Preencher'!E537</f>
        <v/>
      </c>
      <c r="E530" s="6">
        <f>'[1]TCE - ANEXO IV - Preencher'!F537</f>
        <v>0</v>
      </c>
      <c r="F530" s="8">
        <f>'[1]TCE - ANEXO IV - Preencher'!G537</f>
        <v>0</v>
      </c>
      <c r="G530" s="8">
        <f>'[1]TCE - ANEXO IV - Preencher'!H537</f>
        <v>0</v>
      </c>
      <c r="H530" s="8">
        <f>'[1]TCE - ANEXO IV - Preencher'!I537</f>
        <v>0</v>
      </c>
      <c r="I530" s="8">
        <f>'[1]TCE - ANEXO IV - Preencher'!J537</f>
        <v>0</v>
      </c>
      <c r="J530" s="9" t="str">
        <f>IF('[1]TCE - ANEXO IV - Preencher'!K537="","",'[1]TCE - ANEXO IV - Preencher'!K537)</f>
        <v/>
      </c>
      <c r="K530" s="8">
        <f>'[1]TCE - ANEXO IV - Preencher'!L537</f>
        <v>0</v>
      </c>
      <c r="L530" s="8" t="str">
        <f>IF(G530="B",LEFT('[1]TCE - ANEXO IV - Preencher'!M537,2),IF(G530="S",LEFT('[1]TCE - ANEXO IV - Preencher'!M537,7),IF('[1]TCE - ANEXO IV - Preencher'!H537="","")))</f>
        <v/>
      </c>
      <c r="M530" s="10">
        <f>'[1]TCE - ANEXO IV - Preencher'!N537</f>
        <v>0</v>
      </c>
    </row>
    <row r="531" spans="1:13" s="11" customFormat="1" ht="19.5" customHeight="1" x14ac:dyDescent="0.2">
      <c r="A531" s="5"/>
      <c r="B531" s="6" t="str">
        <f>IFERROR(VLOOKUP(C531,'[1]DADOS (OCULTAR)'!$P$3:$R$39,3,0),"")</f>
        <v/>
      </c>
      <c r="C531" s="7">
        <f>'[1]TCE - ANEXO IV - Preencher'!C538</f>
        <v>0</v>
      </c>
      <c r="D531" s="7" t="str">
        <f>'[1]TCE - ANEXO IV - Preencher'!E538</f>
        <v/>
      </c>
      <c r="E531" s="6">
        <f>'[1]TCE - ANEXO IV - Preencher'!F538</f>
        <v>0</v>
      </c>
      <c r="F531" s="8">
        <f>'[1]TCE - ANEXO IV - Preencher'!G538</f>
        <v>0</v>
      </c>
      <c r="G531" s="8">
        <f>'[1]TCE - ANEXO IV - Preencher'!H538</f>
        <v>0</v>
      </c>
      <c r="H531" s="8">
        <f>'[1]TCE - ANEXO IV - Preencher'!I538</f>
        <v>0</v>
      </c>
      <c r="I531" s="8">
        <f>'[1]TCE - ANEXO IV - Preencher'!J538</f>
        <v>0</v>
      </c>
      <c r="J531" s="9" t="str">
        <f>IF('[1]TCE - ANEXO IV - Preencher'!K538="","",'[1]TCE - ANEXO IV - Preencher'!K538)</f>
        <v/>
      </c>
      <c r="K531" s="8">
        <f>'[1]TCE - ANEXO IV - Preencher'!L538</f>
        <v>0</v>
      </c>
      <c r="L531" s="8" t="str">
        <f>IF(G531="B",LEFT('[1]TCE - ANEXO IV - Preencher'!M538,2),IF(G531="S",LEFT('[1]TCE - ANEXO IV - Preencher'!M538,7),IF('[1]TCE - ANEXO IV - Preencher'!H538="","")))</f>
        <v/>
      </c>
      <c r="M531" s="10">
        <f>'[1]TCE - ANEXO IV - Preencher'!N538</f>
        <v>0</v>
      </c>
    </row>
    <row r="532" spans="1:13" s="11" customFormat="1" ht="19.5" customHeight="1" x14ac:dyDescent="0.2">
      <c r="A532" s="5"/>
      <c r="B532" s="6" t="str">
        <f>IFERROR(VLOOKUP(C532,'[1]DADOS (OCULTAR)'!$P$3:$R$39,3,0),"")</f>
        <v/>
      </c>
      <c r="C532" s="7">
        <f>'[1]TCE - ANEXO IV - Preencher'!C539</f>
        <v>0</v>
      </c>
      <c r="D532" s="7" t="str">
        <f>'[1]TCE - ANEXO IV - Preencher'!E539</f>
        <v/>
      </c>
      <c r="E532" s="6">
        <f>'[1]TCE - ANEXO IV - Preencher'!F539</f>
        <v>0</v>
      </c>
      <c r="F532" s="8">
        <f>'[1]TCE - ANEXO IV - Preencher'!G539</f>
        <v>0</v>
      </c>
      <c r="G532" s="8">
        <f>'[1]TCE - ANEXO IV - Preencher'!H539</f>
        <v>0</v>
      </c>
      <c r="H532" s="8">
        <f>'[1]TCE - ANEXO IV - Preencher'!I539</f>
        <v>0</v>
      </c>
      <c r="I532" s="8">
        <f>'[1]TCE - ANEXO IV - Preencher'!J539</f>
        <v>0</v>
      </c>
      <c r="J532" s="9" t="str">
        <f>IF('[1]TCE - ANEXO IV - Preencher'!K539="","",'[1]TCE - ANEXO IV - Preencher'!K539)</f>
        <v/>
      </c>
      <c r="K532" s="8">
        <f>'[1]TCE - ANEXO IV - Preencher'!L539</f>
        <v>0</v>
      </c>
      <c r="L532" s="8" t="str">
        <f>IF(G532="B",LEFT('[1]TCE - ANEXO IV - Preencher'!M539,2),IF(G532="S",LEFT('[1]TCE - ANEXO IV - Preencher'!M539,7),IF('[1]TCE - ANEXO IV - Preencher'!H539="","")))</f>
        <v/>
      </c>
      <c r="M532" s="10">
        <f>'[1]TCE - ANEXO IV - Preencher'!N539</f>
        <v>0</v>
      </c>
    </row>
    <row r="533" spans="1:13" s="11" customFormat="1" ht="19.5" customHeight="1" x14ac:dyDescent="0.2">
      <c r="A533" s="5"/>
      <c r="B533" s="6" t="str">
        <f>IFERROR(VLOOKUP(C533,'[1]DADOS (OCULTAR)'!$P$3:$R$39,3,0),"")</f>
        <v/>
      </c>
      <c r="C533" s="7">
        <f>'[1]TCE - ANEXO IV - Preencher'!C540</f>
        <v>0</v>
      </c>
      <c r="D533" s="7" t="str">
        <f>'[1]TCE - ANEXO IV - Preencher'!E540</f>
        <v/>
      </c>
      <c r="E533" s="6">
        <f>'[1]TCE - ANEXO IV - Preencher'!F540</f>
        <v>0</v>
      </c>
      <c r="F533" s="8">
        <f>'[1]TCE - ANEXO IV - Preencher'!G540</f>
        <v>0</v>
      </c>
      <c r="G533" s="8">
        <f>'[1]TCE - ANEXO IV - Preencher'!H540</f>
        <v>0</v>
      </c>
      <c r="H533" s="8">
        <f>'[1]TCE - ANEXO IV - Preencher'!I540</f>
        <v>0</v>
      </c>
      <c r="I533" s="8">
        <f>'[1]TCE - ANEXO IV - Preencher'!J540</f>
        <v>0</v>
      </c>
      <c r="J533" s="9" t="str">
        <f>IF('[1]TCE - ANEXO IV - Preencher'!K540="","",'[1]TCE - ANEXO IV - Preencher'!K540)</f>
        <v/>
      </c>
      <c r="K533" s="8">
        <f>'[1]TCE - ANEXO IV - Preencher'!L540</f>
        <v>0</v>
      </c>
      <c r="L533" s="8" t="str">
        <f>IF(G533="B",LEFT('[1]TCE - ANEXO IV - Preencher'!M540,2),IF(G533="S",LEFT('[1]TCE - ANEXO IV - Preencher'!M540,7),IF('[1]TCE - ANEXO IV - Preencher'!H540="","")))</f>
        <v/>
      </c>
      <c r="M533" s="10">
        <f>'[1]TCE - ANEXO IV - Preencher'!N540</f>
        <v>0</v>
      </c>
    </row>
    <row r="534" spans="1:13" s="11" customFormat="1" ht="19.5" customHeight="1" x14ac:dyDescent="0.2">
      <c r="A534" s="5"/>
      <c r="B534" s="6" t="str">
        <f>IFERROR(VLOOKUP(C534,'[1]DADOS (OCULTAR)'!$P$3:$R$39,3,0),"")</f>
        <v/>
      </c>
      <c r="C534" s="7">
        <f>'[1]TCE - ANEXO IV - Preencher'!C541</f>
        <v>0</v>
      </c>
      <c r="D534" s="7" t="str">
        <f>'[1]TCE - ANEXO IV - Preencher'!E541</f>
        <v/>
      </c>
      <c r="E534" s="6">
        <f>'[1]TCE - ANEXO IV - Preencher'!F541</f>
        <v>0</v>
      </c>
      <c r="F534" s="8">
        <f>'[1]TCE - ANEXO IV - Preencher'!G541</f>
        <v>0</v>
      </c>
      <c r="G534" s="8">
        <f>'[1]TCE - ANEXO IV - Preencher'!H541</f>
        <v>0</v>
      </c>
      <c r="H534" s="8">
        <f>'[1]TCE - ANEXO IV - Preencher'!I541</f>
        <v>0</v>
      </c>
      <c r="I534" s="8">
        <f>'[1]TCE - ANEXO IV - Preencher'!J541</f>
        <v>0</v>
      </c>
      <c r="J534" s="9" t="str">
        <f>IF('[1]TCE - ANEXO IV - Preencher'!K541="","",'[1]TCE - ANEXO IV - Preencher'!K541)</f>
        <v/>
      </c>
      <c r="K534" s="8">
        <f>'[1]TCE - ANEXO IV - Preencher'!L541</f>
        <v>0</v>
      </c>
      <c r="L534" s="8" t="str">
        <f>IF(G534="B",LEFT('[1]TCE - ANEXO IV - Preencher'!M541,2),IF(G534="S",LEFT('[1]TCE - ANEXO IV - Preencher'!M541,7),IF('[1]TCE - ANEXO IV - Preencher'!H541="","")))</f>
        <v/>
      </c>
      <c r="M534" s="10">
        <f>'[1]TCE - ANEXO IV - Preencher'!N541</f>
        <v>0</v>
      </c>
    </row>
    <row r="535" spans="1:13" s="11" customFormat="1" ht="19.5" customHeight="1" x14ac:dyDescent="0.2">
      <c r="A535" s="5"/>
      <c r="B535" s="6" t="str">
        <f>IFERROR(VLOOKUP(C535,'[1]DADOS (OCULTAR)'!$P$3:$R$39,3,0),"")</f>
        <v/>
      </c>
      <c r="C535" s="7">
        <f>'[1]TCE - ANEXO IV - Preencher'!C542</f>
        <v>0</v>
      </c>
      <c r="D535" s="7" t="str">
        <f>'[1]TCE - ANEXO IV - Preencher'!E542</f>
        <v/>
      </c>
      <c r="E535" s="6">
        <f>'[1]TCE - ANEXO IV - Preencher'!F542</f>
        <v>0</v>
      </c>
      <c r="F535" s="8">
        <f>'[1]TCE - ANEXO IV - Preencher'!G542</f>
        <v>0</v>
      </c>
      <c r="G535" s="8">
        <f>'[1]TCE - ANEXO IV - Preencher'!H542</f>
        <v>0</v>
      </c>
      <c r="H535" s="8">
        <f>'[1]TCE - ANEXO IV - Preencher'!I542</f>
        <v>0</v>
      </c>
      <c r="I535" s="8">
        <f>'[1]TCE - ANEXO IV - Preencher'!J542</f>
        <v>0</v>
      </c>
      <c r="J535" s="9" t="str">
        <f>IF('[1]TCE - ANEXO IV - Preencher'!K542="","",'[1]TCE - ANEXO IV - Preencher'!K542)</f>
        <v/>
      </c>
      <c r="K535" s="8">
        <f>'[1]TCE - ANEXO IV - Preencher'!L542</f>
        <v>0</v>
      </c>
      <c r="L535" s="8" t="str">
        <f>IF(G535="B",LEFT('[1]TCE - ANEXO IV - Preencher'!M542,2),IF(G535="S",LEFT('[1]TCE - ANEXO IV - Preencher'!M542,7),IF('[1]TCE - ANEXO IV - Preencher'!H542="","")))</f>
        <v/>
      </c>
      <c r="M535" s="10">
        <f>'[1]TCE - ANEXO IV - Preencher'!N542</f>
        <v>0</v>
      </c>
    </row>
    <row r="536" spans="1:13" s="11" customFormat="1" ht="19.5" customHeight="1" x14ac:dyDescent="0.2">
      <c r="A536" s="5"/>
      <c r="B536" s="6" t="str">
        <f>IFERROR(VLOOKUP(C536,'[1]DADOS (OCULTAR)'!$P$3:$R$39,3,0),"")</f>
        <v/>
      </c>
      <c r="C536" s="7">
        <f>'[1]TCE - ANEXO IV - Preencher'!C543</f>
        <v>0</v>
      </c>
      <c r="D536" s="7" t="str">
        <f>'[1]TCE - ANEXO IV - Preencher'!E543</f>
        <v/>
      </c>
      <c r="E536" s="6">
        <f>'[1]TCE - ANEXO IV - Preencher'!F543</f>
        <v>0</v>
      </c>
      <c r="F536" s="8">
        <f>'[1]TCE - ANEXO IV - Preencher'!G543</f>
        <v>0</v>
      </c>
      <c r="G536" s="8">
        <f>'[1]TCE - ANEXO IV - Preencher'!H543</f>
        <v>0</v>
      </c>
      <c r="H536" s="8">
        <f>'[1]TCE - ANEXO IV - Preencher'!I543</f>
        <v>0</v>
      </c>
      <c r="I536" s="8">
        <f>'[1]TCE - ANEXO IV - Preencher'!J543</f>
        <v>0</v>
      </c>
      <c r="J536" s="9" t="str">
        <f>IF('[1]TCE - ANEXO IV - Preencher'!K543="","",'[1]TCE - ANEXO IV - Preencher'!K543)</f>
        <v/>
      </c>
      <c r="K536" s="8">
        <f>'[1]TCE - ANEXO IV - Preencher'!L543</f>
        <v>0</v>
      </c>
      <c r="L536" s="8" t="str">
        <f>IF(G536="B",LEFT('[1]TCE - ANEXO IV - Preencher'!M543,2),IF(G536="S",LEFT('[1]TCE - ANEXO IV - Preencher'!M543,7),IF('[1]TCE - ANEXO IV - Preencher'!H543="","")))</f>
        <v/>
      </c>
      <c r="M536" s="10">
        <f>'[1]TCE - ANEXO IV - Preencher'!N543</f>
        <v>0</v>
      </c>
    </row>
    <row r="537" spans="1:13" s="11" customFormat="1" ht="19.5" customHeight="1" x14ac:dyDescent="0.2">
      <c r="A537" s="5"/>
      <c r="B537" s="6" t="str">
        <f>IFERROR(VLOOKUP(C537,'[1]DADOS (OCULTAR)'!$P$3:$R$39,3,0),"")</f>
        <v/>
      </c>
      <c r="C537" s="7">
        <f>'[1]TCE - ANEXO IV - Preencher'!C544</f>
        <v>0</v>
      </c>
      <c r="D537" s="7" t="str">
        <f>'[1]TCE - ANEXO IV - Preencher'!E544</f>
        <v/>
      </c>
      <c r="E537" s="6">
        <f>'[1]TCE - ANEXO IV - Preencher'!F544</f>
        <v>0</v>
      </c>
      <c r="F537" s="8">
        <f>'[1]TCE - ANEXO IV - Preencher'!G544</f>
        <v>0</v>
      </c>
      <c r="G537" s="8">
        <f>'[1]TCE - ANEXO IV - Preencher'!H544</f>
        <v>0</v>
      </c>
      <c r="H537" s="8">
        <f>'[1]TCE - ANEXO IV - Preencher'!I544</f>
        <v>0</v>
      </c>
      <c r="I537" s="8">
        <f>'[1]TCE - ANEXO IV - Preencher'!J544</f>
        <v>0</v>
      </c>
      <c r="J537" s="9" t="str">
        <f>IF('[1]TCE - ANEXO IV - Preencher'!K544="","",'[1]TCE - ANEXO IV - Preencher'!K544)</f>
        <v/>
      </c>
      <c r="K537" s="8">
        <f>'[1]TCE - ANEXO IV - Preencher'!L544</f>
        <v>0</v>
      </c>
      <c r="L537" s="8" t="str">
        <f>IF(G537="B",LEFT('[1]TCE - ANEXO IV - Preencher'!M544,2),IF(G537="S",LEFT('[1]TCE - ANEXO IV - Preencher'!M544,7),IF('[1]TCE - ANEXO IV - Preencher'!H544="","")))</f>
        <v/>
      </c>
      <c r="M537" s="10">
        <f>'[1]TCE - ANEXO IV - Preencher'!N544</f>
        <v>0</v>
      </c>
    </row>
    <row r="538" spans="1:13" s="11" customFormat="1" ht="19.5" customHeight="1" x14ac:dyDescent="0.2">
      <c r="A538" s="5"/>
      <c r="B538" s="6" t="str">
        <f>IFERROR(VLOOKUP(C538,'[1]DADOS (OCULTAR)'!$P$3:$R$39,3,0),"")</f>
        <v/>
      </c>
      <c r="C538" s="7">
        <f>'[1]TCE - ANEXO IV - Preencher'!C545</f>
        <v>0</v>
      </c>
      <c r="D538" s="7" t="str">
        <f>'[1]TCE - ANEXO IV - Preencher'!E545</f>
        <v/>
      </c>
      <c r="E538" s="6">
        <f>'[1]TCE - ANEXO IV - Preencher'!F545</f>
        <v>0</v>
      </c>
      <c r="F538" s="8">
        <f>'[1]TCE - ANEXO IV - Preencher'!G545</f>
        <v>0</v>
      </c>
      <c r="G538" s="8">
        <f>'[1]TCE - ANEXO IV - Preencher'!H545</f>
        <v>0</v>
      </c>
      <c r="H538" s="8">
        <f>'[1]TCE - ANEXO IV - Preencher'!I545</f>
        <v>0</v>
      </c>
      <c r="I538" s="8">
        <f>'[1]TCE - ANEXO IV - Preencher'!J545</f>
        <v>0</v>
      </c>
      <c r="J538" s="9" t="str">
        <f>IF('[1]TCE - ANEXO IV - Preencher'!K545="","",'[1]TCE - ANEXO IV - Preencher'!K545)</f>
        <v/>
      </c>
      <c r="K538" s="8">
        <f>'[1]TCE - ANEXO IV - Preencher'!L545</f>
        <v>0</v>
      </c>
      <c r="L538" s="8" t="str">
        <f>IF(G538="B",LEFT('[1]TCE - ANEXO IV - Preencher'!M545,2),IF(G538="S",LEFT('[1]TCE - ANEXO IV - Preencher'!M545,7),IF('[1]TCE - ANEXO IV - Preencher'!H545="","")))</f>
        <v/>
      </c>
      <c r="M538" s="10">
        <f>'[1]TCE - ANEXO IV - Preencher'!N545</f>
        <v>0</v>
      </c>
    </row>
    <row r="539" spans="1:13" s="11" customFormat="1" ht="19.5" customHeight="1" x14ac:dyDescent="0.2">
      <c r="A539" s="5"/>
      <c r="B539" s="6" t="str">
        <f>IFERROR(VLOOKUP(C539,'[1]DADOS (OCULTAR)'!$P$3:$R$39,3,0),"")</f>
        <v/>
      </c>
      <c r="C539" s="7">
        <f>'[1]TCE - ANEXO IV - Preencher'!C546</f>
        <v>0</v>
      </c>
      <c r="D539" s="7" t="str">
        <f>'[1]TCE - ANEXO IV - Preencher'!E546</f>
        <v/>
      </c>
      <c r="E539" s="6">
        <f>'[1]TCE - ANEXO IV - Preencher'!F546</f>
        <v>0</v>
      </c>
      <c r="F539" s="8">
        <f>'[1]TCE - ANEXO IV - Preencher'!G546</f>
        <v>0</v>
      </c>
      <c r="G539" s="8">
        <f>'[1]TCE - ANEXO IV - Preencher'!H546</f>
        <v>0</v>
      </c>
      <c r="H539" s="8">
        <f>'[1]TCE - ANEXO IV - Preencher'!I546</f>
        <v>0</v>
      </c>
      <c r="I539" s="8">
        <f>'[1]TCE - ANEXO IV - Preencher'!J546</f>
        <v>0</v>
      </c>
      <c r="J539" s="9" t="str">
        <f>IF('[1]TCE - ANEXO IV - Preencher'!K546="","",'[1]TCE - ANEXO IV - Preencher'!K546)</f>
        <v/>
      </c>
      <c r="K539" s="8">
        <f>'[1]TCE - ANEXO IV - Preencher'!L546</f>
        <v>0</v>
      </c>
      <c r="L539" s="8" t="str">
        <f>IF(G539="B",LEFT('[1]TCE - ANEXO IV - Preencher'!M546,2),IF(G539="S",LEFT('[1]TCE - ANEXO IV - Preencher'!M546,7),IF('[1]TCE - ANEXO IV - Preencher'!H546="","")))</f>
        <v/>
      </c>
      <c r="M539" s="10">
        <f>'[1]TCE - ANEXO IV - Preencher'!N546</f>
        <v>0</v>
      </c>
    </row>
    <row r="540" spans="1:13" s="11" customFormat="1" ht="19.5" customHeight="1" x14ac:dyDescent="0.2">
      <c r="A540" s="5"/>
      <c r="B540" s="6" t="str">
        <f>IFERROR(VLOOKUP(C540,'[1]DADOS (OCULTAR)'!$P$3:$R$39,3,0),"")</f>
        <v/>
      </c>
      <c r="C540" s="7">
        <f>'[1]TCE - ANEXO IV - Preencher'!C547</f>
        <v>0</v>
      </c>
      <c r="D540" s="7" t="str">
        <f>'[1]TCE - ANEXO IV - Preencher'!E547</f>
        <v/>
      </c>
      <c r="E540" s="6">
        <f>'[1]TCE - ANEXO IV - Preencher'!F547</f>
        <v>0</v>
      </c>
      <c r="F540" s="8">
        <f>'[1]TCE - ANEXO IV - Preencher'!G547</f>
        <v>0</v>
      </c>
      <c r="G540" s="8">
        <f>'[1]TCE - ANEXO IV - Preencher'!H547</f>
        <v>0</v>
      </c>
      <c r="H540" s="8">
        <f>'[1]TCE - ANEXO IV - Preencher'!I547</f>
        <v>0</v>
      </c>
      <c r="I540" s="8">
        <f>'[1]TCE - ANEXO IV - Preencher'!J547</f>
        <v>0</v>
      </c>
      <c r="J540" s="9" t="str">
        <f>IF('[1]TCE - ANEXO IV - Preencher'!K547="","",'[1]TCE - ANEXO IV - Preencher'!K547)</f>
        <v/>
      </c>
      <c r="K540" s="8">
        <f>'[1]TCE - ANEXO IV - Preencher'!L547</f>
        <v>0</v>
      </c>
      <c r="L540" s="8" t="str">
        <f>IF(G540="B",LEFT('[1]TCE - ANEXO IV - Preencher'!M547,2),IF(G540="S",LEFT('[1]TCE - ANEXO IV - Preencher'!M547,7),IF('[1]TCE - ANEXO IV - Preencher'!H547="","")))</f>
        <v/>
      </c>
      <c r="M540" s="10">
        <f>'[1]TCE - ANEXO IV - Preencher'!N547</f>
        <v>0</v>
      </c>
    </row>
    <row r="541" spans="1:13" s="11" customFormat="1" ht="19.5" customHeight="1" x14ac:dyDescent="0.2">
      <c r="A541" s="5"/>
      <c r="B541" s="6" t="str">
        <f>IFERROR(VLOOKUP(C541,'[1]DADOS (OCULTAR)'!$P$3:$R$39,3,0),"")</f>
        <v/>
      </c>
      <c r="C541" s="7">
        <f>'[1]TCE - ANEXO IV - Preencher'!C548</f>
        <v>0</v>
      </c>
      <c r="D541" s="7" t="str">
        <f>'[1]TCE - ANEXO IV - Preencher'!E548</f>
        <v/>
      </c>
      <c r="E541" s="6">
        <f>'[1]TCE - ANEXO IV - Preencher'!F548</f>
        <v>0</v>
      </c>
      <c r="F541" s="8">
        <f>'[1]TCE - ANEXO IV - Preencher'!G548</f>
        <v>0</v>
      </c>
      <c r="G541" s="8">
        <f>'[1]TCE - ANEXO IV - Preencher'!H548</f>
        <v>0</v>
      </c>
      <c r="H541" s="8">
        <f>'[1]TCE - ANEXO IV - Preencher'!I548</f>
        <v>0</v>
      </c>
      <c r="I541" s="8">
        <f>'[1]TCE - ANEXO IV - Preencher'!J548</f>
        <v>0</v>
      </c>
      <c r="J541" s="9" t="str">
        <f>IF('[1]TCE - ANEXO IV - Preencher'!K548="","",'[1]TCE - ANEXO IV - Preencher'!K548)</f>
        <v/>
      </c>
      <c r="K541" s="8">
        <f>'[1]TCE - ANEXO IV - Preencher'!L548</f>
        <v>0</v>
      </c>
      <c r="L541" s="8" t="str">
        <f>IF(G541="B",LEFT('[1]TCE - ANEXO IV - Preencher'!M548,2),IF(G541="S",LEFT('[1]TCE - ANEXO IV - Preencher'!M548,7),IF('[1]TCE - ANEXO IV - Preencher'!H548="","")))</f>
        <v/>
      </c>
      <c r="M541" s="10">
        <f>'[1]TCE - ANEXO IV - Preencher'!N548</f>
        <v>0</v>
      </c>
    </row>
    <row r="542" spans="1:13" s="11" customFormat="1" ht="19.5" customHeight="1" x14ac:dyDescent="0.2">
      <c r="A542" s="5"/>
      <c r="B542" s="6" t="str">
        <f>IFERROR(VLOOKUP(C542,'[1]DADOS (OCULTAR)'!$P$3:$R$39,3,0),"")</f>
        <v/>
      </c>
      <c r="C542" s="7">
        <f>'[1]TCE - ANEXO IV - Preencher'!C549</f>
        <v>0</v>
      </c>
      <c r="D542" s="7" t="str">
        <f>'[1]TCE - ANEXO IV - Preencher'!E549</f>
        <v/>
      </c>
      <c r="E542" s="6">
        <f>'[1]TCE - ANEXO IV - Preencher'!F549</f>
        <v>0</v>
      </c>
      <c r="F542" s="8">
        <f>'[1]TCE - ANEXO IV - Preencher'!G549</f>
        <v>0</v>
      </c>
      <c r="G542" s="8">
        <f>'[1]TCE - ANEXO IV - Preencher'!H549</f>
        <v>0</v>
      </c>
      <c r="H542" s="8">
        <f>'[1]TCE - ANEXO IV - Preencher'!I549</f>
        <v>0</v>
      </c>
      <c r="I542" s="8">
        <f>'[1]TCE - ANEXO IV - Preencher'!J549</f>
        <v>0</v>
      </c>
      <c r="J542" s="9" t="str">
        <f>IF('[1]TCE - ANEXO IV - Preencher'!K549="","",'[1]TCE - ANEXO IV - Preencher'!K549)</f>
        <v/>
      </c>
      <c r="K542" s="8">
        <f>'[1]TCE - ANEXO IV - Preencher'!L549</f>
        <v>0</v>
      </c>
      <c r="L542" s="8" t="str">
        <f>IF(G542="B",LEFT('[1]TCE - ANEXO IV - Preencher'!M549,2),IF(G542="S",LEFT('[1]TCE - ANEXO IV - Preencher'!M549,7),IF('[1]TCE - ANEXO IV - Preencher'!H549="","")))</f>
        <v/>
      </c>
      <c r="M542" s="10">
        <f>'[1]TCE - ANEXO IV - Preencher'!N549</f>
        <v>0</v>
      </c>
    </row>
    <row r="543" spans="1:13" s="11" customFormat="1" ht="19.5" customHeight="1" x14ac:dyDescent="0.2">
      <c r="A543" s="5"/>
      <c r="B543" s="6" t="str">
        <f>IFERROR(VLOOKUP(C543,'[1]DADOS (OCULTAR)'!$P$3:$R$39,3,0),"")</f>
        <v/>
      </c>
      <c r="C543" s="7">
        <f>'[1]TCE - ANEXO IV - Preencher'!C550</f>
        <v>0</v>
      </c>
      <c r="D543" s="7" t="str">
        <f>'[1]TCE - ANEXO IV - Preencher'!E550</f>
        <v/>
      </c>
      <c r="E543" s="6">
        <f>'[1]TCE - ANEXO IV - Preencher'!F550</f>
        <v>0</v>
      </c>
      <c r="F543" s="8">
        <f>'[1]TCE - ANEXO IV - Preencher'!G550</f>
        <v>0</v>
      </c>
      <c r="G543" s="8">
        <f>'[1]TCE - ANEXO IV - Preencher'!H550</f>
        <v>0</v>
      </c>
      <c r="H543" s="8">
        <f>'[1]TCE - ANEXO IV - Preencher'!I550</f>
        <v>0</v>
      </c>
      <c r="I543" s="8">
        <f>'[1]TCE - ANEXO IV - Preencher'!J550</f>
        <v>0</v>
      </c>
      <c r="J543" s="9" t="str">
        <f>IF('[1]TCE - ANEXO IV - Preencher'!K550="","",'[1]TCE - ANEXO IV - Preencher'!K550)</f>
        <v/>
      </c>
      <c r="K543" s="8">
        <f>'[1]TCE - ANEXO IV - Preencher'!L550</f>
        <v>0</v>
      </c>
      <c r="L543" s="8" t="str">
        <f>IF(G543="B",LEFT('[1]TCE - ANEXO IV - Preencher'!M550,2),IF(G543="S",LEFT('[1]TCE - ANEXO IV - Preencher'!M550,7),IF('[1]TCE - ANEXO IV - Preencher'!H550="","")))</f>
        <v/>
      </c>
      <c r="M543" s="10">
        <f>'[1]TCE - ANEXO IV - Preencher'!N550</f>
        <v>0</v>
      </c>
    </row>
    <row r="544" spans="1:13" s="11" customFormat="1" ht="19.5" customHeight="1" x14ac:dyDescent="0.2">
      <c r="A544" s="5"/>
      <c r="B544" s="6" t="str">
        <f>IFERROR(VLOOKUP(C544,'[1]DADOS (OCULTAR)'!$P$3:$R$39,3,0),"")</f>
        <v/>
      </c>
      <c r="C544" s="7">
        <f>'[1]TCE - ANEXO IV - Preencher'!C551</f>
        <v>0</v>
      </c>
      <c r="D544" s="7" t="str">
        <f>'[1]TCE - ANEXO IV - Preencher'!E551</f>
        <v/>
      </c>
      <c r="E544" s="6">
        <f>'[1]TCE - ANEXO IV - Preencher'!F551</f>
        <v>0</v>
      </c>
      <c r="F544" s="8">
        <f>'[1]TCE - ANEXO IV - Preencher'!G551</f>
        <v>0</v>
      </c>
      <c r="G544" s="8">
        <f>'[1]TCE - ANEXO IV - Preencher'!H551</f>
        <v>0</v>
      </c>
      <c r="H544" s="8">
        <f>'[1]TCE - ANEXO IV - Preencher'!I551</f>
        <v>0</v>
      </c>
      <c r="I544" s="8">
        <f>'[1]TCE - ANEXO IV - Preencher'!J551</f>
        <v>0</v>
      </c>
      <c r="J544" s="9" t="str">
        <f>IF('[1]TCE - ANEXO IV - Preencher'!K551="","",'[1]TCE - ANEXO IV - Preencher'!K551)</f>
        <v/>
      </c>
      <c r="K544" s="8">
        <f>'[1]TCE - ANEXO IV - Preencher'!L551</f>
        <v>0</v>
      </c>
      <c r="L544" s="8" t="str">
        <f>IF(G544="B",LEFT('[1]TCE - ANEXO IV - Preencher'!M551,2),IF(G544="S",LEFT('[1]TCE - ANEXO IV - Preencher'!M551,7),IF('[1]TCE - ANEXO IV - Preencher'!H551="","")))</f>
        <v/>
      </c>
      <c r="M544" s="10">
        <f>'[1]TCE - ANEXO IV - Preencher'!N551</f>
        <v>0</v>
      </c>
    </row>
    <row r="545" spans="1:13" s="11" customFormat="1" ht="19.5" customHeight="1" x14ac:dyDescent="0.2">
      <c r="A545" s="5"/>
      <c r="B545" s="6" t="str">
        <f>IFERROR(VLOOKUP(C545,'[1]DADOS (OCULTAR)'!$P$3:$R$39,3,0),"")</f>
        <v/>
      </c>
      <c r="C545" s="7">
        <f>'[1]TCE - ANEXO IV - Preencher'!C552</f>
        <v>0</v>
      </c>
      <c r="D545" s="7" t="str">
        <f>'[1]TCE - ANEXO IV - Preencher'!E552</f>
        <v/>
      </c>
      <c r="E545" s="6">
        <f>'[1]TCE - ANEXO IV - Preencher'!F552</f>
        <v>0</v>
      </c>
      <c r="F545" s="8">
        <f>'[1]TCE - ANEXO IV - Preencher'!G552</f>
        <v>0</v>
      </c>
      <c r="G545" s="8">
        <f>'[1]TCE - ANEXO IV - Preencher'!H552</f>
        <v>0</v>
      </c>
      <c r="H545" s="8">
        <f>'[1]TCE - ANEXO IV - Preencher'!I552</f>
        <v>0</v>
      </c>
      <c r="I545" s="8">
        <f>'[1]TCE - ANEXO IV - Preencher'!J552</f>
        <v>0</v>
      </c>
      <c r="J545" s="9" t="str">
        <f>IF('[1]TCE - ANEXO IV - Preencher'!K552="","",'[1]TCE - ANEXO IV - Preencher'!K552)</f>
        <v/>
      </c>
      <c r="K545" s="8">
        <f>'[1]TCE - ANEXO IV - Preencher'!L552</f>
        <v>0</v>
      </c>
      <c r="L545" s="8" t="str">
        <f>IF(G545="B",LEFT('[1]TCE - ANEXO IV - Preencher'!M552,2),IF(G545="S",LEFT('[1]TCE - ANEXO IV - Preencher'!M552,7),IF('[1]TCE - ANEXO IV - Preencher'!H552="","")))</f>
        <v/>
      </c>
      <c r="M545" s="10">
        <f>'[1]TCE - ANEXO IV - Preencher'!N552</f>
        <v>0</v>
      </c>
    </row>
    <row r="546" spans="1:13" s="11" customFormat="1" ht="19.5" customHeight="1" x14ac:dyDescent="0.2">
      <c r="A546" s="5"/>
      <c r="B546" s="6" t="str">
        <f>IFERROR(VLOOKUP(C546,'[1]DADOS (OCULTAR)'!$P$3:$R$39,3,0),"")</f>
        <v/>
      </c>
      <c r="C546" s="7">
        <f>'[1]TCE - ANEXO IV - Preencher'!C553</f>
        <v>0</v>
      </c>
      <c r="D546" s="7" t="str">
        <f>'[1]TCE - ANEXO IV - Preencher'!E553</f>
        <v/>
      </c>
      <c r="E546" s="6">
        <f>'[1]TCE - ANEXO IV - Preencher'!F553</f>
        <v>0</v>
      </c>
      <c r="F546" s="8">
        <f>'[1]TCE - ANEXO IV - Preencher'!G553</f>
        <v>0</v>
      </c>
      <c r="G546" s="8">
        <f>'[1]TCE - ANEXO IV - Preencher'!H553</f>
        <v>0</v>
      </c>
      <c r="H546" s="8">
        <f>'[1]TCE - ANEXO IV - Preencher'!I553</f>
        <v>0</v>
      </c>
      <c r="I546" s="8">
        <f>'[1]TCE - ANEXO IV - Preencher'!J553</f>
        <v>0</v>
      </c>
      <c r="J546" s="9" t="str">
        <f>IF('[1]TCE - ANEXO IV - Preencher'!K553="","",'[1]TCE - ANEXO IV - Preencher'!K553)</f>
        <v/>
      </c>
      <c r="K546" s="8">
        <f>'[1]TCE - ANEXO IV - Preencher'!L553</f>
        <v>0</v>
      </c>
      <c r="L546" s="8" t="str">
        <f>IF(G546="B",LEFT('[1]TCE - ANEXO IV - Preencher'!M553,2),IF(G546="S",LEFT('[1]TCE - ANEXO IV - Preencher'!M553,7),IF('[1]TCE - ANEXO IV - Preencher'!H553="","")))</f>
        <v/>
      </c>
      <c r="M546" s="10">
        <f>'[1]TCE - ANEXO IV - Preencher'!N553</f>
        <v>0</v>
      </c>
    </row>
    <row r="547" spans="1:13" s="11" customFormat="1" ht="19.5" customHeight="1" x14ac:dyDescent="0.2">
      <c r="A547" s="5"/>
      <c r="B547" s="6" t="str">
        <f>IFERROR(VLOOKUP(C547,'[1]DADOS (OCULTAR)'!$P$3:$R$39,3,0),"")</f>
        <v/>
      </c>
      <c r="C547" s="7">
        <f>'[1]TCE - ANEXO IV - Preencher'!C554</f>
        <v>0</v>
      </c>
      <c r="D547" s="7" t="str">
        <f>'[1]TCE - ANEXO IV - Preencher'!E554</f>
        <v/>
      </c>
      <c r="E547" s="6">
        <f>'[1]TCE - ANEXO IV - Preencher'!F554</f>
        <v>0</v>
      </c>
      <c r="F547" s="8">
        <f>'[1]TCE - ANEXO IV - Preencher'!G554</f>
        <v>0</v>
      </c>
      <c r="G547" s="8">
        <f>'[1]TCE - ANEXO IV - Preencher'!H554</f>
        <v>0</v>
      </c>
      <c r="H547" s="8">
        <f>'[1]TCE - ANEXO IV - Preencher'!I554</f>
        <v>0</v>
      </c>
      <c r="I547" s="8">
        <f>'[1]TCE - ANEXO IV - Preencher'!J554</f>
        <v>0</v>
      </c>
      <c r="J547" s="9" t="str">
        <f>IF('[1]TCE - ANEXO IV - Preencher'!K554="","",'[1]TCE - ANEXO IV - Preencher'!K554)</f>
        <v/>
      </c>
      <c r="K547" s="8">
        <f>'[1]TCE - ANEXO IV - Preencher'!L554</f>
        <v>0</v>
      </c>
      <c r="L547" s="8" t="str">
        <f>IF(G547="B",LEFT('[1]TCE - ANEXO IV - Preencher'!M554,2),IF(G547="S",LEFT('[1]TCE - ANEXO IV - Preencher'!M554,7),IF('[1]TCE - ANEXO IV - Preencher'!H554="","")))</f>
        <v/>
      </c>
      <c r="M547" s="10">
        <f>'[1]TCE - ANEXO IV - Preencher'!N554</f>
        <v>0</v>
      </c>
    </row>
    <row r="548" spans="1:13" s="11" customFormat="1" ht="19.5" customHeight="1" x14ac:dyDescent="0.2">
      <c r="A548" s="5"/>
      <c r="B548" s="6" t="str">
        <f>IFERROR(VLOOKUP(C548,'[1]DADOS (OCULTAR)'!$P$3:$R$39,3,0),"")</f>
        <v/>
      </c>
      <c r="C548" s="7">
        <f>'[1]TCE - ANEXO IV - Preencher'!C555</f>
        <v>0</v>
      </c>
      <c r="D548" s="7" t="str">
        <f>'[1]TCE - ANEXO IV - Preencher'!E555</f>
        <v/>
      </c>
      <c r="E548" s="6">
        <f>'[1]TCE - ANEXO IV - Preencher'!F555</f>
        <v>0</v>
      </c>
      <c r="F548" s="8">
        <f>'[1]TCE - ANEXO IV - Preencher'!G555</f>
        <v>0</v>
      </c>
      <c r="G548" s="8">
        <f>'[1]TCE - ANEXO IV - Preencher'!H555</f>
        <v>0</v>
      </c>
      <c r="H548" s="8">
        <f>'[1]TCE - ANEXO IV - Preencher'!I555</f>
        <v>0</v>
      </c>
      <c r="I548" s="8">
        <f>'[1]TCE - ANEXO IV - Preencher'!J555</f>
        <v>0</v>
      </c>
      <c r="J548" s="9" t="str">
        <f>IF('[1]TCE - ANEXO IV - Preencher'!K555="","",'[1]TCE - ANEXO IV - Preencher'!K555)</f>
        <v/>
      </c>
      <c r="K548" s="8">
        <f>'[1]TCE - ANEXO IV - Preencher'!L555</f>
        <v>0</v>
      </c>
      <c r="L548" s="8" t="str">
        <f>IF(G548="B",LEFT('[1]TCE - ANEXO IV - Preencher'!M555,2),IF(G548="S",LEFT('[1]TCE - ANEXO IV - Preencher'!M555,7),IF('[1]TCE - ANEXO IV - Preencher'!H555="","")))</f>
        <v/>
      </c>
      <c r="M548" s="10">
        <f>'[1]TCE - ANEXO IV - Preencher'!N555</f>
        <v>0</v>
      </c>
    </row>
    <row r="549" spans="1:13" s="11" customFormat="1" ht="19.5" customHeight="1" x14ac:dyDescent="0.2">
      <c r="A549" s="5"/>
      <c r="B549" s="6" t="str">
        <f>IFERROR(VLOOKUP(C549,'[1]DADOS (OCULTAR)'!$P$3:$R$39,3,0),"")</f>
        <v/>
      </c>
      <c r="C549" s="7">
        <f>'[1]TCE - ANEXO IV - Preencher'!C556</f>
        <v>0</v>
      </c>
      <c r="D549" s="7" t="str">
        <f>'[1]TCE - ANEXO IV - Preencher'!E556</f>
        <v/>
      </c>
      <c r="E549" s="6">
        <f>'[1]TCE - ANEXO IV - Preencher'!F556</f>
        <v>0</v>
      </c>
      <c r="F549" s="8">
        <f>'[1]TCE - ANEXO IV - Preencher'!G556</f>
        <v>0</v>
      </c>
      <c r="G549" s="8">
        <f>'[1]TCE - ANEXO IV - Preencher'!H556</f>
        <v>0</v>
      </c>
      <c r="H549" s="8">
        <f>'[1]TCE - ANEXO IV - Preencher'!I556</f>
        <v>0</v>
      </c>
      <c r="I549" s="8">
        <f>'[1]TCE - ANEXO IV - Preencher'!J556</f>
        <v>0</v>
      </c>
      <c r="J549" s="9" t="str">
        <f>IF('[1]TCE - ANEXO IV - Preencher'!K556="","",'[1]TCE - ANEXO IV - Preencher'!K556)</f>
        <v/>
      </c>
      <c r="K549" s="8">
        <f>'[1]TCE - ANEXO IV - Preencher'!L556</f>
        <v>0</v>
      </c>
      <c r="L549" s="8" t="str">
        <f>IF(G549="B",LEFT('[1]TCE - ANEXO IV - Preencher'!M556,2),IF(G549="S",LEFT('[1]TCE - ANEXO IV - Preencher'!M556,7),IF('[1]TCE - ANEXO IV - Preencher'!H556="","")))</f>
        <v/>
      </c>
      <c r="M549" s="10">
        <f>'[1]TCE - ANEXO IV - Preencher'!N556</f>
        <v>0</v>
      </c>
    </row>
    <row r="550" spans="1:13" s="11" customFormat="1" ht="19.5" customHeight="1" x14ac:dyDescent="0.2">
      <c r="A550" s="5"/>
      <c r="B550" s="6" t="str">
        <f>IFERROR(VLOOKUP(C550,'[1]DADOS (OCULTAR)'!$P$3:$R$39,3,0),"")</f>
        <v/>
      </c>
      <c r="C550" s="7">
        <f>'[1]TCE - ANEXO IV - Preencher'!C557</f>
        <v>0</v>
      </c>
      <c r="D550" s="7" t="str">
        <f>'[1]TCE - ANEXO IV - Preencher'!E557</f>
        <v/>
      </c>
      <c r="E550" s="6">
        <f>'[1]TCE - ANEXO IV - Preencher'!F557</f>
        <v>0</v>
      </c>
      <c r="F550" s="8">
        <f>'[1]TCE - ANEXO IV - Preencher'!G557</f>
        <v>0</v>
      </c>
      <c r="G550" s="8">
        <f>'[1]TCE - ANEXO IV - Preencher'!H557</f>
        <v>0</v>
      </c>
      <c r="H550" s="8">
        <f>'[1]TCE - ANEXO IV - Preencher'!I557</f>
        <v>0</v>
      </c>
      <c r="I550" s="8">
        <f>'[1]TCE - ANEXO IV - Preencher'!J557</f>
        <v>0</v>
      </c>
      <c r="J550" s="9" t="str">
        <f>IF('[1]TCE - ANEXO IV - Preencher'!K557="","",'[1]TCE - ANEXO IV - Preencher'!K557)</f>
        <v/>
      </c>
      <c r="K550" s="8">
        <f>'[1]TCE - ANEXO IV - Preencher'!L557</f>
        <v>0</v>
      </c>
      <c r="L550" s="8" t="str">
        <f>IF(G550="B",LEFT('[1]TCE - ANEXO IV - Preencher'!M557,2),IF(G550="S",LEFT('[1]TCE - ANEXO IV - Preencher'!M557,7),IF('[1]TCE - ANEXO IV - Preencher'!H557="","")))</f>
        <v/>
      </c>
      <c r="M550" s="10">
        <f>'[1]TCE - ANEXO IV - Preencher'!N557</f>
        <v>0</v>
      </c>
    </row>
    <row r="551" spans="1:13" s="11" customFormat="1" ht="19.5" customHeight="1" x14ac:dyDescent="0.2">
      <c r="A551" s="5"/>
      <c r="B551" s="6" t="str">
        <f>IFERROR(VLOOKUP(C551,'[1]DADOS (OCULTAR)'!$P$3:$R$39,3,0),"")</f>
        <v/>
      </c>
      <c r="C551" s="7">
        <f>'[1]TCE - ANEXO IV - Preencher'!C558</f>
        <v>0</v>
      </c>
      <c r="D551" s="7" t="str">
        <f>'[1]TCE - ANEXO IV - Preencher'!E558</f>
        <v/>
      </c>
      <c r="E551" s="6">
        <f>'[1]TCE - ANEXO IV - Preencher'!F558</f>
        <v>0</v>
      </c>
      <c r="F551" s="8">
        <f>'[1]TCE - ANEXO IV - Preencher'!G558</f>
        <v>0</v>
      </c>
      <c r="G551" s="8">
        <f>'[1]TCE - ANEXO IV - Preencher'!H558</f>
        <v>0</v>
      </c>
      <c r="H551" s="8">
        <f>'[1]TCE - ANEXO IV - Preencher'!I558</f>
        <v>0</v>
      </c>
      <c r="I551" s="8">
        <f>'[1]TCE - ANEXO IV - Preencher'!J558</f>
        <v>0</v>
      </c>
      <c r="J551" s="9" t="str">
        <f>IF('[1]TCE - ANEXO IV - Preencher'!K558="","",'[1]TCE - ANEXO IV - Preencher'!K558)</f>
        <v/>
      </c>
      <c r="K551" s="8">
        <f>'[1]TCE - ANEXO IV - Preencher'!L558</f>
        <v>0</v>
      </c>
      <c r="L551" s="8" t="str">
        <f>IF(G551="B",LEFT('[1]TCE - ANEXO IV - Preencher'!M558,2),IF(G551="S",LEFT('[1]TCE - ANEXO IV - Preencher'!M558,7),IF('[1]TCE - ANEXO IV - Preencher'!H558="","")))</f>
        <v/>
      </c>
      <c r="M551" s="10">
        <f>'[1]TCE - ANEXO IV - Preencher'!N558</f>
        <v>0</v>
      </c>
    </row>
    <row r="552" spans="1:13" s="11" customFormat="1" ht="19.5" customHeight="1" x14ac:dyDescent="0.2">
      <c r="A552" s="5"/>
      <c r="B552" s="6" t="str">
        <f>IFERROR(VLOOKUP(C552,'[1]DADOS (OCULTAR)'!$P$3:$R$39,3,0),"")</f>
        <v/>
      </c>
      <c r="C552" s="7">
        <f>'[1]TCE - ANEXO IV - Preencher'!C559</f>
        <v>0</v>
      </c>
      <c r="D552" s="7" t="str">
        <f>'[1]TCE - ANEXO IV - Preencher'!E559</f>
        <v/>
      </c>
      <c r="E552" s="6">
        <f>'[1]TCE - ANEXO IV - Preencher'!F559</f>
        <v>0</v>
      </c>
      <c r="F552" s="8">
        <f>'[1]TCE - ANEXO IV - Preencher'!G559</f>
        <v>0</v>
      </c>
      <c r="G552" s="8">
        <f>'[1]TCE - ANEXO IV - Preencher'!H559</f>
        <v>0</v>
      </c>
      <c r="H552" s="8">
        <f>'[1]TCE - ANEXO IV - Preencher'!I559</f>
        <v>0</v>
      </c>
      <c r="I552" s="8">
        <f>'[1]TCE - ANEXO IV - Preencher'!J559</f>
        <v>0</v>
      </c>
      <c r="J552" s="9" t="str">
        <f>IF('[1]TCE - ANEXO IV - Preencher'!K559="","",'[1]TCE - ANEXO IV - Preencher'!K559)</f>
        <v/>
      </c>
      <c r="K552" s="8">
        <f>'[1]TCE - ANEXO IV - Preencher'!L559</f>
        <v>0</v>
      </c>
      <c r="L552" s="8" t="str">
        <f>IF(G552="B",LEFT('[1]TCE - ANEXO IV - Preencher'!M559,2),IF(G552="S",LEFT('[1]TCE - ANEXO IV - Preencher'!M559,7),IF('[1]TCE - ANEXO IV - Preencher'!H559="","")))</f>
        <v/>
      </c>
      <c r="M552" s="10">
        <f>'[1]TCE - ANEXO IV - Preencher'!N559</f>
        <v>0</v>
      </c>
    </row>
    <row r="553" spans="1:13" s="11" customFormat="1" ht="19.5" customHeight="1" x14ac:dyDescent="0.2">
      <c r="A553" s="5"/>
      <c r="B553" s="6" t="str">
        <f>IFERROR(VLOOKUP(C553,'[1]DADOS (OCULTAR)'!$P$3:$R$39,3,0),"")</f>
        <v/>
      </c>
      <c r="C553" s="7">
        <f>'[1]TCE - ANEXO IV - Preencher'!C560</f>
        <v>0</v>
      </c>
      <c r="D553" s="7" t="str">
        <f>'[1]TCE - ANEXO IV - Preencher'!E560</f>
        <v/>
      </c>
      <c r="E553" s="6">
        <f>'[1]TCE - ANEXO IV - Preencher'!F560</f>
        <v>0</v>
      </c>
      <c r="F553" s="8">
        <f>'[1]TCE - ANEXO IV - Preencher'!G560</f>
        <v>0</v>
      </c>
      <c r="G553" s="8">
        <f>'[1]TCE - ANEXO IV - Preencher'!H560</f>
        <v>0</v>
      </c>
      <c r="H553" s="8">
        <f>'[1]TCE - ANEXO IV - Preencher'!I560</f>
        <v>0</v>
      </c>
      <c r="I553" s="8">
        <f>'[1]TCE - ANEXO IV - Preencher'!J560</f>
        <v>0</v>
      </c>
      <c r="J553" s="9" t="str">
        <f>IF('[1]TCE - ANEXO IV - Preencher'!K560="","",'[1]TCE - ANEXO IV - Preencher'!K560)</f>
        <v/>
      </c>
      <c r="K553" s="8">
        <f>'[1]TCE - ANEXO IV - Preencher'!L560</f>
        <v>0</v>
      </c>
      <c r="L553" s="8" t="str">
        <f>IF(G553="B",LEFT('[1]TCE - ANEXO IV - Preencher'!M560,2),IF(G553="S",LEFT('[1]TCE - ANEXO IV - Preencher'!M560,7),IF('[1]TCE - ANEXO IV - Preencher'!H560="","")))</f>
        <v/>
      </c>
      <c r="M553" s="10">
        <f>'[1]TCE - ANEXO IV - Preencher'!N560</f>
        <v>0</v>
      </c>
    </row>
    <row r="554" spans="1:13" s="11" customFormat="1" ht="19.5" customHeight="1" x14ac:dyDescent="0.2">
      <c r="A554" s="5"/>
      <c r="B554" s="6" t="str">
        <f>IFERROR(VLOOKUP(C554,'[1]DADOS (OCULTAR)'!$P$3:$R$39,3,0),"")</f>
        <v/>
      </c>
      <c r="C554" s="7">
        <f>'[1]TCE - ANEXO IV - Preencher'!C561</f>
        <v>0</v>
      </c>
      <c r="D554" s="7" t="str">
        <f>'[1]TCE - ANEXO IV - Preencher'!E561</f>
        <v/>
      </c>
      <c r="E554" s="6">
        <f>'[1]TCE - ANEXO IV - Preencher'!F561</f>
        <v>0</v>
      </c>
      <c r="F554" s="8">
        <f>'[1]TCE - ANEXO IV - Preencher'!G561</f>
        <v>0</v>
      </c>
      <c r="G554" s="8">
        <f>'[1]TCE - ANEXO IV - Preencher'!H561</f>
        <v>0</v>
      </c>
      <c r="H554" s="8">
        <f>'[1]TCE - ANEXO IV - Preencher'!I561</f>
        <v>0</v>
      </c>
      <c r="I554" s="8">
        <f>'[1]TCE - ANEXO IV - Preencher'!J561</f>
        <v>0</v>
      </c>
      <c r="J554" s="9" t="str">
        <f>IF('[1]TCE - ANEXO IV - Preencher'!K561="","",'[1]TCE - ANEXO IV - Preencher'!K561)</f>
        <v/>
      </c>
      <c r="K554" s="8">
        <f>'[1]TCE - ANEXO IV - Preencher'!L561</f>
        <v>0</v>
      </c>
      <c r="L554" s="8" t="str">
        <f>IF(G554="B",LEFT('[1]TCE - ANEXO IV - Preencher'!M561,2),IF(G554="S",LEFT('[1]TCE - ANEXO IV - Preencher'!M561,7),IF('[1]TCE - ANEXO IV - Preencher'!H561="","")))</f>
        <v/>
      </c>
      <c r="M554" s="10">
        <f>'[1]TCE - ANEXO IV - Preencher'!N561</f>
        <v>0</v>
      </c>
    </row>
    <row r="555" spans="1:13" s="11" customFormat="1" ht="19.5" customHeight="1" x14ac:dyDescent="0.2">
      <c r="A555" s="5"/>
      <c r="B555" s="6" t="str">
        <f>IFERROR(VLOOKUP(C555,'[1]DADOS (OCULTAR)'!$P$3:$R$39,3,0),"")</f>
        <v/>
      </c>
      <c r="C555" s="7">
        <f>'[1]TCE - ANEXO IV - Preencher'!C562</f>
        <v>0</v>
      </c>
      <c r="D555" s="7" t="str">
        <f>'[1]TCE - ANEXO IV - Preencher'!E562</f>
        <v/>
      </c>
      <c r="E555" s="6">
        <f>'[1]TCE - ANEXO IV - Preencher'!F562</f>
        <v>0</v>
      </c>
      <c r="F555" s="8">
        <f>'[1]TCE - ANEXO IV - Preencher'!G562</f>
        <v>0</v>
      </c>
      <c r="G555" s="8">
        <f>'[1]TCE - ANEXO IV - Preencher'!H562</f>
        <v>0</v>
      </c>
      <c r="H555" s="8">
        <f>'[1]TCE - ANEXO IV - Preencher'!I562</f>
        <v>0</v>
      </c>
      <c r="I555" s="8">
        <f>'[1]TCE - ANEXO IV - Preencher'!J562</f>
        <v>0</v>
      </c>
      <c r="J555" s="9" t="str">
        <f>IF('[1]TCE - ANEXO IV - Preencher'!K562="","",'[1]TCE - ANEXO IV - Preencher'!K562)</f>
        <v/>
      </c>
      <c r="K555" s="8">
        <f>'[1]TCE - ANEXO IV - Preencher'!L562</f>
        <v>0</v>
      </c>
      <c r="L555" s="8" t="str">
        <f>IF(G555="B",LEFT('[1]TCE - ANEXO IV - Preencher'!M562,2),IF(G555="S",LEFT('[1]TCE - ANEXO IV - Preencher'!M562,7),IF('[1]TCE - ANEXO IV - Preencher'!H562="","")))</f>
        <v/>
      </c>
      <c r="M555" s="10">
        <f>'[1]TCE - ANEXO IV - Preencher'!N562</f>
        <v>0</v>
      </c>
    </row>
    <row r="556" spans="1:13" s="11" customFormat="1" ht="19.5" customHeight="1" x14ac:dyDescent="0.2">
      <c r="A556" s="5"/>
      <c r="B556" s="6" t="str">
        <f>IFERROR(VLOOKUP(C556,'[1]DADOS (OCULTAR)'!$P$3:$R$39,3,0),"")</f>
        <v/>
      </c>
      <c r="C556" s="7">
        <f>'[1]TCE - ANEXO IV - Preencher'!C563</f>
        <v>0</v>
      </c>
      <c r="D556" s="7" t="str">
        <f>'[1]TCE - ANEXO IV - Preencher'!E563</f>
        <v/>
      </c>
      <c r="E556" s="6">
        <f>'[1]TCE - ANEXO IV - Preencher'!F563</f>
        <v>0</v>
      </c>
      <c r="F556" s="8">
        <f>'[1]TCE - ANEXO IV - Preencher'!G563</f>
        <v>0</v>
      </c>
      <c r="G556" s="8">
        <f>'[1]TCE - ANEXO IV - Preencher'!H563</f>
        <v>0</v>
      </c>
      <c r="H556" s="8">
        <f>'[1]TCE - ANEXO IV - Preencher'!I563</f>
        <v>0</v>
      </c>
      <c r="I556" s="8">
        <f>'[1]TCE - ANEXO IV - Preencher'!J563</f>
        <v>0</v>
      </c>
      <c r="J556" s="9" t="str">
        <f>IF('[1]TCE - ANEXO IV - Preencher'!K563="","",'[1]TCE - ANEXO IV - Preencher'!K563)</f>
        <v/>
      </c>
      <c r="K556" s="8">
        <f>'[1]TCE - ANEXO IV - Preencher'!L563</f>
        <v>0</v>
      </c>
      <c r="L556" s="8" t="str">
        <f>IF(G556="B",LEFT('[1]TCE - ANEXO IV - Preencher'!M563,2),IF(G556="S",LEFT('[1]TCE - ANEXO IV - Preencher'!M563,7),IF('[1]TCE - ANEXO IV - Preencher'!H563="","")))</f>
        <v/>
      </c>
      <c r="M556" s="10">
        <f>'[1]TCE - ANEXO IV - Preencher'!N563</f>
        <v>0</v>
      </c>
    </row>
    <row r="557" spans="1:13" s="11" customFormat="1" ht="19.5" customHeight="1" x14ac:dyDescent="0.2">
      <c r="A557" s="5"/>
      <c r="B557" s="6" t="str">
        <f>IFERROR(VLOOKUP(C557,'[1]DADOS (OCULTAR)'!$P$3:$R$39,3,0),"")</f>
        <v/>
      </c>
      <c r="C557" s="7">
        <f>'[1]TCE - ANEXO IV - Preencher'!C564</f>
        <v>0</v>
      </c>
      <c r="D557" s="7" t="str">
        <f>'[1]TCE - ANEXO IV - Preencher'!E564</f>
        <v/>
      </c>
      <c r="E557" s="6">
        <f>'[1]TCE - ANEXO IV - Preencher'!F564</f>
        <v>0</v>
      </c>
      <c r="F557" s="8">
        <f>'[1]TCE - ANEXO IV - Preencher'!G564</f>
        <v>0</v>
      </c>
      <c r="G557" s="8">
        <f>'[1]TCE - ANEXO IV - Preencher'!H564</f>
        <v>0</v>
      </c>
      <c r="H557" s="8">
        <f>'[1]TCE - ANEXO IV - Preencher'!I564</f>
        <v>0</v>
      </c>
      <c r="I557" s="8">
        <f>'[1]TCE - ANEXO IV - Preencher'!J564</f>
        <v>0</v>
      </c>
      <c r="J557" s="9" t="str">
        <f>IF('[1]TCE - ANEXO IV - Preencher'!K564="","",'[1]TCE - ANEXO IV - Preencher'!K564)</f>
        <v/>
      </c>
      <c r="K557" s="8">
        <f>'[1]TCE - ANEXO IV - Preencher'!L564</f>
        <v>0</v>
      </c>
      <c r="L557" s="8" t="str">
        <f>IF(G557="B",LEFT('[1]TCE - ANEXO IV - Preencher'!M564,2),IF(G557="S",LEFT('[1]TCE - ANEXO IV - Preencher'!M564,7),IF('[1]TCE - ANEXO IV - Preencher'!H564="","")))</f>
        <v/>
      </c>
      <c r="M557" s="10">
        <f>'[1]TCE - ANEXO IV - Preencher'!N564</f>
        <v>0</v>
      </c>
    </row>
    <row r="558" spans="1:13" s="11" customFormat="1" ht="19.5" customHeight="1" x14ac:dyDescent="0.2">
      <c r="A558" s="5"/>
      <c r="B558" s="6" t="str">
        <f>IFERROR(VLOOKUP(C558,'[1]DADOS (OCULTAR)'!$P$3:$R$39,3,0),"")</f>
        <v/>
      </c>
      <c r="C558" s="7">
        <f>'[1]TCE - ANEXO IV - Preencher'!C565</f>
        <v>0</v>
      </c>
      <c r="D558" s="7" t="str">
        <f>'[1]TCE - ANEXO IV - Preencher'!E565</f>
        <v/>
      </c>
      <c r="E558" s="6">
        <f>'[1]TCE - ANEXO IV - Preencher'!F565</f>
        <v>0</v>
      </c>
      <c r="F558" s="8">
        <f>'[1]TCE - ANEXO IV - Preencher'!G565</f>
        <v>0</v>
      </c>
      <c r="G558" s="8">
        <f>'[1]TCE - ANEXO IV - Preencher'!H565</f>
        <v>0</v>
      </c>
      <c r="H558" s="8">
        <f>'[1]TCE - ANEXO IV - Preencher'!I565</f>
        <v>0</v>
      </c>
      <c r="I558" s="8">
        <f>'[1]TCE - ANEXO IV - Preencher'!J565</f>
        <v>0</v>
      </c>
      <c r="J558" s="9" t="str">
        <f>IF('[1]TCE - ANEXO IV - Preencher'!K565="","",'[1]TCE - ANEXO IV - Preencher'!K565)</f>
        <v/>
      </c>
      <c r="K558" s="8">
        <f>'[1]TCE - ANEXO IV - Preencher'!L565</f>
        <v>0</v>
      </c>
      <c r="L558" s="8" t="str">
        <f>IF(G558="B",LEFT('[1]TCE - ANEXO IV - Preencher'!M565,2),IF(G558="S",LEFT('[1]TCE - ANEXO IV - Preencher'!M565,7),IF('[1]TCE - ANEXO IV - Preencher'!H565="","")))</f>
        <v/>
      </c>
      <c r="M558" s="10">
        <f>'[1]TCE - ANEXO IV - Preencher'!N565</f>
        <v>0</v>
      </c>
    </row>
    <row r="559" spans="1:13" s="11" customFormat="1" ht="19.5" customHeight="1" x14ac:dyDescent="0.2">
      <c r="A559" s="5"/>
      <c r="B559" s="6" t="str">
        <f>IFERROR(VLOOKUP(C559,'[1]DADOS (OCULTAR)'!$P$3:$R$39,3,0),"")</f>
        <v/>
      </c>
      <c r="C559" s="7">
        <f>'[1]TCE - ANEXO IV - Preencher'!C566</f>
        <v>0</v>
      </c>
      <c r="D559" s="7" t="str">
        <f>'[1]TCE - ANEXO IV - Preencher'!E566</f>
        <v/>
      </c>
      <c r="E559" s="6">
        <f>'[1]TCE - ANEXO IV - Preencher'!F566</f>
        <v>0</v>
      </c>
      <c r="F559" s="8">
        <f>'[1]TCE - ANEXO IV - Preencher'!G566</f>
        <v>0</v>
      </c>
      <c r="G559" s="8">
        <f>'[1]TCE - ANEXO IV - Preencher'!H566</f>
        <v>0</v>
      </c>
      <c r="H559" s="8">
        <f>'[1]TCE - ANEXO IV - Preencher'!I566</f>
        <v>0</v>
      </c>
      <c r="I559" s="8">
        <f>'[1]TCE - ANEXO IV - Preencher'!J566</f>
        <v>0</v>
      </c>
      <c r="J559" s="9" t="str">
        <f>IF('[1]TCE - ANEXO IV - Preencher'!K566="","",'[1]TCE - ANEXO IV - Preencher'!K566)</f>
        <v/>
      </c>
      <c r="K559" s="8">
        <f>'[1]TCE - ANEXO IV - Preencher'!L566</f>
        <v>0</v>
      </c>
      <c r="L559" s="8" t="str">
        <f>IF(G559="B",LEFT('[1]TCE - ANEXO IV - Preencher'!M566,2),IF(G559="S",LEFT('[1]TCE - ANEXO IV - Preencher'!M566,7),IF('[1]TCE - ANEXO IV - Preencher'!H566="","")))</f>
        <v/>
      </c>
      <c r="M559" s="10">
        <f>'[1]TCE - ANEXO IV - Preencher'!N566</f>
        <v>0</v>
      </c>
    </row>
    <row r="560" spans="1:13" s="11" customFormat="1" ht="19.5" customHeight="1" x14ac:dyDescent="0.2">
      <c r="A560" s="5"/>
      <c r="B560" s="6" t="str">
        <f>IFERROR(VLOOKUP(C560,'[1]DADOS (OCULTAR)'!$P$3:$R$39,3,0),"")</f>
        <v/>
      </c>
      <c r="C560" s="7">
        <f>'[1]TCE - ANEXO IV - Preencher'!C567</f>
        <v>0</v>
      </c>
      <c r="D560" s="7" t="str">
        <f>'[1]TCE - ANEXO IV - Preencher'!E567</f>
        <v/>
      </c>
      <c r="E560" s="6">
        <f>'[1]TCE - ANEXO IV - Preencher'!F567</f>
        <v>0</v>
      </c>
      <c r="F560" s="8">
        <f>'[1]TCE - ANEXO IV - Preencher'!G567</f>
        <v>0</v>
      </c>
      <c r="G560" s="8">
        <f>'[1]TCE - ANEXO IV - Preencher'!H567</f>
        <v>0</v>
      </c>
      <c r="H560" s="8">
        <f>'[1]TCE - ANEXO IV - Preencher'!I567</f>
        <v>0</v>
      </c>
      <c r="I560" s="8">
        <f>'[1]TCE - ANEXO IV - Preencher'!J567</f>
        <v>0</v>
      </c>
      <c r="J560" s="9" t="str">
        <f>IF('[1]TCE - ANEXO IV - Preencher'!K567="","",'[1]TCE - ANEXO IV - Preencher'!K567)</f>
        <v/>
      </c>
      <c r="K560" s="8">
        <f>'[1]TCE - ANEXO IV - Preencher'!L567</f>
        <v>0</v>
      </c>
      <c r="L560" s="8" t="str">
        <f>IF(G560="B",LEFT('[1]TCE - ANEXO IV - Preencher'!M567,2),IF(G560="S",LEFT('[1]TCE - ANEXO IV - Preencher'!M567,7),IF('[1]TCE - ANEXO IV - Preencher'!H567="","")))</f>
        <v/>
      </c>
      <c r="M560" s="10">
        <f>'[1]TCE - ANEXO IV - Preencher'!N567</f>
        <v>0</v>
      </c>
    </row>
    <row r="561" spans="1:13" s="11" customFormat="1" ht="19.5" customHeight="1" x14ac:dyDescent="0.2">
      <c r="A561" s="5"/>
      <c r="B561" s="6" t="str">
        <f>IFERROR(VLOOKUP(C561,'[1]DADOS (OCULTAR)'!$P$3:$R$39,3,0),"")</f>
        <v/>
      </c>
      <c r="C561" s="7">
        <f>'[1]TCE - ANEXO IV - Preencher'!C568</f>
        <v>0</v>
      </c>
      <c r="D561" s="7" t="str">
        <f>'[1]TCE - ANEXO IV - Preencher'!E568</f>
        <v/>
      </c>
      <c r="E561" s="6">
        <f>'[1]TCE - ANEXO IV - Preencher'!F568</f>
        <v>0</v>
      </c>
      <c r="F561" s="8">
        <f>'[1]TCE - ANEXO IV - Preencher'!G568</f>
        <v>0</v>
      </c>
      <c r="G561" s="8">
        <f>'[1]TCE - ANEXO IV - Preencher'!H568</f>
        <v>0</v>
      </c>
      <c r="H561" s="8">
        <f>'[1]TCE - ANEXO IV - Preencher'!I568</f>
        <v>0</v>
      </c>
      <c r="I561" s="8">
        <f>'[1]TCE - ANEXO IV - Preencher'!J568</f>
        <v>0</v>
      </c>
      <c r="J561" s="9" t="str">
        <f>IF('[1]TCE - ANEXO IV - Preencher'!K568="","",'[1]TCE - ANEXO IV - Preencher'!K568)</f>
        <v/>
      </c>
      <c r="K561" s="8">
        <f>'[1]TCE - ANEXO IV - Preencher'!L568</f>
        <v>0</v>
      </c>
      <c r="L561" s="8" t="str">
        <f>IF(G561="B",LEFT('[1]TCE - ANEXO IV - Preencher'!M568,2),IF(G561="S",LEFT('[1]TCE - ANEXO IV - Preencher'!M568,7),IF('[1]TCE - ANEXO IV - Preencher'!H568="","")))</f>
        <v/>
      </c>
      <c r="M561" s="10">
        <f>'[1]TCE - ANEXO IV - Preencher'!N568</f>
        <v>0</v>
      </c>
    </row>
    <row r="562" spans="1:13" s="11" customFormat="1" ht="19.5" customHeight="1" x14ac:dyDescent="0.2">
      <c r="A562" s="5"/>
      <c r="B562" s="6" t="str">
        <f>IFERROR(VLOOKUP(C562,'[1]DADOS (OCULTAR)'!$P$3:$R$39,3,0),"")</f>
        <v/>
      </c>
      <c r="C562" s="7">
        <f>'[1]TCE - ANEXO IV - Preencher'!C569</f>
        <v>0</v>
      </c>
      <c r="D562" s="7" t="str">
        <f>'[1]TCE - ANEXO IV - Preencher'!E569</f>
        <v/>
      </c>
      <c r="E562" s="6">
        <f>'[1]TCE - ANEXO IV - Preencher'!F569</f>
        <v>0</v>
      </c>
      <c r="F562" s="8">
        <f>'[1]TCE - ANEXO IV - Preencher'!G569</f>
        <v>0</v>
      </c>
      <c r="G562" s="8">
        <f>'[1]TCE - ANEXO IV - Preencher'!H569</f>
        <v>0</v>
      </c>
      <c r="H562" s="8">
        <f>'[1]TCE - ANEXO IV - Preencher'!I569</f>
        <v>0</v>
      </c>
      <c r="I562" s="8">
        <f>'[1]TCE - ANEXO IV - Preencher'!J569</f>
        <v>0</v>
      </c>
      <c r="J562" s="9" t="str">
        <f>IF('[1]TCE - ANEXO IV - Preencher'!K569="","",'[1]TCE - ANEXO IV - Preencher'!K569)</f>
        <v/>
      </c>
      <c r="K562" s="8">
        <f>'[1]TCE - ANEXO IV - Preencher'!L569</f>
        <v>0</v>
      </c>
      <c r="L562" s="8" t="str">
        <f>IF(G562="B",LEFT('[1]TCE - ANEXO IV - Preencher'!M569,2),IF(G562="S",LEFT('[1]TCE - ANEXO IV - Preencher'!M569,7),IF('[1]TCE - ANEXO IV - Preencher'!H569="","")))</f>
        <v/>
      </c>
      <c r="M562" s="10">
        <f>'[1]TCE - ANEXO IV - Preencher'!N569</f>
        <v>0</v>
      </c>
    </row>
    <row r="563" spans="1:13" s="11" customFormat="1" ht="19.5" customHeight="1" x14ac:dyDescent="0.2">
      <c r="A563" s="5"/>
      <c r="B563" s="6" t="str">
        <f>IFERROR(VLOOKUP(C563,'[1]DADOS (OCULTAR)'!$P$3:$R$39,3,0),"")</f>
        <v/>
      </c>
      <c r="C563" s="7">
        <f>'[1]TCE - ANEXO IV - Preencher'!C570</f>
        <v>0</v>
      </c>
      <c r="D563" s="7" t="str">
        <f>'[1]TCE - ANEXO IV - Preencher'!E570</f>
        <v/>
      </c>
      <c r="E563" s="6">
        <f>'[1]TCE - ANEXO IV - Preencher'!F570</f>
        <v>0</v>
      </c>
      <c r="F563" s="8">
        <f>'[1]TCE - ANEXO IV - Preencher'!G570</f>
        <v>0</v>
      </c>
      <c r="G563" s="8">
        <f>'[1]TCE - ANEXO IV - Preencher'!H570</f>
        <v>0</v>
      </c>
      <c r="H563" s="8">
        <f>'[1]TCE - ANEXO IV - Preencher'!I570</f>
        <v>0</v>
      </c>
      <c r="I563" s="8">
        <f>'[1]TCE - ANEXO IV - Preencher'!J570</f>
        <v>0</v>
      </c>
      <c r="J563" s="9" t="str">
        <f>IF('[1]TCE - ANEXO IV - Preencher'!K570="","",'[1]TCE - ANEXO IV - Preencher'!K570)</f>
        <v/>
      </c>
      <c r="K563" s="8">
        <f>'[1]TCE - ANEXO IV - Preencher'!L570</f>
        <v>0</v>
      </c>
      <c r="L563" s="8" t="str">
        <f>IF(G563="B",LEFT('[1]TCE - ANEXO IV - Preencher'!M570,2),IF(G563="S",LEFT('[1]TCE - ANEXO IV - Preencher'!M570,7),IF('[1]TCE - ANEXO IV - Preencher'!H570="","")))</f>
        <v/>
      </c>
      <c r="M563" s="10">
        <f>'[1]TCE - ANEXO IV - Preencher'!N570</f>
        <v>0</v>
      </c>
    </row>
    <row r="564" spans="1:13" s="11" customFormat="1" ht="19.5" customHeight="1" x14ac:dyDescent="0.2">
      <c r="A564" s="5"/>
      <c r="B564" s="6" t="str">
        <f>IFERROR(VLOOKUP(C564,'[1]DADOS (OCULTAR)'!$P$3:$R$39,3,0),"")</f>
        <v/>
      </c>
      <c r="C564" s="7">
        <f>'[1]TCE - ANEXO IV - Preencher'!C571</f>
        <v>0</v>
      </c>
      <c r="D564" s="7" t="str">
        <f>'[1]TCE - ANEXO IV - Preencher'!E571</f>
        <v/>
      </c>
      <c r="E564" s="6">
        <f>'[1]TCE - ANEXO IV - Preencher'!F571</f>
        <v>0</v>
      </c>
      <c r="F564" s="8">
        <f>'[1]TCE - ANEXO IV - Preencher'!G571</f>
        <v>0</v>
      </c>
      <c r="G564" s="8">
        <f>'[1]TCE - ANEXO IV - Preencher'!H571</f>
        <v>0</v>
      </c>
      <c r="H564" s="8">
        <f>'[1]TCE - ANEXO IV - Preencher'!I571</f>
        <v>0</v>
      </c>
      <c r="I564" s="8">
        <f>'[1]TCE - ANEXO IV - Preencher'!J571</f>
        <v>0</v>
      </c>
      <c r="J564" s="9" t="str">
        <f>IF('[1]TCE - ANEXO IV - Preencher'!K571="","",'[1]TCE - ANEXO IV - Preencher'!K571)</f>
        <v/>
      </c>
      <c r="K564" s="8">
        <f>'[1]TCE - ANEXO IV - Preencher'!L571</f>
        <v>0</v>
      </c>
      <c r="L564" s="8" t="str">
        <f>IF(G564="B",LEFT('[1]TCE - ANEXO IV - Preencher'!M571,2),IF(G564="S",LEFT('[1]TCE - ANEXO IV - Preencher'!M571,7),IF('[1]TCE - ANEXO IV - Preencher'!H571="","")))</f>
        <v/>
      </c>
      <c r="M564" s="10">
        <f>'[1]TCE - ANEXO IV - Preencher'!N571</f>
        <v>0</v>
      </c>
    </row>
    <row r="565" spans="1:13" s="11" customFormat="1" ht="19.5" customHeight="1" x14ac:dyDescent="0.2">
      <c r="A565" s="5"/>
      <c r="B565" s="6" t="str">
        <f>IFERROR(VLOOKUP(C565,'[1]DADOS (OCULTAR)'!$P$3:$R$39,3,0),"")</f>
        <v/>
      </c>
      <c r="C565" s="7">
        <f>'[1]TCE - ANEXO IV - Preencher'!C572</f>
        <v>0</v>
      </c>
      <c r="D565" s="7" t="str">
        <f>'[1]TCE - ANEXO IV - Preencher'!E572</f>
        <v/>
      </c>
      <c r="E565" s="6">
        <f>'[1]TCE - ANEXO IV - Preencher'!F572</f>
        <v>0</v>
      </c>
      <c r="F565" s="8">
        <f>'[1]TCE - ANEXO IV - Preencher'!G572</f>
        <v>0</v>
      </c>
      <c r="G565" s="8">
        <f>'[1]TCE - ANEXO IV - Preencher'!H572</f>
        <v>0</v>
      </c>
      <c r="H565" s="8">
        <f>'[1]TCE - ANEXO IV - Preencher'!I572</f>
        <v>0</v>
      </c>
      <c r="I565" s="8">
        <f>'[1]TCE - ANEXO IV - Preencher'!J572</f>
        <v>0</v>
      </c>
      <c r="J565" s="9" t="str">
        <f>IF('[1]TCE - ANEXO IV - Preencher'!K572="","",'[1]TCE - ANEXO IV - Preencher'!K572)</f>
        <v/>
      </c>
      <c r="K565" s="8">
        <f>'[1]TCE - ANEXO IV - Preencher'!L572</f>
        <v>0</v>
      </c>
      <c r="L565" s="8" t="str">
        <f>IF(G565="B",LEFT('[1]TCE - ANEXO IV - Preencher'!M572,2),IF(G565="S",LEFT('[1]TCE - ANEXO IV - Preencher'!M572,7),IF('[1]TCE - ANEXO IV - Preencher'!H572="","")))</f>
        <v/>
      </c>
      <c r="M565" s="10">
        <f>'[1]TCE - ANEXO IV - Preencher'!N572</f>
        <v>0</v>
      </c>
    </row>
    <row r="566" spans="1:13" s="11" customFormat="1" ht="19.5" customHeight="1" x14ac:dyDescent="0.2">
      <c r="A566" s="5"/>
      <c r="B566" s="6" t="str">
        <f>IFERROR(VLOOKUP(C566,'[1]DADOS (OCULTAR)'!$P$3:$R$39,3,0),"")</f>
        <v/>
      </c>
      <c r="C566" s="7">
        <f>'[1]TCE - ANEXO IV - Preencher'!C573</f>
        <v>0</v>
      </c>
      <c r="D566" s="7" t="str">
        <f>'[1]TCE - ANEXO IV - Preencher'!E573</f>
        <v/>
      </c>
      <c r="E566" s="6">
        <f>'[1]TCE - ANEXO IV - Preencher'!F573</f>
        <v>0</v>
      </c>
      <c r="F566" s="8">
        <f>'[1]TCE - ANEXO IV - Preencher'!G573</f>
        <v>0</v>
      </c>
      <c r="G566" s="8">
        <f>'[1]TCE - ANEXO IV - Preencher'!H573</f>
        <v>0</v>
      </c>
      <c r="H566" s="8">
        <f>'[1]TCE - ANEXO IV - Preencher'!I573</f>
        <v>0</v>
      </c>
      <c r="I566" s="8">
        <f>'[1]TCE - ANEXO IV - Preencher'!J573</f>
        <v>0</v>
      </c>
      <c r="J566" s="9" t="str">
        <f>IF('[1]TCE - ANEXO IV - Preencher'!K573="","",'[1]TCE - ANEXO IV - Preencher'!K573)</f>
        <v/>
      </c>
      <c r="K566" s="8">
        <f>'[1]TCE - ANEXO IV - Preencher'!L573</f>
        <v>0</v>
      </c>
      <c r="L566" s="8" t="str">
        <f>IF(G566="B",LEFT('[1]TCE - ANEXO IV - Preencher'!M573,2),IF(G566="S",LEFT('[1]TCE - ANEXO IV - Preencher'!M573,7),IF('[1]TCE - ANEXO IV - Preencher'!H573="","")))</f>
        <v/>
      </c>
      <c r="M566" s="10">
        <f>'[1]TCE - ANEXO IV - Preencher'!N573</f>
        <v>0</v>
      </c>
    </row>
    <row r="567" spans="1:13" s="11" customFormat="1" ht="19.5" customHeight="1" x14ac:dyDescent="0.2">
      <c r="A567" s="5"/>
      <c r="B567" s="6" t="str">
        <f>IFERROR(VLOOKUP(C567,'[1]DADOS (OCULTAR)'!$P$3:$R$39,3,0),"")</f>
        <v/>
      </c>
      <c r="C567" s="7">
        <f>'[1]TCE - ANEXO IV - Preencher'!C574</f>
        <v>0</v>
      </c>
      <c r="D567" s="7" t="str">
        <f>'[1]TCE - ANEXO IV - Preencher'!E574</f>
        <v/>
      </c>
      <c r="E567" s="6">
        <f>'[1]TCE - ANEXO IV - Preencher'!F574</f>
        <v>0</v>
      </c>
      <c r="F567" s="8">
        <f>'[1]TCE - ANEXO IV - Preencher'!G574</f>
        <v>0</v>
      </c>
      <c r="G567" s="8">
        <f>'[1]TCE - ANEXO IV - Preencher'!H574</f>
        <v>0</v>
      </c>
      <c r="H567" s="8">
        <f>'[1]TCE - ANEXO IV - Preencher'!I574</f>
        <v>0</v>
      </c>
      <c r="I567" s="8">
        <f>'[1]TCE - ANEXO IV - Preencher'!J574</f>
        <v>0</v>
      </c>
      <c r="J567" s="9" t="str">
        <f>IF('[1]TCE - ANEXO IV - Preencher'!K574="","",'[1]TCE - ANEXO IV - Preencher'!K574)</f>
        <v/>
      </c>
      <c r="K567" s="8">
        <f>'[1]TCE - ANEXO IV - Preencher'!L574</f>
        <v>0</v>
      </c>
      <c r="L567" s="8" t="str">
        <f>IF(G567="B",LEFT('[1]TCE - ANEXO IV - Preencher'!M574,2),IF(G567="S",LEFT('[1]TCE - ANEXO IV - Preencher'!M574,7),IF('[1]TCE - ANEXO IV - Preencher'!H574="","")))</f>
        <v/>
      </c>
      <c r="M567" s="10">
        <f>'[1]TCE - ANEXO IV - Preencher'!N574</f>
        <v>0</v>
      </c>
    </row>
    <row r="568" spans="1:13" s="11" customFormat="1" ht="19.5" customHeight="1" x14ac:dyDescent="0.2">
      <c r="A568" s="5"/>
      <c r="B568" s="6" t="str">
        <f>IFERROR(VLOOKUP(C568,'[1]DADOS (OCULTAR)'!$P$3:$R$39,3,0),"")</f>
        <v/>
      </c>
      <c r="C568" s="7">
        <f>'[1]TCE - ANEXO IV - Preencher'!C575</f>
        <v>0</v>
      </c>
      <c r="D568" s="7" t="str">
        <f>'[1]TCE - ANEXO IV - Preencher'!E575</f>
        <v/>
      </c>
      <c r="E568" s="6">
        <f>'[1]TCE - ANEXO IV - Preencher'!F575</f>
        <v>0</v>
      </c>
      <c r="F568" s="8">
        <f>'[1]TCE - ANEXO IV - Preencher'!G575</f>
        <v>0</v>
      </c>
      <c r="G568" s="8">
        <f>'[1]TCE - ANEXO IV - Preencher'!H575</f>
        <v>0</v>
      </c>
      <c r="H568" s="8">
        <f>'[1]TCE - ANEXO IV - Preencher'!I575</f>
        <v>0</v>
      </c>
      <c r="I568" s="8">
        <f>'[1]TCE - ANEXO IV - Preencher'!J575</f>
        <v>0</v>
      </c>
      <c r="J568" s="9" t="str">
        <f>IF('[1]TCE - ANEXO IV - Preencher'!K575="","",'[1]TCE - ANEXO IV - Preencher'!K575)</f>
        <v/>
      </c>
      <c r="K568" s="8">
        <f>'[1]TCE - ANEXO IV - Preencher'!L575</f>
        <v>0</v>
      </c>
      <c r="L568" s="8" t="str">
        <f>IF(G568="B",LEFT('[1]TCE - ANEXO IV - Preencher'!M575,2),IF(G568="S",LEFT('[1]TCE - ANEXO IV - Preencher'!M575,7),IF('[1]TCE - ANEXO IV - Preencher'!H575="","")))</f>
        <v/>
      </c>
      <c r="M568" s="10">
        <f>'[1]TCE - ANEXO IV - Preencher'!N575</f>
        <v>0</v>
      </c>
    </row>
    <row r="569" spans="1:13" s="11" customFormat="1" ht="19.5" customHeight="1" x14ac:dyDescent="0.2">
      <c r="A569" s="5"/>
      <c r="B569" s="6" t="str">
        <f>IFERROR(VLOOKUP(C569,'[1]DADOS (OCULTAR)'!$P$3:$R$39,3,0),"")</f>
        <v/>
      </c>
      <c r="C569" s="7">
        <f>'[1]TCE - ANEXO IV - Preencher'!C576</f>
        <v>0</v>
      </c>
      <c r="D569" s="7" t="str">
        <f>'[1]TCE - ANEXO IV - Preencher'!E576</f>
        <v/>
      </c>
      <c r="E569" s="6">
        <f>'[1]TCE - ANEXO IV - Preencher'!F576</f>
        <v>0</v>
      </c>
      <c r="F569" s="8">
        <f>'[1]TCE - ANEXO IV - Preencher'!G576</f>
        <v>0</v>
      </c>
      <c r="G569" s="8">
        <f>'[1]TCE - ANEXO IV - Preencher'!H576</f>
        <v>0</v>
      </c>
      <c r="H569" s="8">
        <f>'[1]TCE - ANEXO IV - Preencher'!I576</f>
        <v>0</v>
      </c>
      <c r="I569" s="8">
        <f>'[1]TCE - ANEXO IV - Preencher'!J576</f>
        <v>0</v>
      </c>
      <c r="J569" s="9" t="str">
        <f>IF('[1]TCE - ANEXO IV - Preencher'!K576="","",'[1]TCE - ANEXO IV - Preencher'!K576)</f>
        <v/>
      </c>
      <c r="K569" s="8">
        <f>'[1]TCE - ANEXO IV - Preencher'!L576</f>
        <v>0</v>
      </c>
      <c r="L569" s="8" t="str">
        <f>IF(G569="B",LEFT('[1]TCE - ANEXO IV - Preencher'!M576,2),IF(G569="S",LEFT('[1]TCE - ANEXO IV - Preencher'!M576,7),IF('[1]TCE - ANEXO IV - Preencher'!H576="","")))</f>
        <v/>
      </c>
      <c r="M569" s="10">
        <f>'[1]TCE - ANEXO IV - Preencher'!N576</f>
        <v>0</v>
      </c>
    </row>
    <row r="570" spans="1:13" s="11" customFormat="1" ht="19.5" customHeight="1" x14ac:dyDescent="0.2">
      <c r="A570" s="5"/>
      <c r="B570" s="6" t="str">
        <f>IFERROR(VLOOKUP(C570,'[1]DADOS (OCULTAR)'!$P$3:$R$39,3,0),"")</f>
        <v/>
      </c>
      <c r="C570" s="7">
        <f>'[1]TCE - ANEXO IV - Preencher'!C577</f>
        <v>0</v>
      </c>
      <c r="D570" s="7" t="str">
        <f>'[1]TCE - ANEXO IV - Preencher'!E577</f>
        <v/>
      </c>
      <c r="E570" s="6">
        <f>'[1]TCE - ANEXO IV - Preencher'!F577</f>
        <v>0</v>
      </c>
      <c r="F570" s="8">
        <f>'[1]TCE - ANEXO IV - Preencher'!G577</f>
        <v>0</v>
      </c>
      <c r="G570" s="8">
        <f>'[1]TCE - ANEXO IV - Preencher'!H577</f>
        <v>0</v>
      </c>
      <c r="H570" s="8">
        <f>'[1]TCE - ANEXO IV - Preencher'!I577</f>
        <v>0</v>
      </c>
      <c r="I570" s="8">
        <f>'[1]TCE - ANEXO IV - Preencher'!J577</f>
        <v>0</v>
      </c>
      <c r="J570" s="9" t="str">
        <f>IF('[1]TCE - ANEXO IV - Preencher'!K577="","",'[1]TCE - ANEXO IV - Preencher'!K577)</f>
        <v/>
      </c>
      <c r="K570" s="8">
        <f>'[1]TCE - ANEXO IV - Preencher'!L577</f>
        <v>0</v>
      </c>
      <c r="L570" s="8" t="str">
        <f>IF(G570="B",LEFT('[1]TCE - ANEXO IV - Preencher'!M577,2),IF(G570="S",LEFT('[1]TCE - ANEXO IV - Preencher'!M577,7),IF('[1]TCE - ANEXO IV - Preencher'!H577="","")))</f>
        <v/>
      </c>
      <c r="M570" s="10">
        <f>'[1]TCE - ANEXO IV - Preencher'!N577</f>
        <v>0</v>
      </c>
    </row>
    <row r="571" spans="1:13" s="11" customFormat="1" ht="19.5" customHeight="1" x14ac:dyDescent="0.2">
      <c r="A571" s="5"/>
      <c r="B571" s="6" t="str">
        <f>IFERROR(VLOOKUP(C571,'[1]DADOS (OCULTAR)'!$P$3:$R$39,3,0),"")</f>
        <v/>
      </c>
      <c r="C571" s="7">
        <f>'[1]TCE - ANEXO IV - Preencher'!C578</f>
        <v>0</v>
      </c>
      <c r="D571" s="7" t="str">
        <f>'[1]TCE - ANEXO IV - Preencher'!E578</f>
        <v/>
      </c>
      <c r="E571" s="6">
        <f>'[1]TCE - ANEXO IV - Preencher'!F578</f>
        <v>0</v>
      </c>
      <c r="F571" s="8">
        <f>'[1]TCE - ANEXO IV - Preencher'!G578</f>
        <v>0</v>
      </c>
      <c r="G571" s="8">
        <f>'[1]TCE - ANEXO IV - Preencher'!H578</f>
        <v>0</v>
      </c>
      <c r="H571" s="8">
        <f>'[1]TCE - ANEXO IV - Preencher'!I578</f>
        <v>0</v>
      </c>
      <c r="I571" s="8">
        <f>'[1]TCE - ANEXO IV - Preencher'!J578</f>
        <v>0</v>
      </c>
      <c r="J571" s="9" t="str">
        <f>IF('[1]TCE - ANEXO IV - Preencher'!K578="","",'[1]TCE - ANEXO IV - Preencher'!K578)</f>
        <v/>
      </c>
      <c r="K571" s="8">
        <f>'[1]TCE - ANEXO IV - Preencher'!L578</f>
        <v>0</v>
      </c>
      <c r="L571" s="8" t="str">
        <f>IF(G571="B",LEFT('[1]TCE - ANEXO IV - Preencher'!M578,2),IF(G571="S",LEFT('[1]TCE - ANEXO IV - Preencher'!M578,7),IF('[1]TCE - ANEXO IV - Preencher'!H578="","")))</f>
        <v/>
      </c>
      <c r="M571" s="10">
        <f>'[1]TCE - ANEXO IV - Preencher'!N578</f>
        <v>0</v>
      </c>
    </row>
    <row r="572" spans="1:13" s="11" customFormat="1" ht="19.5" customHeight="1" x14ac:dyDescent="0.2">
      <c r="A572" s="5"/>
      <c r="B572" s="6" t="str">
        <f>IFERROR(VLOOKUP(C572,'[1]DADOS (OCULTAR)'!$P$3:$R$39,3,0),"")</f>
        <v/>
      </c>
      <c r="C572" s="7">
        <f>'[1]TCE - ANEXO IV - Preencher'!C579</f>
        <v>0</v>
      </c>
      <c r="D572" s="7" t="str">
        <f>'[1]TCE - ANEXO IV - Preencher'!E579</f>
        <v/>
      </c>
      <c r="E572" s="6">
        <f>'[1]TCE - ANEXO IV - Preencher'!F579</f>
        <v>0</v>
      </c>
      <c r="F572" s="8">
        <f>'[1]TCE - ANEXO IV - Preencher'!G579</f>
        <v>0</v>
      </c>
      <c r="G572" s="8">
        <f>'[1]TCE - ANEXO IV - Preencher'!H579</f>
        <v>0</v>
      </c>
      <c r="H572" s="8">
        <f>'[1]TCE - ANEXO IV - Preencher'!I579</f>
        <v>0</v>
      </c>
      <c r="I572" s="8">
        <f>'[1]TCE - ANEXO IV - Preencher'!J579</f>
        <v>0</v>
      </c>
      <c r="J572" s="9" t="str">
        <f>IF('[1]TCE - ANEXO IV - Preencher'!K579="","",'[1]TCE - ANEXO IV - Preencher'!K579)</f>
        <v/>
      </c>
      <c r="K572" s="8">
        <f>'[1]TCE - ANEXO IV - Preencher'!L579</f>
        <v>0</v>
      </c>
      <c r="L572" s="8" t="str">
        <f>IF(G572="B",LEFT('[1]TCE - ANEXO IV - Preencher'!M579,2),IF(G572="S",LEFT('[1]TCE - ANEXO IV - Preencher'!M579,7),IF('[1]TCE - ANEXO IV - Preencher'!H579="","")))</f>
        <v/>
      </c>
      <c r="M572" s="10">
        <f>'[1]TCE - ANEXO IV - Preencher'!N579</f>
        <v>0</v>
      </c>
    </row>
    <row r="573" spans="1:13" s="11" customFormat="1" ht="19.5" customHeight="1" x14ac:dyDescent="0.2">
      <c r="A573" s="5"/>
      <c r="B573" s="6" t="str">
        <f>IFERROR(VLOOKUP(C573,'[1]DADOS (OCULTAR)'!$P$3:$R$39,3,0),"")</f>
        <v/>
      </c>
      <c r="C573" s="7">
        <f>'[1]TCE - ANEXO IV - Preencher'!C580</f>
        <v>0</v>
      </c>
      <c r="D573" s="7" t="str">
        <f>'[1]TCE - ANEXO IV - Preencher'!E580</f>
        <v/>
      </c>
      <c r="E573" s="6">
        <f>'[1]TCE - ANEXO IV - Preencher'!F580</f>
        <v>0</v>
      </c>
      <c r="F573" s="8">
        <f>'[1]TCE - ANEXO IV - Preencher'!G580</f>
        <v>0</v>
      </c>
      <c r="G573" s="8">
        <f>'[1]TCE - ANEXO IV - Preencher'!H580</f>
        <v>0</v>
      </c>
      <c r="H573" s="8">
        <f>'[1]TCE - ANEXO IV - Preencher'!I580</f>
        <v>0</v>
      </c>
      <c r="I573" s="8">
        <f>'[1]TCE - ANEXO IV - Preencher'!J580</f>
        <v>0</v>
      </c>
      <c r="J573" s="9" t="str">
        <f>IF('[1]TCE - ANEXO IV - Preencher'!K580="","",'[1]TCE - ANEXO IV - Preencher'!K580)</f>
        <v/>
      </c>
      <c r="K573" s="8">
        <f>'[1]TCE - ANEXO IV - Preencher'!L580</f>
        <v>0</v>
      </c>
      <c r="L573" s="8" t="str">
        <f>IF(G573="B",LEFT('[1]TCE - ANEXO IV - Preencher'!M580,2),IF(G573="S",LEFT('[1]TCE - ANEXO IV - Preencher'!M580,7),IF('[1]TCE - ANEXO IV - Preencher'!H580="","")))</f>
        <v/>
      </c>
      <c r="M573" s="10">
        <f>'[1]TCE - ANEXO IV - Preencher'!N580</f>
        <v>0</v>
      </c>
    </row>
    <row r="574" spans="1:13" s="11" customFormat="1" ht="19.5" customHeight="1" x14ac:dyDescent="0.2">
      <c r="A574" s="5"/>
      <c r="B574" s="6" t="str">
        <f>IFERROR(VLOOKUP(C574,'[1]DADOS (OCULTAR)'!$P$3:$R$39,3,0),"")</f>
        <v/>
      </c>
      <c r="C574" s="7">
        <f>'[1]TCE - ANEXO IV - Preencher'!C581</f>
        <v>0</v>
      </c>
      <c r="D574" s="7" t="str">
        <f>'[1]TCE - ANEXO IV - Preencher'!E581</f>
        <v/>
      </c>
      <c r="E574" s="6">
        <f>'[1]TCE - ANEXO IV - Preencher'!F581</f>
        <v>0</v>
      </c>
      <c r="F574" s="8">
        <f>'[1]TCE - ANEXO IV - Preencher'!G581</f>
        <v>0</v>
      </c>
      <c r="G574" s="8">
        <f>'[1]TCE - ANEXO IV - Preencher'!H581</f>
        <v>0</v>
      </c>
      <c r="H574" s="8">
        <f>'[1]TCE - ANEXO IV - Preencher'!I581</f>
        <v>0</v>
      </c>
      <c r="I574" s="8">
        <f>'[1]TCE - ANEXO IV - Preencher'!J581</f>
        <v>0</v>
      </c>
      <c r="J574" s="9" t="str">
        <f>IF('[1]TCE - ANEXO IV - Preencher'!K581="","",'[1]TCE - ANEXO IV - Preencher'!K581)</f>
        <v/>
      </c>
      <c r="K574" s="8">
        <f>'[1]TCE - ANEXO IV - Preencher'!L581</f>
        <v>0</v>
      </c>
      <c r="L574" s="8" t="str">
        <f>IF(G574="B",LEFT('[1]TCE - ANEXO IV - Preencher'!M581,2),IF(G574="S",LEFT('[1]TCE - ANEXO IV - Preencher'!M581,7),IF('[1]TCE - ANEXO IV - Preencher'!H581="","")))</f>
        <v/>
      </c>
      <c r="M574" s="10">
        <f>'[1]TCE - ANEXO IV - Preencher'!N581</f>
        <v>0</v>
      </c>
    </row>
    <row r="575" spans="1:13" s="11" customFormat="1" ht="19.5" customHeight="1" x14ac:dyDescent="0.2">
      <c r="A575" s="5"/>
      <c r="B575" s="6" t="str">
        <f>IFERROR(VLOOKUP(C575,'[1]DADOS (OCULTAR)'!$P$3:$R$39,3,0),"")</f>
        <v/>
      </c>
      <c r="C575" s="7">
        <f>'[1]TCE - ANEXO IV - Preencher'!C582</f>
        <v>0</v>
      </c>
      <c r="D575" s="7" t="str">
        <f>'[1]TCE - ANEXO IV - Preencher'!E582</f>
        <v/>
      </c>
      <c r="E575" s="6">
        <f>'[1]TCE - ANEXO IV - Preencher'!F582</f>
        <v>0</v>
      </c>
      <c r="F575" s="8">
        <f>'[1]TCE - ANEXO IV - Preencher'!G582</f>
        <v>0</v>
      </c>
      <c r="G575" s="8">
        <f>'[1]TCE - ANEXO IV - Preencher'!H582</f>
        <v>0</v>
      </c>
      <c r="H575" s="8">
        <f>'[1]TCE - ANEXO IV - Preencher'!I582</f>
        <v>0</v>
      </c>
      <c r="I575" s="8">
        <f>'[1]TCE - ANEXO IV - Preencher'!J582</f>
        <v>0</v>
      </c>
      <c r="J575" s="9" t="str">
        <f>IF('[1]TCE - ANEXO IV - Preencher'!K582="","",'[1]TCE - ANEXO IV - Preencher'!K582)</f>
        <v/>
      </c>
      <c r="K575" s="8">
        <f>'[1]TCE - ANEXO IV - Preencher'!L582</f>
        <v>0</v>
      </c>
      <c r="L575" s="8" t="str">
        <f>IF(G575="B",LEFT('[1]TCE - ANEXO IV - Preencher'!M582,2),IF(G575="S",LEFT('[1]TCE - ANEXO IV - Preencher'!M582,7),IF('[1]TCE - ANEXO IV - Preencher'!H582="","")))</f>
        <v/>
      </c>
      <c r="M575" s="10">
        <f>'[1]TCE - ANEXO IV - Preencher'!N582</f>
        <v>0</v>
      </c>
    </row>
    <row r="576" spans="1:13" s="11" customFormat="1" ht="19.5" customHeight="1" x14ac:dyDescent="0.2">
      <c r="A576" s="5"/>
      <c r="B576" s="6" t="str">
        <f>IFERROR(VLOOKUP(C576,'[1]DADOS (OCULTAR)'!$P$3:$R$39,3,0),"")</f>
        <v/>
      </c>
      <c r="C576" s="7">
        <f>'[1]TCE - ANEXO IV - Preencher'!C583</f>
        <v>0</v>
      </c>
      <c r="D576" s="7" t="str">
        <f>'[1]TCE - ANEXO IV - Preencher'!E583</f>
        <v/>
      </c>
      <c r="E576" s="6">
        <f>'[1]TCE - ANEXO IV - Preencher'!F583</f>
        <v>0</v>
      </c>
      <c r="F576" s="8">
        <f>'[1]TCE - ANEXO IV - Preencher'!G583</f>
        <v>0</v>
      </c>
      <c r="G576" s="8">
        <f>'[1]TCE - ANEXO IV - Preencher'!H583</f>
        <v>0</v>
      </c>
      <c r="H576" s="8">
        <f>'[1]TCE - ANEXO IV - Preencher'!I583</f>
        <v>0</v>
      </c>
      <c r="I576" s="8">
        <f>'[1]TCE - ANEXO IV - Preencher'!J583</f>
        <v>0</v>
      </c>
      <c r="J576" s="9" t="str">
        <f>IF('[1]TCE - ANEXO IV - Preencher'!K583="","",'[1]TCE - ANEXO IV - Preencher'!K583)</f>
        <v/>
      </c>
      <c r="K576" s="8">
        <f>'[1]TCE - ANEXO IV - Preencher'!L583</f>
        <v>0</v>
      </c>
      <c r="L576" s="8" t="str">
        <f>IF(G576="B",LEFT('[1]TCE - ANEXO IV - Preencher'!M583,2),IF(G576="S",LEFT('[1]TCE - ANEXO IV - Preencher'!M583,7),IF('[1]TCE - ANEXO IV - Preencher'!H583="","")))</f>
        <v/>
      </c>
      <c r="M576" s="10">
        <f>'[1]TCE - ANEXO IV - Preencher'!N583</f>
        <v>0</v>
      </c>
    </row>
    <row r="577" spans="1:13" s="11" customFormat="1" ht="19.5" customHeight="1" x14ac:dyDescent="0.2">
      <c r="A577" s="5"/>
      <c r="B577" s="6" t="str">
        <f>IFERROR(VLOOKUP(C577,'[1]DADOS (OCULTAR)'!$P$3:$R$39,3,0),"")</f>
        <v/>
      </c>
      <c r="C577" s="7">
        <f>'[1]TCE - ANEXO IV - Preencher'!C584</f>
        <v>0</v>
      </c>
      <c r="D577" s="7" t="str">
        <f>'[1]TCE - ANEXO IV - Preencher'!E584</f>
        <v/>
      </c>
      <c r="E577" s="6">
        <f>'[1]TCE - ANEXO IV - Preencher'!F584</f>
        <v>0</v>
      </c>
      <c r="F577" s="8">
        <f>'[1]TCE - ANEXO IV - Preencher'!G584</f>
        <v>0</v>
      </c>
      <c r="G577" s="8">
        <f>'[1]TCE - ANEXO IV - Preencher'!H584</f>
        <v>0</v>
      </c>
      <c r="H577" s="8">
        <f>'[1]TCE - ANEXO IV - Preencher'!I584</f>
        <v>0</v>
      </c>
      <c r="I577" s="8">
        <f>'[1]TCE - ANEXO IV - Preencher'!J584</f>
        <v>0</v>
      </c>
      <c r="J577" s="9" t="str">
        <f>IF('[1]TCE - ANEXO IV - Preencher'!K584="","",'[1]TCE - ANEXO IV - Preencher'!K584)</f>
        <v/>
      </c>
      <c r="K577" s="8">
        <f>'[1]TCE - ANEXO IV - Preencher'!L584</f>
        <v>0</v>
      </c>
      <c r="L577" s="8" t="str">
        <f>IF(G577="B",LEFT('[1]TCE - ANEXO IV - Preencher'!M584,2),IF(G577="S",LEFT('[1]TCE - ANEXO IV - Preencher'!M584,7),IF('[1]TCE - ANEXO IV - Preencher'!H584="","")))</f>
        <v/>
      </c>
      <c r="M577" s="10">
        <f>'[1]TCE - ANEXO IV - Preencher'!N584</f>
        <v>0</v>
      </c>
    </row>
    <row r="578" spans="1:13" s="11" customFormat="1" ht="19.5" customHeight="1" x14ac:dyDescent="0.2">
      <c r="A578" s="5"/>
      <c r="B578" s="6" t="str">
        <f>IFERROR(VLOOKUP(C578,'[1]DADOS (OCULTAR)'!$P$3:$R$39,3,0),"")</f>
        <v/>
      </c>
      <c r="C578" s="7">
        <f>'[1]TCE - ANEXO IV - Preencher'!C585</f>
        <v>0</v>
      </c>
      <c r="D578" s="7" t="str">
        <f>'[1]TCE - ANEXO IV - Preencher'!E585</f>
        <v/>
      </c>
      <c r="E578" s="6">
        <f>'[1]TCE - ANEXO IV - Preencher'!F585</f>
        <v>0</v>
      </c>
      <c r="F578" s="8">
        <f>'[1]TCE - ANEXO IV - Preencher'!G585</f>
        <v>0</v>
      </c>
      <c r="G578" s="8">
        <f>'[1]TCE - ANEXO IV - Preencher'!H585</f>
        <v>0</v>
      </c>
      <c r="H578" s="8">
        <f>'[1]TCE - ANEXO IV - Preencher'!I585</f>
        <v>0</v>
      </c>
      <c r="I578" s="8">
        <f>'[1]TCE - ANEXO IV - Preencher'!J585</f>
        <v>0</v>
      </c>
      <c r="J578" s="9" t="str">
        <f>IF('[1]TCE - ANEXO IV - Preencher'!K585="","",'[1]TCE - ANEXO IV - Preencher'!K585)</f>
        <v/>
      </c>
      <c r="K578" s="8">
        <f>'[1]TCE - ANEXO IV - Preencher'!L585</f>
        <v>0</v>
      </c>
      <c r="L578" s="8" t="str">
        <f>IF(G578="B",LEFT('[1]TCE - ANEXO IV - Preencher'!M585,2),IF(G578="S",LEFT('[1]TCE - ANEXO IV - Preencher'!M585,7),IF('[1]TCE - ANEXO IV - Preencher'!H585="","")))</f>
        <v/>
      </c>
      <c r="M578" s="10">
        <f>'[1]TCE - ANEXO IV - Preencher'!N585</f>
        <v>0</v>
      </c>
    </row>
    <row r="579" spans="1:13" s="11" customFormat="1" ht="19.5" customHeight="1" x14ac:dyDescent="0.2">
      <c r="A579" s="5"/>
      <c r="B579" s="6" t="str">
        <f>IFERROR(VLOOKUP(C579,'[1]DADOS (OCULTAR)'!$P$3:$R$39,3,0),"")</f>
        <v/>
      </c>
      <c r="C579" s="7">
        <f>'[1]TCE - ANEXO IV - Preencher'!C586</f>
        <v>0</v>
      </c>
      <c r="D579" s="7" t="str">
        <f>'[1]TCE - ANEXO IV - Preencher'!E586</f>
        <v/>
      </c>
      <c r="E579" s="6">
        <f>'[1]TCE - ANEXO IV - Preencher'!F586</f>
        <v>0</v>
      </c>
      <c r="F579" s="8">
        <f>'[1]TCE - ANEXO IV - Preencher'!G586</f>
        <v>0</v>
      </c>
      <c r="G579" s="8">
        <f>'[1]TCE - ANEXO IV - Preencher'!H586</f>
        <v>0</v>
      </c>
      <c r="H579" s="8">
        <f>'[1]TCE - ANEXO IV - Preencher'!I586</f>
        <v>0</v>
      </c>
      <c r="I579" s="8">
        <f>'[1]TCE - ANEXO IV - Preencher'!J586</f>
        <v>0</v>
      </c>
      <c r="J579" s="9" t="str">
        <f>IF('[1]TCE - ANEXO IV - Preencher'!K586="","",'[1]TCE - ANEXO IV - Preencher'!K586)</f>
        <v/>
      </c>
      <c r="K579" s="8">
        <f>'[1]TCE - ANEXO IV - Preencher'!L586</f>
        <v>0</v>
      </c>
      <c r="L579" s="8" t="str">
        <f>IF(G579="B",LEFT('[1]TCE - ANEXO IV - Preencher'!M586,2),IF(G579="S",LEFT('[1]TCE - ANEXO IV - Preencher'!M586,7),IF('[1]TCE - ANEXO IV - Preencher'!H586="","")))</f>
        <v/>
      </c>
      <c r="M579" s="10">
        <f>'[1]TCE - ANEXO IV - Preencher'!N586</f>
        <v>0</v>
      </c>
    </row>
    <row r="580" spans="1:13" s="11" customFormat="1" ht="19.5" customHeight="1" x14ac:dyDescent="0.2">
      <c r="A580" s="5"/>
      <c r="B580" s="6" t="str">
        <f>IFERROR(VLOOKUP(C580,'[1]DADOS (OCULTAR)'!$P$3:$R$39,3,0),"")</f>
        <v/>
      </c>
      <c r="C580" s="7">
        <f>'[1]TCE - ANEXO IV - Preencher'!C587</f>
        <v>0</v>
      </c>
      <c r="D580" s="7" t="str">
        <f>'[1]TCE - ANEXO IV - Preencher'!E587</f>
        <v/>
      </c>
      <c r="E580" s="6">
        <f>'[1]TCE - ANEXO IV - Preencher'!F587</f>
        <v>0</v>
      </c>
      <c r="F580" s="8">
        <f>'[1]TCE - ANEXO IV - Preencher'!G587</f>
        <v>0</v>
      </c>
      <c r="G580" s="8">
        <f>'[1]TCE - ANEXO IV - Preencher'!H587</f>
        <v>0</v>
      </c>
      <c r="H580" s="8">
        <f>'[1]TCE - ANEXO IV - Preencher'!I587</f>
        <v>0</v>
      </c>
      <c r="I580" s="8">
        <f>'[1]TCE - ANEXO IV - Preencher'!J587</f>
        <v>0</v>
      </c>
      <c r="J580" s="9" t="str">
        <f>IF('[1]TCE - ANEXO IV - Preencher'!K587="","",'[1]TCE - ANEXO IV - Preencher'!K587)</f>
        <v/>
      </c>
      <c r="K580" s="8">
        <f>'[1]TCE - ANEXO IV - Preencher'!L587</f>
        <v>0</v>
      </c>
      <c r="L580" s="8" t="str">
        <f>IF(G580="B",LEFT('[1]TCE - ANEXO IV - Preencher'!M587,2),IF(G580="S",LEFT('[1]TCE - ANEXO IV - Preencher'!M587,7),IF('[1]TCE - ANEXO IV - Preencher'!H587="","")))</f>
        <v/>
      </c>
      <c r="M580" s="10">
        <f>'[1]TCE - ANEXO IV - Preencher'!N587</f>
        <v>0</v>
      </c>
    </row>
    <row r="581" spans="1:13" s="11" customFormat="1" ht="19.5" customHeight="1" x14ac:dyDescent="0.2">
      <c r="A581" s="5"/>
      <c r="B581" s="6" t="str">
        <f>IFERROR(VLOOKUP(C581,'[1]DADOS (OCULTAR)'!$P$3:$R$39,3,0),"")</f>
        <v/>
      </c>
      <c r="C581" s="7">
        <f>'[1]TCE - ANEXO IV - Preencher'!C588</f>
        <v>0</v>
      </c>
      <c r="D581" s="7" t="str">
        <f>'[1]TCE - ANEXO IV - Preencher'!E588</f>
        <v/>
      </c>
      <c r="E581" s="6">
        <f>'[1]TCE - ANEXO IV - Preencher'!F588</f>
        <v>0</v>
      </c>
      <c r="F581" s="8">
        <f>'[1]TCE - ANEXO IV - Preencher'!G588</f>
        <v>0</v>
      </c>
      <c r="G581" s="8">
        <f>'[1]TCE - ANEXO IV - Preencher'!H588</f>
        <v>0</v>
      </c>
      <c r="H581" s="8">
        <f>'[1]TCE - ANEXO IV - Preencher'!I588</f>
        <v>0</v>
      </c>
      <c r="I581" s="8">
        <f>'[1]TCE - ANEXO IV - Preencher'!J588</f>
        <v>0</v>
      </c>
      <c r="J581" s="9" t="str">
        <f>IF('[1]TCE - ANEXO IV - Preencher'!K588="","",'[1]TCE - ANEXO IV - Preencher'!K588)</f>
        <v/>
      </c>
      <c r="K581" s="8">
        <f>'[1]TCE - ANEXO IV - Preencher'!L588</f>
        <v>0</v>
      </c>
      <c r="L581" s="8" t="str">
        <f>IF(G581="B",LEFT('[1]TCE - ANEXO IV - Preencher'!M588,2),IF(G581="S",LEFT('[1]TCE - ANEXO IV - Preencher'!M588,7),IF('[1]TCE - ANEXO IV - Preencher'!H588="","")))</f>
        <v/>
      </c>
      <c r="M581" s="10">
        <f>'[1]TCE - ANEXO IV - Preencher'!N588</f>
        <v>0</v>
      </c>
    </row>
    <row r="582" spans="1:13" s="11" customFormat="1" ht="19.5" customHeight="1" x14ac:dyDescent="0.2">
      <c r="A582" s="5"/>
      <c r="B582" s="6" t="str">
        <f>IFERROR(VLOOKUP(C582,'[1]DADOS (OCULTAR)'!$P$3:$R$39,3,0),"")</f>
        <v/>
      </c>
      <c r="C582" s="7">
        <f>'[1]TCE - ANEXO IV - Preencher'!C589</f>
        <v>0</v>
      </c>
      <c r="D582" s="7" t="str">
        <f>'[1]TCE - ANEXO IV - Preencher'!E589</f>
        <v/>
      </c>
      <c r="E582" s="6">
        <f>'[1]TCE - ANEXO IV - Preencher'!F589</f>
        <v>0</v>
      </c>
      <c r="F582" s="8">
        <f>'[1]TCE - ANEXO IV - Preencher'!G589</f>
        <v>0</v>
      </c>
      <c r="G582" s="8">
        <f>'[1]TCE - ANEXO IV - Preencher'!H589</f>
        <v>0</v>
      </c>
      <c r="H582" s="8">
        <f>'[1]TCE - ANEXO IV - Preencher'!I589</f>
        <v>0</v>
      </c>
      <c r="I582" s="8">
        <f>'[1]TCE - ANEXO IV - Preencher'!J589</f>
        <v>0</v>
      </c>
      <c r="J582" s="9" t="str">
        <f>IF('[1]TCE - ANEXO IV - Preencher'!K589="","",'[1]TCE - ANEXO IV - Preencher'!K589)</f>
        <v/>
      </c>
      <c r="K582" s="8">
        <f>'[1]TCE - ANEXO IV - Preencher'!L589</f>
        <v>0</v>
      </c>
      <c r="L582" s="8" t="str">
        <f>IF(G582="B",LEFT('[1]TCE - ANEXO IV - Preencher'!M589,2),IF(G582="S",LEFT('[1]TCE - ANEXO IV - Preencher'!M589,7),IF('[1]TCE - ANEXO IV - Preencher'!H589="","")))</f>
        <v/>
      </c>
      <c r="M582" s="10">
        <f>'[1]TCE - ANEXO IV - Preencher'!N589</f>
        <v>0</v>
      </c>
    </row>
    <row r="583" spans="1:13" s="11" customFormat="1" ht="19.5" customHeight="1" x14ac:dyDescent="0.2">
      <c r="A583" s="5"/>
      <c r="B583" s="6" t="str">
        <f>IFERROR(VLOOKUP(C583,'[1]DADOS (OCULTAR)'!$P$3:$R$39,3,0),"")</f>
        <v/>
      </c>
      <c r="C583" s="7">
        <f>'[1]TCE - ANEXO IV - Preencher'!C590</f>
        <v>0</v>
      </c>
      <c r="D583" s="7" t="str">
        <f>'[1]TCE - ANEXO IV - Preencher'!E590</f>
        <v/>
      </c>
      <c r="E583" s="6">
        <f>'[1]TCE - ANEXO IV - Preencher'!F590</f>
        <v>0</v>
      </c>
      <c r="F583" s="8">
        <f>'[1]TCE - ANEXO IV - Preencher'!G590</f>
        <v>0</v>
      </c>
      <c r="G583" s="8">
        <f>'[1]TCE - ANEXO IV - Preencher'!H590</f>
        <v>0</v>
      </c>
      <c r="H583" s="8">
        <f>'[1]TCE - ANEXO IV - Preencher'!I590</f>
        <v>0</v>
      </c>
      <c r="I583" s="8">
        <f>'[1]TCE - ANEXO IV - Preencher'!J590</f>
        <v>0</v>
      </c>
      <c r="J583" s="9" t="str">
        <f>IF('[1]TCE - ANEXO IV - Preencher'!K590="","",'[1]TCE - ANEXO IV - Preencher'!K590)</f>
        <v/>
      </c>
      <c r="K583" s="8">
        <f>'[1]TCE - ANEXO IV - Preencher'!L590</f>
        <v>0</v>
      </c>
      <c r="L583" s="8" t="str">
        <f>IF(G583="B",LEFT('[1]TCE - ANEXO IV - Preencher'!M590,2),IF(G583="S",LEFT('[1]TCE - ANEXO IV - Preencher'!M590,7),IF('[1]TCE - ANEXO IV - Preencher'!H590="","")))</f>
        <v/>
      </c>
      <c r="M583" s="10">
        <f>'[1]TCE - ANEXO IV - Preencher'!N590</f>
        <v>0</v>
      </c>
    </row>
    <row r="584" spans="1:13" s="11" customFormat="1" ht="19.5" customHeight="1" x14ac:dyDescent="0.2">
      <c r="A584" s="5"/>
      <c r="B584" s="6" t="str">
        <f>IFERROR(VLOOKUP(C584,'[1]DADOS (OCULTAR)'!$P$3:$R$39,3,0),"")</f>
        <v/>
      </c>
      <c r="C584" s="7">
        <f>'[1]TCE - ANEXO IV - Preencher'!C591</f>
        <v>0</v>
      </c>
      <c r="D584" s="7" t="str">
        <f>'[1]TCE - ANEXO IV - Preencher'!E591</f>
        <v/>
      </c>
      <c r="E584" s="6">
        <f>'[1]TCE - ANEXO IV - Preencher'!F591</f>
        <v>0</v>
      </c>
      <c r="F584" s="8">
        <f>'[1]TCE - ANEXO IV - Preencher'!G591</f>
        <v>0</v>
      </c>
      <c r="G584" s="8">
        <f>'[1]TCE - ANEXO IV - Preencher'!H591</f>
        <v>0</v>
      </c>
      <c r="H584" s="8">
        <f>'[1]TCE - ANEXO IV - Preencher'!I591</f>
        <v>0</v>
      </c>
      <c r="I584" s="8">
        <f>'[1]TCE - ANEXO IV - Preencher'!J591</f>
        <v>0</v>
      </c>
      <c r="J584" s="9" t="str">
        <f>IF('[1]TCE - ANEXO IV - Preencher'!K591="","",'[1]TCE - ANEXO IV - Preencher'!K591)</f>
        <v/>
      </c>
      <c r="K584" s="8">
        <f>'[1]TCE - ANEXO IV - Preencher'!L591</f>
        <v>0</v>
      </c>
      <c r="L584" s="8" t="str">
        <f>IF(G584="B",LEFT('[1]TCE - ANEXO IV - Preencher'!M591,2),IF(G584="S",LEFT('[1]TCE - ANEXO IV - Preencher'!M591,7),IF('[1]TCE - ANEXO IV - Preencher'!H591="","")))</f>
        <v/>
      </c>
      <c r="M584" s="10">
        <f>'[1]TCE - ANEXO IV - Preencher'!N591</f>
        <v>0</v>
      </c>
    </row>
    <row r="585" spans="1:13" s="11" customFormat="1" ht="19.5" customHeight="1" x14ac:dyDescent="0.2">
      <c r="A585" s="5"/>
      <c r="B585" s="6" t="str">
        <f>IFERROR(VLOOKUP(C585,'[1]DADOS (OCULTAR)'!$P$3:$R$39,3,0),"")</f>
        <v/>
      </c>
      <c r="C585" s="7">
        <f>'[1]TCE - ANEXO IV - Preencher'!C592</f>
        <v>0</v>
      </c>
      <c r="D585" s="7" t="str">
        <f>'[1]TCE - ANEXO IV - Preencher'!E592</f>
        <v/>
      </c>
      <c r="E585" s="6">
        <f>'[1]TCE - ANEXO IV - Preencher'!F592</f>
        <v>0</v>
      </c>
      <c r="F585" s="8">
        <f>'[1]TCE - ANEXO IV - Preencher'!G592</f>
        <v>0</v>
      </c>
      <c r="G585" s="8">
        <f>'[1]TCE - ANEXO IV - Preencher'!H592</f>
        <v>0</v>
      </c>
      <c r="H585" s="8">
        <f>'[1]TCE - ANEXO IV - Preencher'!I592</f>
        <v>0</v>
      </c>
      <c r="I585" s="8">
        <f>'[1]TCE - ANEXO IV - Preencher'!J592</f>
        <v>0</v>
      </c>
      <c r="J585" s="9" t="str">
        <f>IF('[1]TCE - ANEXO IV - Preencher'!K592="","",'[1]TCE - ANEXO IV - Preencher'!K592)</f>
        <v/>
      </c>
      <c r="K585" s="8">
        <f>'[1]TCE - ANEXO IV - Preencher'!L592</f>
        <v>0</v>
      </c>
      <c r="L585" s="8" t="str">
        <f>IF(G585="B",LEFT('[1]TCE - ANEXO IV - Preencher'!M592,2),IF(G585="S",LEFT('[1]TCE - ANEXO IV - Preencher'!M592,7),IF('[1]TCE - ANEXO IV - Preencher'!H592="","")))</f>
        <v/>
      </c>
      <c r="M585" s="10">
        <f>'[1]TCE - ANEXO IV - Preencher'!N592</f>
        <v>0</v>
      </c>
    </row>
    <row r="586" spans="1:13" s="11" customFormat="1" ht="19.5" customHeight="1" x14ac:dyDescent="0.2">
      <c r="A586" s="5"/>
      <c r="B586" s="6" t="str">
        <f>IFERROR(VLOOKUP(C586,'[1]DADOS (OCULTAR)'!$P$3:$R$39,3,0),"")</f>
        <v/>
      </c>
      <c r="C586" s="7">
        <f>'[1]TCE - ANEXO IV - Preencher'!C593</f>
        <v>0</v>
      </c>
      <c r="D586" s="7" t="str">
        <f>'[1]TCE - ANEXO IV - Preencher'!E593</f>
        <v/>
      </c>
      <c r="E586" s="6">
        <f>'[1]TCE - ANEXO IV - Preencher'!F593</f>
        <v>0</v>
      </c>
      <c r="F586" s="8">
        <f>'[1]TCE - ANEXO IV - Preencher'!G593</f>
        <v>0</v>
      </c>
      <c r="G586" s="8">
        <f>'[1]TCE - ANEXO IV - Preencher'!H593</f>
        <v>0</v>
      </c>
      <c r="H586" s="8">
        <f>'[1]TCE - ANEXO IV - Preencher'!I593</f>
        <v>0</v>
      </c>
      <c r="I586" s="8">
        <f>'[1]TCE - ANEXO IV - Preencher'!J593</f>
        <v>0</v>
      </c>
      <c r="J586" s="9" t="str">
        <f>IF('[1]TCE - ANEXO IV - Preencher'!K593="","",'[1]TCE - ANEXO IV - Preencher'!K593)</f>
        <v/>
      </c>
      <c r="K586" s="8">
        <f>'[1]TCE - ANEXO IV - Preencher'!L593</f>
        <v>0</v>
      </c>
      <c r="L586" s="8" t="str">
        <f>IF(G586="B",LEFT('[1]TCE - ANEXO IV - Preencher'!M593,2),IF(G586="S",LEFT('[1]TCE - ANEXO IV - Preencher'!M593,7),IF('[1]TCE - ANEXO IV - Preencher'!H593="","")))</f>
        <v/>
      </c>
      <c r="M586" s="10">
        <f>'[1]TCE - ANEXO IV - Preencher'!N593</f>
        <v>0</v>
      </c>
    </row>
    <row r="587" spans="1:13" s="11" customFormat="1" ht="19.5" customHeight="1" x14ac:dyDescent="0.2">
      <c r="A587" s="5"/>
      <c r="B587" s="6" t="str">
        <f>IFERROR(VLOOKUP(C587,'[1]DADOS (OCULTAR)'!$P$3:$R$39,3,0),"")</f>
        <v/>
      </c>
      <c r="C587" s="7">
        <f>'[1]TCE - ANEXO IV - Preencher'!C594</f>
        <v>0</v>
      </c>
      <c r="D587" s="7" t="str">
        <f>'[1]TCE - ANEXO IV - Preencher'!E594</f>
        <v/>
      </c>
      <c r="E587" s="6">
        <f>'[1]TCE - ANEXO IV - Preencher'!F594</f>
        <v>0</v>
      </c>
      <c r="F587" s="8">
        <f>'[1]TCE - ANEXO IV - Preencher'!G594</f>
        <v>0</v>
      </c>
      <c r="G587" s="8">
        <f>'[1]TCE - ANEXO IV - Preencher'!H594</f>
        <v>0</v>
      </c>
      <c r="H587" s="8">
        <f>'[1]TCE - ANEXO IV - Preencher'!I594</f>
        <v>0</v>
      </c>
      <c r="I587" s="8">
        <f>'[1]TCE - ANEXO IV - Preencher'!J594</f>
        <v>0</v>
      </c>
      <c r="J587" s="9" t="str">
        <f>IF('[1]TCE - ANEXO IV - Preencher'!K594="","",'[1]TCE - ANEXO IV - Preencher'!K594)</f>
        <v/>
      </c>
      <c r="K587" s="8">
        <f>'[1]TCE - ANEXO IV - Preencher'!L594</f>
        <v>0</v>
      </c>
      <c r="L587" s="8" t="str">
        <f>IF(G587="B",LEFT('[1]TCE - ANEXO IV - Preencher'!M594,2),IF(G587="S",LEFT('[1]TCE - ANEXO IV - Preencher'!M594,7),IF('[1]TCE - ANEXO IV - Preencher'!H594="","")))</f>
        <v/>
      </c>
      <c r="M587" s="10">
        <f>'[1]TCE - ANEXO IV - Preencher'!N594</f>
        <v>0</v>
      </c>
    </row>
    <row r="588" spans="1:13" s="11" customFormat="1" ht="19.5" customHeight="1" x14ac:dyDescent="0.2">
      <c r="A588" s="5"/>
      <c r="B588" s="6" t="str">
        <f>IFERROR(VLOOKUP(C588,'[1]DADOS (OCULTAR)'!$P$3:$R$39,3,0),"")</f>
        <v/>
      </c>
      <c r="C588" s="7">
        <f>'[1]TCE - ANEXO IV - Preencher'!C595</f>
        <v>0</v>
      </c>
      <c r="D588" s="7" t="str">
        <f>'[1]TCE - ANEXO IV - Preencher'!E595</f>
        <v/>
      </c>
      <c r="E588" s="6">
        <f>'[1]TCE - ANEXO IV - Preencher'!F595</f>
        <v>0</v>
      </c>
      <c r="F588" s="8">
        <f>'[1]TCE - ANEXO IV - Preencher'!G595</f>
        <v>0</v>
      </c>
      <c r="G588" s="8">
        <f>'[1]TCE - ANEXO IV - Preencher'!H595</f>
        <v>0</v>
      </c>
      <c r="H588" s="8">
        <f>'[1]TCE - ANEXO IV - Preencher'!I595</f>
        <v>0</v>
      </c>
      <c r="I588" s="8">
        <f>'[1]TCE - ANEXO IV - Preencher'!J595</f>
        <v>0</v>
      </c>
      <c r="J588" s="9" t="str">
        <f>IF('[1]TCE - ANEXO IV - Preencher'!K595="","",'[1]TCE - ANEXO IV - Preencher'!K595)</f>
        <v/>
      </c>
      <c r="K588" s="8">
        <f>'[1]TCE - ANEXO IV - Preencher'!L595</f>
        <v>0</v>
      </c>
      <c r="L588" s="8" t="str">
        <f>IF(G588="B",LEFT('[1]TCE - ANEXO IV - Preencher'!M595,2),IF(G588="S",LEFT('[1]TCE - ANEXO IV - Preencher'!M595,7),IF('[1]TCE - ANEXO IV - Preencher'!H595="","")))</f>
        <v/>
      </c>
      <c r="M588" s="10">
        <f>'[1]TCE - ANEXO IV - Preencher'!N595</f>
        <v>0</v>
      </c>
    </row>
    <row r="589" spans="1:13" s="11" customFormat="1" ht="19.5" customHeight="1" x14ac:dyDescent="0.2">
      <c r="A589" s="5"/>
      <c r="B589" s="6" t="str">
        <f>IFERROR(VLOOKUP(C589,'[1]DADOS (OCULTAR)'!$P$3:$R$39,3,0),"")</f>
        <v/>
      </c>
      <c r="C589" s="7">
        <f>'[1]TCE - ANEXO IV - Preencher'!C596</f>
        <v>0</v>
      </c>
      <c r="D589" s="7" t="str">
        <f>'[1]TCE - ANEXO IV - Preencher'!E596</f>
        <v/>
      </c>
      <c r="E589" s="6">
        <f>'[1]TCE - ANEXO IV - Preencher'!F596</f>
        <v>0</v>
      </c>
      <c r="F589" s="8">
        <f>'[1]TCE - ANEXO IV - Preencher'!G596</f>
        <v>0</v>
      </c>
      <c r="G589" s="8">
        <f>'[1]TCE - ANEXO IV - Preencher'!H596</f>
        <v>0</v>
      </c>
      <c r="H589" s="8">
        <f>'[1]TCE - ANEXO IV - Preencher'!I596</f>
        <v>0</v>
      </c>
      <c r="I589" s="8">
        <f>'[1]TCE - ANEXO IV - Preencher'!J596</f>
        <v>0</v>
      </c>
      <c r="J589" s="9" t="str">
        <f>IF('[1]TCE - ANEXO IV - Preencher'!K596="","",'[1]TCE - ANEXO IV - Preencher'!K596)</f>
        <v/>
      </c>
      <c r="K589" s="8">
        <f>'[1]TCE - ANEXO IV - Preencher'!L596</f>
        <v>0</v>
      </c>
      <c r="L589" s="8" t="str">
        <f>IF(G589="B",LEFT('[1]TCE - ANEXO IV - Preencher'!M596,2),IF(G589="S",LEFT('[1]TCE - ANEXO IV - Preencher'!M596,7),IF('[1]TCE - ANEXO IV - Preencher'!H596="","")))</f>
        <v/>
      </c>
      <c r="M589" s="10">
        <f>'[1]TCE - ANEXO IV - Preencher'!N596</f>
        <v>0</v>
      </c>
    </row>
    <row r="590" spans="1:13" s="11" customFormat="1" ht="19.5" customHeight="1" x14ac:dyDescent="0.2">
      <c r="A590" s="5"/>
      <c r="B590" s="6" t="str">
        <f>IFERROR(VLOOKUP(C590,'[1]DADOS (OCULTAR)'!$P$3:$R$39,3,0),"")</f>
        <v/>
      </c>
      <c r="C590" s="7">
        <f>'[1]TCE - ANEXO IV - Preencher'!C597</f>
        <v>0</v>
      </c>
      <c r="D590" s="7" t="str">
        <f>'[1]TCE - ANEXO IV - Preencher'!E597</f>
        <v/>
      </c>
      <c r="E590" s="6">
        <f>'[1]TCE - ANEXO IV - Preencher'!F597</f>
        <v>0</v>
      </c>
      <c r="F590" s="8">
        <f>'[1]TCE - ANEXO IV - Preencher'!G597</f>
        <v>0</v>
      </c>
      <c r="G590" s="8">
        <f>'[1]TCE - ANEXO IV - Preencher'!H597</f>
        <v>0</v>
      </c>
      <c r="H590" s="8">
        <f>'[1]TCE - ANEXO IV - Preencher'!I597</f>
        <v>0</v>
      </c>
      <c r="I590" s="8">
        <f>'[1]TCE - ANEXO IV - Preencher'!J597</f>
        <v>0</v>
      </c>
      <c r="J590" s="9" t="str">
        <f>IF('[1]TCE - ANEXO IV - Preencher'!K597="","",'[1]TCE - ANEXO IV - Preencher'!K597)</f>
        <v/>
      </c>
      <c r="K590" s="8">
        <f>'[1]TCE - ANEXO IV - Preencher'!L597</f>
        <v>0</v>
      </c>
      <c r="L590" s="8" t="str">
        <f>IF(G590="B",LEFT('[1]TCE - ANEXO IV - Preencher'!M597,2),IF(G590="S",LEFT('[1]TCE - ANEXO IV - Preencher'!M597,7),IF('[1]TCE - ANEXO IV - Preencher'!H597="","")))</f>
        <v/>
      </c>
      <c r="M590" s="10">
        <f>'[1]TCE - ANEXO IV - Preencher'!N597</f>
        <v>0</v>
      </c>
    </row>
    <row r="591" spans="1:13" s="11" customFormat="1" ht="19.5" customHeight="1" x14ac:dyDescent="0.2">
      <c r="A591" s="5"/>
      <c r="B591" s="6" t="str">
        <f>IFERROR(VLOOKUP(C591,'[1]DADOS (OCULTAR)'!$P$3:$R$39,3,0),"")</f>
        <v/>
      </c>
      <c r="C591" s="7">
        <f>'[1]TCE - ANEXO IV - Preencher'!C598</f>
        <v>0</v>
      </c>
      <c r="D591" s="7" t="str">
        <f>'[1]TCE - ANEXO IV - Preencher'!E598</f>
        <v/>
      </c>
      <c r="E591" s="6">
        <f>'[1]TCE - ANEXO IV - Preencher'!F598</f>
        <v>0</v>
      </c>
      <c r="F591" s="8">
        <f>'[1]TCE - ANEXO IV - Preencher'!G598</f>
        <v>0</v>
      </c>
      <c r="G591" s="8">
        <f>'[1]TCE - ANEXO IV - Preencher'!H598</f>
        <v>0</v>
      </c>
      <c r="H591" s="8">
        <f>'[1]TCE - ANEXO IV - Preencher'!I598</f>
        <v>0</v>
      </c>
      <c r="I591" s="8">
        <f>'[1]TCE - ANEXO IV - Preencher'!J598</f>
        <v>0</v>
      </c>
      <c r="J591" s="9" t="str">
        <f>IF('[1]TCE - ANEXO IV - Preencher'!K598="","",'[1]TCE - ANEXO IV - Preencher'!K598)</f>
        <v/>
      </c>
      <c r="K591" s="8">
        <f>'[1]TCE - ANEXO IV - Preencher'!L598</f>
        <v>0</v>
      </c>
      <c r="L591" s="8" t="str">
        <f>IF(G591="B",LEFT('[1]TCE - ANEXO IV - Preencher'!M598,2),IF(G591="S",LEFT('[1]TCE - ANEXO IV - Preencher'!M598,7),IF('[1]TCE - ANEXO IV - Preencher'!H598="","")))</f>
        <v/>
      </c>
      <c r="M591" s="10">
        <f>'[1]TCE - ANEXO IV - Preencher'!N598</f>
        <v>0</v>
      </c>
    </row>
    <row r="592" spans="1:13" s="11" customFormat="1" ht="19.5" customHeight="1" x14ac:dyDescent="0.2">
      <c r="A592" s="5"/>
      <c r="B592" s="6" t="str">
        <f>IFERROR(VLOOKUP(C592,'[1]DADOS (OCULTAR)'!$P$3:$R$39,3,0),"")</f>
        <v/>
      </c>
      <c r="C592" s="7">
        <f>'[1]TCE - ANEXO IV - Preencher'!C599</f>
        <v>0</v>
      </c>
      <c r="D592" s="7" t="str">
        <f>'[1]TCE - ANEXO IV - Preencher'!E599</f>
        <v/>
      </c>
      <c r="E592" s="6">
        <f>'[1]TCE - ANEXO IV - Preencher'!F599</f>
        <v>0</v>
      </c>
      <c r="F592" s="8">
        <f>'[1]TCE - ANEXO IV - Preencher'!G599</f>
        <v>0</v>
      </c>
      <c r="G592" s="8">
        <f>'[1]TCE - ANEXO IV - Preencher'!H599</f>
        <v>0</v>
      </c>
      <c r="H592" s="8">
        <f>'[1]TCE - ANEXO IV - Preencher'!I599</f>
        <v>0</v>
      </c>
      <c r="I592" s="8">
        <f>'[1]TCE - ANEXO IV - Preencher'!J599</f>
        <v>0</v>
      </c>
      <c r="J592" s="9" t="str">
        <f>IF('[1]TCE - ANEXO IV - Preencher'!K599="","",'[1]TCE - ANEXO IV - Preencher'!K599)</f>
        <v/>
      </c>
      <c r="K592" s="8">
        <f>'[1]TCE - ANEXO IV - Preencher'!L599</f>
        <v>0</v>
      </c>
      <c r="L592" s="8" t="str">
        <f>IF(G592="B",LEFT('[1]TCE - ANEXO IV - Preencher'!M599,2),IF(G592="S",LEFT('[1]TCE - ANEXO IV - Preencher'!M599,7),IF('[1]TCE - ANEXO IV - Preencher'!H599="","")))</f>
        <v/>
      </c>
      <c r="M592" s="10">
        <f>'[1]TCE - ANEXO IV - Preencher'!N599</f>
        <v>0</v>
      </c>
    </row>
    <row r="593" spans="1:13" s="11" customFormat="1" ht="19.5" customHeight="1" x14ac:dyDescent="0.2">
      <c r="A593" s="5"/>
      <c r="B593" s="6" t="str">
        <f>IFERROR(VLOOKUP(C593,'[1]DADOS (OCULTAR)'!$P$3:$R$39,3,0),"")</f>
        <v/>
      </c>
      <c r="C593" s="7">
        <f>'[1]TCE - ANEXO IV - Preencher'!C600</f>
        <v>0</v>
      </c>
      <c r="D593" s="7" t="str">
        <f>'[1]TCE - ANEXO IV - Preencher'!E600</f>
        <v/>
      </c>
      <c r="E593" s="6">
        <f>'[1]TCE - ANEXO IV - Preencher'!F600</f>
        <v>0</v>
      </c>
      <c r="F593" s="8">
        <f>'[1]TCE - ANEXO IV - Preencher'!G600</f>
        <v>0</v>
      </c>
      <c r="G593" s="8">
        <f>'[1]TCE - ANEXO IV - Preencher'!H600</f>
        <v>0</v>
      </c>
      <c r="H593" s="8">
        <f>'[1]TCE - ANEXO IV - Preencher'!I600</f>
        <v>0</v>
      </c>
      <c r="I593" s="8">
        <f>'[1]TCE - ANEXO IV - Preencher'!J600</f>
        <v>0</v>
      </c>
      <c r="J593" s="9" t="str">
        <f>IF('[1]TCE - ANEXO IV - Preencher'!K600="","",'[1]TCE - ANEXO IV - Preencher'!K600)</f>
        <v/>
      </c>
      <c r="K593" s="8">
        <f>'[1]TCE - ANEXO IV - Preencher'!L600</f>
        <v>0</v>
      </c>
      <c r="L593" s="8" t="str">
        <f>IF(G593="B",LEFT('[1]TCE - ANEXO IV - Preencher'!M600,2),IF(G593="S",LEFT('[1]TCE - ANEXO IV - Preencher'!M600,7),IF('[1]TCE - ANEXO IV - Preencher'!H600="","")))</f>
        <v/>
      </c>
      <c r="M593" s="10">
        <f>'[1]TCE - ANEXO IV - Preencher'!N600</f>
        <v>0</v>
      </c>
    </row>
    <row r="594" spans="1:13" s="11" customFormat="1" ht="19.5" customHeight="1" x14ac:dyDescent="0.2">
      <c r="A594" s="5"/>
      <c r="B594" s="6" t="str">
        <f>IFERROR(VLOOKUP(C594,'[1]DADOS (OCULTAR)'!$P$3:$R$39,3,0),"")</f>
        <v/>
      </c>
      <c r="C594" s="7">
        <f>'[1]TCE - ANEXO IV - Preencher'!C601</f>
        <v>0</v>
      </c>
      <c r="D594" s="7" t="str">
        <f>'[1]TCE - ANEXO IV - Preencher'!E601</f>
        <v/>
      </c>
      <c r="E594" s="6">
        <f>'[1]TCE - ANEXO IV - Preencher'!F601</f>
        <v>0</v>
      </c>
      <c r="F594" s="8">
        <f>'[1]TCE - ANEXO IV - Preencher'!G601</f>
        <v>0</v>
      </c>
      <c r="G594" s="8">
        <f>'[1]TCE - ANEXO IV - Preencher'!H601</f>
        <v>0</v>
      </c>
      <c r="H594" s="8">
        <f>'[1]TCE - ANEXO IV - Preencher'!I601</f>
        <v>0</v>
      </c>
      <c r="I594" s="8">
        <f>'[1]TCE - ANEXO IV - Preencher'!J601</f>
        <v>0</v>
      </c>
      <c r="J594" s="9" t="str">
        <f>IF('[1]TCE - ANEXO IV - Preencher'!K601="","",'[1]TCE - ANEXO IV - Preencher'!K601)</f>
        <v/>
      </c>
      <c r="K594" s="8">
        <f>'[1]TCE - ANEXO IV - Preencher'!L601</f>
        <v>0</v>
      </c>
      <c r="L594" s="8" t="str">
        <f>IF(G594="B",LEFT('[1]TCE - ANEXO IV - Preencher'!M601,2),IF(G594="S",LEFT('[1]TCE - ANEXO IV - Preencher'!M601,7),IF('[1]TCE - ANEXO IV - Preencher'!H601="","")))</f>
        <v/>
      </c>
      <c r="M594" s="10">
        <f>'[1]TCE - ANEXO IV - Preencher'!N601</f>
        <v>0</v>
      </c>
    </row>
    <row r="595" spans="1:13" s="11" customFormat="1" ht="19.5" customHeight="1" x14ac:dyDescent="0.2">
      <c r="A595" s="5"/>
      <c r="B595" s="6" t="str">
        <f>IFERROR(VLOOKUP(C595,'[1]DADOS (OCULTAR)'!$P$3:$R$39,3,0),"")</f>
        <v/>
      </c>
      <c r="C595" s="7">
        <f>'[1]TCE - ANEXO IV - Preencher'!C602</f>
        <v>0</v>
      </c>
      <c r="D595" s="7" t="str">
        <f>'[1]TCE - ANEXO IV - Preencher'!E602</f>
        <v/>
      </c>
      <c r="E595" s="6">
        <f>'[1]TCE - ANEXO IV - Preencher'!F602</f>
        <v>0</v>
      </c>
      <c r="F595" s="8">
        <f>'[1]TCE - ANEXO IV - Preencher'!G602</f>
        <v>0</v>
      </c>
      <c r="G595" s="8">
        <f>'[1]TCE - ANEXO IV - Preencher'!H602</f>
        <v>0</v>
      </c>
      <c r="H595" s="8">
        <f>'[1]TCE - ANEXO IV - Preencher'!I602</f>
        <v>0</v>
      </c>
      <c r="I595" s="8">
        <f>'[1]TCE - ANEXO IV - Preencher'!J602</f>
        <v>0</v>
      </c>
      <c r="J595" s="9" t="str">
        <f>IF('[1]TCE - ANEXO IV - Preencher'!K602="","",'[1]TCE - ANEXO IV - Preencher'!K602)</f>
        <v/>
      </c>
      <c r="K595" s="8">
        <f>'[1]TCE - ANEXO IV - Preencher'!L602</f>
        <v>0</v>
      </c>
      <c r="L595" s="8" t="str">
        <f>IF(G595="B",LEFT('[1]TCE - ANEXO IV - Preencher'!M602,2),IF(G595="S",LEFT('[1]TCE - ANEXO IV - Preencher'!M602,7),IF('[1]TCE - ANEXO IV - Preencher'!H602="","")))</f>
        <v/>
      </c>
      <c r="M595" s="10">
        <f>'[1]TCE - ANEXO IV - Preencher'!N602</f>
        <v>0</v>
      </c>
    </row>
    <row r="596" spans="1:13" s="11" customFormat="1" ht="19.5" customHeight="1" x14ac:dyDescent="0.2">
      <c r="A596" s="5"/>
      <c r="B596" s="6" t="str">
        <f>IFERROR(VLOOKUP(C596,'[1]DADOS (OCULTAR)'!$P$3:$R$39,3,0),"")</f>
        <v/>
      </c>
      <c r="C596" s="7">
        <f>'[1]TCE - ANEXO IV - Preencher'!C603</f>
        <v>0</v>
      </c>
      <c r="D596" s="7" t="str">
        <f>'[1]TCE - ANEXO IV - Preencher'!E603</f>
        <v/>
      </c>
      <c r="E596" s="6">
        <f>'[1]TCE - ANEXO IV - Preencher'!F603</f>
        <v>0</v>
      </c>
      <c r="F596" s="8">
        <f>'[1]TCE - ANEXO IV - Preencher'!G603</f>
        <v>0</v>
      </c>
      <c r="G596" s="8">
        <f>'[1]TCE - ANEXO IV - Preencher'!H603</f>
        <v>0</v>
      </c>
      <c r="H596" s="8">
        <f>'[1]TCE - ANEXO IV - Preencher'!I603</f>
        <v>0</v>
      </c>
      <c r="I596" s="8">
        <f>'[1]TCE - ANEXO IV - Preencher'!J603</f>
        <v>0</v>
      </c>
      <c r="J596" s="9" t="str">
        <f>IF('[1]TCE - ANEXO IV - Preencher'!K603="","",'[1]TCE - ANEXO IV - Preencher'!K603)</f>
        <v/>
      </c>
      <c r="K596" s="8">
        <f>'[1]TCE - ANEXO IV - Preencher'!L603</f>
        <v>0</v>
      </c>
      <c r="L596" s="8" t="str">
        <f>IF(G596="B",LEFT('[1]TCE - ANEXO IV - Preencher'!M603,2),IF(G596="S",LEFT('[1]TCE - ANEXO IV - Preencher'!M603,7),IF('[1]TCE - ANEXO IV - Preencher'!H603="","")))</f>
        <v/>
      </c>
      <c r="M596" s="10">
        <f>'[1]TCE - ANEXO IV - Preencher'!N603</f>
        <v>0</v>
      </c>
    </row>
    <row r="597" spans="1:13" s="11" customFormat="1" ht="19.5" customHeight="1" x14ac:dyDescent="0.2">
      <c r="A597" s="5"/>
      <c r="B597" s="6" t="str">
        <f>IFERROR(VLOOKUP(C597,'[1]DADOS (OCULTAR)'!$P$3:$R$39,3,0),"")</f>
        <v/>
      </c>
      <c r="C597" s="7">
        <f>'[1]TCE - ANEXO IV - Preencher'!C604</f>
        <v>0</v>
      </c>
      <c r="D597" s="7" t="str">
        <f>'[1]TCE - ANEXO IV - Preencher'!E604</f>
        <v/>
      </c>
      <c r="E597" s="6">
        <f>'[1]TCE - ANEXO IV - Preencher'!F604</f>
        <v>0</v>
      </c>
      <c r="F597" s="8">
        <f>'[1]TCE - ANEXO IV - Preencher'!G604</f>
        <v>0</v>
      </c>
      <c r="G597" s="8">
        <f>'[1]TCE - ANEXO IV - Preencher'!H604</f>
        <v>0</v>
      </c>
      <c r="H597" s="8">
        <f>'[1]TCE - ANEXO IV - Preencher'!I604</f>
        <v>0</v>
      </c>
      <c r="I597" s="8">
        <f>'[1]TCE - ANEXO IV - Preencher'!J604</f>
        <v>0</v>
      </c>
      <c r="J597" s="9" t="str">
        <f>IF('[1]TCE - ANEXO IV - Preencher'!K604="","",'[1]TCE - ANEXO IV - Preencher'!K604)</f>
        <v/>
      </c>
      <c r="K597" s="8">
        <f>'[1]TCE - ANEXO IV - Preencher'!L604</f>
        <v>0</v>
      </c>
      <c r="L597" s="8" t="str">
        <f>IF(G597="B",LEFT('[1]TCE - ANEXO IV - Preencher'!M604,2),IF(G597="S",LEFT('[1]TCE - ANEXO IV - Preencher'!M604,7),IF('[1]TCE - ANEXO IV - Preencher'!H604="","")))</f>
        <v/>
      </c>
      <c r="M597" s="10">
        <f>'[1]TCE - ANEXO IV - Preencher'!N604</f>
        <v>0</v>
      </c>
    </row>
    <row r="598" spans="1:13" s="11" customFormat="1" ht="19.5" customHeight="1" x14ac:dyDescent="0.2">
      <c r="A598" s="5"/>
      <c r="B598" s="6" t="str">
        <f>IFERROR(VLOOKUP(C598,'[1]DADOS (OCULTAR)'!$P$3:$R$39,3,0),"")</f>
        <v/>
      </c>
      <c r="C598" s="7">
        <f>'[1]TCE - ANEXO IV - Preencher'!C605</f>
        <v>0</v>
      </c>
      <c r="D598" s="7" t="str">
        <f>'[1]TCE - ANEXO IV - Preencher'!E605</f>
        <v/>
      </c>
      <c r="E598" s="6">
        <f>'[1]TCE - ANEXO IV - Preencher'!F605</f>
        <v>0</v>
      </c>
      <c r="F598" s="8">
        <f>'[1]TCE - ANEXO IV - Preencher'!G605</f>
        <v>0</v>
      </c>
      <c r="G598" s="8">
        <f>'[1]TCE - ANEXO IV - Preencher'!H605</f>
        <v>0</v>
      </c>
      <c r="H598" s="8">
        <f>'[1]TCE - ANEXO IV - Preencher'!I605</f>
        <v>0</v>
      </c>
      <c r="I598" s="8">
        <f>'[1]TCE - ANEXO IV - Preencher'!J605</f>
        <v>0</v>
      </c>
      <c r="J598" s="9" t="str">
        <f>IF('[1]TCE - ANEXO IV - Preencher'!K605="","",'[1]TCE - ANEXO IV - Preencher'!K605)</f>
        <v/>
      </c>
      <c r="K598" s="8">
        <f>'[1]TCE - ANEXO IV - Preencher'!L605</f>
        <v>0</v>
      </c>
      <c r="L598" s="8" t="str">
        <f>IF(G598="B",LEFT('[1]TCE - ANEXO IV - Preencher'!M605,2),IF(G598="S",LEFT('[1]TCE - ANEXO IV - Preencher'!M605,7),IF('[1]TCE - ANEXO IV - Preencher'!H605="","")))</f>
        <v/>
      </c>
      <c r="M598" s="10">
        <f>'[1]TCE - ANEXO IV - Preencher'!N605</f>
        <v>0</v>
      </c>
    </row>
    <row r="599" spans="1:13" s="11" customFormat="1" ht="19.5" customHeight="1" x14ac:dyDescent="0.2">
      <c r="A599" s="5"/>
      <c r="B599" s="6" t="str">
        <f>IFERROR(VLOOKUP(C599,'[1]DADOS (OCULTAR)'!$P$3:$R$39,3,0),"")</f>
        <v/>
      </c>
      <c r="C599" s="7">
        <f>'[1]TCE - ANEXO IV - Preencher'!C606</f>
        <v>0</v>
      </c>
      <c r="D599" s="7" t="str">
        <f>'[1]TCE - ANEXO IV - Preencher'!E606</f>
        <v/>
      </c>
      <c r="E599" s="6">
        <f>'[1]TCE - ANEXO IV - Preencher'!F606</f>
        <v>0</v>
      </c>
      <c r="F599" s="8">
        <f>'[1]TCE - ANEXO IV - Preencher'!G606</f>
        <v>0</v>
      </c>
      <c r="G599" s="8">
        <f>'[1]TCE - ANEXO IV - Preencher'!H606</f>
        <v>0</v>
      </c>
      <c r="H599" s="8">
        <f>'[1]TCE - ANEXO IV - Preencher'!I606</f>
        <v>0</v>
      </c>
      <c r="I599" s="8">
        <f>'[1]TCE - ANEXO IV - Preencher'!J606</f>
        <v>0</v>
      </c>
      <c r="J599" s="9" t="str">
        <f>IF('[1]TCE - ANEXO IV - Preencher'!K606="","",'[1]TCE - ANEXO IV - Preencher'!K606)</f>
        <v/>
      </c>
      <c r="K599" s="8">
        <f>'[1]TCE - ANEXO IV - Preencher'!L606</f>
        <v>0</v>
      </c>
      <c r="L599" s="8" t="str">
        <f>IF(G599="B",LEFT('[1]TCE - ANEXO IV - Preencher'!M606,2),IF(G599="S",LEFT('[1]TCE - ANEXO IV - Preencher'!M606,7),IF('[1]TCE - ANEXO IV - Preencher'!H606="","")))</f>
        <v/>
      </c>
      <c r="M599" s="10">
        <f>'[1]TCE - ANEXO IV - Preencher'!N606</f>
        <v>0</v>
      </c>
    </row>
    <row r="600" spans="1:13" s="11" customFormat="1" ht="19.5" customHeight="1" x14ac:dyDescent="0.2">
      <c r="A600" s="5"/>
      <c r="B600" s="6" t="str">
        <f>IFERROR(VLOOKUP(C600,'[1]DADOS (OCULTAR)'!$P$3:$R$39,3,0),"")</f>
        <v/>
      </c>
      <c r="C600" s="7">
        <f>'[1]TCE - ANEXO IV - Preencher'!C607</f>
        <v>0</v>
      </c>
      <c r="D600" s="7" t="str">
        <f>'[1]TCE - ANEXO IV - Preencher'!E607</f>
        <v/>
      </c>
      <c r="E600" s="6">
        <f>'[1]TCE - ANEXO IV - Preencher'!F607</f>
        <v>0</v>
      </c>
      <c r="F600" s="8">
        <f>'[1]TCE - ANEXO IV - Preencher'!G607</f>
        <v>0</v>
      </c>
      <c r="G600" s="8">
        <f>'[1]TCE - ANEXO IV - Preencher'!H607</f>
        <v>0</v>
      </c>
      <c r="H600" s="8">
        <f>'[1]TCE - ANEXO IV - Preencher'!I607</f>
        <v>0</v>
      </c>
      <c r="I600" s="8">
        <f>'[1]TCE - ANEXO IV - Preencher'!J607</f>
        <v>0</v>
      </c>
      <c r="J600" s="9" t="str">
        <f>IF('[1]TCE - ANEXO IV - Preencher'!K607="","",'[1]TCE - ANEXO IV - Preencher'!K607)</f>
        <v/>
      </c>
      <c r="K600" s="8">
        <f>'[1]TCE - ANEXO IV - Preencher'!L607</f>
        <v>0</v>
      </c>
      <c r="L600" s="8" t="str">
        <f>IF(G600="B",LEFT('[1]TCE - ANEXO IV - Preencher'!M607,2),IF(G600="S",LEFT('[1]TCE - ANEXO IV - Preencher'!M607,7),IF('[1]TCE - ANEXO IV - Preencher'!H607="","")))</f>
        <v/>
      </c>
      <c r="M600" s="10">
        <f>'[1]TCE - ANEXO IV - Preencher'!N607</f>
        <v>0</v>
      </c>
    </row>
    <row r="601" spans="1:13" s="11" customFormat="1" ht="19.5" customHeight="1" x14ac:dyDescent="0.2">
      <c r="A601" s="5"/>
      <c r="B601" s="6" t="str">
        <f>IFERROR(VLOOKUP(C601,'[1]DADOS (OCULTAR)'!$P$3:$R$39,3,0),"")</f>
        <v/>
      </c>
      <c r="C601" s="7">
        <f>'[1]TCE - ANEXO IV - Preencher'!C608</f>
        <v>0</v>
      </c>
      <c r="D601" s="7" t="str">
        <f>'[1]TCE - ANEXO IV - Preencher'!E608</f>
        <v/>
      </c>
      <c r="E601" s="6">
        <f>'[1]TCE - ANEXO IV - Preencher'!F608</f>
        <v>0</v>
      </c>
      <c r="F601" s="8">
        <f>'[1]TCE - ANEXO IV - Preencher'!G608</f>
        <v>0</v>
      </c>
      <c r="G601" s="8">
        <f>'[1]TCE - ANEXO IV - Preencher'!H608</f>
        <v>0</v>
      </c>
      <c r="H601" s="8">
        <f>'[1]TCE - ANEXO IV - Preencher'!I608</f>
        <v>0</v>
      </c>
      <c r="I601" s="8">
        <f>'[1]TCE - ANEXO IV - Preencher'!J608</f>
        <v>0</v>
      </c>
      <c r="J601" s="9" t="str">
        <f>IF('[1]TCE - ANEXO IV - Preencher'!K608="","",'[1]TCE - ANEXO IV - Preencher'!K608)</f>
        <v/>
      </c>
      <c r="K601" s="8">
        <f>'[1]TCE - ANEXO IV - Preencher'!L608</f>
        <v>0</v>
      </c>
      <c r="L601" s="8" t="str">
        <f>IF(G601="B",LEFT('[1]TCE - ANEXO IV - Preencher'!M608,2),IF(G601="S",LEFT('[1]TCE - ANEXO IV - Preencher'!M608,7),IF('[1]TCE - ANEXO IV - Preencher'!H608="","")))</f>
        <v/>
      </c>
      <c r="M601" s="10">
        <f>'[1]TCE - ANEXO IV - Preencher'!N608</f>
        <v>0</v>
      </c>
    </row>
    <row r="602" spans="1:13" s="11" customFormat="1" ht="19.5" customHeight="1" x14ac:dyDescent="0.2">
      <c r="A602" s="5"/>
      <c r="B602" s="6" t="str">
        <f>IFERROR(VLOOKUP(C602,'[1]DADOS (OCULTAR)'!$P$3:$R$39,3,0),"")</f>
        <v/>
      </c>
      <c r="C602" s="7">
        <f>'[1]TCE - ANEXO IV - Preencher'!C609</f>
        <v>0</v>
      </c>
      <c r="D602" s="7" t="str">
        <f>'[1]TCE - ANEXO IV - Preencher'!E609</f>
        <v/>
      </c>
      <c r="E602" s="6">
        <f>'[1]TCE - ANEXO IV - Preencher'!F609</f>
        <v>0</v>
      </c>
      <c r="F602" s="8">
        <f>'[1]TCE - ANEXO IV - Preencher'!G609</f>
        <v>0</v>
      </c>
      <c r="G602" s="8">
        <f>'[1]TCE - ANEXO IV - Preencher'!H609</f>
        <v>0</v>
      </c>
      <c r="H602" s="8">
        <f>'[1]TCE - ANEXO IV - Preencher'!I609</f>
        <v>0</v>
      </c>
      <c r="I602" s="8">
        <f>'[1]TCE - ANEXO IV - Preencher'!J609</f>
        <v>0</v>
      </c>
      <c r="J602" s="9" t="str">
        <f>IF('[1]TCE - ANEXO IV - Preencher'!K609="","",'[1]TCE - ANEXO IV - Preencher'!K609)</f>
        <v/>
      </c>
      <c r="K602" s="8">
        <f>'[1]TCE - ANEXO IV - Preencher'!L609</f>
        <v>0</v>
      </c>
      <c r="L602" s="8" t="str">
        <f>IF(G602="B",LEFT('[1]TCE - ANEXO IV - Preencher'!M609,2),IF(G602="S",LEFT('[1]TCE - ANEXO IV - Preencher'!M609,7),IF('[1]TCE - ANEXO IV - Preencher'!H609="","")))</f>
        <v/>
      </c>
      <c r="M602" s="10">
        <f>'[1]TCE - ANEXO IV - Preencher'!N609</f>
        <v>0</v>
      </c>
    </row>
    <row r="603" spans="1:13" s="11" customFormat="1" ht="19.5" customHeight="1" x14ac:dyDescent="0.2">
      <c r="A603" s="5"/>
      <c r="B603" s="6" t="str">
        <f>IFERROR(VLOOKUP(C603,'[1]DADOS (OCULTAR)'!$P$3:$R$39,3,0),"")</f>
        <v/>
      </c>
      <c r="C603" s="7">
        <f>'[1]TCE - ANEXO IV - Preencher'!C610</f>
        <v>0</v>
      </c>
      <c r="D603" s="7" t="str">
        <f>'[1]TCE - ANEXO IV - Preencher'!E610</f>
        <v/>
      </c>
      <c r="E603" s="6">
        <f>'[1]TCE - ANEXO IV - Preencher'!F610</f>
        <v>0</v>
      </c>
      <c r="F603" s="8">
        <f>'[1]TCE - ANEXO IV - Preencher'!G610</f>
        <v>0</v>
      </c>
      <c r="G603" s="8">
        <f>'[1]TCE - ANEXO IV - Preencher'!H610</f>
        <v>0</v>
      </c>
      <c r="H603" s="8">
        <f>'[1]TCE - ANEXO IV - Preencher'!I610</f>
        <v>0</v>
      </c>
      <c r="I603" s="8">
        <f>'[1]TCE - ANEXO IV - Preencher'!J610</f>
        <v>0</v>
      </c>
      <c r="J603" s="9" t="str">
        <f>IF('[1]TCE - ANEXO IV - Preencher'!K610="","",'[1]TCE - ANEXO IV - Preencher'!K610)</f>
        <v/>
      </c>
      <c r="K603" s="8">
        <f>'[1]TCE - ANEXO IV - Preencher'!L610</f>
        <v>0</v>
      </c>
      <c r="L603" s="8" t="str">
        <f>IF(G603="B",LEFT('[1]TCE - ANEXO IV - Preencher'!M610,2),IF(G603="S",LEFT('[1]TCE - ANEXO IV - Preencher'!M610,7),IF('[1]TCE - ANEXO IV - Preencher'!H610="","")))</f>
        <v/>
      </c>
      <c r="M603" s="10">
        <f>'[1]TCE - ANEXO IV - Preencher'!N610</f>
        <v>0</v>
      </c>
    </row>
    <row r="604" spans="1:13" s="11" customFormat="1" ht="19.5" customHeight="1" x14ac:dyDescent="0.2">
      <c r="A604" s="5"/>
      <c r="B604" s="6" t="str">
        <f>IFERROR(VLOOKUP(C604,'[1]DADOS (OCULTAR)'!$P$3:$R$39,3,0),"")</f>
        <v/>
      </c>
      <c r="C604" s="7">
        <f>'[1]TCE - ANEXO IV - Preencher'!C611</f>
        <v>0</v>
      </c>
      <c r="D604" s="7" t="str">
        <f>'[1]TCE - ANEXO IV - Preencher'!E611</f>
        <v/>
      </c>
      <c r="E604" s="6">
        <f>'[1]TCE - ANEXO IV - Preencher'!F611</f>
        <v>0</v>
      </c>
      <c r="F604" s="8">
        <f>'[1]TCE - ANEXO IV - Preencher'!G611</f>
        <v>0</v>
      </c>
      <c r="G604" s="8">
        <f>'[1]TCE - ANEXO IV - Preencher'!H611</f>
        <v>0</v>
      </c>
      <c r="H604" s="8">
        <f>'[1]TCE - ANEXO IV - Preencher'!I611</f>
        <v>0</v>
      </c>
      <c r="I604" s="8">
        <f>'[1]TCE - ANEXO IV - Preencher'!J611</f>
        <v>0</v>
      </c>
      <c r="J604" s="9" t="str">
        <f>IF('[1]TCE - ANEXO IV - Preencher'!K611="","",'[1]TCE - ANEXO IV - Preencher'!K611)</f>
        <v/>
      </c>
      <c r="K604" s="8">
        <f>'[1]TCE - ANEXO IV - Preencher'!L611</f>
        <v>0</v>
      </c>
      <c r="L604" s="8" t="str">
        <f>IF(G604="B",LEFT('[1]TCE - ANEXO IV - Preencher'!M611,2),IF(G604="S",LEFT('[1]TCE - ANEXO IV - Preencher'!M611,7),IF('[1]TCE - ANEXO IV - Preencher'!H611="","")))</f>
        <v/>
      </c>
      <c r="M604" s="10">
        <f>'[1]TCE - ANEXO IV - Preencher'!N611</f>
        <v>0</v>
      </c>
    </row>
    <row r="605" spans="1:13" s="11" customFormat="1" ht="19.5" customHeight="1" x14ac:dyDescent="0.2">
      <c r="A605" s="5"/>
      <c r="B605" s="6" t="str">
        <f>IFERROR(VLOOKUP(C605,'[1]DADOS (OCULTAR)'!$P$3:$R$39,3,0),"")</f>
        <v/>
      </c>
      <c r="C605" s="7">
        <f>'[1]TCE - ANEXO IV - Preencher'!C612</f>
        <v>0</v>
      </c>
      <c r="D605" s="7" t="str">
        <f>'[1]TCE - ANEXO IV - Preencher'!E612</f>
        <v/>
      </c>
      <c r="E605" s="6">
        <f>'[1]TCE - ANEXO IV - Preencher'!F612</f>
        <v>0</v>
      </c>
      <c r="F605" s="8">
        <f>'[1]TCE - ANEXO IV - Preencher'!G612</f>
        <v>0</v>
      </c>
      <c r="G605" s="8">
        <f>'[1]TCE - ANEXO IV - Preencher'!H612</f>
        <v>0</v>
      </c>
      <c r="H605" s="8">
        <f>'[1]TCE - ANEXO IV - Preencher'!I612</f>
        <v>0</v>
      </c>
      <c r="I605" s="8">
        <f>'[1]TCE - ANEXO IV - Preencher'!J612</f>
        <v>0</v>
      </c>
      <c r="J605" s="9" t="str">
        <f>IF('[1]TCE - ANEXO IV - Preencher'!K612="","",'[1]TCE - ANEXO IV - Preencher'!K612)</f>
        <v/>
      </c>
      <c r="K605" s="8">
        <f>'[1]TCE - ANEXO IV - Preencher'!L612</f>
        <v>0</v>
      </c>
      <c r="L605" s="8" t="str">
        <f>IF(G605="B",LEFT('[1]TCE - ANEXO IV - Preencher'!M612,2),IF(G605="S",LEFT('[1]TCE - ANEXO IV - Preencher'!M612,7),IF('[1]TCE - ANEXO IV - Preencher'!H612="","")))</f>
        <v/>
      </c>
      <c r="M605" s="10">
        <f>'[1]TCE - ANEXO IV - Preencher'!N612</f>
        <v>0</v>
      </c>
    </row>
    <row r="606" spans="1:13" s="11" customFormat="1" ht="19.5" customHeight="1" x14ac:dyDescent="0.2">
      <c r="A606" s="5"/>
      <c r="B606" s="6" t="str">
        <f>IFERROR(VLOOKUP(C606,'[1]DADOS (OCULTAR)'!$P$3:$R$39,3,0),"")</f>
        <v/>
      </c>
      <c r="C606" s="7">
        <f>'[1]TCE - ANEXO IV - Preencher'!C613</f>
        <v>0</v>
      </c>
      <c r="D606" s="7" t="str">
        <f>'[1]TCE - ANEXO IV - Preencher'!E613</f>
        <v/>
      </c>
      <c r="E606" s="6">
        <f>'[1]TCE - ANEXO IV - Preencher'!F613</f>
        <v>0</v>
      </c>
      <c r="F606" s="8">
        <f>'[1]TCE - ANEXO IV - Preencher'!G613</f>
        <v>0</v>
      </c>
      <c r="G606" s="8">
        <f>'[1]TCE - ANEXO IV - Preencher'!H613</f>
        <v>0</v>
      </c>
      <c r="H606" s="8">
        <f>'[1]TCE - ANEXO IV - Preencher'!I613</f>
        <v>0</v>
      </c>
      <c r="I606" s="8">
        <f>'[1]TCE - ANEXO IV - Preencher'!J613</f>
        <v>0</v>
      </c>
      <c r="J606" s="9" t="str">
        <f>IF('[1]TCE - ANEXO IV - Preencher'!K613="","",'[1]TCE - ANEXO IV - Preencher'!K613)</f>
        <v/>
      </c>
      <c r="K606" s="8">
        <f>'[1]TCE - ANEXO IV - Preencher'!L613</f>
        <v>0</v>
      </c>
      <c r="L606" s="8" t="str">
        <f>IF(G606="B",LEFT('[1]TCE - ANEXO IV - Preencher'!M613,2),IF(G606="S",LEFT('[1]TCE - ANEXO IV - Preencher'!M613,7),IF('[1]TCE - ANEXO IV - Preencher'!H613="","")))</f>
        <v/>
      </c>
      <c r="M606" s="10">
        <f>'[1]TCE - ANEXO IV - Preencher'!N613</f>
        <v>0</v>
      </c>
    </row>
    <row r="607" spans="1:13" s="11" customFormat="1" ht="19.5" customHeight="1" x14ac:dyDescent="0.2">
      <c r="A607" s="5"/>
      <c r="B607" s="6" t="str">
        <f>IFERROR(VLOOKUP(C607,'[1]DADOS (OCULTAR)'!$P$3:$R$39,3,0),"")</f>
        <v/>
      </c>
      <c r="C607" s="7">
        <f>'[1]TCE - ANEXO IV - Preencher'!C614</f>
        <v>0</v>
      </c>
      <c r="D607" s="7" t="str">
        <f>'[1]TCE - ANEXO IV - Preencher'!E614</f>
        <v/>
      </c>
      <c r="E607" s="6">
        <f>'[1]TCE - ANEXO IV - Preencher'!F614</f>
        <v>0</v>
      </c>
      <c r="F607" s="8">
        <f>'[1]TCE - ANEXO IV - Preencher'!G614</f>
        <v>0</v>
      </c>
      <c r="G607" s="8">
        <f>'[1]TCE - ANEXO IV - Preencher'!H614</f>
        <v>0</v>
      </c>
      <c r="H607" s="8">
        <f>'[1]TCE - ANEXO IV - Preencher'!I614</f>
        <v>0</v>
      </c>
      <c r="I607" s="8">
        <f>'[1]TCE - ANEXO IV - Preencher'!J614</f>
        <v>0</v>
      </c>
      <c r="J607" s="9" t="str">
        <f>IF('[1]TCE - ANEXO IV - Preencher'!K614="","",'[1]TCE - ANEXO IV - Preencher'!K614)</f>
        <v/>
      </c>
      <c r="K607" s="8">
        <f>'[1]TCE - ANEXO IV - Preencher'!L614</f>
        <v>0</v>
      </c>
      <c r="L607" s="8" t="str">
        <f>IF(G607="B",LEFT('[1]TCE - ANEXO IV - Preencher'!M614,2),IF(G607="S",LEFT('[1]TCE - ANEXO IV - Preencher'!M614,7),IF('[1]TCE - ANEXO IV - Preencher'!H614="","")))</f>
        <v/>
      </c>
      <c r="M607" s="10">
        <f>'[1]TCE - ANEXO IV - Preencher'!N614</f>
        <v>0</v>
      </c>
    </row>
    <row r="608" spans="1:13" s="11" customFormat="1" ht="19.5" customHeight="1" x14ac:dyDescent="0.2">
      <c r="A608" s="5"/>
      <c r="B608" s="6" t="str">
        <f>IFERROR(VLOOKUP(C608,'[1]DADOS (OCULTAR)'!$P$3:$R$39,3,0),"")</f>
        <v/>
      </c>
      <c r="C608" s="7">
        <f>'[1]TCE - ANEXO IV - Preencher'!C615</f>
        <v>0</v>
      </c>
      <c r="D608" s="7" t="str">
        <f>'[1]TCE - ANEXO IV - Preencher'!E615</f>
        <v/>
      </c>
      <c r="E608" s="6">
        <f>'[1]TCE - ANEXO IV - Preencher'!F615</f>
        <v>0</v>
      </c>
      <c r="F608" s="8">
        <f>'[1]TCE - ANEXO IV - Preencher'!G615</f>
        <v>0</v>
      </c>
      <c r="G608" s="8">
        <f>'[1]TCE - ANEXO IV - Preencher'!H615</f>
        <v>0</v>
      </c>
      <c r="H608" s="8">
        <f>'[1]TCE - ANEXO IV - Preencher'!I615</f>
        <v>0</v>
      </c>
      <c r="I608" s="8">
        <f>'[1]TCE - ANEXO IV - Preencher'!J615</f>
        <v>0</v>
      </c>
      <c r="J608" s="9" t="str">
        <f>IF('[1]TCE - ANEXO IV - Preencher'!K615="","",'[1]TCE - ANEXO IV - Preencher'!K615)</f>
        <v/>
      </c>
      <c r="K608" s="8">
        <f>'[1]TCE - ANEXO IV - Preencher'!L615</f>
        <v>0</v>
      </c>
      <c r="L608" s="8" t="str">
        <f>IF(G608="B",LEFT('[1]TCE - ANEXO IV - Preencher'!M615,2),IF(G608="S",LEFT('[1]TCE - ANEXO IV - Preencher'!M615,7),IF('[1]TCE - ANEXO IV - Preencher'!H615="","")))</f>
        <v/>
      </c>
      <c r="M608" s="10">
        <f>'[1]TCE - ANEXO IV - Preencher'!N615</f>
        <v>0</v>
      </c>
    </row>
    <row r="609" spans="1:13" s="11" customFormat="1" ht="19.5" customHeight="1" x14ac:dyDescent="0.2">
      <c r="A609" s="5"/>
      <c r="B609" s="6" t="str">
        <f>IFERROR(VLOOKUP(C609,'[1]DADOS (OCULTAR)'!$P$3:$R$39,3,0),"")</f>
        <v/>
      </c>
      <c r="C609" s="7">
        <f>'[1]TCE - ANEXO IV - Preencher'!C616</f>
        <v>0</v>
      </c>
      <c r="D609" s="7" t="str">
        <f>'[1]TCE - ANEXO IV - Preencher'!E616</f>
        <v/>
      </c>
      <c r="E609" s="6">
        <f>'[1]TCE - ANEXO IV - Preencher'!F616</f>
        <v>0</v>
      </c>
      <c r="F609" s="8">
        <f>'[1]TCE - ANEXO IV - Preencher'!G616</f>
        <v>0</v>
      </c>
      <c r="G609" s="8">
        <f>'[1]TCE - ANEXO IV - Preencher'!H616</f>
        <v>0</v>
      </c>
      <c r="H609" s="8">
        <f>'[1]TCE - ANEXO IV - Preencher'!I616</f>
        <v>0</v>
      </c>
      <c r="I609" s="8">
        <f>'[1]TCE - ANEXO IV - Preencher'!J616</f>
        <v>0</v>
      </c>
      <c r="J609" s="9" t="str">
        <f>IF('[1]TCE - ANEXO IV - Preencher'!K616="","",'[1]TCE - ANEXO IV - Preencher'!K616)</f>
        <v/>
      </c>
      <c r="K609" s="8">
        <f>'[1]TCE - ANEXO IV - Preencher'!L616</f>
        <v>0</v>
      </c>
      <c r="L609" s="8" t="str">
        <f>IF(G609="B",LEFT('[1]TCE - ANEXO IV - Preencher'!M616,2),IF(G609="S",LEFT('[1]TCE - ANEXO IV - Preencher'!M616,7),IF('[1]TCE - ANEXO IV - Preencher'!H616="","")))</f>
        <v/>
      </c>
      <c r="M609" s="10">
        <f>'[1]TCE - ANEXO IV - Preencher'!N616</f>
        <v>0</v>
      </c>
    </row>
    <row r="610" spans="1:13" s="11" customFormat="1" ht="19.5" customHeight="1" x14ac:dyDescent="0.2">
      <c r="A610" s="5"/>
      <c r="B610" s="6" t="str">
        <f>IFERROR(VLOOKUP(C610,'[1]DADOS (OCULTAR)'!$P$3:$R$39,3,0),"")</f>
        <v/>
      </c>
      <c r="C610" s="7">
        <f>'[1]TCE - ANEXO IV - Preencher'!C617</f>
        <v>0</v>
      </c>
      <c r="D610" s="7" t="str">
        <f>'[1]TCE - ANEXO IV - Preencher'!E617</f>
        <v/>
      </c>
      <c r="E610" s="6">
        <f>'[1]TCE - ANEXO IV - Preencher'!F617</f>
        <v>0</v>
      </c>
      <c r="F610" s="8">
        <f>'[1]TCE - ANEXO IV - Preencher'!G617</f>
        <v>0</v>
      </c>
      <c r="G610" s="8">
        <f>'[1]TCE - ANEXO IV - Preencher'!H617</f>
        <v>0</v>
      </c>
      <c r="H610" s="8">
        <f>'[1]TCE - ANEXO IV - Preencher'!I617</f>
        <v>0</v>
      </c>
      <c r="I610" s="8">
        <f>'[1]TCE - ANEXO IV - Preencher'!J617</f>
        <v>0</v>
      </c>
      <c r="J610" s="9" t="str">
        <f>IF('[1]TCE - ANEXO IV - Preencher'!K617="","",'[1]TCE - ANEXO IV - Preencher'!K617)</f>
        <v/>
      </c>
      <c r="K610" s="8">
        <f>'[1]TCE - ANEXO IV - Preencher'!L617</f>
        <v>0</v>
      </c>
      <c r="L610" s="8" t="str">
        <f>IF(G610="B",LEFT('[1]TCE - ANEXO IV - Preencher'!M617,2),IF(G610="S",LEFT('[1]TCE - ANEXO IV - Preencher'!M617,7),IF('[1]TCE - ANEXO IV - Preencher'!H617="","")))</f>
        <v/>
      </c>
      <c r="M610" s="10">
        <f>'[1]TCE - ANEXO IV - Preencher'!N617</f>
        <v>0</v>
      </c>
    </row>
    <row r="611" spans="1:13" s="11" customFormat="1" ht="19.5" customHeight="1" x14ac:dyDescent="0.2">
      <c r="A611" s="5"/>
      <c r="B611" s="6" t="str">
        <f>IFERROR(VLOOKUP(C611,'[1]DADOS (OCULTAR)'!$P$3:$R$39,3,0),"")</f>
        <v/>
      </c>
      <c r="C611" s="7">
        <f>'[1]TCE - ANEXO IV - Preencher'!C618</f>
        <v>0</v>
      </c>
      <c r="D611" s="7" t="str">
        <f>'[1]TCE - ANEXO IV - Preencher'!E618</f>
        <v/>
      </c>
      <c r="E611" s="6">
        <f>'[1]TCE - ANEXO IV - Preencher'!F618</f>
        <v>0</v>
      </c>
      <c r="F611" s="8">
        <f>'[1]TCE - ANEXO IV - Preencher'!G618</f>
        <v>0</v>
      </c>
      <c r="G611" s="8">
        <f>'[1]TCE - ANEXO IV - Preencher'!H618</f>
        <v>0</v>
      </c>
      <c r="H611" s="8">
        <f>'[1]TCE - ANEXO IV - Preencher'!I618</f>
        <v>0</v>
      </c>
      <c r="I611" s="8">
        <f>'[1]TCE - ANEXO IV - Preencher'!J618</f>
        <v>0</v>
      </c>
      <c r="J611" s="9" t="str">
        <f>IF('[1]TCE - ANEXO IV - Preencher'!K618="","",'[1]TCE - ANEXO IV - Preencher'!K618)</f>
        <v/>
      </c>
      <c r="K611" s="8">
        <f>'[1]TCE - ANEXO IV - Preencher'!L618</f>
        <v>0</v>
      </c>
      <c r="L611" s="8" t="str">
        <f>IF(G611="B",LEFT('[1]TCE - ANEXO IV - Preencher'!M618,2),IF(G611="S",LEFT('[1]TCE - ANEXO IV - Preencher'!M618,7),IF('[1]TCE - ANEXO IV - Preencher'!H618="","")))</f>
        <v/>
      </c>
      <c r="M611" s="10">
        <f>'[1]TCE - ANEXO IV - Preencher'!N618</f>
        <v>0</v>
      </c>
    </row>
    <row r="612" spans="1:13" s="11" customFormat="1" ht="19.5" customHeight="1" x14ac:dyDescent="0.2">
      <c r="A612" s="5"/>
      <c r="B612" s="6" t="str">
        <f>IFERROR(VLOOKUP(C612,'[1]DADOS (OCULTAR)'!$P$3:$R$39,3,0),"")</f>
        <v/>
      </c>
      <c r="C612" s="7">
        <f>'[1]TCE - ANEXO IV - Preencher'!C619</f>
        <v>0</v>
      </c>
      <c r="D612" s="7" t="str">
        <f>'[1]TCE - ANEXO IV - Preencher'!E619</f>
        <v/>
      </c>
      <c r="E612" s="6">
        <f>'[1]TCE - ANEXO IV - Preencher'!F619</f>
        <v>0</v>
      </c>
      <c r="F612" s="8">
        <f>'[1]TCE - ANEXO IV - Preencher'!G619</f>
        <v>0</v>
      </c>
      <c r="G612" s="8">
        <f>'[1]TCE - ANEXO IV - Preencher'!H619</f>
        <v>0</v>
      </c>
      <c r="H612" s="8">
        <f>'[1]TCE - ANEXO IV - Preencher'!I619</f>
        <v>0</v>
      </c>
      <c r="I612" s="8">
        <f>'[1]TCE - ANEXO IV - Preencher'!J619</f>
        <v>0</v>
      </c>
      <c r="J612" s="9" t="str">
        <f>IF('[1]TCE - ANEXO IV - Preencher'!K619="","",'[1]TCE - ANEXO IV - Preencher'!K619)</f>
        <v/>
      </c>
      <c r="K612" s="8">
        <f>'[1]TCE - ANEXO IV - Preencher'!L619</f>
        <v>0</v>
      </c>
      <c r="L612" s="8" t="str">
        <f>IF(G612="B",LEFT('[1]TCE - ANEXO IV - Preencher'!M619,2),IF(G612="S",LEFT('[1]TCE - ANEXO IV - Preencher'!M619,7),IF('[1]TCE - ANEXO IV - Preencher'!H619="","")))</f>
        <v/>
      </c>
      <c r="M612" s="10">
        <f>'[1]TCE - ANEXO IV - Preencher'!N619</f>
        <v>0</v>
      </c>
    </row>
    <row r="613" spans="1:13" s="11" customFormat="1" ht="19.5" customHeight="1" x14ac:dyDescent="0.2">
      <c r="A613" s="5"/>
      <c r="B613" s="6" t="str">
        <f>IFERROR(VLOOKUP(C613,'[1]DADOS (OCULTAR)'!$P$3:$R$39,3,0),"")</f>
        <v/>
      </c>
      <c r="C613" s="7">
        <f>'[1]TCE - ANEXO IV - Preencher'!C620</f>
        <v>0</v>
      </c>
      <c r="D613" s="7" t="str">
        <f>'[1]TCE - ANEXO IV - Preencher'!E620</f>
        <v/>
      </c>
      <c r="E613" s="6">
        <f>'[1]TCE - ANEXO IV - Preencher'!F620</f>
        <v>0</v>
      </c>
      <c r="F613" s="8">
        <f>'[1]TCE - ANEXO IV - Preencher'!G620</f>
        <v>0</v>
      </c>
      <c r="G613" s="8">
        <f>'[1]TCE - ANEXO IV - Preencher'!H620</f>
        <v>0</v>
      </c>
      <c r="H613" s="8">
        <f>'[1]TCE - ANEXO IV - Preencher'!I620</f>
        <v>0</v>
      </c>
      <c r="I613" s="8">
        <f>'[1]TCE - ANEXO IV - Preencher'!J620</f>
        <v>0</v>
      </c>
      <c r="J613" s="9" t="str">
        <f>IF('[1]TCE - ANEXO IV - Preencher'!K620="","",'[1]TCE - ANEXO IV - Preencher'!K620)</f>
        <v/>
      </c>
      <c r="K613" s="8">
        <f>'[1]TCE - ANEXO IV - Preencher'!L620</f>
        <v>0</v>
      </c>
      <c r="L613" s="8" t="str">
        <f>IF(G613="B",LEFT('[1]TCE - ANEXO IV - Preencher'!M620,2),IF(G613="S",LEFT('[1]TCE - ANEXO IV - Preencher'!M620,7),IF('[1]TCE - ANEXO IV - Preencher'!H620="","")))</f>
        <v/>
      </c>
      <c r="M613" s="10">
        <f>'[1]TCE - ANEXO IV - Preencher'!N620</f>
        <v>0</v>
      </c>
    </row>
    <row r="614" spans="1:13" s="11" customFormat="1" ht="19.5" customHeight="1" x14ac:dyDescent="0.2">
      <c r="A614" s="5"/>
      <c r="B614" s="6" t="str">
        <f>IFERROR(VLOOKUP(C614,'[1]DADOS (OCULTAR)'!$P$3:$R$39,3,0),"")</f>
        <v/>
      </c>
      <c r="C614" s="7">
        <f>'[1]TCE - ANEXO IV - Preencher'!C621</f>
        <v>0</v>
      </c>
      <c r="D614" s="7" t="str">
        <f>'[1]TCE - ANEXO IV - Preencher'!E621</f>
        <v/>
      </c>
      <c r="E614" s="6">
        <f>'[1]TCE - ANEXO IV - Preencher'!F621</f>
        <v>0</v>
      </c>
      <c r="F614" s="8">
        <f>'[1]TCE - ANEXO IV - Preencher'!G621</f>
        <v>0</v>
      </c>
      <c r="G614" s="8">
        <f>'[1]TCE - ANEXO IV - Preencher'!H621</f>
        <v>0</v>
      </c>
      <c r="H614" s="8">
        <f>'[1]TCE - ANEXO IV - Preencher'!I621</f>
        <v>0</v>
      </c>
      <c r="I614" s="8">
        <f>'[1]TCE - ANEXO IV - Preencher'!J621</f>
        <v>0</v>
      </c>
      <c r="J614" s="9" t="str">
        <f>IF('[1]TCE - ANEXO IV - Preencher'!K621="","",'[1]TCE - ANEXO IV - Preencher'!K621)</f>
        <v/>
      </c>
      <c r="K614" s="8">
        <f>'[1]TCE - ANEXO IV - Preencher'!L621</f>
        <v>0</v>
      </c>
      <c r="L614" s="8" t="str">
        <f>IF(G614="B",LEFT('[1]TCE - ANEXO IV - Preencher'!M621,2),IF(G614="S",LEFT('[1]TCE - ANEXO IV - Preencher'!M621,7),IF('[1]TCE - ANEXO IV - Preencher'!H621="","")))</f>
        <v/>
      </c>
      <c r="M614" s="10">
        <f>'[1]TCE - ANEXO IV - Preencher'!N621</f>
        <v>0</v>
      </c>
    </row>
    <row r="615" spans="1:13" s="11" customFormat="1" ht="19.5" customHeight="1" x14ac:dyDescent="0.2">
      <c r="A615" s="5"/>
      <c r="B615" s="6" t="str">
        <f>IFERROR(VLOOKUP(C615,'[1]DADOS (OCULTAR)'!$P$3:$R$39,3,0),"")</f>
        <v/>
      </c>
      <c r="C615" s="7">
        <f>'[1]TCE - ANEXO IV - Preencher'!C622</f>
        <v>0</v>
      </c>
      <c r="D615" s="7" t="str">
        <f>'[1]TCE - ANEXO IV - Preencher'!E622</f>
        <v/>
      </c>
      <c r="E615" s="6">
        <f>'[1]TCE - ANEXO IV - Preencher'!F622</f>
        <v>0</v>
      </c>
      <c r="F615" s="8">
        <f>'[1]TCE - ANEXO IV - Preencher'!G622</f>
        <v>0</v>
      </c>
      <c r="G615" s="8">
        <f>'[1]TCE - ANEXO IV - Preencher'!H622</f>
        <v>0</v>
      </c>
      <c r="H615" s="8">
        <f>'[1]TCE - ANEXO IV - Preencher'!I622</f>
        <v>0</v>
      </c>
      <c r="I615" s="8">
        <f>'[1]TCE - ANEXO IV - Preencher'!J622</f>
        <v>0</v>
      </c>
      <c r="J615" s="9" t="str">
        <f>IF('[1]TCE - ANEXO IV - Preencher'!K622="","",'[1]TCE - ANEXO IV - Preencher'!K622)</f>
        <v/>
      </c>
      <c r="K615" s="8">
        <f>'[1]TCE - ANEXO IV - Preencher'!L622</f>
        <v>0</v>
      </c>
      <c r="L615" s="8" t="str">
        <f>IF(G615="B",LEFT('[1]TCE - ANEXO IV - Preencher'!M622,2),IF(G615="S",LEFT('[1]TCE - ANEXO IV - Preencher'!M622,7),IF('[1]TCE - ANEXO IV - Preencher'!H622="","")))</f>
        <v/>
      </c>
      <c r="M615" s="10">
        <f>'[1]TCE - ANEXO IV - Preencher'!N622</f>
        <v>0</v>
      </c>
    </row>
    <row r="616" spans="1:13" s="11" customFormat="1" ht="19.5" customHeight="1" x14ac:dyDescent="0.2">
      <c r="A616" s="5"/>
      <c r="B616" s="6" t="str">
        <f>IFERROR(VLOOKUP(C616,'[1]DADOS (OCULTAR)'!$P$3:$R$39,3,0),"")</f>
        <v/>
      </c>
      <c r="C616" s="7">
        <f>'[1]TCE - ANEXO IV - Preencher'!C623</f>
        <v>0</v>
      </c>
      <c r="D616" s="7" t="str">
        <f>'[1]TCE - ANEXO IV - Preencher'!E623</f>
        <v/>
      </c>
      <c r="E616" s="6">
        <f>'[1]TCE - ANEXO IV - Preencher'!F623</f>
        <v>0</v>
      </c>
      <c r="F616" s="8">
        <f>'[1]TCE - ANEXO IV - Preencher'!G623</f>
        <v>0</v>
      </c>
      <c r="G616" s="8">
        <f>'[1]TCE - ANEXO IV - Preencher'!H623</f>
        <v>0</v>
      </c>
      <c r="H616" s="8">
        <f>'[1]TCE - ANEXO IV - Preencher'!I623</f>
        <v>0</v>
      </c>
      <c r="I616" s="8">
        <f>'[1]TCE - ANEXO IV - Preencher'!J623</f>
        <v>0</v>
      </c>
      <c r="J616" s="9" t="str">
        <f>IF('[1]TCE - ANEXO IV - Preencher'!K623="","",'[1]TCE - ANEXO IV - Preencher'!K623)</f>
        <v/>
      </c>
      <c r="K616" s="8">
        <f>'[1]TCE - ANEXO IV - Preencher'!L623</f>
        <v>0</v>
      </c>
      <c r="L616" s="8" t="str">
        <f>IF(G616="B",LEFT('[1]TCE - ANEXO IV - Preencher'!M623,2),IF(G616="S",LEFT('[1]TCE - ANEXO IV - Preencher'!M623,7),IF('[1]TCE - ANEXO IV - Preencher'!H623="","")))</f>
        <v/>
      </c>
      <c r="M616" s="10">
        <f>'[1]TCE - ANEXO IV - Preencher'!N623</f>
        <v>0</v>
      </c>
    </row>
    <row r="617" spans="1:13" s="11" customFormat="1" ht="19.5" customHeight="1" x14ac:dyDescent="0.2">
      <c r="A617" s="5"/>
      <c r="B617" s="6" t="str">
        <f>IFERROR(VLOOKUP(C617,'[1]DADOS (OCULTAR)'!$P$3:$R$39,3,0),"")</f>
        <v/>
      </c>
      <c r="C617" s="7">
        <f>'[1]TCE - ANEXO IV - Preencher'!C624</f>
        <v>0</v>
      </c>
      <c r="D617" s="7" t="str">
        <f>'[1]TCE - ANEXO IV - Preencher'!E624</f>
        <v/>
      </c>
      <c r="E617" s="6">
        <f>'[1]TCE - ANEXO IV - Preencher'!F624</f>
        <v>0</v>
      </c>
      <c r="F617" s="8">
        <f>'[1]TCE - ANEXO IV - Preencher'!G624</f>
        <v>0</v>
      </c>
      <c r="G617" s="8">
        <f>'[1]TCE - ANEXO IV - Preencher'!H624</f>
        <v>0</v>
      </c>
      <c r="H617" s="8">
        <f>'[1]TCE - ANEXO IV - Preencher'!I624</f>
        <v>0</v>
      </c>
      <c r="I617" s="8">
        <f>'[1]TCE - ANEXO IV - Preencher'!J624</f>
        <v>0</v>
      </c>
      <c r="J617" s="9" t="str">
        <f>IF('[1]TCE - ANEXO IV - Preencher'!K624="","",'[1]TCE - ANEXO IV - Preencher'!K624)</f>
        <v/>
      </c>
      <c r="K617" s="8">
        <f>'[1]TCE - ANEXO IV - Preencher'!L624</f>
        <v>0</v>
      </c>
      <c r="L617" s="8" t="str">
        <f>IF(G617="B",LEFT('[1]TCE - ANEXO IV - Preencher'!M624,2),IF(G617="S",LEFT('[1]TCE - ANEXO IV - Preencher'!M624,7),IF('[1]TCE - ANEXO IV - Preencher'!H624="","")))</f>
        <v/>
      </c>
      <c r="M617" s="10">
        <f>'[1]TCE - ANEXO IV - Preencher'!N624</f>
        <v>0</v>
      </c>
    </row>
    <row r="618" spans="1:13" s="11" customFormat="1" ht="19.5" customHeight="1" x14ac:dyDescent="0.2">
      <c r="A618" s="5"/>
      <c r="B618" s="6" t="str">
        <f>IFERROR(VLOOKUP(C618,'[1]DADOS (OCULTAR)'!$P$3:$R$39,3,0),"")</f>
        <v/>
      </c>
      <c r="C618" s="7">
        <f>'[1]TCE - ANEXO IV - Preencher'!C625</f>
        <v>0</v>
      </c>
      <c r="D618" s="7" t="str">
        <f>'[1]TCE - ANEXO IV - Preencher'!E625</f>
        <v/>
      </c>
      <c r="E618" s="6">
        <f>'[1]TCE - ANEXO IV - Preencher'!F625</f>
        <v>0</v>
      </c>
      <c r="F618" s="8">
        <f>'[1]TCE - ANEXO IV - Preencher'!G625</f>
        <v>0</v>
      </c>
      <c r="G618" s="8">
        <f>'[1]TCE - ANEXO IV - Preencher'!H625</f>
        <v>0</v>
      </c>
      <c r="H618" s="8">
        <f>'[1]TCE - ANEXO IV - Preencher'!I625</f>
        <v>0</v>
      </c>
      <c r="I618" s="8">
        <f>'[1]TCE - ANEXO IV - Preencher'!J625</f>
        <v>0</v>
      </c>
      <c r="J618" s="9" t="str">
        <f>IF('[1]TCE - ANEXO IV - Preencher'!K625="","",'[1]TCE - ANEXO IV - Preencher'!K625)</f>
        <v/>
      </c>
      <c r="K618" s="8">
        <f>'[1]TCE - ANEXO IV - Preencher'!L625</f>
        <v>0</v>
      </c>
      <c r="L618" s="8" t="str">
        <f>IF(G618="B",LEFT('[1]TCE - ANEXO IV - Preencher'!M625,2),IF(G618="S",LEFT('[1]TCE - ANEXO IV - Preencher'!M625,7),IF('[1]TCE - ANEXO IV - Preencher'!H625="","")))</f>
        <v/>
      </c>
      <c r="M618" s="10">
        <f>'[1]TCE - ANEXO IV - Preencher'!N625</f>
        <v>0</v>
      </c>
    </row>
    <row r="619" spans="1:13" s="11" customFormat="1" ht="19.5" customHeight="1" x14ac:dyDescent="0.2">
      <c r="A619" s="5"/>
      <c r="B619" s="6" t="str">
        <f>IFERROR(VLOOKUP(C619,'[1]DADOS (OCULTAR)'!$P$3:$R$39,3,0),"")</f>
        <v/>
      </c>
      <c r="C619" s="7">
        <f>'[1]TCE - ANEXO IV - Preencher'!C626</f>
        <v>0</v>
      </c>
      <c r="D619" s="7" t="str">
        <f>'[1]TCE - ANEXO IV - Preencher'!E626</f>
        <v/>
      </c>
      <c r="E619" s="6">
        <f>'[1]TCE - ANEXO IV - Preencher'!F626</f>
        <v>0</v>
      </c>
      <c r="F619" s="8">
        <f>'[1]TCE - ANEXO IV - Preencher'!G626</f>
        <v>0</v>
      </c>
      <c r="G619" s="8">
        <f>'[1]TCE - ANEXO IV - Preencher'!H626</f>
        <v>0</v>
      </c>
      <c r="H619" s="8">
        <f>'[1]TCE - ANEXO IV - Preencher'!I626</f>
        <v>0</v>
      </c>
      <c r="I619" s="8">
        <f>'[1]TCE - ANEXO IV - Preencher'!J626</f>
        <v>0</v>
      </c>
      <c r="J619" s="9" t="str">
        <f>IF('[1]TCE - ANEXO IV - Preencher'!K626="","",'[1]TCE - ANEXO IV - Preencher'!K626)</f>
        <v/>
      </c>
      <c r="K619" s="8">
        <f>'[1]TCE - ANEXO IV - Preencher'!L626</f>
        <v>0</v>
      </c>
      <c r="L619" s="8" t="str">
        <f>IF(G619="B",LEFT('[1]TCE - ANEXO IV - Preencher'!M626,2),IF(G619="S",LEFT('[1]TCE - ANEXO IV - Preencher'!M626,7),IF('[1]TCE - ANEXO IV - Preencher'!H626="","")))</f>
        <v/>
      </c>
      <c r="M619" s="10">
        <f>'[1]TCE - ANEXO IV - Preencher'!N626</f>
        <v>0</v>
      </c>
    </row>
    <row r="620" spans="1:13" s="11" customFormat="1" ht="19.5" customHeight="1" x14ac:dyDescent="0.2">
      <c r="A620" s="5"/>
      <c r="B620" s="6" t="str">
        <f>IFERROR(VLOOKUP(C620,'[1]DADOS (OCULTAR)'!$P$3:$R$39,3,0),"")</f>
        <v/>
      </c>
      <c r="C620" s="7">
        <f>'[1]TCE - ANEXO IV - Preencher'!C627</f>
        <v>0</v>
      </c>
      <c r="D620" s="7" t="str">
        <f>'[1]TCE - ANEXO IV - Preencher'!E627</f>
        <v/>
      </c>
      <c r="E620" s="6">
        <f>'[1]TCE - ANEXO IV - Preencher'!F627</f>
        <v>0</v>
      </c>
      <c r="F620" s="8">
        <f>'[1]TCE - ANEXO IV - Preencher'!G627</f>
        <v>0</v>
      </c>
      <c r="G620" s="8">
        <f>'[1]TCE - ANEXO IV - Preencher'!H627</f>
        <v>0</v>
      </c>
      <c r="H620" s="8">
        <f>'[1]TCE - ANEXO IV - Preencher'!I627</f>
        <v>0</v>
      </c>
      <c r="I620" s="8">
        <f>'[1]TCE - ANEXO IV - Preencher'!J627</f>
        <v>0</v>
      </c>
      <c r="J620" s="9" t="str">
        <f>IF('[1]TCE - ANEXO IV - Preencher'!K627="","",'[1]TCE - ANEXO IV - Preencher'!K627)</f>
        <v/>
      </c>
      <c r="K620" s="8">
        <f>'[1]TCE - ANEXO IV - Preencher'!L627</f>
        <v>0</v>
      </c>
      <c r="L620" s="8" t="str">
        <f>IF(G620="B",LEFT('[1]TCE - ANEXO IV - Preencher'!M627,2),IF(G620="S",LEFT('[1]TCE - ANEXO IV - Preencher'!M627,7),IF('[1]TCE - ANEXO IV - Preencher'!H627="","")))</f>
        <v/>
      </c>
      <c r="M620" s="10">
        <f>'[1]TCE - ANEXO IV - Preencher'!N627</f>
        <v>0</v>
      </c>
    </row>
    <row r="621" spans="1:13" s="11" customFormat="1" ht="19.5" customHeight="1" x14ac:dyDescent="0.2">
      <c r="A621" s="5"/>
      <c r="B621" s="6" t="str">
        <f>IFERROR(VLOOKUP(C621,'[1]DADOS (OCULTAR)'!$P$3:$R$39,3,0),"")</f>
        <v/>
      </c>
      <c r="C621" s="7">
        <f>'[1]TCE - ANEXO IV - Preencher'!C628</f>
        <v>0</v>
      </c>
      <c r="D621" s="7" t="str">
        <f>'[1]TCE - ANEXO IV - Preencher'!E628</f>
        <v/>
      </c>
      <c r="E621" s="6">
        <f>'[1]TCE - ANEXO IV - Preencher'!F628</f>
        <v>0</v>
      </c>
      <c r="F621" s="8">
        <f>'[1]TCE - ANEXO IV - Preencher'!G628</f>
        <v>0</v>
      </c>
      <c r="G621" s="8">
        <f>'[1]TCE - ANEXO IV - Preencher'!H628</f>
        <v>0</v>
      </c>
      <c r="H621" s="8">
        <f>'[1]TCE - ANEXO IV - Preencher'!I628</f>
        <v>0</v>
      </c>
      <c r="I621" s="8">
        <f>'[1]TCE - ANEXO IV - Preencher'!J628</f>
        <v>0</v>
      </c>
      <c r="J621" s="9" t="str">
        <f>IF('[1]TCE - ANEXO IV - Preencher'!K628="","",'[1]TCE - ANEXO IV - Preencher'!K628)</f>
        <v/>
      </c>
      <c r="K621" s="8">
        <f>'[1]TCE - ANEXO IV - Preencher'!L628</f>
        <v>0</v>
      </c>
      <c r="L621" s="8" t="str">
        <f>IF(G621="B",LEFT('[1]TCE - ANEXO IV - Preencher'!M628,2),IF(G621="S",LEFT('[1]TCE - ANEXO IV - Preencher'!M628,7),IF('[1]TCE - ANEXO IV - Preencher'!H628="","")))</f>
        <v/>
      </c>
      <c r="M621" s="10">
        <f>'[1]TCE - ANEXO IV - Preencher'!N628</f>
        <v>0</v>
      </c>
    </row>
    <row r="622" spans="1:13" s="11" customFormat="1" ht="19.5" customHeight="1" x14ac:dyDescent="0.2">
      <c r="A622" s="5"/>
      <c r="B622" s="6" t="str">
        <f>IFERROR(VLOOKUP(C622,'[1]DADOS (OCULTAR)'!$P$3:$R$39,3,0),"")</f>
        <v/>
      </c>
      <c r="C622" s="7">
        <f>'[1]TCE - ANEXO IV - Preencher'!C629</f>
        <v>0</v>
      </c>
      <c r="D622" s="7" t="str">
        <f>'[1]TCE - ANEXO IV - Preencher'!E629</f>
        <v/>
      </c>
      <c r="E622" s="6">
        <f>'[1]TCE - ANEXO IV - Preencher'!F629</f>
        <v>0</v>
      </c>
      <c r="F622" s="8">
        <f>'[1]TCE - ANEXO IV - Preencher'!G629</f>
        <v>0</v>
      </c>
      <c r="G622" s="8">
        <f>'[1]TCE - ANEXO IV - Preencher'!H629</f>
        <v>0</v>
      </c>
      <c r="H622" s="8">
        <f>'[1]TCE - ANEXO IV - Preencher'!I629</f>
        <v>0</v>
      </c>
      <c r="I622" s="8">
        <f>'[1]TCE - ANEXO IV - Preencher'!J629</f>
        <v>0</v>
      </c>
      <c r="J622" s="9" t="str">
        <f>IF('[1]TCE - ANEXO IV - Preencher'!K629="","",'[1]TCE - ANEXO IV - Preencher'!K629)</f>
        <v/>
      </c>
      <c r="K622" s="8">
        <f>'[1]TCE - ANEXO IV - Preencher'!L629</f>
        <v>0</v>
      </c>
      <c r="L622" s="8" t="str">
        <f>IF(G622="B",LEFT('[1]TCE - ANEXO IV - Preencher'!M629,2),IF(G622="S",LEFT('[1]TCE - ANEXO IV - Preencher'!M629,7),IF('[1]TCE - ANEXO IV - Preencher'!H629="","")))</f>
        <v/>
      </c>
      <c r="M622" s="10">
        <f>'[1]TCE - ANEXO IV - Preencher'!N629</f>
        <v>0</v>
      </c>
    </row>
    <row r="623" spans="1:13" s="11" customFormat="1" ht="19.5" customHeight="1" x14ac:dyDescent="0.2">
      <c r="A623" s="5"/>
      <c r="B623" s="6" t="str">
        <f>IFERROR(VLOOKUP(C623,'[1]DADOS (OCULTAR)'!$P$3:$R$39,3,0),"")</f>
        <v/>
      </c>
      <c r="C623" s="7">
        <f>'[1]TCE - ANEXO IV - Preencher'!C630</f>
        <v>0</v>
      </c>
      <c r="D623" s="7" t="str">
        <f>'[1]TCE - ANEXO IV - Preencher'!E630</f>
        <v/>
      </c>
      <c r="E623" s="6">
        <f>'[1]TCE - ANEXO IV - Preencher'!F630</f>
        <v>0</v>
      </c>
      <c r="F623" s="8">
        <f>'[1]TCE - ANEXO IV - Preencher'!G630</f>
        <v>0</v>
      </c>
      <c r="G623" s="8">
        <f>'[1]TCE - ANEXO IV - Preencher'!H630</f>
        <v>0</v>
      </c>
      <c r="H623" s="8">
        <f>'[1]TCE - ANEXO IV - Preencher'!I630</f>
        <v>0</v>
      </c>
      <c r="I623" s="8">
        <f>'[1]TCE - ANEXO IV - Preencher'!J630</f>
        <v>0</v>
      </c>
      <c r="J623" s="9" t="str">
        <f>IF('[1]TCE - ANEXO IV - Preencher'!K630="","",'[1]TCE - ANEXO IV - Preencher'!K630)</f>
        <v/>
      </c>
      <c r="K623" s="8">
        <f>'[1]TCE - ANEXO IV - Preencher'!L630</f>
        <v>0</v>
      </c>
      <c r="L623" s="8" t="str">
        <f>IF(G623="B",LEFT('[1]TCE - ANEXO IV - Preencher'!M630,2),IF(G623="S",LEFT('[1]TCE - ANEXO IV - Preencher'!M630,7),IF('[1]TCE - ANEXO IV - Preencher'!H630="","")))</f>
        <v/>
      </c>
      <c r="M623" s="10">
        <f>'[1]TCE - ANEXO IV - Preencher'!N630</f>
        <v>0</v>
      </c>
    </row>
    <row r="624" spans="1:13" s="11" customFormat="1" ht="19.5" customHeight="1" x14ac:dyDescent="0.2">
      <c r="A624" s="5"/>
      <c r="B624" s="6" t="str">
        <f>IFERROR(VLOOKUP(C624,'[1]DADOS (OCULTAR)'!$P$3:$R$39,3,0),"")</f>
        <v/>
      </c>
      <c r="C624" s="7">
        <f>'[1]TCE - ANEXO IV - Preencher'!C631</f>
        <v>0</v>
      </c>
      <c r="D624" s="7" t="str">
        <f>'[1]TCE - ANEXO IV - Preencher'!E631</f>
        <v/>
      </c>
      <c r="E624" s="6">
        <f>'[1]TCE - ANEXO IV - Preencher'!F631</f>
        <v>0</v>
      </c>
      <c r="F624" s="8">
        <f>'[1]TCE - ANEXO IV - Preencher'!G631</f>
        <v>0</v>
      </c>
      <c r="G624" s="8">
        <f>'[1]TCE - ANEXO IV - Preencher'!H631</f>
        <v>0</v>
      </c>
      <c r="H624" s="8">
        <f>'[1]TCE - ANEXO IV - Preencher'!I631</f>
        <v>0</v>
      </c>
      <c r="I624" s="8">
        <f>'[1]TCE - ANEXO IV - Preencher'!J631</f>
        <v>0</v>
      </c>
      <c r="J624" s="9" t="str">
        <f>IF('[1]TCE - ANEXO IV - Preencher'!K631="","",'[1]TCE - ANEXO IV - Preencher'!K631)</f>
        <v/>
      </c>
      <c r="K624" s="8">
        <f>'[1]TCE - ANEXO IV - Preencher'!L631</f>
        <v>0</v>
      </c>
      <c r="L624" s="8" t="str">
        <f>IF(G624="B",LEFT('[1]TCE - ANEXO IV - Preencher'!M631,2),IF(G624="S",LEFT('[1]TCE - ANEXO IV - Preencher'!M631,7),IF('[1]TCE - ANEXO IV - Preencher'!H631="","")))</f>
        <v/>
      </c>
      <c r="M624" s="10">
        <f>'[1]TCE - ANEXO IV - Preencher'!N631</f>
        <v>0</v>
      </c>
    </row>
    <row r="625" spans="1:13" s="11" customFormat="1" ht="19.5" customHeight="1" x14ac:dyDescent="0.2">
      <c r="A625" s="5"/>
      <c r="B625" s="6" t="str">
        <f>IFERROR(VLOOKUP(C625,'[1]DADOS (OCULTAR)'!$P$3:$R$39,3,0),"")</f>
        <v/>
      </c>
      <c r="C625" s="7">
        <f>'[1]TCE - ANEXO IV - Preencher'!C632</f>
        <v>0</v>
      </c>
      <c r="D625" s="7" t="str">
        <f>'[1]TCE - ANEXO IV - Preencher'!E632</f>
        <v/>
      </c>
      <c r="E625" s="6">
        <f>'[1]TCE - ANEXO IV - Preencher'!F632</f>
        <v>0</v>
      </c>
      <c r="F625" s="8">
        <f>'[1]TCE - ANEXO IV - Preencher'!G632</f>
        <v>0</v>
      </c>
      <c r="G625" s="8">
        <f>'[1]TCE - ANEXO IV - Preencher'!H632</f>
        <v>0</v>
      </c>
      <c r="H625" s="8">
        <f>'[1]TCE - ANEXO IV - Preencher'!I632</f>
        <v>0</v>
      </c>
      <c r="I625" s="8">
        <f>'[1]TCE - ANEXO IV - Preencher'!J632</f>
        <v>0</v>
      </c>
      <c r="J625" s="9" t="str">
        <f>IF('[1]TCE - ANEXO IV - Preencher'!K632="","",'[1]TCE - ANEXO IV - Preencher'!K632)</f>
        <v/>
      </c>
      <c r="K625" s="8">
        <f>'[1]TCE - ANEXO IV - Preencher'!L632</f>
        <v>0</v>
      </c>
      <c r="L625" s="8" t="str">
        <f>IF(G625="B",LEFT('[1]TCE - ANEXO IV - Preencher'!M632,2),IF(G625="S",LEFT('[1]TCE - ANEXO IV - Preencher'!M632,7),IF('[1]TCE - ANEXO IV - Preencher'!H632="","")))</f>
        <v/>
      </c>
      <c r="M625" s="10">
        <f>'[1]TCE - ANEXO IV - Preencher'!N632</f>
        <v>0</v>
      </c>
    </row>
    <row r="626" spans="1:13" s="11" customFormat="1" ht="19.5" customHeight="1" x14ac:dyDescent="0.2">
      <c r="A626" s="5"/>
      <c r="B626" s="6" t="str">
        <f>IFERROR(VLOOKUP(C626,'[1]DADOS (OCULTAR)'!$P$3:$R$39,3,0),"")</f>
        <v/>
      </c>
      <c r="C626" s="7">
        <f>'[1]TCE - ANEXO IV - Preencher'!C633</f>
        <v>0</v>
      </c>
      <c r="D626" s="7" t="str">
        <f>'[1]TCE - ANEXO IV - Preencher'!E633</f>
        <v/>
      </c>
      <c r="E626" s="6">
        <f>'[1]TCE - ANEXO IV - Preencher'!F633</f>
        <v>0</v>
      </c>
      <c r="F626" s="8">
        <f>'[1]TCE - ANEXO IV - Preencher'!G633</f>
        <v>0</v>
      </c>
      <c r="G626" s="8">
        <f>'[1]TCE - ANEXO IV - Preencher'!H633</f>
        <v>0</v>
      </c>
      <c r="H626" s="8">
        <f>'[1]TCE - ANEXO IV - Preencher'!I633</f>
        <v>0</v>
      </c>
      <c r="I626" s="8">
        <f>'[1]TCE - ANEXO IV - Preencher'!J633</f>
        <v>0</v>
      </c>
      <c r="J626" s="9" t="str">
        <f>IF('[1]TCE - ANEXO IV - Preencher'!K633="","",'[1]TCE - ANEXO IV - Preencher'!K633)</f>
        <v/>
      </c>
      <c r="K626" s="8">
        <f>'[1]TCE - ANEXO IV - Preencher'!L633</f>
        <v>0</v>
      </c>
      <c r="L626" s="8" t="str">
        <f>IF(G626="B",LEFT('[1]TCE - ANEXO IV - Preencher'!M633,2),IF(G626="S",LEFT('[1]TCE - ANEXO IV - Preencher'!M633,7),IF('[1]TCE - ANEXO IV - Preencher'!H633="","")))</f>
        <v/>
      </c>
      <c r="M626" s="10">
        <f>'[1]TCE - ANEXO IV - Preencher'!N633</f>
        <v>0</v>
      </c>
    </row>
    <row r="627" spans="1:13" s="11" customFormat="1" ht="19.5" customHeight="1" x14ac:dyDescent="0.2">
      <c r="A627" s="5"/>
      <c r="B627" s="6" t="str">
        <f>IFERROR(VLOOKUP(C627,'[1]DADOS (OCULTAR)'!$P$3:$R$39,3,0),"")</f>
        <v/>
      </c>
      <c r="C627" s="7">
        <f>'[1]TCE - ANEXO IV - Preencher'!C634</f>
        <v>0</v>
      </c>
      <c r="D627" s="7" t="str">
        <f>'[1]TCE - ANEXO IV - Preencher'!E634</f>
        <v/>
      </c>
      <c r="E627" s="6">
        <f>'[1]TCE - ANEXO IV - Preencher'!F634</f>
        <v>0</v>
      </c>
      <c r="F627" s="8">
        <f>'[1]TCE - ANEXO IV - Preencher'!G634</f>
        <v>0</v>
      </c>
      <c r="G627" s="8">
        <f>'[1]TCE - ANEXO IV - Preencher'!H634</f>
        <v>0</v>
      </c>
      <c r="H627" s="8">
        <f>'[1]TCE - ANEXO IV - Preencher'!I634</f>
        <v>0</v>
      </c>
      <c r="I627" s="8">
        <f>'[1]TCE - ANEXO IV - Preencher'!J634</f>
        <v>0</v>
      </c>
      <c r="J627" s="9" t="str">
        <f>IF('[1]TCE - ANEXO IV - Preencher'!K634="","",'[1]TCE - ANEXO IV - Preencher'!K634)</f>
        <v/>
      </c>
      <c r="K627" s="8">
        <f>'[1]TCE - ANEXO IV - Preencher'!L634</f>
        <v>0</v>
      </c>
      <c r="L627" s="8" t="str">
        <f>IF(G627="B",LEFT('[1]TCE - ANEXO IV - Preencher'!M634,2),IF(G627="S",LEFT('[1]TCE - ANEXO IV - Preencher'!M634,7),IF('[1]TCE - ANEXO IV - Preencher'!H634="","")))</f>
        <v/>
      </c>
      <c r="M627" s="10">
        <f>'[1]TCE - ANEXO IV - Preencher'!N634</f>
        <v>0</v>
      </c>
    </row>
    <row r="628" spans="1:13" s="11" customFormat="1" ht="19.5" customHeight="1" x14ac:dyDescent="0.2">
      <c r="A628" s="5"/>
      <c r="B628" s="6" t="str">
        <f>IFERROR(VLOOKUP(C628,'[1]DADOS (OCULTAR)'!$P$3:$R$39,3,0),"")</f>
        <v/>
      </c>
      <c r="C628" s="7">
        <f>'[1]TCE - ANEXO IV - Preencher'!C635</f>
        <v>0</v>
      </c>
      <c r="D628" s="7" t="str">
        <f>'[1]TCE - ANEXO IV - Preencher'!E635</f>
        <v/>
      </c>
      <c r="E628" s="6">
        <f>'[1]TCE - ANEXO IV - Preencher'!F635</f>
        <v>0</v>
      </c>
      <c r="F628" s="8">
        <f>'[1]TCE - ANEXO IV - Preencher'!G635</f>
        <v>0</v>
      </c>
      <c r="G628" s="8">
        <f>'[1]TCE - ANEXO IV - Preencher'!H635</f>
        <v>0</v>
      </c>
      <c r="H628" s="8">
        <f>'[1]TCE - ANEXO IV - Preencher'!I635</f>
        <v>0</v>
      </c>
      <c r="I628" s="8">
        <f>'[1]TCE - ANEXO IV - Preencher'!J635</f>
        <v>0</v>
      </c>
      <c r="J628" s="9" t="str">
        <f>IF('[1]TCE - ANEXO IV - Preencher'!K635="","",'[1]TCE - ANEXO IV - Preencher'!K635)</f>
        <v/>
      </c>
      <c r="K628" s="8">
        <f>'[1]TCE - ANEXO IV - Preencher'!L635</f>
        <v>0</v>
      </c>
      <c r="L628" s="8" t="str">
        <f>IF(G628="B",LEFT('[1]TCE - ANEXO IV - Preencher'!M635,2),IF(G628="S",LEFT('[1]TCE - ANEXO IV - Preencher'!M635,7),IF('[1]TCE - ANEXO IV - Preencher'!H635="","")))</f>
        <v/>
      </c>
      <c r="M628" s="10">
        <f>'[1]TCE - ANEXO IV - Preencher'!N635</f>
        <v>0</v>
      </c>
    </row>
    <row r="629" spans="1:13" s="11" customFormat="1" ht="19.5" customHeight="1" x14ac:dyDescent="0.2">
      <c r="A629" s="5"/>
      <c r="B629" s="6" t="str">
        <f>IFERROR(VLOOKUP(C629,'[1]DADOS (OCULTAR)'!$P$3:$R$39,3,0),"")</f>
        <v/>
      </c>
      <c r="C629" s="7">
        <f>'[1]TCE - ANEXO IV - Preencher'!C636</f>
        <v>0</v>
      </c>
      <c r="D629" s="7" t="str">
        <f>'[1]TCE - ANEXO IV - Preencher'!E636</f>
        <v/>
      </c>
      <c r="E629" s="6">
        <f>'[1]TCE - ANEXO IV - Preencher'!F636</f>
        <v>0</v>
      </c>
      <c r="F629" s="8">
        <f>'[1]TCE - ANEXO IV - Preencher'!G636</f>
        <v>0</v>
      </c>
      <c r="G629" s="8">
        <f>'[1]TCE - ANEXO IV - Preencher'!H636</f>
        <v>0</v>
      </c>
      <c r="H629" s="8">
        <f>'[1]TCE - ANEXO IV - Preencher'!I636</f>
        <v>0</v>
      </c>
      <c r="I629" s="8">
        <f>'[1]TCE - ANEXO IV - Preencher'!J636</f>
        <v>0</v>
      </c>
      <c r="J629" s="9" t="str">
        <f>IF('[1]TCE - ANEXO IV - Preencher'!K636="","",'[1]TCE - ANEXO IV - Preencher'!K636)</f>
        <v/>
      </c>
      <c r="K629" s="8">
        <f>'[1]TCE - ANEXO IV - Preencher'!L636</f>
        <v>0</v>
      </c>
      <c r="L629" s="8" t="str">
        <f>IF(G629="B",LEFT('[1]TCE - ANEXO IV - Preencher'!M636,2),IF(G629="S",LEFT('[1]TCE - ANEXO IV - Preencher'!M636,7),IF('[1]TCE - ANEXO IV - Preencher'!H636="","")))</f>
        <v/>
      </c>
      <c r="M629" s="10">
        <f>'[1]TCE - ANEXO IV - Preencher'!N636</f>
        <v>0</v>
      </c>
    </row>
    <row r="630" spans="1:13" s="11" customFormat="1" ht="19.5" customHeight="1" x14ac:dyDescent="0.2">
      <c r="A630" s="5"/>
      <c r="B630" s="6" t="str">
        <f>IFERROR(VLOOKUP(C630,'[1]DADOS (OCULTAR)'!$P$3:$R$39,3,0),"")</f>
        <v/>
      </c>
      <c r="C630" s="7">
        <f>'[1]TCE - ANEXO IV - Preencher'!C637</f>
        <v>0</v>
      </c>
      <c r="D630" s="7" t="str">
        <f>'[1]TCE - ANEXO IV - Preencher'!E637</f>
        <v/>
      </c>
      <c r="E630" s="6">
        <f>'[1]TCE - ANEXO IV - Preencher'!F637</f>
        <v>0</v>
      </c>
      <c r="F630" s="8">
        <f>'[1]TCE - ANEXO IV - Preencher'!G637</f>
        <v>0</v>
      </c>
      <c r="G630" s="8">
        <f>'[1]TCE - ANEXO IV - Preencher'!H637</f>
        <v>0</v>
      </c>
      <c r="H630" s="8">
        <f>'[1]TCE - ANEXO IV - Preencher'!I637</f>
        <v>0</v>
      </c>
      <c r="I630" s="8">
        <f>'[1]TCE - ANEXO IV - Preencher'!J637</f>
        <v>0</v>
      </c>
      <c r="J630" s="9" t="str">
        <f>IF('[1]TCE - ANEXO IV - Preencher'!K637="","",'[1]TCE - ANEXO IV - Preencher'!K637)</f>
        <v/>
      </c>
      <c r="K630" s="8">
        <f>'[1]TCE - ANEXO IV - Preencher'!L637</f>
        <v>0</v>
      </c>
      <c r="L630" s="8" t="str">
        <f>IF(G630="B",LEFT('[1]TCE - ANEXO IV - Preencher'!M637,2),IF(G630="S",LEFT('[1]TCE - ANEXO IV - Preencher'!M637,7),IF('[1]TCE - ANEXO IV - Preencher'!H637="","")))</f>
        <v/>
      </c>
      <c r="M630" s="10">
        <f>'[1]TCE - ANEXO IV - Preencher'!N637</f>
        <v>0</v>
      </c>
    </row>
    <row r="631" spans="1:13" s="11" customFormat="1" ht="19.5" customHeight="1" x14ac:dyDescent="0.2">
      <c r="A631" s="5"/>
      <c r="B631" s="6" t="str">
        <f>IFERROR(VLOOKUP(C631,'[1]DADOS (OCULTAR)'!$P$3:$R$39,3,0),"")</f>
        <v/>
      </c>
      <c r="C631" s="7">
        <f>'[1]TCE - ANEXO IV - Preencher'!C638</f>
        <v>0</v>
      </c>
      <c r="D631" s="7" t="str">
        <f>'[1]TCE - ANEXO IV - Preencher'!E638</f>
        <v/>
      </c>
      <c r="E631" s="6">
        <f>'[1]TCE - ANEXO IV - Preencher'!F638</f>
        <v>0</v>
      </c>
      <c r="F631" s="8">
        <f>'[1]TCE - ANEXO IV - Preencher'!G638</f>
        <v>0</v>
      </c>
      <c r="G631" s="8">
        <f>'[1]TCE - ANEXO IV - Preencher'!H638</f>
        <v>0</v>
      </c>
      <c r="H631" s="8">
        <f>'[1]TCE - ANEXO IV - Preencher'!I638</f>
        <v>0</v>
      </c>
      <c r="I631" s="8">
        <f>'[1]TCE - ANEXO IV - Preencher'!J638</f>
        <v>0</v>
      </c>
      <c r="J631" s="9" t="str">
        <f>IF('[1]TCE - ANEXO IV - Preencher'!K638="","",'[1]TCE - ANEXO IV - Preencher'!K638)</f>
        <v/>
      </c>
      <c r="K631" s="8">
        <f>'[1]TCE - ANEXO IV - Preencher'!L638</f>
        <v>0</v>
      </c>
      <c r="L631" s="8" t="str">
        <f>IF(G631="B",LEFT('[1]TCE - ANEXO IV - Preencher'!M638,2),IF(G631="S",LEFT('[1]TCE - ANEXO IV - Preencher'!M638,7),IF('[1]TCE - ANEXO IV - Preencher'!H638="","")))</f>
        <v/>
      </c>
      <c r="M631" s="10">
        <f>'[1]TCE - ANEXO IV - Preencher'!N638</f>
        <v>0</v>
      </c>
    </row>
    <row r="632" spans="1:13" s="11" customFormat="1" ht="19.5" customHeight="1" x14ac:dyDescent="0.2">
      <c r="A632" s="5"/>
      <c r="B632" s="6" t="str">
        <f>IFERROR(VLOOKUP(C632,'[1]DADOS (OCULTAR)'!$P$3:$R$39,3,0),"")</f>
        <v/>
      </c>
      <c r="C632" s="7">
        <f>'[1]TCE - ANEXO IV - Preencher'!C639</f>
        <v>0</v>
      </c>
      <c r="D632" s="7" t="str">
        <f>'[1]TCE - ANEXO IV - Preencher'!E639</f>
        <v/>
      </c>
      <c r="E632" s="6">
        <f>'[1]TCE - ANEXO IV - Preencher'!F639</f>
        <v>0</v>
      </c>
      <c r="F632" s="8">
        <f>'[1]TCE - ANEXO IV - Preencher'!G639</f>
        <v>0</v>
      </c>
      <c r="G632" s="8">
        <f>'[1]TCE - ANEXO IV - Preencher'!H639</f>
        <v>0</v>
      </c>
      <c r="H632" s="8">
        <f>'[1]TCE - ANEXO IV - Preencher'!I639</f>
        <v>0</v>
      </c>
      <c r="I632" s="8">
        <f>'[1]TCE - ANEXO IV - Preencher'!J639</f>
        <v>0</v>
      </c>
      <c r="J632" s="9" t="str">
        <f>IF('[1]TCE - ANEXO IV - Preencher'!K639="","",'[1]TCE - ANEXO IV - Preencher'!K639)</f>
        <v/>
      </c>
      <c r="K632" s="8">
        <f>'[1]TCE - ANEXO IV - Preencher'!L639</f>
        <v>0</v>
      </c>
      <c r="L632" s="8" t="str">
        <f>IF(G632="B",LEFT('[1]TCE - ANEXO IV - Preencher'!M639,2),IF(G632="S",LEFT('[1]TCE - ANEXO IV - Preencher'!M639,7),IF('[1]TCE - ANEXO IV - Preencher'!H639="","")))</f>
        <v/>
      </c>
      <c r="M632" s="10">
        <f>'[1]TCE - ANEXO IV - Preencher'!N639</f>
        <v>0</v>
      </c>
    </row>
    <row r="633" spans="1:13" s="11" customFormat="1" ht="19.5" customHeight="1" x14ac:dyDescent="0.2">
      <c r="A633" s="5"/>
      <c r="B633" s="6" t="str">
        <f>IFERROR(VLOOKUP(C633,'[1]DADOS (OCULTAR)'!$P$3:$R$39,3,0),"")</f>
        <v/>
      </c>
      <c r="C633" s="7">
        <f>'[1]TCE - ANEXO IV - Preencher'!C640</f>
        <v>0</v>
      </c>
      <c r="D633" s="7" t="str">
        <f>'[1]TCE - ANEXO IV - Preencher'!E640</f>
        <v/>
      </c>
      <c r="E633" s="6">
        <f>'[1]TCE - ANEXO IV - Preencher'!F640</f>
        <v>0</v>
      </c>
      <c r="F633" s="8">
        <f>'[1]TCE - ANEXO IV - Preencher'!G640</f>
        <v>0</v>
      </c>
      <c r="G633" s="8">
        <f>'[1]TCE - ANEXO IV - Preencher'!H640</f>
        <v>0</v>
      </c>
      <c r="H633" s="8">
        <f>'[1]TCE - ANEXO IV - Preencher'!I640</f>
        <v>0</v>
      </c>
      <c r="I633" s="8">
        <f>'[1]TCE - ANEXO IV - Preencher'!J640</f>
        <v>0</v>
      </c>
      <c r="J633" s="9" t="str">
        <f>IF('[1]TCE - ANEXO IV - Preencher'!K640="","",'[1]TCE - ANEXO IV - Preencher'!K640)</f>
        <v/>
      </c>
      <c r="K633" s="8">
        <f>'[1]TCE - ANEXO IV - Preencher'!L640</f>
        <v>0</v>
      </c>
      <c r="L633" s="8" t="str">
        <f>IF(G633="B",LEFT('[1]TCE - ANEXO IV - Preencher'!M640,2),IF(G633="S",LEFT('[1]TCE - ANEXO IV - Preencher'!M640,7),IF('[1]TCE - ANEXO IV - Preencher'!H640="","")))</f>
        <v/>
      </c>
      <c r="M633" s="10">
        <f>'[1]TCE - ANEXO IV - Preencher'!N640</f>
        <v>0</v>
      </c>
    </row>
    <row r="634" spans="1:13" s="11" customFormat="1" ht="19.5" customHeight="1" x14ac:dyDescent="0.2">
      <c r="A634" s="5"/>
      <c r="B634" s="6" t="str">
        <f>IFERROR(VLOOKUP(C634,'[1]DADOS (OCULTAR)'!$P$3:$R$39,3,0),"")</f>
        <v/>
      </c>
      <c r="C634" s="7">
        <f>'[1]TCE - ANEXO IV - Preencher'!C641</f>
        <v>0</v>
      </c>
      <c r="D634" s="7" t="str">
        <f>'[1]TCE - ANEXO IV - Preencher'!E641</f>
        <v/>
      </c>
      <c r="E634" s="6">
        <f>'[1]TCE - ANEXO IV - Preencher'!F641</f>
        <v>0</v>
      </c>
      <c r="F634" s="8">
        <f>'[1]TCE - ANEXO IV - Preencher'!G641</f>
        <v>0</v>
      </c>
      <c r="G634" s="8">
        <f>'[1]TCE - ANEXO IV - Preencher'!H641</f>
        <v>0</v>
      </c>
      <c r="H634" s="8">
        <f>'[1]TCE - ANEXO IV - Preencher'!I641</f>
        <v>0</v>
      </c>
      <c r="I634" s="8">
        <f>'[1]TCE - ANEXO IV - Preencher'!J641</f>
        <v>0</v>
      </c>
      <c r="J634" s="9" t="str">
        <f>IF('[1]TCE - ANEXO IV - Preencher'!K641="","",'[1]TCE - ANEXO IV - Preencher'!K641)</f>
        <v/>
      </c>
      <c r="K634" s="8">
        <f>'[1]TCE - ANEXO IV - Preencher'!L641</f>
        <v>0</v>
      </c>
      <c r="L634" s="8" t="str">
        <f>IF(G634="B",LEFT('[1]TCE - ANEXO IV - Preencher'!M641,2),IF(G634="S",LEFT('[1]TCE - ANEXO IV - Preencher'!M641,7),IF('[1]TCE - ANEXO IV - Preencher'!H641="","")))</f>
        <v/>
      </c>
      <c r="M634" s="10">
        <f>'[1]TCE - ANEXO IV - Preencher'!N641</f>
        <v>0</v>
      </c>
    </row>
    <row r="635" spans="1:13" s="11" customFormat="1" ht="19.5" customHeight="1" x14ac:dyDescent="0.2">
      <c r="A635" s="5"/>
      <c r="B635" s="6" t="str">
        <f>IFERROR(VLOOKUP(C635,'[1]DADOS (OCULTAR)'!$P$3:$R$39,3,0),"")</f>
        <v/>
      </c>
      <c r="C635" s="7">
        <f>'[1]TCE - ANEXO IV - Preencher'!C642</f>
        <v>0</v>
      </c>
      <c r="D635" s="7" t="str">
        <f>'[1]TCE - ANEXO IV - Preencher'!E642</f>
        <v/>
      </c>
      <c r="E635" s="6">
        <f>'[1]TCE - ANEXO IV - Preencher'!F642</f>
        <v>0</v>
      </c>
      <c r="F635" s="8">
        <f>'[1]TCE - ANEXO IV - Preencher'!G642</f>
        <v>0</v>
      </c>
      <c r="G635" s="8">
        <f>'[1]TCE - ANEXO IV - Preencher'!H642</f>
        <v>0</v>
      </c>
      <c r="H635" s="8">
        <f>'[1]TCE - ANEXO IV - Preencher'!I642</f>
        <v>0</v>
      </c>
      <c r="I635" s="8">
        <f>'[1]TCE - ANEXO IV - Preencher'!J642</f>
        <v>0</v>
      </c>
      <c r="J635" s="9" t="str">
        <f>IF('[1]TCE - ANEXO IV - Preencher'!K642="","",'[1]TCE - ANEXO IV - Preencher'!K642)</f>
        <v/>
      </c>
      <c r="K635" s="8">
        <f>'[1]TCE - ANEXO IV - Preencher'!L642</f>
        <v>0</v>
      </c>
      <c r="L635" s="8" t="str">
        <f>IF(G635="B",LEFT('[1]TCE - ANEXO IV - Preencher'!M642,2),IF(G635="S",LEFT('[1]TCE - ANEXO IV - Preencher'!M642,7),IF('[1]TCE - ANEXO IV - Preencher'!H642="","")))</f>
        <v/>
      </c>
      <c r="M635" s="10">
        <f>'[1]TCE - ANEXO IV - Preencher'!N642</f>
        <v>0</v>
      </c>
    </row>
    <row r="636" spans="1:13" s="11" customFormat="1" ht="19.5" customHeight="1" x14ac:dyDescent="0.2">
      <c r="A636" s="5"/>
      <c r="B636" s="6" t="str">
        <f>IFERROR(VLOOKUP(C636,'[1]DADOS (OCULTAR)'!$P$3:$R$39,3,0),"")</f>
        <v/>
      </c>
      <c r="C636" s="7">
        <f>'[1]TCE - ANEXO IV - Preencher'!C643</f>
        <v>0</v>
      </c>
      <c r="D636" s="7" t="str">
        <f>'[1]TCE - ANEXO IV - Preencher'!E643</f>
        <v/>
      </c>
      <c r="E636" s="6">
        <f>'[1]TCE - ANEXO IV - Preencher'!F643</f>
        <v>0</v>
      </c>
      <c r="F636" s="8">
        <f>'[1]TCE - ANEXO IV - Preencher'!G643</f>
        <v>0</v>
      </c>
      <c r="G636" s="8">
        <f>'[1]TCE - ANEXO IV - Preencher'!H643</f>
        <v>0</v>
      </c>
      <c r="H636" s="8">
        <f>'[1]TCE - ANEXO IV - Preencher'!I643</f>
        <v>0</v>
      </c>
      <c r="I636" s="8">
        <f>'[1]TCE - ANEXO IV - Preencher'!J643</f>
        <v>0</v>
      </c>
      <c r="J636" s="9" t="str">
        <f>IF('[1]TCE - ANEXO IV - Preencher'!K643="","",'[1]TCE - ANEXO IV - Preencher'!K643)</f>
        <v/>
      </c>
      <c r="K636" s="8">
        <f>'[1]TCE - ANEXO IV - Preencher'!L643</f>
        <v>0</v>
      </c>
      <c r="L636" s="8" t="str">
        <f>IF(G636="B",LEFT('[1]TCE - ANEXO IV - Preencher'!M643,2),IF(G636="S",LEFT('[1]TCE - ANEXO IV - Preencher'!M643,7),IF('[1]TCE - ANEXO IV - Preencher'!H643="","")))</f>
        <v/>
      </c>
      <c r="M636" s="10">
        <f>'[1]TCE - ANEXO IV - Preencher'!N643</f>
        <v>0</v>
      </c>
    </row>
    <row r="637" spans="1:13" s="11" customFormat="1" ht="19.5" customHeight="1" x14ac:dyDescent="0.2">
      <c r="A637" s="5"/>
      <c r="B637" s="6" t="str">
        <f>IFERROR(VLOOKUP(C637,'[1]DADOS (OCULTAR)'!$P$3:$R$39,3,0),"")</f>
        <v/>
      </c>
      <c r="C637" s="7">
        <f>'[1]TCE - ANEXO IV - Preencher'!C644</f>
        <v>0</v>
      </c>
      <c r="D637" s="7" t="str">
        <f>'[1]TCE - ANEXO IV - Preencher'!E644</f>
        <v/>
      </c>
      <c r="E637" s="6">
        <f>'[1]TCE - ANEXO IV - Preencher'!F644</f>
        <v>0</v>
      </c>
      <c r="F637" s="8">
        <f>'[1]TCE - ANEXO IV - Preencher'!G644</f>
        <v>0</v>
      </c>
      <c r="G637" s="8">
        <f>'[1]TCE - ANEXO IV - Preencher'!H644</f>
        <v>0</v>
      </c>
      <c r="H637" s="8">
        <f>'[1]TCE - ANEXO IV - Preencher'!I644</f>
        <v>0</v>
      </c>
      <c r="I637" s="8">
        <f>'[1]TCE - ANEXO IV - Preencher'!J644</f>
        <v>0</v>
      </c>
      <c r="J637" s="9" t="str">
        <f>IF('[1]TCE - ANEXO IV - Preencher'!K644="","",'[1]TCE - ANEXO IV - Preencher'!K644)</f>
        <v/>
      </c>
      <c r="K637" s="8">
        <f>'[1]TCE - ANEXO IV - Preencher'!L644</f>
        <v>0</v>
      </c>
      <c r="L637" s="8" t="str">
        <f>IF(G637="B",LEFT('[1]TCE - ANEXO IV - Preencher'!M644,2),IF(G637="S",LEFT('[1]TCE - ANEXO IV - Preencher'!M644,7),IF('[1]TCE - ANEXO IV - Preencher'!H644="","")))</f>
        <v/>
      </c>
      <c r="M637" s="10">
        <f>'[1]TCE - ANEXO IV - Preencher'!N644</f>
        <v>0</v>
      </c>
    </row>
    <row r="638" spans="1:13" s="11" customFormat="1" ht="19.5" customHeight="1" x14ac:dyDescent="0.2">
      <c r="A638" s="5"/>
      <c r="B638" s="6" t="str">
        <f>IFERROR(VLOOKUP(C638,'[1]DADOS (OCULTAR)'!$P$3:$R$39,3,0),"")</f>
        <v/>
      </c>
      <c r="C638" s="7">
        <f>'[1]TCE - ANEXO IV - Preencher'!C645</f>
        <v>0</v>
      </c>
      <c r="D638" s="7" t="str">
        <f>'[1]TCE - ANEXO IV - Preencher'!E645</f>
        <v/>
      </c>
      <c r="E638" s="6">
        <f>'[1]TCE - ANEXO IV - Preencher'!F645</f>
        <v>0</v>
      </c>
      <c r="F638" s="8">
        <f>'[1]TCE - ANEXO IV - Preencher'!G645</f>
        <v>0</v>
      </c>
      <c r="G638" s="8">
        <f>'[1]TCE - ANEXO IV - Preencher'!H645</f>
        <v>0</v>
      </c>
      <c r="H638" s="8">
        <f>'[1]TCE - ANEXO IV - Preencher'!I645</f>
        <v>0</v>
      </c>
      <c r="I638" s="8">
        <f>'[1]TCE - ANEXO IV - Preencher'!J645</f>
        <v>0</v>
      </c>
      <c r="J638" s="9" t="str">
        <f>IF('[1]TCE - ANEXO IV - Preencher'!K645="","",'[1]TCE - ANEXO IV - Preencher'!K645)</f>
        <v/>
      </c>
      <c r="K638" s="8">
        <f>'[1]TCE - ANEXO IV - Preencher'!L645</f>
        <v>0</v>
      </c>
      <c r="L638" s="8" t="str">
        <f>IF(G638="B",LEFT('[1]TCE - ANEXO IV - Preencher'!M645,2),IF(G638="S",LEFT('[1]TCE - ANEXO IV - Preencher'!M645,7),IF('[1]TCE - ANEXO IV - Preencher'!H645="","")))</f>
        <v/>
      </c>
      <c r="M638" s="10">
        <f>'[1]TCE - ANEXO IV - Preencher'!N645</f>
        <v>0</v>
      </c>
    </row>
    <row r="639" spans="1:13" s="11" customFormat="1" ht="19.5" customHeight="1" x14ac:dyDescent="0.2">
      <c r="A639" s="5"/>
      <c r="B639" s="6" t="str">
        <f>IFERROR(VLOOKUP(C639,'[1]DADOS (OCULTAR)'!$P$3:$R$39,3,0),"")</f>
        <v/>
      </c>
      <c r="C639" s="7">
        <f>'[1]TCE - ANEXO IV - Preencher'!C646</f>
        <v>0</v>
      </c>
      <c r="D639" s="7" t="str">
        <f>'[1]TCE - ANEXO IV - Preencher'!E646</f>
        <v/>
      </c>
      <c r="E639" s="6">
        <f>'[1]TCE - ANEXO IV - Preencher'!F646</f>
        <v>0</v>
      </c>
      <c r="F639" s="8">
        <f>'[1]TCE - ANEXO IV - Preencher'!G646</f>
        <v>0</v>
      </c>
      <c r="G639" s="8">
        <f>'[1]TCE - ANEXO IV - Preencher'!H646</f>
        <v>0</v>
      </c>
      <c r="H639" s="8">
        <f>'[1]TCE - ANEXO IV - Preencher'!I646</f>
        <v>0</v>
      </c>
      <c r="I639" s="8">
        <f>'[1]TCE - ANEXO IV - Preencher'!J646</f>
        <v>0</v>
      </c>
      <c r="J639" s="9" t="str">
        <f>IF('[1]TCE - ANEXO IV - Preencher'!K646="","",'[1]TCE - ANEXO IV - Preencher'!K646)</f>
        <v/>
      </c>
      <c r="K639" s="8">
        <f>'[1]TCE - ANEXO IV - Preencher'!L646</f>
        <v>0</v>
      </c>
      <c r="L639" s="8" t="str">
        <f>IF(G639="B",LEFT('[1]TCE - ANEXO IV - Preencher'!M646,2),IF(G639="S",LEFT('[1]TCE - ANEXO IV - Preencher'!M646,7),IF('[1]TCE - ANEXO IV - Preencher'!H646="","")))</f>
        <v/>
      </c>
      <c r="M639" s="10">
        <f>'[1]TCE - ANEXO IV - Preencher'!N646</f>
        <v>0</v>
      </c>
    </row>
    <row r="640" spans="1:13" s="11" customFormat="1" ht="19.5" customHeight="1" x14ac:dyDescent="0.2">
      <c r="A640" s="5"/>
      <c r="B640" s="6" t="str">
        <f>IFERROR(VLOOKUP(C640,'[1]DADOS (OCULTAR)'!$P$3:$R$39,3,0),"")</f>
        <v/>
      </c>
      <c r="C640" s="7">
        <f>'[1]TCE - ANEXO IV - Preencher'!C647</f>
        <v>0</v>
      </c>
      <c r="D640" s="7" t="str">
        <f>'[1]TCE - ANEXO IV - Preencher'!E647</f>
        <v/>
      </c>
      <c r="E640" s="6">
        <f>'[1]TCE - ANEXO IV - Preencher'!F647</f>
        <v>0</v>
      </c>
      <c r="F640" s="8">
        <f>'[1]TCE - ANEXO IV - Preencher'!G647</f>
        <v>0</v>
      </c>
      <c r="G640" s="8">
        <f>'[1]TCE - ANEXO IV - Preencher'!H647</f>
        <v>0</v>
      </c>
      <c r="H640" s="8">
        <f>'[1]TCE - ANEXO IV - Preencher'!I647</f>
        <v>0</v>
      </c>
      <c r="I640" s="8">
        <f>'[1]TCE - ANEXO IV - Preencher'!J647</f>
        <v>0</v>
      </c>
      <c r="J640" s="9" t="str">
        <f>IF('[1]TCE - ANEXO IV - Preencher'!K647="","",'[1]TCE - ANEXO IV - Preencher'!K647)</f>
        <v/>
      </c>
      <c r="K640" s="8">
        <f>'[1]TCE - ANEXO IV - Preencher'!L647</f>
        <v>0</v>
      </c>
      <c r="L640" s="8" t="str">
        <f>IF(G640="B",LEFT('[1]TCE - ANEXO IV - Preencher'!M647,2),IF(G640="S",LEFT('[1]TCE - ANEXO IV - Preencher'!M647,7),IF('[1]TCE - ANEXO IV - Preencher'!H647="","")))</f>
        <v/>
      </c>
      <c r="M640" s="10">
        <f>'[1]TCE - ANEXO IV - Preencher'!N647</f>
        <v>0</v>
      </c>
    </row>
    <row r="641" spans="1:13" s="11" customFormat="1" ht="19.5" customHeight="1" x14ac:dyDescent="0.2">
      <c r="A641" s="5"/>
      <c r="B641" s="6" t="str">
        <f>IFERROR(VLOOKUP(C641,'[1]DADOS (OCULTAR)'!$P$3:$R$39,3,0),"")</f>
        <v/>
      </c>
      <c r="C641" s="7">
        <f>'[1]TCE - ANEXO IV - Preencher'!C648</f>
        <v>0</v>
      </c>
      <c r="D641" s="7" t="str">
        <f>'[1]TCE - ANEXO IV - Preencher'!E648</f>
        <v/>
      </c>
      <c r="E641" s="6">
        <f>'[1]TCE - ANEXO IV - Preencher'!F648</f>
        <v>0</v>
      </c>
      <c r="F641" s="8">
        <f>'[1]TCE - ANEXO IV - Preencher'!G648</f>
        <v>0</v>
      </c>
      <c r="G641" s="8">
        <f>'[1]TCE - ANEXO IV - Preencher'!H648</f>
        <v>0</v>
      </c>
      <c r="H641" s="8">
        <f>'[1]TCE - ANEXO IV - Preencher'!I648</f>
        <v>0</v>
      </c>
      <c r="I641" s="8">
        <f>'[1]TCE - ANEXO IV - Preencher'!J648</f>
        <v>0</v>
      </c>
      <c r="J641" s="9" t="str">
        <f>IF('[1]TCE - ANEXO IV - Preencher'!K648="","",'[1]TCE - ANEXO IV - Preencher'!K648)</f>
        <v/>
      </c>
      <c r="K641" s="8">
        <f>'[1]TCE - ANEXO IV - Preencher'!L648</f>
        <v>0</v>
      </c>
      <c r="L641" s="8" t="str">
        <f>IF(G641="B",LEFT('[1]TCE - ANEXO IV - Preencher'!M648,2),IF(G641="S",LEFT('[1]TCE - ANEXO IV - Preencher'!M648,7),IF('[1]TCE - ANEXO IV - Preencher'!H648="","")))</f>
        <v/>
      </c>
      <c r="M641" s="10">
        <f>'[1]TCE - ANEXO IV - Preencher'!N648</f>
        <v>0</v>
      </c>
    </row>
    <row r="642" spans="1:13" s="11" customFormat="1" ht="19.5" customHeight="1" x14ac:dyDescent="0.2">
      <c r="A642" s="5"/>
      <c r="B642" s="6" t="str">
        <f>IFERROR(VLOOKUP(C642,'[1]DADOS (OCULTAR)'!$P$3:$R$39,3,0),"")</f>
        <v/>
      </c>
      <c r="C642" s="7">
        <f>'[1]TCE - ANEXO IV - Preencher'!C649</f>
        <v>0</v>
      </c>
      <c r="D642" s="7" t="str">
        <f>'[1]TCE - ANEXO IV - Preencher'!E649</f>
        <v/>
      </c>
      <c r="E642" s="6">
        <f>'[1]TCE - ANEXO IV - Preencher'!F649</f>
        <v>0</v>
      </c>
      <c r="F642" s="8">
        <f>'[1]TCE - ANEXO IV - Preencher'!G649</f>
        <v>0</v>
      </c>
      <c r="G642" s="8">
        <f>'[1]TCE - ANEXO IV - Preencher'!H649</f>
        <v>0</v>
      </c>
      <c r="H642" s="8">
        <f>'[1]TCE - ANEXO IV - Preencher'!I649</f>
        <v>0</v>
      </c>
      <c r="I642" s="8">
        <f>'[1]TCE - ANEXO IV - Preencher'!J649</f>
        <v>0</v>
      </c>
      <c r="J642" s="9" t="str">
        <f>IF('[1]TCE - ANEXO IV - Preencher'!K649="","",'[1]TCE - ANEXO IV - Preencher'!K649)</f>
        <v/>
      </c>
      <c r="K642" s="8">
        <f>'[1]TCE - ANEXO IV - Preencher'!L649</f>
        <v>0</v>
      </c>
      <c r="L642" s="8" t="str">
        <f>IF(G642="B",LEFT('[1]TCE - ANEXO IV - Preencher'!M649,2),IF(G642="S",LEFT('[1]TCE - ANEXO IV - Preencher'!M649,7),IF('[1]TCE - ANEXO IV - Preencher'!H649="","")))</f>
        <v/>
      </c>
      <c r="M642" s="10">
        <f>'[1]TCE - ANEXO IV - Preencher'!N649</f>
        <v>0</v>
      </c>
    </row>
    <row r="643" spans="1:13" s="11" customFormat="1" ht="19.5" customHeight="1" x14ac:dyDescent="0.2">
      <c r="A643" s="5"/>
      <c r="B643" s="6" t="str">
        <f>IFERROR(VLOOKUP(C643,'[1]DADOS (OCULTAR)'!$P$3:$R$39,3,0),"")</f>
        <v/>
      </c>
      <c r="C643" s="7">
        <f>'[1]TCE - ANEXO IV - Preencher'!C650</f>
        <v>0</v>
      </c>
      <c r="D643" s="7" t="str">
        <f>'[1]TCE - ANEXO IV - Preencher'!E650</f>
        <v/>
      </c>
      <c r="E643" s="6">
        <f>'[1]TCE - ANEXO IV - Preencher'!F650</f>
        <v>0</v>
      </c>
      <c r="F643" s="8">
        <f>'[1]TCE - ANEXO IV - Preencher'!G650</f>
        <v>0</v>
      </c>
      <c r="G643" s="8">
        <f>'[1]TCE - ANEXO IV - Preencher'!H650</f>
        <v>0</v>
      </c>
      <c r="H643" s="8">
        <f>'[1]TCE - ANEXO IV - Preencher'!I650</f>
        <v>0</v>
      </c>
      <c r="I643" s="8">
        <f>'[1]TCE - ANEXO IV - Preencher'!J650</f>
        <v>0</v>
      </c>
      <c r="J643" s="9" t="str">
        <f>IF('[1]TCE - ANEXO IV - Preencher'!K650="","",'[1]TCE - ANEXO IV - Preencher'!K650)</f>
        <v/>
      </c>
      <c r="K643" s="8">
        <f>'[1]TCE - ANEXO IV - Preencher'!L650</f>
        <v>0</v>
      </c>
      <c r="L643" s="8" t="str">
        <f>IF(G643="B",LEFT('[1]TCE - ANEXO IV - Preencher'!M650,2),IF(G643="S",LEFT('[1]TCE - ANEXO IV - Preencher'!M650,7),IF('[1]TCE - ANEXO IV - Preencher'!H650="","")))</f>
        <v/>
      </c>
      <c r="M643" s="10">
        <f>'[1]TCE - ANEXO IV - Preencher'!N650</f>
        <v>0</v>
      </c>
    </row>
    <row r="644" spans="1:13" s="11" customFormat="1" ht="19.5" customHeight="1" x14ac:dyDescent="0.2">
      <c r="A644" s="5"/>
      <c r="B644" s="6" t="str">
        <f>IFERROR(VLOOKUP(C644,'[1]DADOS (OCULTAR)'!$P$3:$R$39,3,0),"")</f>
        <v/>
      </c>
      <c r="C644" s="7">
        <f>'[1]TCE - ANEXO IV - Preencher'!C651</f>
        <v>0</v>
      </c>
      <c r="D644" s="7" t="str">
        <f>'[1]TCE - ANEXO IV - Preencher'!E651</f>
        <v/>
      </c>
      <c r="E644" s="6">
        <f>'[1]TCE - ANEXO IV - Preencher'!F651</f>
        <v>0</v>
      </c>
      <c r="F644" s="8">
        <f>'[1]TCE - ANEXO IV - Preencher'!G651</f>
        <v>0</v>
      </c>
      <c r="G644" s="8">
        <f>'[1]TCE - ANEXO IV - Preencher'!H651</f>
        <v>0</v>
      </c>
      <c r="H644" s="8">
        <f>'[1]TCE - ANEXO IV - Preencher'!I651</f>
        <v>0</v>
      </c>
      <c r="I644" s="8">
        <f>'[1]TCE - ANEXO IV - Preencher'!J651</f>
        <v>0</v>
      </c>
      <c r="J644" s="9" t="str">
        <f>IF('[1]TCE - ANEXO IV - Preencher'!K651="","",'[1]TCE - ANEXO IV - Preencher'!K651)</f>
        <v/>
      </c>
      <c r="K644" s="8">
        <f>'[1]TCE - ANEXO IV - Preencher'!L651</f>
        <v>0</v>
      </c>
      <c r="L644" s="8" t="str">
        <f>IF(G644="B",LEFT('[1]TCE - ANEXO IV - Preencher'!M651,2),IF(G644="S",LEFT('[1]TCE - ANEXO IV - Preencher'!M651,7),IF('[1]TCE - ANEXO IV - Preencher'!H651="","")))</f>
        <v/>
      </c>
      <c r="M644" s="10">
        <f>'[1]TCE - ANEXO IV - Preencher'!N651</f>
        <v>0</v>
      </c>
    </row>
    <row r="645" spans="1:13" s="11" customFormat="1" ht="19.5" customHeight="1" x14ac:dyDescent="0.2">
      <c r="A645" s="5"/>
      <c r="B645" s="6" t="str">
        <f>IFERROR(VLOOKUP(C645,'[1]DADOS (OCULTAR)'!$P$3:$R$39,3,0),"")</f>
        <v/>
      </c>
      <c r="C645" s="7">
        <f>'[1]TCE - ANEXO IV - Preencher'!C652</f>
        <v>0</v>
      </c>
      <c r="D645" s="7" t="str">
        <f>'[1]TCE - ANEXO IV - Preencher'!E652</f>
        <v/>
      </c>
      <c r="E645" s="6">
        <f>'[1]TCE - ANEXO IV - Preencher'!F652</f>
        <v>0</v>
      </c>
      <c r="F645" s="8">
        <f>'[1]TCE - ANEXO IV - Preencher'!G652</f>
        <v>0</v>
      </c>
      <c r="G645" s="8">
        <f>'[1]TCE - ANEXO IV - Preencher'!H652</f>
        <v>0</v>
      </c>
      <c r="H645" s="8">
        <f>'[1]TCE - ANEXO IV - Preencher'!I652</f>
        <v>0</v>
      </c>
      <c r="I645" s="8">
        <f>'[1]TCE - ANEXO IV - Preencher'!J652</f>
        <v>0</v>
      </c>
      <c r="J645" s="9" t="str">
        <f>IF('[1]TCE - ANEXO IV - Preencher'!K652="","",'[1]TCE - ANEXO IV - Preencher'!K652)</f>
        <v/>
      </c>
      <c r="K645" s="8">
        <f>'[1]TCE - ANEXO IV - Preencher'!L652</f>
        <v>0</v>
      </c>
      <c r="L645" s="8" t="str">
        <f>IF(G645="B",LEFT('[1]TCE - ANEXO IV - Preencher'!M652,2),IF(G645="S",LEFT('[1]TCE - ANEXO IV - Preencher'!M652,7),IF('[1]TCE - ANEXO IV - Preencher'!H652="","")))</f>
        <v/>
      </c>
      <c r="M645" s="10">
        <f>'[1]TCE - ANEXO IV - Preencher'!N652</f>
        <v>0</v>
      </c>
    </row>
    <row r="646" spans="1:13" s="11" customFormat="1" ht="19.5" customHeight="1" x14ac:dyDescent="0.2">
      <c r="A646" s="5"/>
      <c r="B646" s="6" t="str">
        <f>IFERROR(VLOOKUP(C646,'[1]DADOS (OCULTAR)'!$P$3:$R$39,3,0),"")</f>
        <v/>
      </c>
      <c r="C646" s="7">
        <f>'[1]TCE - ANEXO IV - Preencher'!C653</f>
        <v>0</v>
      </c>
      <c r="D646" s="7" t="str">
        <f>'[1]TCE - ANEXO IV - Preencher'!E653</f>
        <v/>
      </c>
      <c r="E646" s="6">
        <f>'[1]TCE - ANEXO IV - Preencher'!F653</f>
        <v>0</v>
      </c>
      <c r="F646" s="8">
        <f>'[1]TCE - ANEXO IV - Preencher'!G653</f>
        <v>0</v>
      </c>
      <c r="G646" s="8">
        <f>'[1]TCE - ANEXO IV - Preencher'!H653</f>
        <v>0</v>
      </c>
      <c r="H646" s="8">
        <f>'[1]TCE - ANEXO IV - Preencher'!I653</f>
        <v>0</v>
      </c>
      <c r="I646" s="8">
        <f>'[1]TCE - ANEXO IV - Preencher'!J653</f>
        <v>0</v>
      </c>
      <c r="J646" s="9" t="str">
        <f>IF('[1]TCE - ANEXO IV - Preencher'!K653="","",'[1]TCE - ANEXO IV - Preencher'!K653)</f>
        <v/>
      </c>
      <c r="K646" s="8">
        <f>'[1]TCE - ANEXO IV - Preencher'!L653</f>
        <v>0</v>
      </c>
      <c r="L646" s="8" t="str">
        <f>IF(G646="B",LEFT('[1]TCE - ANEXO IV - Preencher'!M653,2),IF(G646="S",LEFT('[1]TCE - ANEXO IV - Preencher'!M653,7),IF('[1]TCE - ANEXO IV - Preencher'!H653="","")))</f>
        <v/>
      </c>
      <c r="M646" s="10">
        <f>'[1]TCE - ANEXO IV - Preencher'!N653</f>
        <v>0</v>
      </c>
    </row>
    <row r="647" spans="1:13" s="11" customFormat="1" ht="19.5" customHeight="1" x14ac:dyDescent="0.2">
      <c r="A647" s="5"/>
      <c r="B647" s="6" t="str">
        <f>IFERROR(VLOOKUP(C647,'[1]DADOS (OCULTAR)'!$P$3:$R$39,3,0),"")</f>
        <v/>
      </c>
      <c r="C647" s="7">
        <f>'[1]TCE - ANEXO IV - Preencher'!C654</f>
        <v>0</v>
      </c>
      <c r="D647" s="7" t="str">
        <f>'[1]TCE - ANEXO IV - Preencher'!E654</f>
        <v/>
      </c>
      <c r="E647" s="6">
        <f>'[1]TCE - ANEXO IV - Preencher'!F654</f>
        <v>0</v>
      </c>
      <c r="F647" s="8">
        <f>'[1]TCE - ANEXO IV - Preencher'!G654</f>
        <v>0</v>
      </c>
      <c r="G647" s="8">
        <f>'[1]TCE - ANEXO IV - Preencher'!H654</f>
        <v>0</v>
      </c>
      <c r="H647" s="8">
        <f>'[1]TCE - ANEXO IV - Preencher'!I654</f>
        <v>0</v>
      </c>
      <c r="I647" s="8">
        <f>'[1]TCE - ANEXO IV - Preencher'!J654</f>
        <v>0</v>
      </c>
      <c r="J647" s="9" t="str">
        <f>IF('[1]TCE - ANEXO IV - Preencher'!K654="","",'[1]TCE - ANEXO IV - Preencher'!K654)</f>
        <v/>
      </c>
      <c r="K647" s="8">
        <f>'[1]TCE - ANEXO IV - Preencher'!L654</f>
        <v>0</v>
      </c>
      <c r="L647" s="8" t="str">
        <f>IF(G647="B",LEFT('[1]TCE - ANEXO IV - Preencher'!M654,2),IF(G647="S",LEFT('[1]TCE - ANEXO IV - Preencher'!M654,7),IF('[1]TCE - ANEXO IV - Preencher'!H654="","")))</f>
        <v/>
      </c>
      <c r="M647" s="10">
        <f>'[1]TCE - ANEXO IV - Preencher'!N654</f>
        <v>0</v>
      </c>
    </row>
    <row r="648" spans="1:13" s="11" customFormat="1" ht="19.5" customHeight="1" x14ac:dyDescent="0.2">
      <c r="A648" s="5"/>
      <c r="B648" s="6" t="str">
        <f>IFERROR(VLOOKUP(C648,'[1]DADOS (OCULTAR)'!$P$3:$R$39,3,0),"")</f>
        <v/>
      </c>
      <c r="C648" s="7">
        <f>'[1]TCE - ANEXO IV - Preencher'!C655</f>
        <v>0</v>
      </c>
      <c r="D648" s="7" t="str">
        <f>'[1]TCE - ANEXO IV - Preencher'!E655</f>
        <v/>
      </c>
      <c r="E648" s="6">
        <f>'[1]TCE - ANEXO IV - Preencher'!F655</f>
        <v>0</v>
      </c>
      <c r="F648" s="8">
        <f>'[1]TCE - ANEXO IV - Preencher'!G655</f>
        <v>0</v>
      </c>
      <c r="G648" s="8">
        <f>'[1]TCE - ANEXO IV - Preencher'!H655</f>
        <v>0</v>
      </c>
      <c r="H648" s="8">
        <f>'[1]TCE - ANEXO IV - Preencher'!I655</f>
        <v>0</v>
      </c>
      <c r="I648" s="8">
        <f>'[1]TCE - ANEXO IV - Preencher'!J655</f>
        <v>0</v>
      </c>
      <c r="J648" s="9" t="str">
        <f>IF('[1]TCE - ANEXO IV - Preencher'!K655="","",'[1]TCE - ANEXO IV - Preencher'!K655)</f>
        <v/>
      </c>
      <c r="K648" s="8">
        <f>'[1]TCE - ANEXO IV - Preencher'!L655</f>
        <v>0</v>
      </c>
      <c r="L648" s="8" t="str">
        <f>IF(G648="B",LEFT('[1]TCE - ANEXO IV - Preencher'!M655,2),IF(G648="S",LEFT('[1]TCE - ANEXO IV - Preencher'!M655,7),IF('[1]TCE - ANEXO IV - Preencher'!H655="","")))</f>
        <v/>
      </c>
      <c r="M648" s="10">
        <f>'[1]TCE - ANEXO IV - Preencher'!N655</f>
        <v>0</v>
      </c>
    </row>
    <row r="649" spans="1:13" s="11" customFormat="1" ht="19.5" customHeight="1" x14ac:dyDescent="0.2">
      <c r="A649" s="5"/>
      <c r="B649" s="6" t="str">
        <f>IFERROR(VLOOKUP(C649,'[1]DADOS (OCULTAR)'!$P$3:$R$39,3,0),"")</f>
        <v/>
      </c>
      <c r="C649" s="7">
        <f>'[1]TCE - ANEXO IV - Preencher'!C656</f>
        <v>0</v>
      </c>
      <c r="D649" s="7" t="str">
        <f>'[1]TCE - ANEXO IV - Preencher'!E656</f>
        <v/>
      </c>
      <c r="E649" s="6">
        <f>'[1]TCE - ANEXO IV - Preencher'!F656</f>
        <v>0</v>
      </c>
      <c r="F649" s="8">
        <f>'[1]TCE - ANEXO IV - Preencher'!G656</f>
        <v>0</v>
      </c>
      <c r="G649" s="8">
        <f>'[1]TCE - ANEXO IV - Preencher'!H656</f>
        <v>0</v>
      </c>
      <c r="H649" s="8">
        <f>'[1]TCE - ANEXO IV - Preencher'!I656</f>
        <v>0</v>
      </c>
      <c r="I649" s="8">
        <f>'[1]TCE - ANEXO IV - Preencher'!J656</f>
        <v>0</v>
      </c>
      <c r="J649" s="9" t="str">
        <f>IF('[1]TCE - ANEXO IV - Preencher'!K656="","",'[1]TCE - ANEXO IV - Preencher'!K656)</f>
        <v/>
      </c>
      <c r="K649" s="8">
        <f>'[1]TCE - ANEXO IV - Preencher'!L656</f>
        <v>0</v>
      </c>
      <c r="L649" s="8" t="str">
        <f>IF(G649="B",LEFT('[1]TCE - ANEXO IV - Preencher'!M656,2),IF(G649="S",LEFT('[1]TCE - ANEXO IV - Preencher'!M656,7),IF('[1]TCE - ANEXO IV - Preencher'!H656="","")))</f>
        <v/>
      </c>
      <c r="M649" s="10">
        <f>'[1]TCE - ANEXO IV - Preencher'!N656</f>
        <v>0</v>
      </c>
    </row>
    <row r="650" spans="1:13" s="11" customFormat="1" ht="19.5" customHeight="1" x14ac:dyDescent="0.2">
      <c r="A650" s="5"/>
      <c r="B650" s="6" t="str">
        <f>IFERROR(VLOOKUP(C650,'[1]DADOS (OCULTAR)'!$P$3:$R$39,3,0),"")</f>
        <v/>
      </c>
      <c r="C650" s="7">
        <f>'[1]TCE - ANEXO IV - Preencher'!C657</f>
        <v>0</v>
      </c>
      <c r="D650" s="7" t="str">
        <f>'[1]TCE - ANEXO IV - Preencher'!E657</f>
        <v/>
      </c>
      <c r="E650" s="6">
        <f>'[1]TCE - ANEXO IV - Preencher'!F657</f>
        <v>0</v>
      </c>
      <c r="F650" s="8">
        <f>'[1]TCE - ANEXO IV - Preencher'!G657</f>
        <v>0</v>
      </c>
      <c r="G650" s="8">
        <f>'[1]TCE - ANEXO IV - Preencher'!H657</f>
        <v>0</v>
      </c>
      <c r="H650" s="8">
        <f>'[1]TCE - ANEXO IV - Preencher'!I657</f>
        <v>0</v>
      </c>
      <c r="I650" s="8">
        <f>'[1]TCE - ANEXO IV - Preencher'!J657</f>
        <v>0</v>
      </c>
      <c r="J650" s="9" t="str">
        <f>IF('[1]TCE - ANEXO IV - Preencher'!K657="","",'[1]TCE - ANEXO IV - Preencher'!K657)</f>
        <v/>
      </c>
      <c r="K650" s="8">
        <f>'[1]TCE - ANEXO IV - Preencher'!L657</f>
        <v>0</v>
      </c>
      <c r="L650" s="8" t="str">
        <f>IF(G650="B",LEFT('[1]TCE - ANEXO IV - Preencher'!M657,2),IF(G650="S",LEFT('[1]TCE - ANEXO IV - Preencher'!M657,7),IF('[1]TCE - ANEXO IV - Preencher'!H657="","")))</f>
        <v/>
      </c>
      <c r="M650" s="10">
        <f>'[1]TCE - ANEXO IV - Preencher'!N657</f>
        <v>0</v>
      </c>
    </row>
    <row r="651" spans="1:13" s="11" customFormat="1" ht="19.5" customHeight="1" x14ac:dyDescent="0.2">
      <c r="A651" s="5"/>
      <c r="B651" s="6" t="str">
        <f>IFERROR(VLOOKUP(C651,'[1]DADOS (OCULTAR)'!$P$3:$R$39,3,0),"")</f>
        <v/>
      </c>
      <c r="C651" s="7">
        <f>'[1]TCE - ANEXO IV - Preencher'!C658</f>
        <v>0</v>
      </c>
      <c r="D651" s="7" t="str">
        <f>'[1]TCE - ANEXO IV - Preencher'!E658</f>
        <v/>
      </c>
      <c r="E651" s="6">
        <f>'[1]TCE - ANEXO IV - Preencher'!F658</f>
        <v>0</v>
      </c>
      <c r="F651" s="8">
        <f>'[1]TCE - ANEXO IV - Preencher'!G658</f>
        <v>0</v>
      </c>
      <c r="G651" s="8">
        <f>'[1]TCE - ANEXO IV - Preencher'!H658</f>
        <v>0</v>
      </c>
      <c r="H651" s="8">
        <f>'[1]TCE - ANEXO IV - Preencher'!I658</f>
        <v>0</v>
      </c>
      <c r="I651" s="8">
        <f>'[1]TCE - ANEXO IV - Preencher'!J658</f>
        <v>0</v>
      </c>
      <c r="J651" s="9" t="str">
        <f>IF('[1]TCE - ANEXO IV - Preencher'!K658="","",'[1]TCE - ANEXO IV - Preencher'!K658)</f>
        <v/>
      </c>
      <c r="K651" s="8">
        <f>'[1]TCE - ANEXO IV - Preencher'!L658</f>
        <v>0</v>
      </c>
      <c r="L651" s="8" t="str">
        <f>IF(G651="B",LEFT('[1]TCE - ANEXO IV - Preencher'!M658,2),IF(G651="S",LEFT('[1]TCE - ANEXO IV - Preencher'!M658,7),IF('[1]TCE - ANEXO IV - Preencher'!H658="","")))</f>
        <v/>
      </c>
      <c r="M651" s="10">
        <f>'[1]TCE - ANEXO IV - Preencher'!N658</f>
        <v>0</v>
      </c>
    </row>
    <row r="652" spans="1:13" s="11" customFormat="1" ht="19.5" customHeight="1" x14ac:dyDescent="0.2">
      <c r="A652" s="5"/>
      <c r="B652" s="6" t="str">
        <f>IFERROR(VLOOKUP(C652,'[1]DADOS (OCULTAR)'!$P$3:$R$39,3,0),"")</f>
        <v/>
      </c>
      <c r="C652" s="7">
        <f>'[1]TCE - ANEXO IV - Preencher'!C659</f>
        <v>0</v>
      </c>
      <c r="D652" s="7" t="str">
        <f>'[1]TCE - ANEXO IV - Preencher'!E659</f>
        <v/>
      </c>
      <c r="E652" s="6">
        <f>'[1]TCE - ANEXO IV - Preencher'!F659</f>
        <v>0</v>
      </c>
      <c r="F652" s="8">
        <f>'[1]TCE - ANEXO IV - Preencher'!G659</f>
        <v>0</v>
      </c>
      <c r="G652" s="8">
        <f>'[1]TCE - ANEXO IV - Preencher'!H659</f>
        <v>0</v>
      </c>
      <c r="H652" s="8">
        <f>'[1]TCE - ANEXO IV - Preencher'!I659</f>
        <v>0</v>
      </c>
      <c r="I652" s="8">
        <f>'[1]TCE - ANEXO IV - Preencher'!J659</f>
        <v>0</v>
      </c>
      <c r="J652" s="9" t="str">
        <f>IF('[1]TCE - ANEXO IV - Preencher'!K659="","",'[1]TCE - ANEXO IV - Preencher'!K659)</f>
        <v/>
      </c>
      <c r="K652" s="8">
        <f>'[1]TCE - ANEXO IV - Preencher'!L659</f>
        <v>0</v>
      </c>
      <c r="L652" s="8" t="str">
        <f>IF(G652="B",LEFT('[1]TCE - ANEXO IV - Preencher'!M659,2),IF(G652="S",LEFT('[1]TCE - ANEXO IV - Preencher'!M659,7),IF('[1]TCE - ANEXO IV - Preencher'!H659="","")))</f>
        <v/>
      </c>
      <c r="M652" s="10">
        <f>'[1]TCE - ANEXO IV - Preencher'!N659</f>
        <v>0</v>
      </c>
    </row>
    <row r="653" spans="1:13" s="11" customFormat="1" ht="19.5" customHeight="1" x14ac:dyDescent="0.2">
      <c r="A653" s="5"/>
      <c r="B653" s="6" t="str">
        <f>IFERROR(VLOOKUP(C653,'[1]DADOS (OCULTAR)'!$P$3:$R$39,3,0),"")</f>
        <v/>
      </c>
      <c r="C653" s="7">
        <f>'[1]TCE - ANEXO IV - Preencher'!C660</f>
        <v>0</v>
      </c>
      <c r="D653" s="7" t="str">
        <f>'[1]TCE - ANEXO IV - Preencher'!E660</f>
        <v/>
      </c>
      <c r="E653" s="6">
        <f>'[1]TCE - ANEXO IV - Preencher'!F660</f>
        <v>0</v>
      </c>
      <c r="F653" s="8">
        <f>'[1]TCE - ANEXO IV - Preencher'!G660</f>
        <v>0</v>
      </c>
      <c r="G653" s="8">
        <f>'[1]TCE - ANEXO IV - Preencher'!H660</f>
        <v>0</v>
      </c>
      <c r="H653" s="8">
        <f>'[1]TCE - ANEXO IV - Preencher'!I660</f>
        <v>0</v>
      </c>
      <c r="I653" s="8">
        <f>'[1]TCE - ANEXO IV - Preencher'!J660</f>
        <v>0</v>
      </c>
      <c r="J653" s="9" t="str">
        <f>IF('[1]TCE - ANEXO IV - Preencher'!K660="","",'[1]TCE - ANEXO IV - Preencher'!K660)</f>
        <v/>
      </c>
      <c r="K653" s="8">
        <f>'[1]TCE - ANEXO IV - Preencher'!L660</f>
        <v>0</v>
      </c>
      <c r="L653" s="8" t="str">
        <f>IF(G653="B",LEFT('[1]TCE - ANEXO IV - Preencher'!M660,2),IF(G653="S",LEFT('[1]TCE - ANEXO IV - Preencher'!M660,7),IF('[1]TCE - ANEXO IV - Preencher'!H660="","")))</f>
        <v/>
      </c>
      <c r="M653" s="10">
        <f>'[1]TCE - ANEXO IV - Preencher'!N660</f>
        <v>0</v>
      </c>
    </row>
    <row r="654" spans="1:13" s="11" customFormat="1" ht="19.5" customHeight="1" x14ac:dyDescent="0.2">
      <c r="A654" s="5"/>
      <c r="B654" s="6" t="str">
        <f>IFERROR(VLOOKUP(C654,'[1]DADOS (OCULTAR)'!$P$3:$R$39,3,0),"")</f>
        <v/>
      </c>
      <c r="C654" s="7">
        <f>'[1]TCE - ANEXO IV - Preencher'!C661</f>
        <v>0</v>
      </c>
      <c r="D654" s="7" t="str">
        <f>'[1]TCE - ANEXO IV - Preencher'!E661</f>
        <v/>
      </c>
      <c r="E654" s="6">
        <f>'[1]TCE - ANEXO IV - Preencher'!F661</f>
        <v>0</v>
      </c>
      <c r="F654" s="8">
        <f>'[1]TCE - ANEXO IV - Preencher'!G661</f>
        <v>0</v>
      </c>
      <c r="G654" s="8">
        <f>'[1]TCE - ANEXO IV - Preencher'!H661</f>
        <v>0</v>
      </c>
      <c r="H654" s="8">
        <f>'[1]TCE - ANEXO IV - Preencher'!I661</f>
        <v>0</v>
      </c>
      <c r="I654" s="8">
        <f>'[1]TCE - ANEXO IV - Preencher'!J661</f>
        <v>0</v>
      </c>
      <c r="J654" s="9" t="str">
        <f>IF('[1]TCE - ANEXO IV - Preencher'!K661="","",'[1]TCE - ANEXO IV - Preencher'!K661)</f>
        <v/>
      </c>
      <c r="K654" s="8">
        <f>'[1]TCE - ANEXO IV - Preencher'!L661</f>
        <v>0</v>
      </c>
      <c r="L654" s="8" t="str">
        <f>IF(G654="B",LEFT('[1]TCE - ANEXO IV - Preencher'!M661,2),IF(G654="S",LEFT('[1]TCE - ANEXO IV - Preencher'!M661,7),IF('[1]TCE - ANEXO IV - Preencher'!H661="","")))</f>
        <v/>
      </c>
      <c r="M654" s="10">
        <f>'[1]TCE - ANEXO IV - Preencher'!N661</f>
        <v>0</v>
      </c>
    </row>
    <row r="655" spans="1:13" s="11" customFormat="1" ht="19.5" customHeight="1" x14ac:dyDescent="0.2">
      <c r="A655" s="5"/>
      <c r="B655" s="6" t="str">
        <f>IFERROR(VLOOKUP(C655,'[1]DADOS (OCULTAR)'!$P$3:$R$39,3,0),"")</f>
        <v/>
      </c>
      <c r="C655" s="7">
        <f>'[1]TCE - ANEXO IV - Preencher'!C662</f>
        <v>0</v>
      </c>
      <c r="D655" s="7" t="str">
        <f>'[1]TCE - ANEXO IV - Preencher'!E662</f>
        <v/>
      </c>
      <c r="E655" s="6">
        <f>'[1]TCE - ANEXO IV - Preencher'!F662</f>
        <v>0</v>
      </c>
      <c r="F655" s="8">
        <f>'[1]TCE - ANEXO IV - Preencher'!G662</f>
        <v>0</v>
      </c>
      <c r="G655" s="8">
        <f>'[1]TCE - ANEXO IV - Preencher'!H662</f>
        <v>0</v>
      </c>
      <c r="H655" s="8">
        <f>'[1]TCE - ANEXO IV - Preencher'!I662</f>
        <v>0</v>
      </c>
      <c r="I655" s="8">
        <f>'[1]TCE - ANEXO IV - Preencher'!J662</f>
        <v>0</v>
      </c>
      <c r="J655" s="9" t="str">
        <f>IF('[1]TCE - ANEXO IV - Preencher'!K662="","",'[1]TCE - ANEXO IV - Preencher'!K662)</f>
        <v/>
      </c>
      <c r="K655" s="8">
        <f>'[1]TCE - ANEXO IV - Preencher'!L662</f>
        <v>0</v>
      </c>
      <c r="L655" s="8" t="str">
        <f>IF(G655="B",LEFT('[1]TCE - ANEXO IV - Preencher'!M662,2),IF(G655="S",LEFT('[1]TCE - ANEXO IV - Preencher'!M662,7),IF('[1]TCE - ANEXO IV - Preencher'!H662="","")))</f>
        <v/>
      </c>
      <c r="M655" s="10">
        <f>'[1]TCE - ANEXO IV - Preencher'!N662</f>
        <v>0</v>
      </c>
    </row>
    <row r="656" spans="1:13" s="11" customFormat="1" ht="19.5" customHeight="1" x14ac:dyDescent="0.2">
      <c r="A656" s="5"/>
      <c r="B656" s="6" t="str">
        <f>IFERROR(VLOOKUP(C656,'[1]DADOS (OCULTAR)'!$P$3:$R$39,3,0),"")</f>
        <v/>
      </c>
      <c r="C656" s="7">
        <f>'[1]TCE - ANEXO IV - Preencher'!C663</f>
        <v>0</v>
      </c>
      <c r="D656" s="7" t="str">
        <f>'[1]TCE - ANEXO IV - Preencher'!E663</f>
        <v/>
      </c>
      <c r="E656" s="6">
        <f>'[1]TCE - ANEXO IV - Preencher'!F663</f>
        <v>0</v>
      </c>
      <c r="F656" s="8">
        <f>'[1]TCE - ANEXO IV - Preencher'!G663</f>
        <v>0</v>
      </c>
      <c r="G656" s="8">
        <f>'[1]TCE - ANEXO IV - Preencher'!H663</f>
        <v>0</v>
      </c>
      <c r="H656" s="8">
        <f>'[1]TCE - ANEXO IV - Preencher'!I663</f>
        <v>0</v>
      </c>
      <c r="I656" s="8">
        <f>'[1]TCE - ANEXO IV - Preencher'!J663</f>
        <v>0</v>
      </c>
      <c r="J656" s="9" t="str">
        <f>IF('[1]TCE - ANEXO IV - Preencher'!K663="","",'[1]TCE - ANEXO IV - Preencher'!K663)</f>
        <v/>
      </c>
      <c r="K656" s="8">
        <f>'[1]TCE - ANEXO IV - Preencher'!L663</f>
        <v>0</v>
      </c>
      <c r="L656" s="8" t="str">
        <f>IF(G656="B",LEFT('[1]TCE - ANEXO IV - Preencher'!M663,2),IF(G656="S",LEFT('[1]TCE - ANEXO IV - Preencher'!M663,7),IF('[1]TCE - ANEXO IV - Preencher'!H663="","")))</f>
        <v/>
      </c>
      <c r="M656" s="10">
        <f>'[1]TCE - ANEXO IV - Preencher'!N663</f>
        <v>0</v>
      </c>
    </row>
    <row r="657" spans="1:13" s="11" customFormat="1" ht="19.5" customHeight="1" x14ac:dyDescent="0.2">
      <c r="A657" s="5"/>
      <c r="B657" s="6" t="str">
        <f>IFERROR(VLOOKUP(C657,'[1]DADOS (OCULTAR)'!$P$3:$R$39,3,0),"")</f>
        <v/>
      </c>
      <c r="C657" s="7">
        <f>'[1]TCE - ANEXO IV - Preencher'!C664</f>
        <v>0</v>
      </c>
      <c r="D657" s="7" t="str">
        <f>'[1]TCE - ANEXO IV - Preencher'!E664</f>
        <v/>
      </c>
      <c r="E657" s="6">
        <f>'[1]TCE - ANEXO IV - Preencher'!F664</f>
        <v>0</v>
      </c>
      <c r="F657" s="8">
        <f>'[1]TCE - ANEXO IV - Preencher'!G664</f>
        <v>0</v>
      </c>
      <c r="G657" s="8">
        <f>'[1]TCE - ANEXO IV - Preencher'!H664</f>
        <v>0</v>
      </c>
      <c r="H657" s="8">
        <f>'[1]TCE - ANEXO IV - Preencher'!I664</f>
        <v>0</v>
      </c>
      <c r="I657" s="8">
        <f>'[1]TCE - ANEXO IV - Preencher'!J664</f>
        <v>0</v>
      </c>
      <c r="J657" s="9" t="str">
        <f>IF('[1]TCE - ANEXO IV - Preencher'!K664="","",'[1]TCE - ANEXO IV - Preencher'!K664)</f>
        <v/>
      </c>
      <c r="K657" s="8">
        <f>'[1]TCE - ANEXO IV - Preencher'!L664</f>
        <v>0</v>
      </c>
      <c r="L657" s="8" t="str">
        <f>IF(G657="B",LEFT('[1]TCE - ANEXO IV - Preencher'!M664,2),IF(G657="S",LEFT('[1]TCE - ANEXO IV - Preencher'!M664,7),IF('[1]TCE - ANEXO IV - Preencher'!H664="","")))</f>
        <v/>
      </c>
      <c r="M657" s="10">
        <f>'[1]TCE - ANEXO IV - Preencher'!N664</f>
        <v>0</v>
      </c>
    </row>
    <row r="658" spans="1:13" s="11" customFormat="1" ht="19.5" customHeight="1" x14ac:dyDescent="0.2">
      <c r="A658" s="5"/>
      <c r="B658" s="6" t="str">
        <f>IFERROR(VLOOKUP(C658,'[1]DADOS (OCULTAR)'!$P$3:$R$39,3,0),"")</f>
        <v/>
      </c>
      <c r="C658" s="7">
        <f>'[1]TCE - ANEXO IV - Preencher'!C665</f>
        <v>0</v>
      </c>
      <c r="D658" s="7" t="str">
        <f>'[1]TCE - ANEXO IV - Preencher'!E665</f>
        <v/>
      </c>
      <c r="E658" s="6">
        <f>'[1]TCE - ANEXO IV - Preencher'!F665</f>
        <v>0</v>
      </c>
      <c r="F658" s="8">
        <f>'[1]TCE - ANEXO IV - Preencher'!G665</f>
        <v>0</v>
      </c>
      <c r="G658" s="8">
        <f>'[1]TCE - ANEXO IV - Preencher'!H665</f>
        <v>0</v>
      </c>
      <c r="H658" s="8">
        <f>'[1]TCE - ANEXO IV - Preencher'!I665</f>
        <v>0</v>
      </c>
      <c r="I658" s="8">
        <f>'[1]TCE - ANEXO IV - Preencher'!J665</f>
        <v>0</v>
      </c>
      <c r="J658" s="9" t="str">
        <f>IF('[1]TCE - ANEXO IV - Preencher'!K665="","",'[1]TCE - ANEXO IV - Preencher'!K665)</f>
        <v/>
      </c>
      <c r="K658" s="8">
        <f>'[1]TCE - ANEXO IV - Preencher'!L665</f>
        <v>0</v>
      </c>
      <c r="L658" s="8" t="str">
        <f>IF(G658="B",LEFT('[1]TCE - ANEXO IV - Preencher'!M665,2),IF(G658="S",LEFT('[1]TCE - ANEXO IV - Preencher'!M665,7),IF('[1]TCE - ANEXO IV - Preencher'!H665="","")))</f>
        <v/>
      </c>
      <c r="M658" s="10">
        <f>'[1]TCE - ANEXO IV - Preencher'!N665</f>
        <v>0</v>
      </c>
    </row>
    <row r="659" spans="1:13" s="11" customFormat="1" ht="19.5" customHeight="1" x14ac:dyDescent="0.2">
      <c r="A659" s="5"/>
      <c r="B659" s="6" t="str">
        <f>IFERROR(VLOOKUP(C659,'[1]DADOS (OCULTAR)'!$P$3:$R$39,3,0),"")</f>
        <v/>
      </c>
      <c r="C659" s="7">
        <f>'[1]TCE - ANEXO IV - Preencher'!C666</f>
        <v>0</v>
      </c>
      <c r="D659" s="7" t="str">
        <f>'[1]TCE - ANEXO IV - Preencher'!E666</f>
        <v/>
      </c>
      <c r="E659" s="6">
        <f>'[1]TCE - ANEXO IV - Preencher'!F666</f>
        <v>0</v>
      </c>
      <c r="F659" s="8">
        <f>'[1]TCE - ANEXO IV - Preencher'!G666</f>
        <v>0</v>
      </c>
      <c r="G659" s="8">
        <f>'[1]TCE - ANEXO IV - Preencher'!H666</f>
        <v>0</v>
      </c>
      <c r="H659" s="8">
        <f>'[1]TCE - ANEXO IV - Preencher'!I666</f>
        <v>0</v>
      </c>
      <c r="I659" s="8">
        <f>'[1]TCE - ANEXO IV - Preencher'!J666</f>
        <v>0</v>
      </c>
      <c r="J659" s="9" t="str">
        <f>IF('[1]TCE - ANEXO IV - Preencher'!K666="","",'[1]TCE - ANEXO IV - Preencher'!K666)</f>
        <v/>
      </c>
      <c r="K659" s="8">
        <f>'[1]TCE - ANEXO IV - Preencher'!L666</f>
        <v>0</v>
      </c>
      <c r="L659" s="8" t="str">
        <f>IF(G659="B",LEFT('[1]TCE - ANEXO IV - Preencher'!M666,2),IF(G659="S",LEFT('[1]TCE - ANEXO IV - Preencher'!M666,7),IF('[1]TCE - ANEXO IV - Preencher'!H666="","")))</f>
        <v/>
      </c>
      <c r="M659" s="10">
        <f>'[1]TCE - ANEXO IV - Preencher'!N666</f>
        <v>0</v>
      </c>
    </row>
    <row r="660" spans="1:13" s="11" customFormat="1" ht="19.5" customHeight="1" x14ac:dyDescent="0.2">
      <c r="A660" s="5"/>
      <c r="B660" s="6" t="str">
        <f>IFERROR(VLOOKUP(C660,'[1]DADOS (OCULTAR)'!$P$3:$R$39,3,0),"")</f>
        <v/>
      </c>
      <c r="C660" s="7">
        <f>'[1]TCE - ANEXO IV - Preencher'!C667</f>
        <v>0</v>
      </c>
      <c r="D660" s="7" t="str">
        <f>'[1]TCE - ANEXO IV - Preencher'!E667</f>
        <v/>
      </c>
      <c r="E660" s="6">
        <f>'[1]TCE - ANEXO IV - Preencher'!F667</f>
        <v>0</v>
      </c>
      <c r="F660" s="8">
        <f>'[1]TCE - ANEXO IV - Preencher'!G667</f>
        <v>0</v>
      </c>
      <c r="G660" s="8">
        <f>'[1]TCE - ANEXO IV - Preencher'!H667</f>
        <v>0</v>
      </c>
      <c r="H660" s="8">
        <f>'[1]TCE - ANEXO IV - Preencher'!I667</f>
        <v>0</v>
      </c>
      <c r="I660" s="8">
        <f>'[1]TCE - ANEXO IV - Preencher'!J667</f>
        <v>0</v>
      </c>
      <c r="J660" s="9" t="str">
        <f>IF('[1]TCE - ANEXO IV - Preencher'!K667="","",'[1]TCE - ANEXO IV - Preencher'!K667)</f>
        <v/>
      </c>
      <c r="K660" s="8">
        <f>'[1]TCE - ANEXO IV - Preencher'!L667</f>
        <v>0</v>
      </c>
      <c r="L660" s="8" t="str">
        <f>IF(G660="B",LEFT('[1]TCE - ANEXO IV - Preencher'!M667,2),IF(G660="S",LEFT('[1]TCE - ANEXO IV - Preencher'!M667,7),IF('[1]TCE - ANEXO IV - Preencher'!H667="","")))</f>
        <v/>
      </c>
      <c r="M660" s="10">
        <f>'[1]TCE - ANEXO IV - Preencher'!N667</f>
        <v>0</v>
      </c>
    </row>
    <row r="661" spans="1:13" s="11" customFormat="1" ht="19.5" customHeight="1" x14ac:dyDescent="0.2">
      <c r="A661" s="5"/>
      <c r="B661" s="6" t="str">
        <f>IFERROR(VLOOKUP(C661,'[1]DADOS (OCULTAR)'!$P$3:$R$39,3,0),"")</f>
        <v/>
      </c>
      <c r="C661" s="7">
        <f>'[1]TCE - ANEXO IV - Preencher'!C668</f>
        <v>0</v>
      </c>
      <c r="D661" s="7" t="str">
        <f>'[1]TCE - ANEXO IV - Preencher'!E668</f>
        <v/>
      </c>
      <c r="E661" s="6">
        <f>'[1]TCE - ANEXO IV - Preencher'!F668</f>
        <v>0</v>
      </c>
      <c r="F661" s="8">
        <f>'[1]TCE - ANEXO IV - Preencher'!G668</f>
        <v>0</v>
      </c>
      <c r="G661" s="8">
        <f>'[1]TCE - ANEXO IV - Preencher'!H668</f>
        <v>0</v>
      </c>
      <c r="H661" s="8">
        <f>'[1]TCE - ANEXO IV - Preencher'!I668</f>
        <v>0</v>
      </c>
      <c r="I661" s="8">
        <f>'[1]TCE - ANEXO IV - Preencher'!J668</f>
        <v>0</v>
      </c>
      <c r="J661" s="9" t="str">
        <f>IF('[1]TCE - ANEXO IV - Preencher'!K668="","",'[1]TCE - ANEXO IV - Preencher'!K668)</f>
        <v/>
      </c>
      <c r="K661" s="8">
        <f>'[1]TCE - ANEXO IV - Preencher'!L668</f>
        <v>0</v>
      </c>
      <c r="L661" s="8" t="str">
        <f>IF(G661="B",LEFT('[1]TCE - ANEXO IV - Preencher'!M668,2),IF(G661="S",LEFT('[1]TCE - ANEXO IV - Preencher'!M668,7),IF('[1]TCE - ANEXO IV - Preencher'!H668="","")))</f>
        <v/>
      </c>
      <c r="M661" s="10">
        <f>'[1]TCE - ANEXO IV - Preencher'!N668</f>
        <v>0</v>
      </c>
    </row>
    <row r="662" spans="1:13" s="11" customFormat="1" ht="19.5" customHeight="1" x14ac:dyDescent="0.2">
      <c r="A662" s="5"/>
      <c r="B662" s="6" t="str">
        <f>IFERROR(VLOOKUP(C662,'[1]DADOS (OCULTAR)'!$P$3:$R$39,3,0),"")</f>
        <v/>
      </c>
      <c r="C662" s="7">
        <f>'[1]TCE - ANEXO IV - Preencher'!C669</f>
        <v>0</v>
      </c>
      <c r="D662" s="7" t="str">
        <f>'[1]TCE - ANEXO IV - Preencher'!E669</f>
        <v/>
      </c>
      <c r="E662" s="6">
        <f>'[1]TCE - ANEXO IV - Preencher'!F669</f>
        <v>0</v>
      </c>
      <c r="F662" s="8">
        <f>'[1]TCE - ANEXO IV - Preencher'!G669</f>
        <v>0</v>
      </c>
      <c r="G662" s="8">
        <f>'[1]TCE - ANEXO IV - Preencher'!H669</f>
        <v>0</v>
      </c>
      <c r="H662" s="8">
        <f>'[1]TCE - ANEXO IV - Preencher'!I669</f>
        <v>0</v>
      </c>
      <c r="I662" s="8">
        <f>'[1]TCE - ANEXO IV - Preencher'!J669</f>
        <v>0</v>
      </c>
      <c r="J662" s="9" t="str">
        <f>IF('[1]TCE - ANEXO IV - Preencher'!K669="","",'[1]TCE - ANEXO IV - Preencher'!K669)</f>
        <v/>
      </c>
      <c r="K662" s="8">
        <f>'[1]TCE - ANEXO IV - Preencher'!L669</f>
        <v>0</v>
      </c>
      <c r="L662" s="8" t="str">
        <f>IF(G662="B",LEFT('[1]TCE - ANEXO IV - Preencher'!M669,2),IF(G662="S",LEFT('[1]TCE - ANEXO IV - Preencher'!M669,7),IF('[1]TCE - ANEXO IV - Preencher'!H669="","")))</f>
        <v/>
      </c>
      <c r="M662" s="10">
        <f>'[1]TCE - ANEXO IV - Preencher'!N669</f>
        <v>0</v>
      </c>
    </row>
    <row r="663" spans="1:13" s="11" customFormat="1" ht="19.5" customHeight="1" x14ac:dyDescent="0.2">
      <c r="A663" s="5"/>
      <c r="B663" s="6" t="str">
        <f>IFERROR(VLOOKUP(C663,'[1]DADOS (OCULTAR)'!$P$3:$R$39,3,0),"")</f>
        <v/>
      </c>
      <c r="C663" s="7">
        <f>'[1]TCE - ANEXO IV - Preencher'!C670</f>
        <v>0</v>
      </c>
      <c r="D663" s="7" t="str">
        <f>'[1]TCE - ANEXO IV - Preencher'!E670</f>
        <v/>
      </c>
      <c r="E663" s="6">
        <f>'[1]TCE - ANEXO IV - Preencher'!F670</f>
        <v>0</v>
      </c>
      <c r="F663" s="8">
        <f>'[1]TCE - ANEXO IV - Preencher'!G670</f>
        <v>0</v>
      </c>
      <c r="G663" s="8">
        <f>'[1]TCE - ANEXO IV - Preencher'!H670</f>
        <v>0</v>
      </c>
      <c r="H663" s="8">
        <f>'[1]TCE - ANEXO IV - Preencher'!I670</f>
        <v>0</v>
      </c>
      <c r="I663" s="8">
        <f>'[1]TCE - ANEXO IV - Preencher'!J670</f>
        <v>0</v>
      </c>
      <c r="J663" s="9" t="str">
        <f>IF('[1]TCE - ANEXO IV - Preencher'!K670="","",'[1]TCE - ANEXO IV - Preencher'!K670)</f>
        <v/>
      </c>
      <c r="K663" s="8">
        <f>'[1]TCE - ANEXO IV - Preencher'!L670</f>
        <v>0</v>
      </c>
      <c r="L663" s="8" t="str">
        <f>IF(G663="B",LEFT('[1]TCE - ANEXO IV - Preencher'!M670,2),IF(G663="S",LEFT('[1]TCE - ANEXO IV - Preencher'!M670,7),IF('[1]TCE - ANEXO IV - Preencher'!H670="","")))</f>
        <v/>
      </c>
      <c r="M663" s="10">
        <f>'[1]TCE - ANEXO IV - Preencher'!N670</f>
        <v>0</v>
      </c>
    </row>
    <row r="664" spans="1:13" s="11" customFormat="1" ht="19.5" customHeight="1" x14ac:dyDescent="0.2">
      <c r="A664" s="5"/>
      <c r="B664" s="6" t="str">
        <f>IFERROR(VLOOKUP(C664,'[1]DADOS (OCULTAR)'!$P$3:$R$39,3,0),"")</f>
        <v/>
      </c>
      <c r="C664" s="7">
        <f>'[1]TCE - ANEXO IV - Preencher'!C671</f>
        <v>0</v>
      </c>
      <c r="D664" s="7" t="str">
        <f>'[1]TCE - ANEXO IV - Preencher'!E671</f>
        <v/>
      </c>
      <c r="E664" s="6">
        <f>'[1]TCE - ANEXO IV - Preencher'!F671</f>
        <v>0</v>
      </c>
      <c r="F664" s="8">
        <f>'[1]TCE - ANEXO IV - Preencher'!G671</f>
        <v>0</v>
      </c>
      <c r="G664" s="8">
        <f>'[1]TCE - ANEXO IV - Preencher'!H671</f>
        <v>0</v>
      </c>
      <c r="H664" s="8">
        <f>'[1]TCE - ANEXO IV - Preencher'!I671</f>
        <v>0</v>
      </c>
      <c r="I664" s="8">
        <f>'[1]TCE - ANEXO IV - Preencher'!J671</f>
        <v>0</v>
      </c>
      <c r="J664" s="9" t="str">
        <f>IF('[1]TCE - ANEXO IV - Preencher'!K671="","",'[1]TCE - ANEXO IV - Preencher'!K671)</f>
        <v/>
      </c>
      <c r="K664" s="8">
        <f>'[1]TCE - ANEXO IV - Preencher'!L671</f>
        <v>0</v>
      </c>
      <c r="L664" s="8" t="str">
        <f>IF(G664="B",LEFT('[1]TCE - ANEXO IV - Preencher'!M671,2),IF(G664="S",LEFT('[1]TCE - ANEXO IV - Preencher'!M671,7),IF('[1]TCE - ANEXO IV - Preencher'!H671="","")))</f>
        <v/>
      </c>
      <c r="M664" s="10">
        <f>'[1]TCE - ANEXO IV - Preencher'!N671</f>
        <v>0</v>
      </c>
    </row>
    <row r="665" spans="1:13" s="11" customFormat="1" ht="19.5" customHeight="1" x14ac:dyDescent="0.2">
      <c r="A665" s="5"/>
      <c r="B665" s="6" t="str">
        <f>IFERROR(VLOOKUP(C665,'[1]DADOS (OCULTAR)'!$P$3:$R$39,3,0),"")</f>
        <v/>
      </c>
      <c r="C665" s="7">
        <f>'[1]TCE - ANEXO IV - Preencher'!C672</f>
        <v>0</v>
      </c>
      <c r="D665" s="7" t="str">
        <f>'[1]TCE - ANEXO IV - Preencher'!E672</f>
        <v/>
      </c>
      <c r="E665" s="6">
        <f>'[1]TCE - ANEXO IV - Preencher'!F672</f>
        <v>0</v>
      </c>
      <c r="F665" s="8">
        <f>'[1]TCE - ANEXO IV - Preencher'!G672</f>
        <v>0</v>
      </c>
      <c r="G665" s="8">
        <f>'[1]TCE - ANEXO IV - Preencher'!H672</f>
        <v>0</v>
      </c>
      <c r="H665" s="8">
        <f>'[1]TCE - ANEXO IV - Preencher'!I672</f>
        <v>0</v>
      </c>
      <c r="I665" s="8">
        <f>'[1]TCE - ANEXO IV - Preencher'!J672</f>
        <v>0</v>
      </c>
      <c r="J665" s="9" t="str">
        <f>IF('[1]TCE - ANEXO IV - Preencher'!K672="","",'[1]TCE - ANEXO IV - Preencher'!K672)</f>
        <v/>
      </c>
      <c r="K665" s="8">
        <f>'[1]TCE - ANEXO IV - Preencher'!L672</f>
        <v>0</v>
      </c>
      <c r="L665" s="8" t="str">
        <f>IF(G665="B",LEFT('[1]TCE - ANEXO IV - Preencher'!M672,2),IF(G665="S",LEFT('[1]TCE - ANEXO IV - Preencher'!M672,7),IF('[1]TCE - ANEXO IV - Preencher'!H672="","")))</f>
        <v/>
      </c>
      <c r="M665" s="10">
        <f>'[1]TCE - ANEXO IV - Preencher'!N672</f>
        <v>0</v>
      </c>
    </row>
    <row r="666" spans="1:13" s="11" customFormat="1" ht="19.5" customHeight="1" x14ac:dyDescent="0.2">
      <c r="A666" s="5"/>
      <c r="B666" s="6" t="str">
        <f>IFERROR(VLOOKUP(C666,'[1]DADOS (OCULTAR)'!$P$3:$R$39,3,0),"")</f>
        <v/>
      </c>
      <c r="C666" s="7">
        <f>'[1]TCE - ANEXO IV - Preencher'!C673</f>
        <v>0</v>
      </c>
      <c r="D666" s="7" t="str">
        <f>'[1]TCE - ANEXO IV - Preencher'!E673</f>
        <v/>
      </c>
      <c r="E666" s="6">
        <f>'[1]TCE - ANEXO IV - Preencher'!F673</f>
        <v>0</v>
      </c>
      <c r="F666" s="8">
        <f>'[1]TCE - ANEXO IV - Preencher'!G673</f>
        <v>0</v>
      </c>
      <c r="G666" s="8">
        <f>'[1]TCE - ANEXO IV - Preencher'!H673</f>
        <v>0</v>
      </c>
      <c r="H666" s="8">
        <f>'[1]TCE - ANEXO IV - Preencher'!I673</f>
        <v>0</v>
      </c>
      <c r="I666" s="8">
        <f>'[1]TCE - ANEXO IV - Preencher'!J673</f>
        <v>0</v>
      </c>
      <c r="J666" s="9" t="str">
        <f>IF('[1]TCE - ANEXO IV - Preencher'!K673="","",'[1]TCE - ANEXO IV - Preencher'!K673)</f>
        <v/>
      </c>
      <c r="K666" s="8">
        <f>'[1]TCE - ANEXO IV - Preencher'!L673</f>
        <v>0</v>
      </c>
      <c r="L666" s="8" t="str">
        <f>IF(G666="B",LEFT('[1]TCE - ANEXO IV - Preencher'!M673,2),IF(G666="S",LEFT('[1]TCE - ANEXO IV - Preencher'!M673,7),IF('[1]TCE - ANEXO IV - Preencher'!H673="","")))</f>
        <v/>
      </c>
      <c r="M666" s="10">
        <f>'[1]TCE - ANEXO IV - Preencher'!N673</f>
        <v>0</v>
      </c>
    </row>
    <row r="667" spans="1:13" s="11" customFormat="1" ht="19.5" customHeight="1" x14ac:dyDescent="0.2">
      <c r="A667" s="5"/>
      <c r="B667" s="6" t="str">
        <f>IFERROR(VLOOKUP(C667,'[1]DADOS (OCULTAR)'!$P$3:$R$39,3,0),"")</f>
        <v/>
      </c>
      <c r="C667" s="7">
        <f>'[1]TCE - ANEXO IV - Preencher'!C674</f>
        <v>0</v>
      </c>
      <c r="D667" s="7" t="str">
        <f>'[1]TCE - ANEXO IV - Preencher'!E674</f>
        <v/>
      </c>
      <c r="E667" s="6">
        <f>'[1]TCE - ANEXO IV - Preencher'!F674</f>
        <v>0</v>
      </c>
      <c r="F667" s="8">
        <f>'[1]TCE - ANEXO IV - Preencher'!G674</f>
        <v>0</v>
      </c>
      <c r="G667" s="8">
        <f>'[1]TCE - ANEXO IV - Preencher'!H674</f>
        <v>0</v>
      </c>
      <c r="H667" s="8">
        <f>'[1]TCE - ANEXO IV - Preencher'!I674</f>
        <v>0</v>
      </c>
      <c r="I667" s="8">
        <f>'[1]TCE - ANEXO IV - Preencher'!J674</f>
        <v>0</v>
      </c>
      <c r="J667" s="9" t="str">
        <f>IF('[1]TCE - ANEXO IV - Preencher'!K674="","",'[1]TCE - ANEXO IV - Preencher'!K674)</f>
        <v/>
      </c>
      <c r="K667" s="8">
        <f>'[1]TCE - ANEXO IV - Preencher'!L674</f>
        <v>0</v>
      </c>
      <c r="L667" s="8" t="str">
        <f>IF(G667="B",LEFT('[1]TCE - ANEXO IV - Preencher'!M674,2),IF(G667="S",LEFT('[1]TCE - ANEXO IV - Preencher'!M674,7),IF('[1]TCE - ANEXO IV - Preencher'!H674="","")))</f>
        <v/>
      </c>
      <c r="M667" s="10">
        <f>'[1]TCE - ANEXO IV - Preencher'!N674</f>
        <v>0</v>
      </c>
    </row>
    <row r="668" spans="1:13" s="11" customFormat="1" ht="19.5" customHeight="1" x14ac:dyDescent="0.2">
      <c r="A668" s="5"/>
      <c r="B668" s="6" t="str">
        <f>IFERROR(VLOOKUP(C668,'[1]DADOS (OCULTAR)'!$P$3:$R$39,3,0),"")</f>
        <v/>
      </c>
      <c r="C668" s="7">
        <f>'[1]TCE - ANEXO IV - Preencher'!C675</f>
        <v>0</v>
      </c>
      <c r="D668" s="7" t="str">
        <f>'[1]TCE - ANEXO IV - Preencher'!E675</f>
        <v/>
      </c>
      <c r="E668" s="6">
        <f>'[1]TCE - ANEXO IV - Preencher'!F675</f>
        <v>0</v>
      </c>
      <c r="F668" s="8">
        <f>'[1]TCE - ANEXO IV - Preencher'!G675</f>
        <v>0</v>
      </c>
      <c r="G668" s="8">
        <f>'[1]TCE - ANEXO IV - Preencher'!H675</f>
        <v>0</v>
      </c>
      <c r="H668" s="8">
        <f>'[1]TCE - ANEXO IV - Preencher'!I675</f>
        <v>0</v>
      </c>
      <c r="I668" s="8">
        <f>'[1]TCE - ANEXO IV - Preencher'!J675</f>
        <v>0</v>
      </c>
      <c r="J668" s="9" t="str">
        <f>IF('[1]TCE - ANEXO IV - Preencher'!K675="","",'[1]TCE - ANEXO IV - Preencher'!K675)</f>
        <v/>
      </c>
      <c r="K668" s="8">
        <f>'[1]TCE - ANEXO IV - Preencher'!L675</f>
        <v>0</v>
      </c>
      <c r="L668" s="8" t="str">
        <f>IF(G668="B",LEFT('[1]TCE - ANEXO IV - Preencher'!M675,2),IF(G668="S",LEFT('[1]TCE - ANEXO IV - Preencher'!M675,7),IF('[1]TCE - ANEXO IV - Preencher'!H675="","")))</f>
        <v/>
      </c>
      <c r="M668" s="10">
        <f>'[1]TCE - ANEXO IV - Preencher'!N675</f>
        <v>0</v>
      </c>
    </row>
    <row r="669" spans="1:13" s="11" customFormat="1" ht="19.5" customHeight="1" x14ac:dyDescent="0.2">
      <c r="A669" s="5"/>
      <c r="B669" s="6" t="str">
        <f>IFERROR(VLOOKUP(C669,'[1]DADOS (OCULTAR)'!$P$3:$R$39,3,0),"")</f>
        <v/>
      </c>
      <c r="C669" s="7">
        <f>'[1]TCE - ANEXO IV - Preencher'!C676</f>
        <v>0</v>
      </c>
      <c r="D669" s="7" t="str">
        <f>'[1]TCE - ANEXO IV - Preencher'!E676</f>
        <v/>
      </c>
      <c r="E669" s="6">
        <f>'[1]TCE - ANEXO IV - Preencher'!F676</f>
        <v>0</v>
      </c>
      <c r="F669" s="8">
        <f>'[1]TCE - ANEXO IV - Preencher'!G676</f>
        <v>0</v>
      </c>
      <c r="G669" s="8">
        <f>'[1]TCE - ANEXO IV - Preencher'!H676</f>
        <v>0</v>
      </c>
      <c r="H669" s="8">
        <f>'[1]TCE - ANEXO IV - Preencher'!I676</f>
        <v>0</v>
      </c>
      <c r="I669" s="8">
        <f>'[1]TCE - ANEXO IV - Preencher'!J676</f>
        <v>0</v>
      </c>
      <c r="J669" s="9" t="str">
        <f>IF('[1]TCE - ANEXO IV - Preencher'!K676="","",'[1]TCE - ANEXO IV - Preencher'!K676)</f>
        <v/>
      </c>
      <c r="K669" s="8">
        <f>'[1]TCE - ANEXO IV - Preencher'!L676</f>
        <v>0</v>
      </c>
      <c r="L669" s="8" t="str">
        <f>IF(G669="B",LEFT('[1]TCE - ANEXO IV - Preencher'!M676,2),IF(G669="S",LEFT('[1]TCE - ANEXO IV - Preencher'!M676,7),IF('[1]TCE - ANEXO IV - Preencher'!H676="","")))</f>
        <v/>
      </c>
      <c r="M669" s="10">
        <f>'[1]TCE - ANEXO IV - Preencher'!N676</f>
        <v>0</v>
      </c>
    </row>
    <row r="670" spans="1:13" s="11" customFormat="1" ht="19.5" customHeight="1" x14ac:dyDescent="0.2">
      <c r="A670" s="5"/>
      <c r="B670" s="6" t="str">
        <f>IFERROR(VLOOKUP(C670,'[1]DADOS (OCULTAR)'!$P$3:$R$39,3,0),"")</f>
        <v/>
      </c>
      <c r="C670" s="7">
        <f>'[1]TCE - ANEXO IV - Preencher'!C677</f>
        <v>0</v>
      </c>
      <c r="D670" s="7" t="str">
        <f>'[1]TCE - ANEXO IV - Preencher'!E677</f>
        <v/>
      </c>
      <c r="E670" s="6">
        <f>'[1]TCE - ANEXO IV - Preencher'!F677</f>
        <v>0</v>
      </c>
      <c r="F670" s="8">
        <f>'[1]TCE - ANEXO IV - Preencher'!G677</f>
        <v>0</v>
      </c>
      <c r="G670" s="8">
        <f>'[1]TCE - ANEXO IV - Preencher'!H677</f>
        <v>0</v>
      </c>
      <c r="H670" s="8">
        <f>'[1]TCE - ANEXO IV - Preencher'!I677</f>
        <v>0</v>
      </c>
      <c r="I670" s="8">
        <f>'[1]TCE - ANEXO IV - Preencher'!J677</f>
        <v>0</v>
      </c>
      <c r="J670" s="9" t="str">
        <f>IF('[1]TCE - ANEXO IV - Preencher'!K677="","",'[1]TCE - ANEXO IV - Preencher'!K677)</f>
        <v/>
      </c>
      <c r="K670" s="8">
        <f>'[1]TCE - ANEXO IV - Preencher'!L677</f>
        <v>0</v>
      </c>
      <c r="L670" s="8" t="str">
        <f>IF(G670="B",LEFT('[1]TCE - ANEXO IV - Preencher'!M677,2),IF(G670="S",LEFT('[1]TCE - ANEXO IV - Preencher'!M677,7),IF('[1]TCE - ANEXO IV - Preencher'!H677="","")))</f>
        <v/>
      </c>
      <c r="M670" s="10">
        <f>'[1]TCE - ANEXO IV - Preencher'!N677</f>
        <v>0</v>
      </c>
    </row>
    <row r="671" spans="1:13" s="11" customFormat="1" ht="19.5" customHeight="1" x14ac:dyDescent="0.2">
      <c r="A671" s="5"/>
      <c r="B671" s="6" t="str">
        <f>IFERROR(VLOOKUP(C671,'[1]DADOS (OCULTAR)'!$P$3:$R$39,3,0),"")</f>
        <v/>
      </c>
      <c r="C671" s="7">
        <f>'[1]TCE - ANEXO IV - Preencher'!C678</f>
        <v>0</v>
      </c>
      <c r="D671" s="7" t="str">
        <f>'[1]TCE - ANEXO IV - Preencher'!E678</f>
        <v/>
      </c>
      <c r="E671" s="6">
        <f>'[1]TCE - ANEXO IV - Preencher'!F678</f>
        <v>0</v>
      </c>
      <c r="F671" s="8">
        <f>'[1]TCE - ANEXO IV - Preencher'!G678</f>
        <v>0</v>
      </c>
      <c r="G671" s="8">
        <f>'[1]TCE - ANEXO IV - Preencher'!H678</f>
        <v>0</v>
      </c>
      <c r="H671" s="8">
        <f>'[1]TCE - ANEXO IV - Preencher'!I678</f>
        <v>0</v>
      </c>
      <c r="I671" s="8">
        <f>'[1]TCE - ANEXO IV - Preencher'!J678</f>
        <v>0</v>
      </c>
      <c r="J671" s="9" t="str">
        <f>IF('[1]TCE - ANEXO IV - Preencher'!K678="","",'[1]TCE - ANEXO IV - Preencher'!K678)</f>
        <v/>
      </c>
      <c r="K671" s="8">
        <f>'[1]TCE - ANEXO IV - Preencher'!L678</f>
        <v>0</v>
      </c>
      <c r="L671" s="8" t="str">
        <f>IF(G671="B",LEFT('[1]TCE - ANEXO IV - Preencher'!M678,2),IF(G671="S",LEFT('[1]TCE - ANEXO IV - Preencher'!M678,7),IF('[1]TCE - ANEXO IV - Preencher'!H678="","")))</f>
        <v/>
      </c>
      <c r="M671" s="10">
        <f>'[1]TCE - ANEXO IV - Preencher'!N678</f>
        <v>0</v>
      </c>
    </row>
    <row r="672" spans="1:13" s="11" customFormat="1" ht="19.5" customHeight="1" x14ac:dyDescent="0.2">
      <c r="A672" s="5"/>
      <c r="B672" s="6" t="str">
        <f>IFERROR(VLOOKUP(C672,'[1]DADOS (OCULTAR)'!$P$3:$R$39,3,0),"")</f>
        <v/>
      </c>
      <c r="C672" s="7">
        <f>'[1]TCE - ANEXO IV - Preencher'!C679</f>
        <v>0</v>
      </c>
      <c r="D672" s="7" t="str">
        <f>'[1]TCE - ANEXO IV - Preencher'!E679</f>
        <v/>
      </c>
      <c r="E672" s="6">
        <f>'[1]TCE - ANEXO IV - Preencher'!F679</f>
        <v>0</v>
      </c>
      <c r="F672" s="8">
        <f>'[1]TCE - ANEXO IV - Preencher'!G679</f>
        <v>0</v>
      </c>
      <c r="G672" s="8">
        <f>'[1]TCE - ANEXO IV - Preencher'!H679</f>
        <v>0</v>
      </c>
      <c r="H672" s="8">
        <f>'[1]TCE - ANEXO IV - Preencher'!I679</f>
        <v>0</v>
      </c>
      <c r="I672" s="8">
        <f>'[1]TCE - ANEXO IV - Preencher'!J679</f>
        <v>0</v>
      </c>
      <c r="J672" s="9" t="str">
        <f>IF('[1]TCE - ANEXO IV - Preencher'!K679="","",'[1]TCE - ANEXO IV - Preencher'!K679)</f>
        <v/>
      </c>
      <c r="K672" s="8">
        <f>'[1]TCE - ANEXO IV - Preencher'!L679</f>
        <v>0</v>
      </c>
      <c r="L672" s="8" t="str">
        <f>IF(G672="B",LEFT('[1]TCE - ANEXO IV - Preencher'!M679,2),IF(G672="S",LEFT('[1]TCE - ANEXO IV - Preencher'!M679,7),IF('[1]TCE - ANEXO IV - Preencher'!H679="","")))</f>
        <v/>
      </c>
      <c r="M672" s="10">
        <f>'[1]TCE - ANEXO IV - Preencher'!N679</f>
        <v>0</v>
      </c>
    </row>
    <row r="673" spans="1:13" s="11" customFormat="1" ht="19.5" customHeight="1" x14ac:dyDescent="0.2">
      <c r="A673" s="5"/>
      <c r="B673" s="6" t="str">
        <f>IFERROR(VLOOKUP(C673,'[1]DADOS (OCULTAR)'!$P$3:$R$39,3,0),"")</f>
        <v/>
      </c>
      <c r="C673" s="7">
        <f>'[1]TCE - ANEXO IV - Preencher'!C680</f>
        <v>0</v>
      </c>
      <c r="D673" s="7" t="str">
        <f>'[1]TCE - ANEXO IV - Preencher'!E680</f>
        <v/>
      </c>
      <c r="E673" s="6">
        <f>'[1]TCE - ANEXO IV - Preencher'!F680</f>
        <v>0</v>
      </c>
      <c r="F673" s="8">
        <f>'[1]TCE - ANEXO IV - Preencher'!G680</f>
        <v>0</v>
      </c>
      <c r="G673" s="8">
        <f>'[1]TCE - ANEXO IV - Preencher'!H680</f>
        <v>0</v>
      </c>
      <c r="H673" s="8">
        <f>'[1]TCE - ANEXO IV - Preencher'!I680</f>
        <v>0</v>
      </c>
      <c r="I673" s="8">
        <f>'[1]TCE - ANEXO IV - Preencher'!J680</f>
        <v>0</v>
      </c>
      <c r="J673" s="9" t="str">
        <f>IF('[1]TCE - ANEXO IV - Preencher'!K680="","",'[1]TCE - ANEXO IV - Preencher'!K680)</f>
        <v/>
      </c>
      <c r="K673" s="8">
        <f>'[1]TCE - ANEXO IV - Preencher'!L680</f>
        <v>0</v>
      </c>
      <c r="L673" s="8" t="str">
        <f>IF(G673="B",LEFT('[1]TCE - ANEXO IV - Preencher'!M680,2),IF(G673="S",LEFT('[1]TCE - ANEXO IV - Preencher'!M680,7),IF('[1]TCE - ANEXO IV - Preencher'!H680="","")))</f>
        <v/>
      </c>
      <c r="M673" s="10">
        <f>'[1]TCE - ANEXO IV - Preencher'!N680</f>
        <v>0</v>
      </c>
    </row>
    <row r="674" spans="1:13" s="11" customFormat="1" ht="19.5" customHeight="1" x14ac:dyDescent="0.2">
      <c r="A674" s="5"/>
      <c r="B674" s="6" t="str">
        <f>IFERROR(VLOOKUP(C674,'[1]DADOS (OCULTAR)'!$P$3:$R$39,3,0),"")</f>
        <v/>
      </c>
      <c r="C674" s="7">
        <f>'[1]TCE - ANEXO IV - Preencher'!C681</f>
        <v>0</v>
      </c>
      <c r="D674" s="7" t="str">
        <f>'[1]TCE - ANEXO IV - Preencher'!E681</f>
        <v/>
      </c>
      <c r="E674" s="6">
        <f>'[1]TCE - ANEXO IV - Preencher'!F681</f>
        <v>0</v>
      </c>
      <c r="F674" s="8">
        <f>'[1]TCE - ANEXO IV - Preencher'!G681</f>
        <v>0</v>
      </c>
      <c r="G674" s="8">
        <f>'[1]TCE - ANEXO IV - Preencher'!H681</f>
        <v>0</v>
      </c>
      <c r="H674" s="8">
        <f>'[1]TCE - ANEXO IV - Preencher'!I681</f>
        <v>0</v>
      </c>
      <c r="I674" s="8">
        <f>'[1]TCE - ANEXO IV - Preencher'!J681</f>
        <v>0</v>
      </c>
      <c r="J674" s="9" t="str">
        <f>IF('[1]TCE - ANEXO IV - Preencher'!K681="","",'[1]TCE - ANEXO IV - Preencher'!K681)</f>
        <v/>
      </c>
      <c r="K674" s="8">
        <f>'[1]TCE - ANEXO IV - Preencher'!L681</f>
        <v>0</v>
      </c>
      <c r="L674" s="8" t="str">
        <f>IF(G674="B",LEFT('[1]TCE - ANEXO IV - Preencher'!M681,2),IF(G674="S",LEFT('[1]TCE - ANEXO IV - Preencher'!M681,7),IF('[1]TCE - ANEXO IV - Preencher'!H681="","")))</f>
        <v/>
      </c>
      <c r="M674" s="10">
        <f>'[1]TCE - ANEXO IV - Preencher'!N681</f>
        <v>0</v>
      </c>
    </row>
    <row r="675" spans="1:13" s="11" customFormat="1" ht="19.5" customHeight="1" x14ac:dyDescent="0.2">
      <c r="A675" s="5"/>
      <c r="B675" s="6" t="str">
        <f>IFERROR(VLOOKUP(C675,'[1]DADOS (OCULTAR)'!$P$3:$R$39,3,0),"")</f>
        <v/>
      </c>
      <c r="C675" s="7">
        <f>'[1]TCE - ANEXO IV - Preencher'!C682</f>
        <v>0</v>
      </c>
      <c r="D675" s="7" t="str">
        <f>'[1]TCE - ANEXO IV - Preencher'!E682</f>
        <v/>
      </c>
      <c r="E675" s="6">
        <f>'[1]TCE - ANEXO IV - Preencher'!F682</f>
        <v>0</v>
      </c>
      <c r="F675" s="8">
        <f>'[1]TCE - ANEXO IV - Preencher'!G682</f>
        <v>0</v>
      </c>
      <c r="G675" s="8">
        <f>'[1]TCE - ANEXO IV - Preencher'!H682</f>
        <v>0</v>
      </c>
      <c r="H675" s="8">
        <f>'[1]TCE - ANEXO IV - Preencher'!I682</f>
        <v>0</v>
      </c>
      <c r="I675" s="8">
        <f>'[1]TCE - ANEXO IV - Preencher'!J682</f>
        <v>0</v>
      </c>
      <c r="J675" s="9" t="str">
        <f>IF('[1]TCE - ANEXO IV - Preencher'!K682="","",'[1]TCE - ANEXO IV - Preencher'!K682)</f>
        <v/>
      </c>
      <c r="K675" s="8">
        <f>'[1]TCE - ANEXO IV - Preencher'!L682</f>
        <v>0</v>
      </c>
      <c r="L675" s="8" t="str">
        <f>IF(G675="B",LEFT('[1]TCE - ANEXO IV - Preencher'!M682,2),IF(G675="S",LEFT('[1]TCE - ANEXO IV - Preencher'!M682,7),IF('[1]TCE - ANEXO IV - Preencher'!H682="","")))</f>
        <v/>
      </c>
      <c r="M675" s="10">
        <f>'[1]TCE - ANEXO IV - Preencher'!N682</f>
        <v>0</v>
      </c>
    </row>
    <row r="676" spans="1:13" s="11" customFormat="1" ht="19.5" customHeight="1" x14ac:dyDescent="0.2">
      <c r="A676" s="5"/>
      <c r="B676" s="6" t="str">
        <f>IFERROR(VLOOKUP(C676,'[1]DADOS (OCULTAR)'!$P$3:$R$39,3,0),"")</f>
        <v/>
      </c>
      <c r="C676" s="7">
        <f>'[1]TCE - ANEXO IV - Preencher'!C683</f>
        <v>0</v>
      </c>
      <c r="D676" s="7" t="str">
        <f>'[1]TCE - ANEXO IV - Preencher'!E683</f>
        <v/>
      </c>
      <c r="E676" s="6">
        <f>'[1]TCE - ANEXO IV - Preencher'!F683</f>
        <v>0</v>
      </c>
      <c r="F676" s="8">
        <f>'[1]TCE - ANEXO IV - Preencher'!G683</f>
        <v>0</v>
      </c>
      <c r="G676" s="8">
        <f>'[1]TCE - ANEXO IV - Preencher'!H683</f>
        <v>0</v>
      </c>
      <c r="H676" s="8">
        <f>'[1]TCE - ANEXO IV - Preencher'!I683</f>
        <v>0</v>
      </c>
      <c r="I676" s="8">
        <f>'[1]TCE - ANEXO IV - Preencher'!J683</f>
        <v>0</v>
      </c>
      <c r="J676" s="9" t="str">
        <f>IF('[1]TCE - ANEXO IV - Preencher'!K683="","",'[1]TCE - ANEXO IV - Preencher'!K683)</f>
        <v/>
      </c>
      <c r="K676" s="8">
        <f>'[1]TCE - ANEXO IV - Preencher'!L683</f>
        <v>0</v>
      </c>
      <c r="L676" s="8" t="str">
        <f>IF(G676="B",LEFT('[1]TCE - ANEXO IV - Preencher'!M683,2),IF(G676="S",LEFT('[1]TCE - ANEXO IV - Preencher'!M683,7),IF('[1]TCE - ANEXO IV - Preencher'!H683="","")))</f>
        <v/>
      </c>
      <c r="M676" s="10">
        <f>'[1]TCE - ANEXO IV - Preencher'!N683</f>
        <v>0</v>
      </c>
    </row>
    <row r="677" spans="1:13" s="11" customFormat="1" ht="19.5" customHeight="1" x14ac:dyDescent="0.2">
      <c r="A677" s="5"/>
      <c r="B677" s="6" t="str">
        <f>IFERROR(VLOOKUP(C677,'[1]DADOS (OCULTAR)'!$P$3:$R$39,3,0),"")</f>
        <v/>
      </c>
      <c r="C677" s="7">
        <f>'[1]TCE - ANEXO IV - Preencher'!C684</f>
        <v>0</v>
      </c>
      <c r="D677" s="7" t="str">
        <f>'[1]TCE - ANEXO IV - Preencher'!E684</f>
        <v/>
      </c>
      <c r="E677" s="6">
        <f>'[1]TCE - ANEXO IV - Preencher'!F684</f>
        <v>0</v>
      </c>
      <c r="F677" s="8">
        <f>'[1]TCE - ANEXO IV - Preencher'!G684</f>
        <v>0</v>
      </c>
      <c r="G677" s="8">
        <f>'[1]TCE - ANEXO IV - Preencher'!H684</f>
        <v>0</v>
      </c>
      <c r="H677" s="8">
        <f>'[1]TCE - ANEXO IV - Preencher'!I684</f>
        <v>0</v>
      </c>
      <c r="I677" s="8">
        <f>'[1]TCE - ANEXO IV - Preencher'!J684</f>
        <v>0</v>
      </c>
      <c r="J677" s="9" t="str">
        <f>IF('[1]TCE - ANEXO IV - Preencher'!K684="","",'[1]TCE - ANEXO IV - Preencher'!K684)</f>
        <v/>
      </c>
      <c r="K677" s="8">
        <f>'[1]TCE - ANEXO IV - Preencher'!L684</f>
        <v>0</v>
      </c>
      <c r="L677" s="8" t="str">
        <f>IF(G677="B",LEFT('[1]TCE - ANEXO IV - Preencher'!M684,2),IF(G677="S",LEFT('[1]TCE - ANEXO IV - Preencher'!M684,7),IF('[1]TCE - ANEXO IV - Preencher'!H684="","")))</f>
        <v/>
      </c>
      <c r="M677" s="10">
        <f>'[1]TCE - ANEXO IV - Preencher'!N684</f>
        <v>0</v>
      </c>
    </row>
    <row r="678" spans="1:13" s="11" customFormat="1" ht="19.5" customHeight="1" x14ac:dyDescent="0.2">
      <c r="A678" s="5"/>
      <c r="B678" s="6" t="str">
        <f>IFERROR(VLOOKUP(C678,'[1]DADOS (OCULTAR)'!$P$3:$R$39,3,0),"")</f>
        <v/>
      </c>
      <c r="C678" s="7">
        <f>'[1]TCE - ANEXO IV - Preencher'!C685</f>
        <v>0</v>
      </c>
      <c r="D678" s="7" t="str">
        <f>'[1]TCE - ANEXO IV - Preencher'!E685</f>
        <v/>
      </c>
      <c r="E678" s="6">
        <f>'[1]TCE - ANEXO IV - Preencher'!F685</f>
        <v>0</v>
      </c>
      <c r="F678" s="8">
        <f>'[1]TCE - ANEXO IV - Preencher'!G685</f>
        <v>0</v>
      </c>
      <c r="G678" s="8">
        <f>'[1]TCE - ANEXO IV - Preencher'!H685</f>
        <v>0</v>
      </c>
      <c r="H678" s="8">
        <f>'[1]TCE - ANEXO IV - Preencher'!I685</f>
        <v>0</v>
      </c>
      <c r="I678" s="8">
        <f>'[1]TCE - ANEXO IV - Preencher'!J685</f>
        <v>0</v>
      </c>
      <c r="J678" s="9" t="str">
        <f>IF('[1]TCE - ANEXO IV - Preencher'!K685="","",'[1]TCE - ANEXO IV - Preencher'!K685)</f>
        <v/>
      </c>
      <c r="K678" s="8">
        <f>'[1]TCE - ANEXO IV - Preencher'!L685</f>
        <v>0</v>
      </c>
      <c r="L678" s="8" t="str">
        <f>IF(G678="B",LEFT('[1]TCE - ANEXO IV - Preencher'!M685,2),IF(G678="S",LEFT('[1]TCE - ANEXO IV - Preencher'!M685,7),IF('[1]TCE - ANEXO IV - Preencher'!H685="","")))</f>
        <v/>
      </c>
      <c r="M678" s="10">
        <f>'[1]TCE - ANEXO IV - Preencher'!N685</f>
        <v>0</v>
      </c>
    </row>
    <row r="679" spans="1:13" s="11" customFormat="1" ht="19.5" customHeight="1" x14ac:dyDescent="0.2">
      <c r="A679" s="5"/>
      <c r="B679" s="6" t="str">
        <f>IFERROR(VLOOKUP(C679,'[1]DADOS (OCULTAR)'!$P$3:$R$39,3,0),"")</f>
        <v/>
      </c>
      <c r="C679" s="7">
        <f>'[1]TCE - ANEXO IV - Preencher'!C686</f>
        <v>0</v>
      </c>
      <c r="D679" s="7" t="str">
        <f>'[1]TCE - ANEXO IV - Preencher'!E686</f>
        <v/>
      </c>
      <c r="E679" s="6">
        <f>'[1]TCE - ANEXO IV - Preencher'!F686</f>
        <v>0</v>
      </c>
      <c r="F679" s="8">
        <f>'[1]TCE - ANEXO IV - Preencher'!G686</f>
        <v>0</v>
      </c>
      <c r="G679" s="8">
        <f>'[1]TCE - ANEXO IV - Preencher'!H686</f>
        <v>0</v>
      </c>
      <c r="H679" s="8">
        <f>'[1]TCE - ANEXO IV - Preencher'!I686</f>
        <v>0</v>
      </c>
      <c r="I679" s="8">
        <f>'[1]TCE - ANEXO IV - Preencher'!J686</f>
        <v>0</v>
      </c>
      <c r="J679" s="9" t="str">
        <f>IF('[1]TCE - ANEXO IV - Preencher'!K686="","",'[1]TCE - ANEXO IV - Preencher'!K686)</f>
        <v/>
      </c>
      <c r="K679" s="8">
        <f>'[1]TCE - ANEXO IV - Preencher'!L686</f>
        <v>0</v>
      </c>
      <c r="L679" s="8" t="str">
        <f>IF(G679="B",LEFT('[1]TCE - ANEXO IV - Preencher'!M686,2),IF(G679="S",LEFT('[1]TCE - ANEXO IV - Preencher'!M686,7),IF('[1]TCE - ANEXO IV - Preencher'!H686="","")))</f>
        <v/>
      </c>
      <c r="M679" s="10">
        <f>'[1]TCE - ANEXO IV - Preencher'!N686</f>
        <v>0</v>
      </c>
    </row>
    <row r="680" spans="1:13" s="11" customFormat="1" ht="19.5" customHeight="1" x14ac:dyDescent="0.2">
      <c r="A680" s="5"/>
      <c r="B680" s="6" t="str">
        <f>IFERROR(VLOOKUP(C680,'[1]DADOS (OCULTAR)'!$P$3:$R$39,3,0),"")</f>
        <v/>
      </c>
      <c r="C680" s="7">
        <f>'[1]TCE - ANEXO IV - Preencher'!C687</f>
        <v>0</v>
      </c>
      <c r="D680" s="7" t="str">
        <f>'[1]TCE - ANEXO IV - Preencher'!E687</f>
        <v/>
      </c>
      <c r="E680" s="6">
        <f>'[1]TCE - ANEXO IV - Preencher'!F687</f>
        <v>0</v>
      </c>
      <c r="F680" s="8">
        <f>'[1]TCE - ANEXO IV - Preencher'!G687</f>
        <v>0</v>
      </c>
      <c r="G680" s="8">
        <f>'[1]TCE - ANEXO IV - Preencher'!H687</f>
        <v>0</v>
      </c>
      <c r="H680" s="8">
        <f>'[1]TCE - ANEXO IV - Preencher'!I687</f>
        <v>0</v>
      </c>
      <c r="I680" s="8">
        <f>'[1]TCE - ANEXO IV - Preencher'!J687</f>
        <v>0</v>
      </c>
      <c r="J680" s="9" t="str">
        <f>IF('[1]TCE - ANEXO IV - Preencher'!K687="","",'[1]TCE - ANEXO IV - Preencher'!K687)</f>
        <v/>
      </c>
      <c r="K680" s="8">
        <f>'[1]TCE - ANEXO IV - Preencher'!L687</f>
        <v>0</v>
      </c>
      <c r="L680" s="8" t="str">
        <f>IF(G680="B",LEFT('[1]TCE - ANEXO IV - Preencher'!M687,2),IF(G680="S",LEFT('[1]TCE - ANEXO IV - Preencher'!M687,7),IF('[1]TCE - ANEXO IV - Preencher'!H687="","")))</f>
        <v/>
      </c>
      <c r="M680" s="10">
        <f>'[1]TCE - ANEXO IV - Preencher'!N687</f>
        <v>0</v>
      </c>
    </row>
    <row r="681" spans="1:13" s="11" customFormat="1" ht="19.5" customHeight="1" x14ac:dyDescent="0.2">
      <c r="A681" s="5"/>
      <c r="B681" s="6" t="str">
        <f>IFERROR(VLOOKUP(C681,'[1]DADOS (OCULTAR)'!$P$3:$R$39,3,0),"")</f>
        <v/>
      </c>
      <c r="C681" s="7">
        <f>'[1]TCE - ANEXO IV - Preencher'!C688</f>
        <v>0</v>
      </c>
      <c r="D681" s="7" t="str">
        <f>'[1]TCE - ANEXO IV - Preencher'!E688</f>
        <v/>
      </c>
      <c r="E681" s="6">
        <f>'[1]TCE - ANEXO IV - Preencher'!F688</f>
        <v>0</v>
      </c>
      <c r="F681" s="8">
        <f>'[1]TCE - ANEXO IV - Preencher'!G688</f>
        <v>0</v>
      </c>
      <c r="G681" s="8">
        <f>'[1]TCE - ANEXO IV - Preencher'!H688</f>
        <v>0</v>
      </c>
      <c r="H681" s="8">
        <f>'[1]TCE - ANEXO IV - Preencher'!I688</f>
        <v>0</v>
      </c>
      <c r="I681" s="8">
        <f>'[1]TCE - ANEXO IV - Preencher'!J688</f>
        <v>0</v>
      </c>
      <c r="J681" s="9" t="str">
        <f>IF('[1]TCE - ANEXO IV - Preencher'!K688="","",'[1]TCE - ANEXO IV - Preencher'!K688)</f>
        <v/>
      </c>
      <c r="K681" s="8">
        <f>'[1]TCE - ANEXO IV - Preencher'!L688</f>
        <v>0</v>
      </c>
      <c r="L681" s="8" t="str">
        <f>IF(G681="B",LEFT('[1]TCE - ANEXO IV - Preencher'!M688,2),IF(G681="S",LEFT('[1]TCE - ANEXO IV - Preencher'!M688,7),IF('[1]TCE - ANEXO IV - Preencher'!H688="","")))</f>
        <v/>
      </c>
      <c r="M681" s="10">
        <f>'[1]TCE - ANEXO IV - Preencher'!N688</f>
        <v>0</v>
      </c>
    </row>
    <row r="682" spans="1:13" s="11" customFormat="1" ht="19.5" customHeight="1" x14ac:dyDescent="0.2">
      <c r="A682" s="5"/>
      <c r="B682" s="6" t="str">
        <f>IFERROR(VLOOKUP(C682,'[1]DADOS (OCULTAR)'!$P$3:$R$39,3,0),"")</f>
        <v/>
      </c>
      <c r="C682" s="7">
        <f>'[1]TCE - ANEXO IV - Preencher'!C689</f>
        <v>0</v>
      </c>
      <c r="D682" s="7" t="str">
        <f>'[1]TCE - ANEXO IV - Preencher'!E689</f>
        <v/>
      </c>
      <c r="E682" s="6">
        <f>'[1]TCE - ANEXO IV - Preencher'!F689</f>
        <v>0</v>
      </c>
      <c r="F682" s="8">
        <f>'[1]TCE - ANEXO IV - Preencher'!G689</f>
        <v>0</v>
      </c>
      <c r="G682" s="8">
        <f>'[1]TCE - ANEXO IV - Preencher'!H689</f>
        <v>0</v>
      </c>
      <c r="H682" s="8">
        <f>'[1]TCE - ANEXO IV - Preencher'!I689</f>
        <v>0</v>
      </c>
      <c r="I682" s="8">
        <f>'[1]TCE - ANEXO IV - Preencher'!J689</f>
        <v>0</v>
      </c>
      <c r="J682" s="9" t="str">
        <f>IF('[1]TCE - ANEXO IV - Preencher'!K689="","",'[1]TCE - ANEXO IV - Preencher'!K689)</f>
        <v/>
      </c>
      <c r="K682" s="8">
        <f>'[1]TCE - ANEXO IV - Preencher'!L689</f>
        <v>0</v>
      </c>
      <c r="L682" s="8" t="str">
        <f>IF(G682="B",LEFT('[1]TCE - ANEXO IV - Preencher'!M689,2),IF(G682="S",LEFT('[1]TCE - ANEXO IV - Preencher'!M689,7),IF('[1]TCE - ANEXO IV - Preencher'!H689="","")))</f>
        <v/>
      </c>
      <c r="M682" s="10">
        <f>'[1]TCE - ANEXO IV - Preencher'!N689</f>
        <v>0</v>
      </c>
    </row>
    <row r="683" spans="1:13" s="11" customFormat="1" ht="19.5" customHeight="1" x14ac:dyDescent="0.2">
      <c r="A683" s="5"/>
      <c r="B683" s="6" t="str">
        <f>IFERROR(VLOOKUP(C683,'[1]DADOS (OCULTAR)'!$P$3:$R$39,3,0),"")</f>
        <v/>
      </c>
      <c r="C683" s="7">
        <f>'[1]TCE - ANEXO IV - Preencher'!C690</f>
        <v>0</v>
      </c>
      <c r="D683" s="7" t="str">
        <f>'[1]TCE - ANEXO IV - Preencher'!E690</f>
        <v/>
      </c>
      <c r="E683" s="6">
        <f>'[1]TCE - ANEXO IV - Preencher'!F690</f>
        <v>0</v>
      </c>
      <c r="F683" s="8">
        <f>'[1]TCE - ANEXO IV - Preencher'!G690</f>
        <v>0</v>
      </c>
      <c r="G683" s="8">
        <f>'[1]TCE - ANEXO IV - Preencher'!H690</f>
        <v>0</v>
      </c>
      <c r="H683" s="8">
        <f>'[1]TCE - ANEXO IV - Preencher'!I690</f>
        <v>0</v>
      </c>
      <c r="I683" s="8">
        <f>'[1]TCE - ANEXO IV - Preencher'!J690</f>
        <v>0</v>
      </c>
      <c r="J683" s="9" t="str">
        <f>IF('[1]TCE - ANEXO IV - Preencher'!K690="","",'[1]TCE - ANEXO IV - Preencher'!K690)</f>
        <v/>
      </c>
      <c r="K683" s="8">
        <f>'[1]TCE - ANEXO IV - Preencher'!L690</f>
        <v>0</v>
      </c>
      <c r="L683" s="8" t="str">
        <f>IF(G683="B",LEFT('[1]TCE - ANEXO IV - Preencher'!M690,2),IF(G683="S",LEFT('[1]TCE - ANEXO IV - Preencher'!M690,7),IF('[1]TCE - ANEXO IV - Preencher'!H690="","")))</f>
        <v/>
      </c>
      <c r="M683" s="10">
        <f>'[1]TCE - ANEXO IV - Preencher'!N690</f>
        <v>0</v>
      </c>
    </row>
    <row r="684" spans="1:13" s="11" customFormat="1" ht="19.5" customHeight="1" x14ac:dyDescent="0.2">
      <c r="A684" s="5"/>
      <c r="B684" s="6" t="str">
        <f>IFERROR(VLOOKUP(C684,'[1]DADOS (OCULTAR)'!$P$3:$R$39,3,0),"")</f>
        <v/>
      </c>
      <c r="C684" s="7">
        <f>'[1]TCE - ANEXO IV - Preencher'!C691</f>
        <v>0</v>
      </c>
      <c r="D684" s="7" t="str">
        <f>'[1]TCE - ANEXO IV - Preencher'!E691</f>
        <v/>
      </c>
      <c r="E684" s="6">
        <f>'[1]TCE - ANEXO IV - Preencher'!F691</f>
        <v>0</v>
      </c>
      <c r="F684" s="8">
        <f>'[1]TCE - ANEXO IV - Preencher'!G691</f>
        <v>0</v>
      </c>
      <c r="G684" s="8">
        <f>'[1]TCE - ANEXO IV - Preencher'!H691</f>
        <v>0</v>
      </c>
      <c r="H684" s="8">
        <f>'[1]TCE - ANEXO IV - Preencher'!I691</f>
        <v>0</v>
      </c>
      <c r="I684" s="8">
        <f>'[1]TCE - ANEXO IV - Preencher'!J691</f>
        <v>0</v>
      </c>
      <c r="J684" s="9" t="str">
        <f>IF('[1]TCE - ANEXO IV - Preencher'!K691="","",'[1]TCE - ANEXO IV - Preencher'!K691)</f>
        <v/>
      </c>
      <c r="K684" s="8">
        <f>'[1]TCE - ANEXO IV - Preencher'!L691</f>
        <v>0</v>
      </c>
      <c r="L684" s="8" t="str">
        <f>IF(G684="B",LEFT('[1]TCE - ANEXO IV - Preencher'!M691,2),IF(G684="S",LEFT('[1]TCE - ANEXO IV - Preencher'!M691,7),IF('[1]TCE - ANEXO IV - Preencher'!H691="","")))</f>
        <v/>
      </c>
      <c r="M684" s="10">
        <f>'[1]TCE - ANEXO IV - Preencher'!N691</f>
        <v>0</v>
      </c>
    </row>
    <row r="685" spans="1:13" s="11" customFormat="1" ht="19.5" customHeight="1" x14ac:dyDescent="0.2">
      <c r="A685" s="5"/>
      <c r="B685" s="6" t="str">
        <f>IFERROR(VLOOKUP(C685,'[1]DADOS (OCULTAR)'!$P$3:$R$39,3,0),"")</f>
        <v/>
      </c>
      <c r="C685" s="7">
        <f>'[1]TCE - ANEXO IV - Preencher'!C692</f>
        <v>0</v>
      </c>
      <c r="D685" s="7" t="str">
        <f>'[1]TCE - ANEXO IV - Preencher'!E692</f>
        <v/>
      </c>
      <c r="E685" s="6">
        <f>'[1]TCE - ANEXO IV - Preencher'!F692</f>
        <v>0</v>
      </c>
      <c r="F685" s="8">
        <f>'[1]TCE - ANEXO IV - Preencher'!G692</f>
        <v>0</v>
      </c>
      <c r="G685" s="8">
        <f>'[1]TCE - ANEXO IV - Preencher'!H692</f>
        <v>0</v>
      </c>
      <c r="H685" s="8">
        <f>'[1]TCE - ANEXO IV - Preencher'!I692</f>
        <v>0</v>
      </c>
      <c r="I685" s="8">
        <f>'[1]TCE - ANEXO IV - Preencher'!J692</f>
        <v>0</v>
      </c>
      <c r="J685" s="9" t="str">
        <f>IF('[1]TCE - ANEXO IV - Preencher'!K692="","",'[1]TCE - ANEXO IV - Preencher'!K692)</f>
        <v/>
      </c>
      <c r="K685" s="8">
        <f>'[1]TCE - ANEXO IV - Preencher'!L692</f>
        <v>0</v>
      </c>
      <c r="L685" s="8" t="str">
        <f>IF(G685="B",LEFT('[1]TCE - ANEXO IV - Preencher'!M692,2),IF(G685="S",LEFT('[1]TCE - ANEXO IV - Preencher'!M692,7),IF('[1]TCE - ANEXO IV - Preencher'!H692="","")))</f>
        <v/>
      </c>
      <c r="M685" s="10">
        <f>'[1]TCE - ANEXO IV - Preencher'!N692</f>
        <v>0</v>
      </c>
    </row>
    <row r="686" spans="1:13" s="11" customFormat="1" ht="19.5" customHeight="1" x14ac:dyDescent="0.2">
      <c r="A686" s="5"/>
      <c r="B686" s="6" t="str">
        <f>IFERROR(VLOOKUP(C686,'[1]DADOS (OCULTAR)'!$P$3:$R$39,3,0),"")</f>
        <v/>
      </c>
      <c r="C686" s="7">
        <f>'[1]TCE - ANEXO IV - Preencher'!C693</f>
        <v>0</v>
      </c>
      <c r="D686" s="7" t="str">
        <f>'[1]TCE - ANEXO IV - Preencher'!E693</f>
        <v/>
      </c>
      <c r="E686" s="6">
        <f>'[1]TCE - ANEXO IV - Preencher'!F693</f>
        <v>0</v>
      </c>
      <c r="F686" s="8">
        <f>'[1]TCE - ANEXO IV - Preencher'!G693</f>
        <v>0</v>
      </c>
      <c r="G686" s="8">
        <f>'[1]TCE - ANEXO IV - Preencher'!H693</f>
        <v>0</v>
      </c>
      <c r="H686" s="8">
        <f>'[1]TCE - ANEXO IV - Preencher'!I693</f>
        <v>0</v>
      </c>
      <c r="I686" s="8">
        <f>'[1]TCE - ANEXO IV - Preencher'!J693</f>
        <v>0</v>
      </c>
      <c r="J686" s="9" t="str">
        <f>IF('[1]TCE - ANEXO IV - Preencher'!K693="","",'[1]TCE - ANEXO IV - Preencher'!K693)</f>
        <v/>
      </c>
      <c r="K686" s="8">
        <f>'[1]TCE - ANEXO IV - Preencher'!L693</f>
        <v>0</v>
      </c>
      <c r="L686" s="8" t="str">
        <f>IF(G686="B",LEFT('[1]TCE - ANEXO IV - Preencher'!M693,2),IF(G686="S",LEFT('[1]TCE - ANEXO IV - Preencher'!M693,7),IF('[1]TCE - ANEXO IV - Preencher'!H693="","")))</f>
        <v/>
      </c>
      <c r="M686" s="10">
        <f>'[1]TCE - ANEXO IV - Preencher'!N693</f>
        <v>0</v>
      </c>
    </row>
    <row r="687" spans="1:13" s="11" customFormat="1" ht="19.5" customHeight="1" x14ac:dyDescent="0.2">
      <c r="A687" s="5"/>
      <c r="B687" s="6" t="str">
        <f>IFERROR(VLOOKUP(C687,'[1]DADOS (OCULTAR)'!$P$3:$R$39,3,0),"")</f>
        <v/>
      </c>
      <c r="C687" s="7">
        <f>'[1]TCE - ANEXO IV - Preencher'!C694</f>
        <v>0</v>
      </c>
      <c r="D687" s="7" t="str">
        <f>'[1]TCE - ANEXO IV - Preencher'!E694</f>
        <v/>
      </c>
      <c r="E687" s="6">
        <f>'[1]TCE - ANEXO IV - Preencher'!F694</f>
        <v>0</v>
      </c>
      <c r="F687" s="8">
        <f>'[1]TCE - ANEXO IV - Preencher'!G694</f>
        <v>0</v>
      </c>
      <c r="G687" s="8">
        <f>'[1]TCE - ANEXO IV - Preencher'!H694</f>
        <v>0</v>
      </c>
      <c r="H687" s="8">
        <f>'[1]TCE - ANEXO IV - Preencher'!I694</f>
        <v>0</v>
      </c>
      <c r="I687" s="8">
        <f>'[1]TCE - ANEXO IV - Preencher'!J694</f>
        <v>0</v>
      </c>
      <c r="J687" s="9" t="str">
        <f>IF('[1]TCE - ANEXO IV - Preencher'!K694="","",'[1]TCE - ANEXO IV - Preencher'!K694)</f>
        <v/>
      </c>
      <c r="K687" s="8">
        <f>'[1]TCE - ANEXO IV - Preencher'!L694</f>
        <v>0</v>
      </c>
      <c r="L687" s="8" t="str">
        <f>IF(G687="B",LEFT('[1]TCE - ANEXO IV - Preencher'!M694,2),IF(G687="S",LEFT('[1]TCE - ANEXO IV - Preencher'!M694,7),IF('[1]TCE - ANEXO IV - Preencher'!H694="","")))</f>
        <v/>
      </c>
      <c r="M687" s="10">
        <f>'[1]TCE - ANEXO IV - Preencher'!N694</f>
        <v>0</v>
      </c>
    </row>
    <row r="688" spans="1:13" s="11" customFormat="1" ht="19.5" customHeight="1" x14ac:dyDescent="0.2">
      <c r="A688" s="5"/>
      <c r="B688" s="6" t="str">
        <f>IFERROR(VLOOKUP(C688,'[1]DADOS (OCULTAR)'!$P$3:$R$39,3,0),"")</f>
        <v/>
      </c>
      <c r="C688" s="7">
        <f>'[1]TCE - ANEXO IV - Preencher'!C695</f>
        <v>0</v>
      </c>
      <c r="D688" s="7" t="str">
        <f>'[1]TCE - ANEXO IV - Preencher'!E695</f>
        <v/>
      </c>
      <c r="E688" s="6">
        <f>'[1]TCE - ANEXO IV - Preencher'!F695</f>
        <v>0</v>
      </c>
      <c r="F688" s="8">
        <f>'[1]TCE - ANEXO IV - Preencher'!G695</f>
        <v>0</v>
      </c>
      <c r="G688" s="8">
        <f>'[1]TCE - ANEXO IV - Preencher'!H695</f>
        <v>0</v>
      </c>
      <c r="H688" s="8">
        <f>'[1]TCE - ANEXO IV - Preencher'!I695</f>
        <v>0</v>
      </c>
      <c r="I688" s="8">
        <f>'[1]TCE - ANEXO IV - Preencher'!J695</f>
        <v>0</v>
      </c>
      <c r="J688" s="9" t="str">
        <f>IF('[1]TCE - ANEXO IV - Preencher'!K695="","",'[1]TCE - ANEXO IV - Preencher'!K695)</f>
        <v/>
      </c>
      <c r="K688" s="8">
        <f>'[1]TCE - ANEXO IV - Preencher'!L695</f>
        <v>0</v>
      </c>
      <c r="L688" s="8" t="str">
        <f>IF(G688="B",LEFT('[1]TCE - ANEXO IV - Preencher'!M695,2),IF(G688="S",LEFT('[1]TCE - ANEXO IV - Preencher'!M695,7),IF('[1]TCE - ANEXO IV - Preencher'!H695="","")))</f>
        <v/>
      </c>
      <c r="M688" s="10">
        <f>'[1]TCE - ANEXO IV - Preencher'!N695</f>
        <v>0</v>
      </c>
    </row>
    <row r="689" spans="1:13" s="11" customFormat="1" ht="19.5" customHeight="1" x14ac:dyDescent="0.2">
      <c r="A689" s="5"/>
      <c r="B689" s="6" t="str">
        <f>IFERROR(VLOOKUP(C689,'[1]DADOS (OCULTAR)'!$P$3:$R$39,3,0),"")</f>
        <v/>
      </c>
      <c r="C689" s="7">
        <f>'[1]TCE - ANEXO IV - Preencher'!C696</f>
        <v>0</v>
      </c>
      <c r="D689" s="7" t="str">
        <f>'[1]TCE - ANEXO IV - Preencher'!E696</f>
        <v/>
      </c>
      <c r="E689" s="6">
        <f>'[1]TCE - ANEXO IV - Preencher'!F696</f>
        <v>0</v>
      </c>
      <c r="F689" s="8">
        <f>'[1]TCE - ANEXO IV - Preencher'!G696</f>
        <v>0</v>
      </c>
      <c r="G689" s="8">
        <f>'[1]TCE - ANEXO IV - Preencher'!H696</f>
        <v>0</v>
      </c>
      <c r="H689" s="8">
        <f>'[1]TCE - ANEXO IV - Preencher'!I696</f>
        <v>0</v>
      </c>
      <c r="I689" s="8">
        <f>'[1]TCE - ANEXO IV - Preencher'!J696</f>
        <v>0</v>
      </c>
      <c r="J689" s="9" t="str">
        <f>IF('[1]TCE - ANEXO IV - Preencher'!K696="","",'[1]TCE - ANEXO IV - Preencher'!K696)</f>
        <v/>
      </c>
      <c r="K689" s="8">
        <f>'[1]TCE - ANEXO IV - Preencher'!L696</f>
        <v>0</v>
      </c>
      <c r="L689" s="8" t="str">
        <f>IF(G689="B",LEFT('[1]TCE - ANEXO IV - Preencher'!M696,2),IF(G689="S",LEFT('[1]TCE - ANEXO IV - Preencher'!M696,7),IF('[1]TCE - ANEXO IV - Preencher'!H696="","")))</f>
        <v/>
      </c>
      <c r="M689" s="10">
        <f>'[1]TCE - ANEXO IV - Preencher'!N696</f>
        <v>0</v>
      </c>
    </row>
    <row r="690" spans="1:13" s="11" customFormat="1" ht="19.5" customHeight="1" x14ac:dyDescent="0.2">
      <c r="A690" s="5"/>
      <c r="B690" s="6" t="str">
        <f>IFERROR(VLOOKUP(C690,'[1]DADOS (OCULTAR)'!$P$3:$R$39,3,0),"")</f>
        <v/>
      </c>
      <c r="C690" s="7">
        <f>'[1]TCE - ANEXO IV - Preencher'!C697</f>
        <v>0</v>
      </c>
      <c r="D690" s="7" t="str">
        <f>'[1]TCE - ANEXO IV - Preencher'!E697</f>
        <v/>
      </c>
      <c r="E690" s="6">
        <f>'[1]TCE - ANEXO IV - Preencher'!F697</f>
        <v>0</v>
      </c>
      <c r="F690" s="8">
        <f>'[1]TCE - ANEXO IV - Preencher'!G697</f>
        <v>0</v>
      </c>
      <c r="G690" s="8">
        <f>'[1]TCE - ANEXO IV - Preencher'!H697</f>
        <v>0</v>
      </c>
      <c r="H690" s="8">
        <f>'[1]TCE - ANEXO IV - Preencher'!I697</f>
        <v>0</v>
      </c>
      <c r="I690" s="8">
        <f>'[1]TCE - ANEXO IV - Preencher'!J697</f>
        <v>0</v>
      </c>
      <c r="J690" s="9" t="str">
        <f>IF('[1]TCE - ANEXO IV - Preencher'!K697="","",'[1]TCE - ANEXO IV - Preencher'!K697)</f>
        <v/>
      </c>
      <c r="K690" s="8">
        <f>'[1]TCE - ANEXO IV - Preencher'!L697</f>
        <v>0</v>
      </c>
      <c r="L690" s="8" t="str">
        <f>IF(G690="B",LEFT('[1]TCE - ANEXO IV - Preencher'!M697,2),IF(G690="S",LEFT('[1]TCE - ANEXO IV - Preencher'!M697,7),IF('[1]TCE - ANEXO IV - Preencher'!H697="","")))</f>
        <v/>
      </c>
      <c r="M690" s="10">
        <f>'[1]TCE - ANEXO IV - Preencher'!N697</f>
        <v>0</v>
      </c>
    </row>
    <row r="691" spans="1:13" s="11" customFormat="1" ht="19.5" customHeight="1" x14ac:dyDescent="0.2">
      <c r="A691" s="5"/>
      <c r="B691" s="6" t="str">
        <f>IFERROR(VLOOKUP(C691,'[1]DADOS (OCULTAR)'!$P$3:$R$39,3,0),"")</f>
        <v/>
      </c>
      <c r="C691" s="7">
        <f>'[1]TCE - ANEXO IV - Preencher'!C698</f>
        <v>0</v>
      </c>
      <c r="D691" s="7" t="str">
        <f>'[1]TCE - ANEXO IV - Preencher'!E698</f>
        <v/>
      </c>
      <c r="E691" s="6">
        <f>'[1]TCE - ANEXO IV - Preencher'!F698</f>
        <v>0</v>
      </c>
      <c r="F691" s="8">
        <f>'[1]TCE - ANEXO IV - Preencher'!G698</f>
        <v>0</v>
      </c>
      <c r="G691" s="8">
        <f>'[1]TCE - ANEXO IV - Preencher'!H698</f>
        <v>0</v>
      </c>
      <c r="H691" s="8">
        <f>'[1]TCE - ANEXO IV - Preencher'!I698</f>
        <v>0</v>
      </c>
      <c r="I691" s="8">
        <f>'[1]TCE - ANEXO IV - Preencher'!J698</f>
        <v>0</v>
      </c>
      <c r="J691" s="9" t="str">
        <f>IF('[1]TCE - ANEXO IV - Preencher'!K698="","",'[1]TCE - ANEXO IV - Preencher'!K698)</f>
        <v/>
      </c>
      <c r="K691" s="8">
        <f>'[1]TCE - ANEXO IV - Preencher'!L698</f>
        <v>0</v>
      </c>
      <c r="L691" s="8" t="str">
        <f>IF(G691="B",LEFT('[1]TCE - ANEXO IV - Preencher'!M698,2),IF(G691="S",LEFT('[1]TCE - ANEXO IV - Preencher'!M698,7),IF('[1]TCE - ANEXO IV - Preencher'!H698="","")))</f>
        <v/>
      </c>
      <c r="M691" s="10">
        <f>'[1]TCE - ANEXO IV - Preencher'!N698</f>
        <v>0</v>
      </c>
    </row>
    <row r="692" spans="1:13" s="11" customFormat="1" ht="19.5" customHeight="1" x14ac:dyDescent="0.2">
      <c r="A692" s="5"/>
      <c r="B692" s="6" t="str">
        <f>IFERROR(VLOOKUP(C692,'[1]DADOS (OCULTAR)'!$P$3:$R$39,3,0),"")</f>
        <v/>
      </c>
      <c r="C692" s="7">
        <f>'[1]TCE - ANEXO IV - Preencher'!C699</f>
        <v>0</v>
      </c>
      <c r="D692" s="7" t="str">
        <f>'[1]TCE - ANEXO IV - Preencher'!E699</f>
        <v/>
      </c>
      <c r="E692" s="6">
        <f>'[1]TCE - ANEXO IV - Preencher'!F699</f>
        <v>0</v>
      </c>
      <c r="F692" s="8">
        <f>'[1]TCE - ANEXO IV - Preencher'!G699</f>
        <v>0</v>
      </c>
      <c r="G692" s="8">
        <f>'[1]TCE - ANEXO IV - Preencher'!H699</f>
        <v>0</v>
      </c>
      <c r="H692" s="8">
        <f>'[1]TCE - ANEXO IV - Preencher'!I699</f>
        <v>0</v>
      </c>
      <c r="I692" s="8">
        <f>'[1]TCE - ANEXO IV - Preencher'!J699</f>
        <v>0</v>
      </c>
      <c r="J692" s="9" t="str">
        <f>IF('[1]TCE - ANEXO IV - Preencher'!K699="","",'[1]TCE - ANEXO IV - Preencher'!K699)</f>
        <v/>
      </c>
      <c r="K692" s="8">
        <f>'[1]TCE - ANEXO IV - Preencher'!L699</f>
        <v>0</v>
      </c>
      <c r="L692" s="8" t="str">
        <f>IF(G692="B",LEFT('[1]TCE - ANEXO IV - Preencher'!M699,2),IF(G692="S",LEFT('[1]TCE - ANEXO IV - Preencher'!M699,7),IF('[1]TCE - ANEXO IV - Preencher'!H699="","")))</f>
        <v/>
      </c>
      <c r="M692" s="10">
        <f>'[1]TCE - ANEXO IV - Preencher'!N699</f>
        <v>0</v>
      </c>
    </row>
    <row r="693" spans="1:13" s="11" customFormat="1" ht="19.5" customHeight="1" x14ac:dyDescent="0.2">
      <c r="A693" s="5"/>
      <c r="B693" s="6" t="str">
        <f>IFERROR(VLOOKUP(C693,'[1]DADOS (OCULTAR)'!$P$3:$R$39,3,0),"")</f>
        <v/>
      </c>
      <c r="C693" s="7">
        <f>'[1]TCE - ANEXO IV - Preencher'!C700</f>
        <v>0</v>
      </c>
      <c r="D693" s="7" t="str">
        <f>'[1]TCE - ANEXO IV - Preencher'!E700</f>
        <v/>
      </c>
      <c r="E693" s="6">
        <f>'[1]TCE - ANEXO IV - Preencher'!F700</f>
        <v>0</v>
      </c>
      <c r="F693" s="8">
        <f>'[1]TCE - ANEXO IV - Preencher'!G700</f>
        <v>0</v>
      </c>
      <c r="G693" s="8">
        <f>'[1]TCE - ANEXO IV - Preencher'!H700</f>
        <v>0</v>
      </c>
      <c r="H693" s="8">
        <f>'[1]TCE - ANEXO IV - Preencher'!I700</f>
        <v>0</v>
      </c>
      <c r="I693" s="8">
        <f>'[1]TCE - ANEXO IV - Preencher'!J700</f>
        <v>0</v>
      </c>
      <c r="J693" s="9" t="str">
        <f>IF('[1]TCE - ANEXO IV - Preencher'!K700="","",'[1]TCE - ANEXO IV - Preencher'!K700)</f>
        <v/>
      </c>
      <c r="K693" s="8">
        <f>'[1]TCE - ANEXO IV - Preencher'!L700</f>
        <v>0</v>
      </c>
      <c r="L693" s="8" t="str">
        <f>IF(G693="B",LEFT('[1]TCE - ANEXO IV - Preencher'!M700,2),IF(G693="S",LEFT('[1]TCE - ANEXO IV - Preencher'!M700,7),IF('[1]TCE - ANEXO IV - Preencher'!H700="","")))</f>
        <v/>
      </c>
      <c r="M693" s="10">
        <f>'[1]TCE - ANEXO IV - Preencher'!N700</f>
        <v>0</v>
      </c>
    </row>
    <row r="694" spans="1:13" s="11" customFormat="1" ht="19.5" customHeight="1" x14ac:dyDescent="0.2">
      <c r="A694" s="5"/>
      <c r="B694" s="6" t="str">
        <f>IFERROR(VLOOKUP(C694,'[1]DADOS (OCULTAR)'!$P$3:$R$39,3,0),"")</f>
        <v/>
      </c>
      <c r="C694" s="7">
        <f>'[1]TCE - ANEXO IV - Preencher'!C701</f>
        <v>0</v>
      </c>
      <c r="D694" s="7" t="str">
        <f>'[1]TCE - ANEXO IV - Preencher'!E701</f>
        <v/>
      </c>
      <c r="E694" s="6">
        <f>'[1]TCE - ANEXO IV - Preencher'!F701</f>
        <v>0</v>
      </c>
      <c r="F694" s="8">
        <f>'[1]TCE - ANEXO IV - Preencher'!G701</f>
        <v>0</v>
      </c>
      <c r="G694" s="8">
        <f>'[1]TCE - ANEXO IV - Preencher'!H701</f>
        <v>0</v>
      </c>
      <c r="H694" s="8">
        <f>'[1]TCE - ANEXO IV - Preencher'!I701</f>
        <v>0</v>
      </c>
      <c r="I694" s="8">
        <f>'[1]TCE - ANEXO IV - Preencher'!J701</f>
        <v>0</v>
      </c>
      <c r="J694" s="9" t="str">
        <f>IF('[1]TCE - ANEXO IV - Preencher'!K701="","",'[1]TCE - ANEXO IV - Preencher'!K701)</f>
        <v/>
      </c>
      <c r="K694" s="8">
        <f>'[1]TCE - ANEXO IV - Preencher'!L701</f>
        <v>0</v>
      </c>
      <c r="L694" s="8" t="str">
        <f>IF(G694="B",LEFT('[1]TCE - ANEXO IV - Preencher'!M701,2),IF(G694="S",LEFT('[1]TCE - ANEXO IV - Preencher'!M701,7),IF('[1]TCE - ANEXO IV - Preencher'!H701="","")))</f>
        <v/>
      </c>
      <c r="M694" s="10">
        <f>'[1]TCE - ANEXO IV - Preencher'!N701</f>
        <v>0</v>
      </c>
    </row>
    <row r="695" spans="1:13" s="11" customFormat="1" ht="19.5" customHeight="1" x14ac:dyDescent="0.2">
      <c r="A695" s="5"/>
      <c r="B695" s="6" t="str">
        <f>IFERROR(VLOOKUP(C695,'[1]DADOS (OCULTAR)'!$P$3:$R$39,3,0),"")</f>
        <v/>
      </c>
      <c r="C695" s="7">
        <f>'[1]TCE - ANEXO IV - Preencher'!C702</f>
        <v>0</v>
      </c>
      <c r="D695" s="7" t="str">
        <f>'[1]TCE - ANEXO IV - Preencher'!E702</f>
        <v/>
      </c>
      <c r="E695" s="6">
        <f>'[1]TCE - ANEXO IV - Preencher'!F702</f>
        <v>0</v>
      </c>
      <c r="F695" s="8">
        <f>'[1]TCE - ANEXO IV - Preencher'!G702</f>
        <v>0</v>
      </c>
      <c r="G695" s="8">
        <f>'[1]TCE - ANEXO IV - Preencher'!H702</f>
        <v>0</v>
      </c>
      <c r="H695" s="8">
        <f>'[1]TCE - ANEXO IV - Preencher'!I702</f>
        <v>0</v>
      </c>
      <c r="I695" s="8">
        <f>'[1]TCE - ANEXO IV - Preencher'!J702</f>
        <v>0</v>
      </c>
      <c r="J695" s="9" t="str">
        <f>IF('[1]TCE - ANEXO IV - Preencher'!K702="","",'[1]TCE - ANEXO IV - Preencher'!K702)</f>
        <v/>
      </c>
      <c r="K695" s="8">
        <f>'[1]TCE - ANEXO IV - Preencher'!L702</f>
        <v>0</v>
      </c>
      <c r="L695" s="8" t="str">
        <f>IF(G695="B",LEFT('[1]TCE - ANEXO IV - Preencher'!M702,2),IF(G695="S",LEFT('[1]TCE - ANEXO IV - Preencher'!M702,7),IF('[1]TCE - ANEXO IV - Preencher'!H702="","")))</f>
        <v/>
      </c>
      <c r="M695" s="10">
        <f>'[1]TCE - ANEXO IV - Preencher'!N702</f>
        <v>0</v>
      </c>
    </row>
    <row r="696" spans="1:13" s="11" customFormat="1" ht="19.5" customHeight="1" x14ac:dyDescent="0.2">
      <c r="A696" s="5"/>
      <c r="B696" s="6" t="str">
        <f>IFERROR(VLOOKUP(C696,'[1]DADOS (OCULTAR)'!$P$3:$R$39,3,0),"")</f>
        <v/>
      </c>
      <c r="C696" s="7">
        <f>'[1]TCE - ANEXO IV - Preencher'!C703</f>
        <v>0</v>
      </c>
      <c r="D696" s="7" t="str">
        <f>'[1]TCE - ANEXO IV - Preencher'!E703</f>
        <v/>
      </c>
      <c r="E696" s="6">
        <f>'[1]TCE - ANEXO IV - Preencher'!F703</f>
        <v>0</v>
      </c>
      <c r="F696" s="8">
        <f>'[1]TCE - ANEXO IV - Preencher'!G703</f>
        <v>0</v>
      </c>
      <c r="G696" s="8">
        <f>'[1]TCE - ANEXO IV - Preencher'!H703</f>
        <v>0</v>
      </c>
      <c r="H696" s="8">
        <f>'[1]TCE - ANEXO IV - Preencher'!I703</f>
        <v>0</v>
      </c>
      <c r="I696" s="8">
        <f>'[1]TCE - ANEXO IV - Preencher'!J703</f>
        <v>0</v>
      </c>
      <c r="J696" s="9" t="str">
        <f>IF('[1]TCE - ANEXO IV - Preencher'!K703="","",'[1]TCE - ANEXO IV - Preencher'!K703)</f>
        <v/>
      </c>
      <c r="K696" s="8">
        <f>'[1]TCE - ANEXO IV - Preencher'!L703</f>
        <v>0</v>
      </c>
      <c r="L696" s="8" t="str">
        <f>IF(G696="B",LEFT('[1]TCE - ANEXO IV - Preencher'!M703,2),IF(G696="S",LEFT('[1]TCE - ANEXO IV - Preencher'!M703,7),IF('[1]TCE - ANEXO IV - Preencher'!H703="","")))</f>
        <v/>
      </c>
      <c r="M696" s="10">
        <f>'[1]TCE - ANEXO IV - Preencher'!N703</f>
        <v>0</v>
      </c>
    </row>
    <row r="697" spans="1:13" s="11" customFormat="1" ht="19.5" customHeight="1" x14ac:dyDescent="0.2">
      <c r="A697" s="5"/>
      <c r="B697" s="6" t="str">
        <f>IFERROR(VLOOKUP(C697,'[1]DADOS (OCULTAR)'!$P$3:$R$39,3,0),"")</f>
        <v/>
      </c>
      <c r="C697" s="7">
        <f>'[1]TCE - ANEXO IV - Preencher'!C704</f>
        <v>0</v>
      </c>
      <c r="D697" s="7" t="str">
        <f>'[1]TCE - ANEXO IV - Preencher'!E704</f>
        <v/>
      </c>
      <c r="E697" s="6">
        <f>'[1]TCE - ANEXO IV - Preencher'!F704</f>
        <v>0</v>
      </c>
      <c r="F697" s="8">
        <f>'[1]TCE - ANEXO IV - Preencher'!G704</f>
        <v>0</v>
      </c>
      <c r="G697" s="8">
        <f>'[1]TCE - ANEXO IV - Preencher'!H704</f>
        <v>0</v>
      </c>
      <c r="H697" s="8">
        <f>'[1]TCE - ANEXO IV - Preencher'!I704</f>
        <v>0</v>
      </c>
      <c r="I697" s="8">
        <f>'[1]TCE - ANEXO IV - Preencher'!J704</f>
        <v>0</v>
      </c>
      <c r="J697" s="9" t="str">
        <f>IF('[1]TCE - ANEXO IV - Preencher'!K704="","",'[1]TCE - ANEXO IV - Preencher'!K704)</f>
        <v/>
      </c>
      <c r="K697" s="8">
        <f>'[1]TCE - ANEXO IV - Preencher'!L704</f>
        <v>0</v>
      </c>
      <c r="L697" s="8" t="str">
        <f>IF(G697="B",LEFT('[1]TCE - ANEXO IV - Preencher'!M704,2),IF(G697="S",LEFT('[1]TCE - ANEXO IV - Preencher'!M704,7),IF('[1]TCE - ANEXO IV - Preencher'!H704="","")))</f>
        <v/>
      </c>
      <c r="M697" s="10">
        <f>'[1]TCE - ANEXO IV - Preencher'!N704</f>
        <v>0</v>
      </c>
    </row>
    <row r="698" spans="1:13" s="11" customFormat="1" ht="19.5" customHeight="1" x14ac:dyDescent="0.2">
      <c r="A698" s="5"/>
      <c r="B698" s="6" t="str">
        <f>IFERROR(VLOOKUP(C698,'[1]DADOS (OCULTAR)'!$P$3:$R$39,3,0),"")</f>
        <v/>
      </c>
      <c r="C698" s="7">
        <f>'[1]TCE - ANEXO IV - Preencher'!C705</f>
        <v>0</v>
      </c>
      <c r="D698" s="7" t="str">
        <f>'[1]TCE - ANEXO IV - Preencher'!E705</f>
        <v/>
      </c>
      <c r="E698" s="6">
        <f>'[1]TCE - ANEXO IV - Preencher'!F705</f>
        <v>0</v>
      </c>
      <c r="F698" s="8">
        <f>'[1]TCE - ANEXO IV - Preencher'!G705</f>
        <v>0</v>
      </c>
      <c r="G698" s="8">
        <f>'[1]TCE - ANEXO IV - Preencher'!H705</f>
        <v>0</v>
      </c>
      <c r="H698" s="8">
        <f>'[1]TCE - ANEXO IV - Preencher'!I705</f>
        <v>0</v>
      </c>
      <c r="I698" s="8">
        <f>'[1]TCE - ANEXO IV - Preencher'!J705</f>
        <v>0</v>
      </c>
      <c r="J698" s="9" t="str">
        <f>IF('[1]TCE - ANEXO IV - Preencher'!K705="","",'[1]TCE - ANEXO IV - Preencher'!K705)</f>
        <v/>
      </c>
      <c r="K698" s="8">
        <f>'[1]TCE - ANEXO IV - Preencher'!L705</f>
        <v>0</v>
      </c>
      <c r="L698" s="8" t="str">
        <f>IF(G698="B",LEFT('[1]TCE - ANEXO IV - Preencher'!M705,2),IF(G698="S",LEFT('[1]TCE - ANEXO IV - Preencher'!M705,7),IF('[1]TCE - ANEXO IV - Preencher'!H705="","")))</f>
        <v/>
      </c>
      <c r="M698" s="10">
        <f>'[1]TCE - ANEXO IV - Preencher'!N705</f>
        <v>0</v>
      </c>
    </row>
    <row r="699" spans="1:13" s="11" customFormat="1" ht="19.5" customHeight="1" x14ac:dyDescent="0.2">
      <c r="A699" s="5"/>
      <c r="B699" s="6" t="str">
        <f>IFERROR(VLOOKUP(C699,'[1]DADOS (OCULTAR)'!$P$3:$R$39,3,0),"")</f>
        <v/>
      </c>
      <c r="C699" s="7">
        <f>'[1]TCE - ANEXO IV - Preencher'!C706</f>
        <v>0</v>
      </c>
      <c r="D699" s="7" t="str">
        <f>'[1]TCE - ANEXO IV - Preencher'!E706</f>
        <v/>
      </c>
      <c r="E699" s="6">
        <f>'[1]TCE - ANEXO IV - Preencher'!F706</f>
        <v>0</v>
      </c>
      <c r="F699" s="8">
        <f>'[1]TCE - ANEXO IV - Preencher'!G706</f>
        <v>0</v>
      </c>
      <c r="G699" s="8">
        <f>'[1]TCE - ANEXO IV - Preencher'!H706</f>
        <v>0</v>
      </c>
      <c r="H699" s="8">
        <f>'[1]TCE - ANEXO IV - Preencher'!I706</f>
        <v>0</v>
      </c>
      <c r="I699" s="8">
        <f>'[1]TCE - ANEXO IV - Preencher'!J706</f>
        <v>0</v>
      </c>
      <c r="J699" s="9" t="str">
        <f>IF('[1]TCE - ANEXO IV - Preencher'!K706="","",'[1]TCE - ANEXO IV - Preencher'!K706)</f>
        <v/>
      </c>
      <c r="K699" s="8">
        <f>'[1]TCE - ANEXO IV - Preencher'!L706</f>
        <v>0</v>
      </c>
      <c r="L699" s="8" t="str">
        <f>IF(G699="B",LEFT('[1]TCE - ANEXO IV - Preencher'!M706,2),IF(G699="S",LEFT('[1]TCE - ANEXO IV - Preencher'!M706,7),IF('[1]TCE - ANEXO IV - Preencher'!H706="","")))</f>
        <v/>
      </c>
      <c r="M699" s="10">
        <f>'[1]TCE - ANEXO IV - Preencher'!N706</f>
        <v>0</v>
      </c>
    </row>
    <row r="700" spans="1:13" s="11" customFormat="1" ht="19.5" customHeight="1" x14ac:dyDescent="0.2">
      <c r="A700" s="5"/>
      <c r="B700" s="6" t="str">
        <f>IFERROR(VLOOKUP(C700,'[1]DADOS (OCULTAR)'!$P$3:$R$39,3,0),"")</f>
        <v/>
      </c>
      <c r="C700" s="7">
        <f>'[1]TCE - ANEXO IV - Preencher'!C707</f>
        <v>0</v>
      </c>
      <c r="D700" s="7" t="str">
        <f>'[1]TCE - ANEXO IV - Preencher'!E707</f>
        <v/>
      </c>
      <c r="E700" s="6">
        <f>'[1]TCE - ANEXO IV - Preencher'!F707</f>
        <v>0</v>
      </c>
      <c r="F700" s="8">
        <f>'[1]TCE - ANEXO IV - Preencher'!G707</f>
        <v>0</v>
      </c>
      <c r="G700" s="8">
        <f>'[1]TCE - ANEXO IV - Preencher'!H707</f>
        <v>0</v>
      </c>
      <c r="H700" s="8">
        <f>'[1]TCE - ANEXO IV - Preencher'!I707</f>
        <v>0</v>
      </c>
      <c r="I700" s="8">
        <f>'[1]TCE - ANEXO IV - Preencher'!J707</f>
        <v>0</v>
      </c>
      <c r="J700" s="9" t="str">
        <f>IF('[1]TCE - ANEXO IV - Preencher'!K707="","",'[1]TCE - ANEXO IV - Preencher'!K707)</f>
        <v/>
      </c>
      <c r="K700" s="8">
        <f>'[1]TCE - ANEXO IV - Preencher'!L707</f>
        <v>0</v>
      </c>
      <c r="L700" s="8" t="str">
        <f>IF(G700="B",LEFT('[1]TCE - ANEXO IV - Preencher'!M707,2),IF(G700="S",LEFT('[1]TCE - ANEXO IV - Preencher'!M707,7),IF('[1]TCE - ANEXO IV - Preencher'!H707="","")))</f>
        <v/>
      </c>
      <c r="M700" s="10">
        <f>'[1]TCE - ANEXO IV - Preencher'!N707</f>
        <v>0</v>
      </c>
    </row>
    <row r="701" spans="1:13" s="11" customFormat="1" ht="19.5" customHeight="1" x14ac:dyDescent="0.2">
      <c r="A701" s="5"/>
      <c r="B701" s="6" t="str">
        <f>IFERROR(VLOOKUP(C701,'[1]DADOS (OCULTAR)'!$P$3:$R$39,3,0),"")</f>
        <v/>
      </c>
      <c r="C701" s="7">
        <f>'[1]TCE - ANEXO IV - Preencher'!C708</f>
        <v>0</v>
      </c>
      <c r="D701" s="7" t="str">
        <f>'[1]TCE - ANEXO IV - Preencher'!E708</f>
        <v/>
      </c>
      <c r="E701" s="6">
        <f>'[1]TCE - ANEXO IV - Preencher'!F708</f>
        <v>0</v>
      </c>
      <c r="F701" s="8">
        <f>'[1]TCE - ANEXO IV - Preencher'!G708</f>
        <v>0</v>
      </c>
      <c r="G701" s="8">
        <f>'[1]TCE - ANEXO IV - Preencher'!H708</f>
        <v>0</v>
      </c>
      <c r="H701" s="8">
        <f>'[1]TCE - ANEXO IV - Preencher'!I708</f>
        <v>0</v>
      </c>
      <c r="I701" s="8">
        <f>'[1]TCE - ANEXO IV - Preencher'!J708</f>
        <v>0</v>
      </c>
      <c r="J701" s="9" t="str">
        <f>IF('[1]TCE - ANEXO IV - Preencher'!K708="","",'[1]TCE - ANEXO IV - Preencher'!K708)</f>
        <v/>
      </c>
      <c r="K701" s="8">
        <f>'[1]TCE - ANEXO IV - Preencher'!L708</f>
        <v>0</v>
      </c>
      <c r="L701" s="8" t="str">
        <f>IF(G701="B",LEFT('[1]TCE - ANEXO IV - Preencher'!M708,2),IF(G701="S",LEFT('[1]TCE - ANEXO IV - Preencher'!M708,7),IF('[1]TCE - ANEXO IV - Preencher'!H708="","")))</f>
        <v/>
      </c>
      <c r="M701" s="10">
        <f>'[1]TCE - ANEXO IV - Preencher'!N708</f>
        <v>0</v>
      </c>
    </row>
    <row r="702" spans="1:13" s="11" customFormat="1" ht="19.5" customHeight="1" x14ac:dyDescent="0.2">
      <c r="A702" s="5"/>
      <c r="B702" s="6" t="str">
        <f>IFERROR(VLOOKUP(C702,'[1]DADOS (OCULTAR)'!$P$3:$R$39,3,0),"")</f>
        <v/>
      </c>
      <c r="C702" s="7">
        <f>'[1]TCE - ANEXO IV - Preencher'!C709</f>
        <v>0</v>
      </c>
      <c r="D702" s="7" t="str">
        <f>'[1]TCE - ANEXO IV - Preencher'!E709</f>
        <v/>
      </c>
      <c r="E702" s="6">
        <f>'[1]TCE - ANEXO IV - Preencher'!F709</f>
        <v>0</v>
      </c>
      <c r="F702" s="8">
        <f>'[1]TCE - ANEXO IV - Preencher'!G709</f>
        <v>0</v>
      </c>
      <c r="G702" s="8">
        <f>'[1]TCE - ANEXO IV - Preencher'!H709</f>
        <v>0</v>
      </c>
      <c r="H702" s="8">
        <f>'[1]TCE - ANEXO IV - Preencher'!I709</f>
        <v>0</v>
      </c>
      <c r="I702" s="8">
        <f>'[1]TCE - ANEXO IV - Preencher'!J709</f>
        <v>0</v>
      </c>
      <c r="J702" s="9" t="str">
        <f>IF('[1]TCE - ANEXO IV - Preencher'!K709="","",'[1]TCE - ANEXO IV - Preencher'!K709)</f>
        <v/>
      </c>
      <c r="K702" s="8">
        <f>'[1]TCE - ANEXO IV - Preencher'!L709</f>
        <v>0</v>
      </c>
      <c r="L702" s="8" t="str">
        <f>IF(G702="B",LEFT('[1]TCE - ANEXO IV - Preencher'!M709,2),IF(G702="S",LEFT('[1]TCE - ANEXO IV - Preencher'!M709,7),IF('[1]TCE - ANEXO IV - Preencher'!H709="","")))</f>
        <v/>
      </c>
      <c r="M702" s="10">
        <f>'[1]TCE - ANEXO IV - Preencher'!N709</f>
        <v>0</v>
      </c>
    </row>
    <row r="703" spans="1:13" s="11" customFormat="1" ht="19.5" customHeight="1" x14ac:dyDescent="0.2">
      <c r="A703" s="5"/>
      <c r="B703" s="6" t="str">
        <f>IFERROR(VLOOKUP(C703,'[1]DADOS (OCULTAR)'!$P$3:$R$39,3,0),"")</f>
        <v/>
      </c>
      <c r="C703" s="7">
        <f>'[1]TCE - ANEXO IV - Preencher'!C710</f>
        <v>0</v>
      </c>
      <c r="D703" s="7" t="str">
        <f>'[1]TCE - ANEXO IV - Preencher'!E710</f>
        <v/>
      </c>
      <c r="E703" s="6">
        <f>'[1]TCE - ANEXO IV - Preencher'!F710</f>
        <v>0</v>
      </c>
      <c r="F703" s="8">
        <f>'[1]TCE - ANEXO IV - Preencher'!G710</f>
        <v>0</v>
      </c>
      <c r="G703" s="8">
        <f>'[1]TCE - ANEXO IV - Preencher'!H710</f>
        <v>0</v>
      </c>
      <c r="H703" s="8">
        <f>'[1]TCE - ANEXO IV - Preencher'!I710</f>
        <v>0</v>
      </c>
      <c r="I703" s="8">
        <f>'[1]TCE - ANEXO IV - Preencher'!J710</f>
        <v>0</v>
      </c>
      <c r="J703" s="9" t="str">
        <f>IF('[1]TCE - ANEXO IV - Preencher'!K710="","",'[1]TCE - ANEXO IV - Preencher'!K710)</f>
        <v/>
      </c>
      <c r="K703" s="8">
        <f>'[1]TCE - ANEXO IV - Preencher'!L710</f>
        <v>0</v>
      </c>
      <c r="L703" s="8" t="str">
        <f>IF(G703="B",LEFT('[1]TCE - ANEXO IV - Preencher'!M710,2),IF(G703="S",LEFT('[1]TCE - ANEXO IV - Preencher'!M710,7),IF('[1]TCE - ANEXO IV - Preencher'!H710="","")))</f>
        <v/>
      </c>
      <c r="M703" s="10">
        <f>'[1]TCE - ANEXO IV - Preencher'!N710</f>
        <v>0</v>
      </c>
    </row>
    <row r="704" spans="1:13" s="11" customFormat="1" ht="19.5" customHeight="1" x14ac:dyDescent="0.2">
      <c r="A704" s="5"/>
      <c r="B704" s="6" t="str">
        <f>IFERROR(VLOOKUP(C704,'[1]DADOS (OCULTAR)'!$P$3:$R$39,3,0),"")</f>
        <v/>
      </c>
      <c r="C704" s="7">
        <f>'[1]TCE - ANEXO IV - Preencher'!C711</f>
        <v>0</v>
      </c>
      <c r="D704" s="7" t="str">
        <f>'[1]TCE - ANEXO IV - Preencher'!E711</f>
        <v/>
      </c>
      <c r="E704" s="6">
        <f>'[1]TCE - ANEXO IV - Preencher'!F711</f>
        <v>0</v>
      </c>
      <c r="F704" s="8">
        <f>'[1]TCE - ANEXO IV - Preencher'!G711</f>
        <v>0</v>
      </c>
      <c r="G704" s="8">
        <f>'[1]TCE - ANEXO IV - Preencher'!H711</f>
        <v>0</v>
      </c>
      <c r="H704" s="8">
        <f>'[1]TCE - ANEXO IV - Preencher'!I711</f>
        <v>0</v>
      </c>
      <c r="I704" s="8">
        <f>'[1]TCE - ANEXO IV - Preencher'!J711</f>
        <v>0</v>
      </c>
      <c r="J704" s="9" t="str">
        <f>IF('[1]TCE - ANEXO IV - Preencher'!K711="","",'[1]TCE - ANEXO IV - Preencher'!K711)</f>
        <v/>
      </c>
      <c r="K704" s="8">
        <f>'[1]TCE - ANEXO IV - Preencher'!L711</f>
        <v>0</v>
      </c>
      <c r="L704" s="8" t="str">
        <f>IF(G704="B",LEFT('[1]TCE - ANEXO IV - Preencher'!M711,2),IF(G704="S",LEFT('[1]TCE - ANEXO IV - Preencher'!M711,7),IF('[1]TCE - ANEXO IV - Preencher'!H711="","")))</f>
        <v/>
      </c>
      <c r="M704" s="10">
        <f>'[1]TCE - ANEXO IV - Preencher'!N711</f>
        <v>0</v>
      </c>
    </row>
    <row r="705" spans="1:13" s="11" customFormat="1" ht="19.5" customHeight="1" x14ac:dyDescent="0.2">
      <c r="A705" s="5"/>
      <c r="B705" s="6" t="str">
        <f>IFERROR(VLOOKUP(C705,'[1]DADOS (OCULTAR)'!$P$3:$R$39,3,0),"")</f>
        <v/>
      </c>
      <c r="C705" s="7">
        <f>'[1]TCE - ANEXO IV - Preencher'!C712</f>
        <v>0</v>
      </c>
      <c r="D705" s="7" t="str">
        <f>'[1]TCE - ANEXO IV - Preencher'!E712</f>
        <v/>
      </c>
      <c r="E705" s="6">
        <f>'[1]TCE - ANEXO IV - Preencher'!F712</f>
        <v>0</v>
      </c>
      <c r="F705" s="8">
        <f>'[1]TCE - ANEXO IV - Preencher'!G712</f>
        <v>0</v>
      </c>
      <c r="G705" s="8">
        <f>'[1]TCE - ANEXO IV - Preencher'!H712</f>
        <v>0</v>
      </c>
      <c r="H705" s="8">
        <f>'[1]TCE - ANEXO IV - Preencher'!I712</f>
        <v>0</v>
      </c>
      <c r="I705" s="8">
        <f>'[1]TCE - ANEXO IV - Preencher'!J712</f>
        <v>0</v>
      </c>
      <c r="J705" s="9" t="str">
        <f>IF('[1]TCE - ANEXO IV - Preencher'!K712="","",'[1]TCE - ANEXO IV - Preencher'!K712)</f>
        <v/>
      </c>
      <c r="K705" s="8">
        <f>'[1]TCE - ANEXO IV - Preencher'!L712</f>
        <v>0</v>
      </c>
      <c r="L705" s="8" t="str">
        <f>IF(G705="B",LEFT('[1]TCE - ANEXO IV - Preencher'!M712,2),IF(G705="S",LEFT('[1]TCE - ANEXO IV - Preencher'!M712,7),IF('[1]TCE - ANEXO IV - Preencher'!H712="","")))</f>
        <v/>
      </c>
      <c r="M705" s="10">
        <f>'[1]TCE - ANEXO IV - Preencher'!N712</f>
        <v>0</v>
      </c>
    </row>
    <row r="706" spans="1:13" s="11" customFormat="1" ht="19.5" customHeight="1" x14ac:dyDescent="0.2">
      <c r="A706" s="5"/>
      <c r="B706" s="6" t="str">
        <f>IFERROR(VLOOKUP(C706,'[1]DADOS (OCULTAR)'!$P$3:$R$39,3,0),"")</f>
        <v/>
      </c>
      <c r="C706" s="7">
        <f>'[1]TCE - ANEXO IV - Preencher'!C713</f>
        <v>0</v>
      </c>
      <c r="D706" s="7" t="str">
        <f>'[1]TCE - ANEXO IV - Preencher'!E713</f>
        <v/>
      </c>
      <c r="E706" s="6">
        <f>'[1]TCE - ANEXO IV - Preencher'!F713</f>
        <v>0</v>
      </c>
      <c r="F706" s="8">
        <f>'[1]TCE - ANEXO IV - Preencher'!G713</f>
        <v>0</v>
      </c>
      <c r="G706" s="8">
        <f>'[1]TCE - ANEXO IV - Preencher'!H713</f>
        <v>0</v>
      </c>
      <c r="H706" s="8">
        <f>'[1]TCE - ANEXO IV - Preencher'!I713</f>
        <v>0</v>
      </c>
      <c r="I706" s="8">
        <f>'[1]TCE - ANEXO IV - Preencher'!J713</f>
        <v>0</v>
      </c>
      <c r="J706" s="9" t="str">
        <f>IF('[1]TCE - ANEXO IV - Preencher'!K713="","",'[1]TCE - ANEXO IV - Preencher'!K713)</f>
        <v/>
      </c>
      <c r="K706" s="8">
        <f>'[1]TCE - ANEXO IV - Preencher'!L713</f>
        <v>0</v>
      </c>
      <c r="L706" s="8" t="str">
        <f>IF(G706="B",LEFT('[1]TCE - ANEXO IV - Preencher'!M713,2),IF(G706="S",LEFT('[1]TCE - ANEXO IV - Preencher'!M713,7),IF('[1]TCE - ANEXO IV - Preencher'!H713="","")))</f>
        <v/>
      </c>
      <c r="M706" s="10">
        <f>'[1]TCE - ANEXO IV - Preencher'!N713</f>
        <v>0</v>
      </c>
    </row>
    <row r="707" spans="1:13" s="11" customFormat="1" ht="19.5" customHeight="1" x14ac:dyDescent="0.2">
      <c r="A707" s="5"/>
      <c r="B707" s="6" t="str">
        <f>IFERROR(VLOOKUP(C707,'[1]DADOS (OCULTAR)'!$P$3:$R$39,3,0),"")</f>
        <v/>
      </c>
      <c r="C707" s="7">
        <f>'[1]TCE - ANEXO IV - Preencher'!C714</f>
        <v>0</v>
      </c>
      <c r="D707" s="7" t="str">
        <f>'[1]TCE - ANEXO IV - Preencher'!E714</f>
        <v/>
      </c>
      <c r="E707" s="6">
        <f>'[1]TCE - ANEXO IV - Preencher'!F714</f>
        <v>0</v>
      </c>
      <c r="F707" s="8">
        <f>'[1]TCE - ANEXO IV - Preencher'!G714</f>
        <v>0</v>
      </c>
      <c r="G707" s="8">
        <f>'[1]TCE - ANEXO IV - Preencher'!H714</f>
        <v>0</v>
      </c>
      <c r="H707" s="8">
        <f>'[1]TCE - ANEXO IV - Preencher'!I714</f>
        <v>0</v>
      </c>
      <c r="I707" s="8">
        <f>'[1]TCE - ANEXO IV - Preencher'!J714</f>
        <v>0</v>
      </c>
      <c r="J707" s="9" t="str">
        <f>IF('[1]TCE - ANEXO IV - Preencher'!K714="","",'[1]TCE - ANEXO IV - Preencher'!K714)</f>
        <v/>
      </c>
      <c r="K707" s="8">
        <f>'[1]TCE - ANEXO IV - Preencher'!L714</f>
        <v>0</v>
      </c>
      <c r="L707" s="8" t="str">
        <f>IF(G707="B",LEFT('[1]TCE - ANEXO IV - Preencher'!M714,2),IF(G707="S",LEFT('[1]TCE - ANEXO IV - Preencher'!M714,7),IF('[1]TCE - ANEXO IV - Preencher'!H714="","")))</f>
        <v/>
      </c>
      <c r="M707" s="10">
        <f>'[1]TCE - ANEXO IV - Preencher'!N714</f>
        <v>0</v>
      </c>
    </row>
    <row r="708" spans="1:13" s="11" customFormat="1" ht="19.5" customHeight="1" x14ac:dyDescent="0.2">
      <c r="A708" s="5"/>
      <c r="B708" s="6" t="str">
        <f>IFERROR(VLOOKUP(C708,'[1]DADOS (OCULTAR)'!$P$3:$R$39,3,0),"")</f>
        <v/>
      </c>
      <c r="C708" s="7">
        <f>'[1]TCE - ANEXO IV - Preencher'!C715</f>
        <v>0</v>
      </c>
      <c r="D708" s="7" t="str">
        <f>'[1]TCE - ANEXO IV - Preencher'!E715</f>
        <v/>
      </c>
      <c r="E708" s="6">
        <f>'[1]TCE - ANEXO IV - Preencher'!F715</f>
        <v>0</v>
      </c>
      <c r="F708" s="8">
        <f>'[1]TCE - ANEXO IV - Preencher'!G715</f>
        <v>0</v>
      </c>
      <c r="G708" s="8">
        <f>'[1]TCE - ANEXO IV - Preencher'!H715</f>
        <v>0</v>
      </c>
      <c r="H708" s="8">
        <f>'[1]TCE - ANEXO IV - Preencher'!I715</f>
        <v>0</v>
      </c>
      <c r="I708" s="8">
        <f>'[1]TCE - ANEXO IV - Preencher'!J715</f>
        <v>0</v>
      </c>
      <c r="J708" s="9" t="str">
        <f>IF('[1]TCE - ANEXO IV - Preencher'!K715="","",'[1]TCE - ANEXO IV - Preencher'!K715)</f>
        <v/>
      </c>
      <c r="K708" s="8">
        <f>'[1]TCE - ANEXO IV - Preencher'!L715</f>
        <v>0</v>
      </c>
      <c r="L708" s="8" t="str">
        <f>IF(G708="B",LEFT('[1]TCE - ANEXO IV - Preencher'!M715,2),IF(G708="S",LEFT('[1]TCE - ANEXO IV - Preencher'!M715,7),IF('[1]TCE - ANEXO IV - Preencher'!H715="","")))</f>
        <v/>
      </c>
      <c r="M708" s="10">
        <f>'[1]TCE - ANEXO IV - Preencher'!N715</f>
        <v>0</v>
      </c>
    </row>
    <row r="709" spans="1:13" s="11" customFormat="1" ht="19.5" customHeight="1" x14ac:dyDescent="0.2">
      <c r="A709" s="5"/>
      <c r="B709" s="6" t="str">
        <f>IFERROR(VLOOKUP(C709,'[1]DADOS (OCULTAR)'!$P$3:$R$39,3,0),"")</f>
        <v/>
      </c>
      <c r="C709" s="7">
        <f>'[1]TCE - ANEXO IV - Preencher'!C716</f>
        <v>0</v>
      </c>
      <c r="D709" s="7" t="str">
        <f>'[1]TCE - ANEXO IV - Preencher'!E716</f>
        <v/>
      </c>
      <c r="E709" s="6">
        <f>'[1]TCE - ANEXO IV - Preencher'!F716</f>
        <v>0</v>
      </c>
      <c r="F709" s="8">
        <f>'[1]TCE - ANEXO IV - Preencher'!G716</f>
        <v>0</v>
      </c>
      <c r="G709" s="8">
        <f>'[1]TCE - ANEXO IV - Preencher'!H716</f>
        <v>0</v>
      </c>
      <c r="H709" s="8">
        <f>'[1]TCE - ANEXO IV - Preencher'!I716</f>
        <v>0</v>
      </c>
      <c r="I709" s="8">
        <f>'[1]TCE - ANEXO IV - Preencher'!J716</f>
        <v>0</v>
      </c>
      <c r="J709" s="9" t="str">
        <f>IF('[1]TCE - ANEXO IV - Preencher'!K716="","",'[1]TCE - ANEXO IV - Preencher'!K716)</f>
        <v/>
      </c>
      <c r="K709" s="8">
        <f>'[1]TCE - ANEXO IV - Preencher'!L716</f>
        <v>0</v>
      </c>
      <c r="L709" s="8" t="str">
        <f>IF(G709="B",LEFT('[1]TCE - ANEXO IV - Preencher'!M716,2),IF(G709="S",LEFT('[1]TCE - ANEXO IV - Preencher'!M716,7),IF('[1]TCE - ANEXO IV - Preencher'!H716="","")))</f>
        <v/>
      </c>
      <c r="M709" s="10">
        <f>'[1]TCE - ANEXO IV - Preencher'!N716</f>
        <v>0</v>
      </c>
    </row>
    <row r="710" spans="1:13" s="11" customFormat="1" ht="19.5" customHeight="1" x14ac:dyDescent="0.2">
      <c r="A710" s="5"/>
      <c r="B710" s="6" t="str">
        <f>IFERROR(VLOOKUP(C710,'[1]DADOS (OCULTAR)'!$P$3:$R$39,3,0),"")</f>
        <v/>
      </c>
      <c r="C710" s="7">
        <f>'[1]TCE - ANEXO IV - Preencher'!C717</f>
        <v>0</v>
      </c>
      <c r="D710" s="7" t="str">
        <f>'[1]TCE - ANEXO IV - Preencher'!E717</f>
        <v/>
      </c>
      <c r="E710" s="6">
        <f>'[1]TCE - ANEXO IV - Preencher'!F717</f>
        <v>0</v>
      </c>
      <c r="F710" s="8">
        <f>'[1]TCE - ANEXO IV - Preencher'!G717</f>
        <v>0</v>
      </c>
      <c r="G710" s="8">
        <f>'[1]TCE - ANEXO IV - Preencher'!H717</f>
        <v>0</v>
      </c>
      <c r="H710" s="8">
        <f>'[1]TCE - ANEXO IV - Preencher'!I717</f>
        <v>0</v>
      </c>
      <c r="I710" s="8">
        <f>'[1]TCE - ANEXO IV - Preencher'!J717</f>
        <v>0</v>
      </c>
      <c r="J710" s="9" t="str">
        <f>IF('[1]TCE - ANEXO IV - Preencher'!K717="","",'[1]TCE - ANEXO IV - Preencher'!K717)</f>
        <v/>
      </c>
      <c r="K710" s="8">
        <f>'[1]TCE - ANEXO IV - Preencher'!L717</f>
        <v>0</v>
      </c>
      <c r="L710" s="8" t="str">
        <f>IF(G710="B",LEFT('[1]TCE - ANEXO IV - Preencher'!M717,2),IF(G710="S",LEFT('[1]TCE - ANEXO IV - Preencher'!M717,7),IF('[1]TCE - ANEXO IV - Preencher'!H717="","")))</f>
        <v/>
      </c>
      <c r="M710" s="10">
        <f>'[1]TCE - ANEXO IV - Preencher'!N717</f>
        <v>0</v>
      </c>
    </row>
    <row r="711" spans="1:13" s="11" customFormat="1" ht="19.5" customHeight="1" x14ac:dyDescent="0.2">
      <c r="A711" s="5"/>
      <c r="B711" s="6" t="str">
        <f>IFERROR(VLOOKUP(C711,'[1]DADOS (OCULTAR)'!$P$3:$R$39,3,0),"")</f>
        <v/>
      </c>
      <c r="C711" s="7">
        <f>'[1]TCE - ANEXO IV - Preencher'!C718</f>
        <v>0</v>
      </c>
      <c r="D711" s="7" t="str">
        <f>'[1]TCE - ANEXO IV - Preencher'!E718</f>
        <v/>
      </c>
      <c r="E711" s="6">
        <f>'[1]TCE - ANEXO IV - Preencher'!F718</f>
        <v>0</v>
      </c>
      <c r="F711" s="8">
        <f>'[1]TCE - ANEXO IV - Preencher'!G718</f>
        <v>0</v>
      </c>
      <c r="G711" s="8">
        <f>'[1]TCE - ANEXO IV - Preencher'!H718</f>
        <v>0</v>
      </c>
      <c r="H711" s="8">
        <f>'[1]TCE - ANEXO IV - Preencher'!I718</f>
        <v>0</v>
      </c>
      <c r="I711" s="8">
        <f>'[1]TCE - ANEXO IV - Preencher'!J718</f>
        <v>0</v>
      </c>
      <c r="J711" s="9" t="str">
        <f>IF('[1]TCE - ANEXO IV - Preencher'!K718="","",'[1]TCE - ANEXO IV - Preencher'!K718)</f>
        <v/>
      </c>
      <c r="K711" s="8">
        <f>'[1]TCE - ANEXO IV - Preencher'!L718</f>
        <v>0</v>
      </c>
      <c r="L711" s="8" t="str">
        <f>IF(G711="B",LEFT('[1]TCE - ANEXO IV - Preencher'!M718,2),IF(G711="S",LEFT('[1]TCE - ANEXO IV - Preencher'!M718,7),IF('[1]TCE - ANEXO IV - Preencher'!H718="","")))</f>
        <v/>
      </c>
      <c r="M711" s="10">
        <f>'[1]TCE - ANEXO IV - Preencher'!N718</f>
        <v>0</v>
      </c>
    </row>
    <row r="712" spans="1:13" s="11" customFormat="1" ht="19.5" customHeight="1" x14ac:dyDescent="0.2">
      <c r="A712" s="5"/>
      <c r="B712" s="6" t="str">
        <f>IFERROR(VLOOKUP(C712,'[1]DADOS (OCULTAR)'!$P$3:$R$39,3,0),"")</f>
        <v/>
      </c>
      <c r="C712" s="7">
        <f>'[1]TCE - ANEXO IV - Preencher'!C719</f>
        <v>0</v>
      </c>
      <c r="D712" s="7" t="str">
        <f>'[1]TCE - ANEXO IV - Preencher'!E719</f>
        <v/>
      </c>
      <c r="E712" s="6">
        <f>'[1]TCE - ANEXO IV - Preencher'!F719</f>
        <v>0</v>
      </c>
      <c r="F712" s="8">
        <f>'[1]TCE - ANEXO IV - Preencher'!G719</f>
        <v>0</v>
      </c>
      <c r="G712" s="8">
        <f>'[1]TCE - ANEXO IV - Preencher'!H719</f>
        <v>0</v>
      </c>
      <c r="H712" s="8">
        <f>'[1]TCE - ANEXO IV - Preencher'!I719</f>
        <v>0</v>
      </c>
      <c r="I712" s="8">
        <f>'[1]TCE - ANEXO IV - Preencher'!J719</f>
        <v>0</v>
      </c>
      <c r="J712" s="9" t="str">
        <f>IF('[1]TCE - ANEXO IV - Preencher'!K719="","",'[1]TCE - ANEXO IV - Preencher'!K719)</f>
        <v/>
      </c>
      <c r="K712" s="8">
        <f>'[1]TCE - ANEXO IV - Preencher'!L719</f>
        <v>0</v>
      </c>
      <c r="L712" s="8" t="str">
        <f>IF(G712="B",LEFT('[1]TCE - ANEXO IV - Preencher'!M719,2),IF(G712="S",LEFT('[1]TCE - ANEXO IV - Preencher'!M719,7),IF('[1]TCE - ANEXO IV - Preencher'!H719="","")))</f>
        <v/>
      </c>
      <c r="M712" s="10">
        <f>'[1]TCE - ANEXO IV - Preencher'!N719</f>
        <v>0</v>
      </c>
    </row>
    <row r="713" spans="1:13" s="11" customFormat="1" ht="19.5" customHeight="1" x14ac:dyDescent="0.2">
      <c r="A713" s="5"/>
      <c r="B713" s="6" t="str">
        <f>IFERROR(VLOOKUP(C713,'[1]DADOS (OCULTAR)'!$P$3:$R$39,3,0),"")</f>
        <v/>
      </c>
      <c r="C713" s="7">
        <f>'[1]TCE - ANEXO IV - Preencher'!C720</f>
        <v>0</v>
      </c>
      <c r="D713" s="7" t="str">
        <f>'[1]TCE - ANEXO IV - Preencher'!E720</f>
        <v/>
      </c>
      <c r="E713" s="6">
        <f>'[1]TCE - ANEXO IV - Preencher'!F720</f>
        <v>0</v>
      </c>
      <c r="F713" s="8">
        <f>'[1]TCE - ANEXO IV - Preencher'!G720</f>
        <v>0</v>
      </c>
      <c r="G713" s="8">
        <f>'[1]TCE - ANEXO IV - Preencher'!H720</f>
        <v>0</v>
      </c>
      <c r="H713" s="8">
        <f>'[1]TCE - ANEXO IV - Preencher'!I720</f>
        <v>0</v>
      </c>
      <c r="I713" s="8">
        <f>'[1]TCE - ANEXO IV - Preencher'!J720</f>
        <v>0</v>
      </c>
      <c r="J713" s="9" t="str">
        <f>IF('[1]TCE - ANEXO IV - Preencher'!K720="","",'[1]TCE - ANEXO IV - Preencher'!K720)</f>
        <v/>
      </c>
      <c r="K713" s="8">
        <f>'[1]TCE - ANEXO IV - Preencher'!L720</f>
        <v>0</v>
      </c>
      <c r="L713" s="8" t="str">
        <f>IF(G713="B",LEFT('[1]TCE - ANEXO IV - Preencher'!M720,2),IF(G713="S",LEFT('[1]TCE - ANEXO IV - Preencher'!M720,7),IF('[1]TCE - ANEXO IV - Preencher'!H720="","")))</f>
        <v/>
      </c>
      <c r="M713" s="10">
        <f>'[1]TCE - ANEXO IV - Preencher'!N720</f>
        <v>0</v>
      </c>
    </row>
    <row r="714" spans="1:13" s="11" customFormat="1" ht="19.5" customHeight="1" x14ac:dyDescent="0.2">
      <c r="A714" s="5"/>
      <c r="B714" s="6" t="str">
        <f>IFERROR(VLOOKUP(C714,'[1]DADOS (OCULTAR)'!$P$3:$R$39,3,0),"")</f>
        <v/>
      </c>
      <c r="C714" s="7">
        <f>'[1]TCE - ANEXO IV - Preencher'!C721</f>
        <v>0</v>
      </c>
      <c r="D714" s="7" t="str">
        <f>'[1]TCE - ANEXO IV - Preencher'!E721</f>
        <v/>
      </c>
      <c r="E714" s="6">
        <f>'[1]TCE - ANEXO IV - Preencher'!F721</f>
        <v>0</v>
      </c>
      <c r="F714" s="8">
        <f>'[1]TCE - ANEXO IV - Preencher'!G721</f>
        <v>0</v>
      </c>
      <c r="G714" s="8">
        <f>'[1]TCE - ANEXO IV - Preencher'!H721</f>
        <v>0</v>
      </c>
      <c r="H714" s="8">
        <f>'[1]TCE - ANEXO IV - Preencher'!I721</f>
        <v>0</v>
      </c>
      <c r="I714" s="8">
        <f>'[1]TCE - ANEXO IV - Preencher'!J721</f>
        <v>0</v>
      </c>
      <c r="J714" s="9" t="str">
        <f>IF('[1]TCE - ANEXO IV - Preencher'!K721="","",'[1]TCE - ANEXO IV - Preencher'!K721)</f>
        <v/>
      </c>
      <c r="K714" s="8">
        <f>'[1]TCE - ANEXO IV - Preencher'!L721</f>
        <v>0</v>
      </c>
      <c r="L714" s="8" t="str">
        <f>IF(G714="B",LEFT('[1]TCE - ANEXO IV - Preencher'!M721,2),IF(G714="S",LEFT('[1]TCE - ANEXO IV - Preencher'!M721,7),IF('[1]TCE - ANEXO IV - Preencher'!H721="","")))</f>
        <v/>
      </c>
      <c r="M714" s="10">
        <f>'[1]TCE - ANEXO IV - Preencher'!N721</f>
        <v>0</v>
      </c>
    </row>
    <row r="715" spans="1:13" s="11" customFormat="1" ht="19.5" customHeight="1" x14ac:dyDescent="0.2">
      <c r="A715" s="5"/>
      <c r="B715" s="6" t="str">
        <f>IFERROR(VLOOKUP(C715,'[1]DADOS (OCULTAR)'!$P$3:$R$39,3,0),"")</f>
        <v/>
      </c>
      <c r="C715" s="7">
        <f>'[1]TCE - ANEXO IV - Preencher'!C722</f>
        <v>0</v>
      </c>
      <c r="D715" s="7" t="str">
        <f>'[1]TCE - ANEXO IV - Preencher'!E722</f>
        <v/>
      </c>
      <c r="E715" s="6">
        <f>'[1]TCE - ANEXO IV - Preencher'!F722</f>
        <v>0</v>
      </c>
      <c r="F715" s="8">
        <f>'[1]TCE - ANEXO IV - Preencher'!G722</f>
        <v>0</v>
      </c>
      <c r="G715" s="8">
        <f>'[1]TCE - ANEXO IV - Preencher'!H722</f>
        <v>0</v>
      </c>
      <c r="H715" s="8">
        <f>'[1]TCE - ANEXO IV - Preencher'!I722</f>
        <v>0</v>
      </c>
      <c r="I715" s="8">
        <f>'[1]TCE - ANEXO IV - Preencher'!J722</f>
        <v>0</v>
      </c>
      <c r="J715" s="9" t="str">
        <f>IF('[1]TCE - ANEXO IV - Preencher'!K722="","",'[1]TCE - ANEXO IV - Preencher'!K722)</f>
        <v/>
      </c>
      <c r="K715" s="8">
        <f>'[1]TCE - ANEXO IV - Preencher'!L722</f>
        <v>0</v>
      </c>
      <c r="L715" s="8" t="str">
        <f>IF(G715="B",LEFT('[1]TCE - ANEXO IV - Preencher'!M722,2),IF(G715="S",LEFT('[1]TCE - ANEXO IV - Preencher'!M722,7),IF('[1]TCE - ANEXO IV - Preencher'!H722="","")))</f>
        <v/>
      </c>
      <c r="M715" s="10">
        <f>'[1]TCE - ANEXO IV - Preencher'!N722</f>
        <v>0</v>
      </c>
    </row>
    <row r="716" spans="1:13" s="11" customFormat="1" ht="19.5" customHeight="1" x14ac:dyDescent="0.2">
      <c r="A716" s="5"/>
      <c r="B716" s="6" t="str">
        <f>IFERROR(VLOOKUP(C716,'[1]DADOS (OCULTAR)'!$P$3:$R$39,3,0),"")</f>
        <v/>
      </c>
      <c r="C716" s="7">
        <f>'[1]TCE - ANEXO IV - Preencher'!C723</f>
        <v>0</v>
      </c>
      <c r="D716" s="7" t="str">
        <f>'[1]TCE - ANEXO IV - Preencher'!E723</f>
        <v/>
      </c>
      <c r="E716" s="6">
        <f>'[1]TCE - ANEXO IV - Preencher'!F723</f>
        <v>0</v>
      </c>
      <c r="F716" s="8">
        <f>'[1]TCE - ANEXO IV - Preencher'!G723</f>
        <v>0</v>
      </c>
      <c r="G716" s="8">
        <f>'[1]TCE - ANEXO IV - Preencher'!H723</f>
        <v>0</v>
      </c>
      <c r="H716" s="8">
        <f>'[1]TCE - ANEXO IV - Preencher'!I723</f>
        <v>0</v>
      </c>
      <c r="I716" s="8">
        <f>'[1]TCE - ANEXO IV - Preencher'!J723</f>
        <v>0</v>
      </c>
      <c r="J716" s="9" t="str">
        <f>IF('[1]TCE - ANEXO IV - Preencher'!K723="","",'[1]TCE - ANEXO IV - Preencher'!K723)</f>
        <v/>
      </c>
      <c r="K716" s="8">
        <f>'[1]TCE - ANEXO IV - Preencher'!L723</f>
        <v>0</v>
      </c>
      <c r="L716" s="8" t="str">
        <f>IF(G716="B",LEFT('[1]TCE - ANEXO IV - Preencher'!M723,2),IF(G716="S",LEFT('[1]TCE - ANEXO IV - Preencher'!M723,7),IF('[1]TCE - ANEXO IV - Preencher'!H723="","")))</f>
        <v/>
      </c>
      <c r="M716" s="10">
        <f>'[1]TCE - ANEXO IV - Preencher'!N723</f>
        <v>0</v>
      </c>
    </row>
    <row r="717" spans="1:13" s="11" customFormat="1" ht="19.5" customHeight="1" x14ac:dyDescent="0.2">
      <c r="A717" s="5"/>
      <c r="B717" s="6" t="str">
        <f>IFERROR(VLOOKUP(C717,'[1]DADOS (OCULTAR)'!$P$3:$R$39,3,0),"")</f>
        <v/>
      </c>
      <c r="C717" s="7">
        <f>'[1]TCE - ANEXO IV - Preencher'!C724</f>
        <v>0</v>
      </c>
      <c r="D717" s="7" t="str">
        <f>'[1]TCE - ANEXO IV - Preencher'!E724</f>
        <v/>
      </c>
      <c r="E717" s="6">
        <f>'[1]TCE - ANEXO IV - Preencher'!F724</f>
        <v>0</v>
      </c>
      <c r="F717" s="8">
        <f>'[1]TCE - ANEXO IV - Preencher'!G724</f>
        <v>0</v>
      </c>
      <c r="G717" s="8">
        <f>'[1]TCE - ANEXO IV - Preencher'!H724</f>
        <v>0</v>
      </c>
      <c r="H717" s="8">
        <f>'[1]TCE - ANEXO IV - Preencher'!I724</f>
        <v>0</v>
      </c>
      <c r="I717" s="8">
        <f>'[1]TCE - ANEXO IV - Preencher'!J724</f>
        <v>0</v>
      </c>
      <c r="J717" s="9" t="str">
        <f>IF('[1]TCE - ANEXO IV - Preencher'!K724="","",'[1]TCE - ANEXO IV - Preencher'!K724)</f>
        <v/>
      </c>
      <c r="K717" s="8">
        <f>'[1]TCE - ANEXO IV - Preencher'!L724</f>
        <v>0</v>
      </c>
      <c r="L717" s="8" t="str">
        <f>IF(G717="B",LEFT('[1]TCE - ANEXO IV - Preencher'!M724,2),IF(G717="S",LEFT('[1]TCE - ANEXO IV - Preencher'!M724,7),IF('[1]TCE - ANEXO IV - Preencher'!H724="","")))</f>
        <v/>
      </c>
      <c r="M717" s="10">
        <f>'[1]TCE - ANEXO IV - Preencher'!N724</f>
        <v>0</v>
      </c>
    </row>
    <row r="718" spans="1:13" s="11" customFormat="1" ht="19.5" customHeight="1" x14ac:dyDescent="0.2">
      <c r="A718" s="5"/>
      <c r="B718" s="6" t="str">
        <f>IFERROR(VLOOKUP(C718,'[1]DADOS (OCULTAR)'!$P$3:$R$39,3,0),"")</f>
        <v/>
      </c>
      <c r="C718" s="7">
        <f>'[1]TCE - ANEXO IV - Preencher'!C725</f>
        <v>0</v>
      </c>
      <c r="D718" s="7" t="str">
        <f>'[1]TCE - ANEXO IV - Preencher'!E725</f>
        <v/>
      </c>
      <c r="E718" s="6">
        <f>'[1]TCE - ANEXO IV - Preencher'!F725</f>
        <v>0</v>
      </c>
      <c r="F718" s="8">
        <f>'[1]TCE - ANEXO IV - Preencher'!G725</f>
        <v>0</v>
      </c>
      <c r="G718" s="8">
        <f>'[1]TCE - ANEXO IV - Preencher'!H725</f>
        <v>0</v>
      </c>
      <c r="H718" s="8">
        <f>'[1]TCE - ANEXO IV - Preencher'!I725</f>
        <v>0</v>
      </c>
      <c r="I718" s="8">
        <f>'[1]TCE - ANEXO IV - Preencher'!J725</f>
        <v>0</v>
      </c>
      <c r="J718" s="9" t="str">
        <f>IF('[1]TCE - ANEXO IV - Preencher'!K725="","",'[1]TCE - ANEXO IV - Preencher'!K725)</f>
        <v/>
      </c>
      <c r="K718" s="8">
        <f>'[1]TCE - ANEXO IV - Preencher'!L725</f>
        <v>0</v>
      </c>
      <c r="L718" s="8" t="str">
        <f>IF(G718="B",LEFT('[1]TCE - ANEXO IV - Preencher'!M725,2),IF(G718="S",LEFT('[1]TCE - ANEXO IV - Preencher'!M725,7),IF('[1]TCE - ANEXO IV - Preencher'!H725="","")))</f>
        <v/>
      </c>
      <c r="M718" s="10">
        <f>'[1]TCE - ANEXO IV - Preencher'!N725</f>
        <v>0</v>
      </c>
    </row>
    <row r="719" spans="1:13" s="11" customFormat="1" ht="19.5" customHeight="1" x14ac:dyDescent="0.2">
      <c r="A719" s="5"/>
      <c r="B719" s="6" t="str">
        <f>IFERROR(VLOOKUP(C719,'[1]DADOS (OCULTAR)'!$P$3:$R$39,3,0),"")</f>
        <v/>
      </c>
      <c r="C719" s="7">
        <f>'[1]TCE - ANEXO IV - Preencher'!C726</f>
        <v>0</v>
      </c>
      <c r="D719" s="7" t="str">
        <f>'[1]TCE - ANEXO IV - Preencher'!E726</f>
        <v/>
      </c>
      <c r="E719" s="6">
        <f>'[1]TCE - ANEXO IV - Preencher'!F726</f>
        <v>0</v>
      </c>
      <c r="F719" s="8">
        <f>'[1]TCE - ANEXO IV - Preencher'!G726</f>
        <v>0</v>
      </c>
      <c r="G719" s="8">
        <f>'[1]TCE - ANEXO IV - Preencher'!H726</f>
        <v>0</v>
      </c>
      <c r="H719" s="8">
        <f>'[1]TCE - ANEXO IV - Preencher'!I726</f>
        <v>0</v>
      </c>
      <c r="I719" s="8">
        <f>'[1]TCE - ANEXO IV - Preencher'!J726</f>
        <v>0</v>
      </c>
      <c r="J719" s="9" t="str">
        <f>IF('[1]TCE - ANEXO IV - Preencher'!K726="","",'[1]TCE - ANEXO IV - Preencher'!K726)</f>
        <v/>
      </c>
      <c r="K719" s="8">
        <f>'[1]TCE - ANEXO IV - Preencher'!L726</f>
        <v>0</v>
      </c>
      <c r="L719" s="8" t="str">
        <f>IF(G719="B",LEFT('[1]TCE - ANEXO IV - Preencher'!M726,2),IF(G719="S",LEFT('[1]TCE - ANEXO IV - Preencher'!M726,7),IF('[1]TCE - ANEXO IV - Preencher'!H726="","")))</f>
        <v/>
      </c>
      <c r="M719" s="10">
        <f>'[1]TCE - ANEXO IV - Preencher'!N726</f>
        <v>0</v>
      </c>
    </row>
    <row r="720" spans="1:13" s="11" customFormat="1" ht="19.5" customHeight="1" x14ac:dyDescent="0.2">
      <c r="A720" s="5"/>
      <c r="B720" s="6" t="str">
        <f>IFERROR(VLOOKUP(C720,'[1]DADOS (OCULTAR)'!$P$3:$R$39,3,0),"")</f>
        <v/>
      </c>
      <c r="C720" s="7">
        <f>'[1]TCE - ANEXO IV - Preencher'!C727</f>
        <v>0</v>
      </c>
      <c r="D720" s="7" t="str">
        <f>'[1]TCE - ANEXO IV - Preencher'!E727</f>
        <v/>
      </c>
      <c r="E720" s="6">
        <f>'[1]TCE - ANEXO IV - Preencher'!F727</f>
        <v>0</v>
      </c>
      <c r="F720" s="8">
        <f>'[1]TCE - ANEXO IV - Preencher'!G727</f>
        <v>0</v>
      </c>
      <c r="G720" s="8">
        <f>'[1]TCE - ANEXO IV - Preencher'!H727</f>
        <v>0</v>
      </c>
      <c r="H720" s="8">
        <f>'[1]TCE - ANEXO IV - Preencher'!I727</f>
        <v>0</v>
      </c>
      <c r="I720" s="8">
        <f>'[1]TCE - ANEXO IV - Preencher'!J727</f>
        <v>0</v>
      </c>
      <c r="J720" s="9" t="str">
        <f>IF('[1]TCE - ANEXO IV - Preencher'!K727="","",'[1]TCE - ANEXO IV - Preencher'!K727)</f>
        <v/>
      </c>
      <c r="K720" s="8">
        <f>'[1]TCE - ANEXO IV - Preencher'!L727</f>
        <v>0</v>
      </c>
      <c r="L720" s="8" t="str">
        <f>IF(G720="B",LEFT('[1]TCE - ANEXO IV - Preencher'!M727,2),IF(G720="S",LEFT('[1]TCE - ANEXO IV - Preencher'!M727,7),IF('[1]TCE - ANEXO IV - Preencher'!H727="","")))</f>
        <v/>
      </c>
      <c r="M720" s="10">
        <f>'[1]TCE - ANEXO IV - Preencher'!N727</f>
        <v>0</v>
      </c>
    </row>
    <row r="721" spans="1:13" s="11" customFormat="1" ht="19.5" customHeight="1" x14ac:dyDescent="0.2">
      <c r="A721" s="5"/>
      <c r="B721" s="6" t="str">
        <f>IFERROR(VLOOKUP(C721,'[1]DADOS (OCULTAR)'!$P$3:$R$39,3,0),"")</f>
        <v/>
      </c>
      <c r="C721" s="7">
        <f>'[1]TCE - ANEXO IV - Preencher'!C728</f>
        <v>0</v>
      </c>
      <c r="D721" s="7" t="str">
        <f>'[1]TCE - ANEXO IV - Preencher'!E728</f>
        <v/>
      </c>
      <c r="E721" s="6">
        <f>'[1]TCE - ANEXO IV - Preencher'!F728</f>
        <v>0</v>
      </c>
      <c r="F721" s="8">
        <f>'[1]TCE - ANEXO IV - Preencher'!G728</f>
        <v>0</v>
      </c>
      <c r="G721" s="8">
        <f>'[1]TCE - ANEXO IV - Preencher'!H728</f>
        <v>0</v>
      </c>
      <c r="H721" s="8">
        <f>'[1]TCE - ANEXO IV - Preencher'!I728</f>
        <v>0</v>
      </c>
      <c r="I721" s="8">
        <f>'[1]TCE - ANEXO IV - Preencher'!J728</f>
        <v>0</v>
      </c>
      <c r="J721" s="9" t="str">
        <f>IF('[1]TCE - ANEXO IV - Preencher'!K728="","",'[1]TCE - ANEXO IV - Preencher'!K728)</f>
        <v/>
      </c>
      <c r="K721" s="8">
        <f>'[1]TCE - ANEXO IV - Preencher'!L728</f>
        <v>0</v>
      </c>
      <c r="L721" s="8" t="str">
        <f>IF(G721="B",LEFT('[1]TCE - ANEXO IV - Preencher'!M728,2),IF(G721="S",LEFT('[1]TCE - ANEXO IV - Preencher'!M728,7),IF('[1]TCE - ANEXO IV - Preencher'!H728="","")))</f>
        <v/>
      </c>
      <c r="M721" s="10">
        <f>'[1]TCE - ANEXO IV - Preencher'!N728</f>
        <v>0</v>
      </c>
    </row>
    <row r="722" spans="1:13" s="11" customFormat="1" ht="19.5" customHeight="1" x14ac:dyDescent="0.2">
      <c r="A722" s="5"/>
      <c r="B722" s="6" t="str">
        <f>IFERROR(VLOOKUP(C722,'[1]DADOS (OCULTAR)'!$P$3:$R$39,3,0),"")</f>
        <v/>
      </c>
      <c r="C722" s="7">
        <f>'[1]TCE - ANEXO IV - Preencher'!C729</f>
        <v>0</v>
      </c>
      <c r="D722" s="7" t="str">
        <f>'[1]TCE - ANEXO IV - Preencher'!E729</f>
        <v/>
      </c>
      <c r="E722" s="6">
        <f>'[1]TCE - ANEXO IV - Preencher'!F729</f>
        <v>0</v>
      </c>
      <c r="F722" s="8">
        <f>'[1]TCE - ANEXO IV - Preencher'!G729</f>
        <v>0</v>
      </c>
      <c r="G722" s="8">
        <f>'[1]TCE - ANEXO IV - Preencher'!H729</f>
        <v>0</v>
      </c>
      <c r="H722" s="8">
        <f>'[1]TCE - ANEXO IV - Preencher'!I729</f>
        <v>0</v>
      </c>
      <c r="I722" s="8">
        <f>'[1]TCE - ANEXO IV - Preencher'!J729</f>
        <v>0</v>
      </c>
      <c r="J722" s="9" t="str">
        <f>IF('[1]TCE - ANEXO IV - Preencher'!K729="","",'[1]TCE - ANEXO IV - Preencher'!K729)</f>
        <v/>
      </c>
      <c r="K722" s="8">
        <f>'[1]TCE - ANEXO IV - Preencher'!L729</f>
        <v>0</v>
      </c>
      <c r="L722" s="8" t="str">
        <f>IF(G722="B",LEFT('[1]TCE - ANEXO IV - Preencher'!M729,2),IF(G722="S",LEFT('[1]TCE - ANEXO IV - Preencher'!M729,7),IF('[1]TCE - ANEXO IV - Preencher'!H729="","")))</f>
        <v/>
      </c>
      <c r="M722" s="10">
        <f>'[1]TCE - ANEXO IV - Preencher'!N729</f>
        <v>0</v>
      </c>
    </row>
    <row r="723" spans="1:13" s="11" customFormat="1" ht="19.5" customHeight="1" x14ac:dyDescent="0.2">
      <c r="A723" s="5"/>
      <c r="B723" s="6" t="str">
        <f>IFERROR(VLOOKUP(C723,'[1]DADOS (OCULTAR)'!$P$3:$R$39,3,0),"")</f>
        <v/>
      </c>
      <c r="C723" s="7">
        <f>'[1]TCE - ANEXO IV - Preencher'!C730</f>
        <v>0</v>
      </c>
      <c r="D723" s="7" t="str">
        <f>'[1]TCE - ANEXO IV - Preencher'!E730</f>
        <v/>
      </c>
      <c r="E723" s="6">
        <f>'[1]TCE - ANEXO IV - Preencher'!F730</f>
        <v>0</v>
      </c>
      <c r="F723" s="8">
        <f>'[1]TCE - ANEXO IV - Preencher'!G730</f>
        <v>0</v>
      </c>
      <c r="G723" s="8">
        <f>'[1]TCE - ANEXO IV - Preencher'!H730</f>
        <v>0</v>
      </c>
      <c r="H723" s="8">
        <f>'[1]TCE - ANEXO IV - Preencher'!I730</f>
        <v>0</v>
      </c>
      <c r="I723" s="8">
        <f>'[1]TCE - ANEXO IV - Preencher'!J730</f>
        <v>0</v>
      </c>
      <c r="J723" s="9" t="str">
        <f>IF('[1]TCE - ANEXO IV - Preencher'!K730="","",'[1]TCE - ANEXO IV - Preencher'!K730)</f>
        <v/>
      </c>
      <c r="K723" s="8">
        <f>'[1]TCE - ANEXO IV - Preencher'!L730</f>
        <v>0</v>
      </c>
      <c r="L723" s="8" t="str">
        <f>IF(G723="B",LEFT('[1]TCE - ANEXO IV - Preencher'!M730,2),IF(G723="S",LEFT('[1]TCE - ANEXO IV - Preencher'!M730,7),IF('[1]TCE - ANEXO IV - Preencher'!H730="","")))</f>
        <v/>
      </c>
      <c r="M723" s="10">
        <f>'[1]TCE - ANEXO IV - Preencher'!N730</f>
        <v>0</v>
      </c>
    </row>
    <row r="724" spans="1:13" s="11" customFormat="1" ht="19.5" customHeight="1" x14ac:dyDescent="0.2">
      <c r="A724" s="5"/>
      <c r="B724" s="6" t="str">
        <f>IFERROR(VLOOKUP(C724,'[1]DADOS (OCULTAR)'!$P$3:$R$39,3,0),"")</f>
        <v/>
      </c>
      <c r="C724" s="7">
        <f>'[1]TCE - ANEXO IV - Preencher'!C731</f>
        <v>0</v>
      </c>
      <c r="D724" s="7" t="str">
        <f>'[1]TCE - ANEXO IV - Preencher'!E731</f>
        <v/>
      </c>
      <c r="E724" s="6">
        <f>'[1]TCE - ANEXO IV - Preencher'!F731</f>
        <v>0</v>
      </c>
      <c r="F724" s="8">
        <f>'[1]TCE - ANEXO IV - Preencher'!G731</f>
        <v>0</v>
      </c>
      <c r="G724" s="8">
        <f>'[1]TCE - ANEXO IV - Preencher'!H731</f>
        <v>0</v>
      </c>
      <c r="H724" s="8">
        <f>'[1]TCE - ANEXO IV - Preencher'!I731</f>
        <v>0</v>
      </c>
      <c r="I724" s="8">
        <f>'[1]TCE - ANEXO IV - Preencher'!J731</f>
        <v>0</v>
      </c>
      <c r="J724" s="9" t="str">
        <f>IF('[1]TCE - ANEXO IV - Preencher'!K731="","",'[1]TCE - ANEXO IV - Preencher'!K731)</f>
        <v/>
      </c>
      <c r="K724" s="8">
        <f>'[1]TCE - ANEXO IV - Preencher'!L731</f>
        <v>0</v>
      </c>
      <c r="L724" s="8" t="str">
        <f>IF(G724="B",LEFT('[1]TCE - ANEXO IV - Preencher'!M731,2),IF(G724="S",LEFT('[1]TCE - ANEXO IV - Preencher'!M731,7),IF('[1]TCE - ANEXO IV - Preencher'!H731="","")))</f>
        <v/>
      </c>
      <c r="M724" s="10">
        <f>'[1]TCE - ANEXO IV - Preencher'!N731</f>
        <v>0</v>
      </c>
    </row>
    <row r="725" spans="1:13" s="11" customFormat="1" ht="19.5" customHeight="1" x14ac:dyDescent="0.2">
      <c r="A725" s="5"/>
      <c r="B725" s="6" t="str">
        <f>IFERROR(VLOOKUP(C725,'[1]DADOS (OCULTAR)'!$P$3:$R$39,3,0),"")</f>
        <v/>
      </c>
      <c r="C725" s="7">
        <f>'[1]TCE - ANEXO IV - Preencher'!C732</f>
        <v>0</v>
      </c>
      <c r="D725" s="7" t="str">
        <f>'[1]TCE - ANEXO IV - Preencher'!E732</f>
        <v/>
      </c>
      <c r="E725" s="6">
        <f>'[1]TCE - ANEXO IV - Preencher'!F732</f>
        <v>0</v>
      </c>
      <c r="F725" s="8">
        <f>'[1]TCE - ANEXO IV - Preencher'!G732</f>
        <v>0</v>
      </c>
      <c r="G725" s="8">
        <f>'[1]TCE - ANEXO IV - Preencher'!H732</f>
        <v>0</v>
      </c>
      <c r="H725" s="8">
        <f>'[1]TCE - ANEXO IV - Preencher'!I732</f>
        <v>0</v>
      </c>
      <c r="I725" s="8">
        <f>'[1]TCE - ANEXO IV - Preencher'!J732</f>
        <v>0</v>
      </c>
      <c r="J725" s="9" t="str">
        <f>IF('[1]TCE - ANEXO IV - Preencher'!K732="","",'[1]TCE - ANEXO IV - Preencher'!K732)</f>
        <v/>
      </c>
      <c r="K725" s="8">
        <f>'[1]TCE - ANEXO IV - Preencher'!L732</f>
        <v>0</v>
      </c>
      <c r="L725" s="8" t="str">
        <f>IF(G725="B",LEFT('[1]TCE - ANEXO IV - Preencher'!M732,2),IF(G725="S",LEFT('[1]TCE - ANEXO IV - Preencher'!M732,7),IF('[1]TCE - ANEXO IV - Preencher'!H732="","")))</f>
        <v/>
      </c>
      <c r="M725" s="10">
        <f>'[1]TCE - ANEXO IV - Preencher'!N732</f>
        <v>0</v>
      </c>
    </row>
    <row r="726" spans="1:13" s="11" customFormat="1" ht="19.5" customHeight="1" x14ac:dyDescent="0.2">
      <c r="A726" s="5"/>
      <c r="B726" s="6" t="str">
        <f>IFERROR(VLOOKUP(C726,'[1]DADOS (OCULTAR)'!$P$3:$R$39,3,0),"")</f>
        <v/>
      </c>
      <c r="C726" s="7">
        <f>'[1]TCE - ANEXO IV - Preencher'!C733</f>
        <v>0</v>
      </c>
      <c r="D726" s="7" t="str">
        <f>'[1]TCE - ANEXO IV - Preencher'!E733</f>
        <v/>
      </c>
      <c r="E726" s="6">
        <f>'[1]TCE - ANEXO IV - Preencher'!F733</f>
        <v>0</v>
      </c>
      <c r="F726" s="8">
        <f>'[1]TCE - ANEXO IV - Preencher'!G733</f>
        <v>0</v>
      </c>
      <c r="G726" s="8">
        <f>'[1]TCE - ANEXO IV - Preencher'!H733</f>
        <v>0</v>
      </c>
      <c r="H726" s="8">
        <f>'[1]TCE - ANEXO IV - Preencher'!I733</f>
        <v>0</v>
      </c>
      <c r="I726" s="8">
        <f>'[1]TCE - ANEXO IV - Preencher'!J733</f>
        <v>0</v>
      </c>
      <c r="J726" s="9" t="str">
        <f>IF('[1]TCE - ANEXO IV - Preencher'!K733="","",'[1]TCE - ANEXO IV - Preencher'!K733)</f>
        <v/>
      </c>
      <c r="K726" s="8">
        <f>'[1]TCE - ANEXO IV - Preencher'!L733</f>
        <v>0</v>
      </c>
      <c r="L726" s="8" t="str">
        <f>IF(G726="B",LEFT('[1]TCE - ANEXO IV - Preencher'!M733,2),IF(G726="S",LEFT('[1]TCE - ANEXO IV - Preencher'!M733,7),IF('[1]TCE - ANEXO IV - Preencher'!H733="","")))</f>
        <v/>
      </c>
      <c r="M726" s="10">
        <f>'[1]TCE - ANEXO IV - Preencher'!N733</f>
        <v>0</v>
      </c>
    </row>
    <row r="727" spans="1:13" s="11" customFormat="1" ht="19.5" customHeight="1" x14ac:dyDescent="0.2">
      <c r="A727" s="5"/>
      <c r="B727" s="6" t="str">
        <f>IFERROR(VLOOKUP(C727,'[1]DADOS (OCULTAR)'!$P$3:$R$39,3,0),"")</f>
        <v/>
      </c>
      <c r="C727" s="7">
        <f>'[1]TCE - ANEXO IV - Preencher'!C734</f>
        <v>0</v>
      </c>
      <c r="D727" s="7" t="str">
        <f>'[1]TCE - ANEXO IV - Preencher'!E734</f>
        <v/>
      </c>
      <c r="E727" s="6">
        <f>'[1]TCE - ANEXO IV - Preencher'!F734</f>
        <v>0</v>
      </c>
      <c r="F727" s="8">
        <f>'[1]TCE - ANEXO IV - Preencher'!G734</f>
        <v>0</v>
      </c>
      <c r="G727" s="8">
        <f>'[1]TCE - ANEXO IV - Preencher'!H734</f>
        <v>0</v>
      </c>
      <c r="H727" s="8">
        <f>'[1]TCE - ANEXO IV - Preencher'!I734</f>
        <v>0</v>
      </c>
      <c r="I727" s="8">
        <f>'[1]TCE - ANEXO IV - Preencher'!J734</f>
        <v>0</v>
      </c>
      <c r="J727" s="9" t="str">
        <f>IF('[1]TCE - ANEXO IV - Preencher'!K734="","",'[1]TCE - ANEXO IV - Preencher'!K734)</f>
        <v/>
      </c>
      <c r="K727" s="8">
        <f>'[1]TCE - ANEXO IV - Preencher'!L734</f>
        <v>0</v>
      </c>
      <c r="L727" s="8" t="str">
        <f>IF(G727="B",LEFT('[1]TCE - ANEXO IV - Preencher'!M734,2),IF(G727="S",LEFT('[1]TCE - ANEXO IV - Preencher'!M734,7),IF('[1]TCE - ANEXO IV - Preencher'!H734="","")))</f>
        <v/>
      </c>
      <c r="M727" s="10">
        <f>'[1]TCE - ANEXO IV - Preencher'!N734</f>
        <v>0</v>
      </c>
    </row>
    <row r="728" spans="1:13" s="11" customFormat="1" ht="19.5" customHeight="1" x14ac:dyDescent="0.2">
      <c r="A728" s="5"/>
      <c r="B728" s="6" t="str">
        <f>IFERROR(VLOOKUP(C728,'[1]DADOS (OCULTAR)'!$P$3:$R$39,3,0),"")</f>
        <v/>
      </c>
      <c r="C728" s="7">
        <f>'[1]TCE - ANEXO IV - Preencher'!C735</f>
        <v>0</v>
      </c>
      <c r="D728" s="7" t="str">
        <f>'[1]TCE - ANEXO IV - Preencher'!E735</f>
        <v/>
      </c>
      <c r="E728" s="6">
        <f>'[1]TCE - ANEXO IV - Preencher'!F735</f>
        <v>0</v>
      </c>
      <c r="F728" s="8">
        <f>'[1]TCE - ANEXO IV - Preencher'!G735</f>
        <v>0</v>
      </c>
      <c r="G728" s="8">
        <f>'[1]TCE - ANEXO IV - Preencher'!H735</f>
        <v>0</v>
      </c>
      <c r="H728" s="8">
        <f>'[1]TCE - ANEXO IV - Preencher'!I735</f>
        <v>0</v>
      </c>
      <c r="I728" s="8">
        <f>'[1]TCE - ANEXO IV - Preencher'!J735</f>
        <v>0</v>
      </c>
      <c r="J728" s="9" t="str">
        <f>IF('[1]TCE - ANEXO IV - Preencher'!K735="","",'[1]TCE - ANEXO IV - Preencher'!K735)</f>
        <v/>
      </c>
      <c r="K728" s="8">
        <f>'[1]TCE - ANEXO IV - Preencher'!L735</f>
        <v>0</v>
      </c>
      <c r="L728" s="8" t="str">
        <f>IF(G728="B",LEFT('[1]TCE - ANEXO IV - Preencher'!M735,2),IF(G728="S",LEFT('[1]TCE - ANEXO IV - Preencher'!M735,7),IF('[1]TCE - ANEXO IV - Preencher'!H735="","")))</f>
        <v/>
      </c>
      <c r="M728" s="10">
        <f>'[1]TCE - ANEXO IV - Preencher'!N735</f>
        <v>0</v>
      </c>
    </row>
    <row r="729" spans="1:13" s="11" customFormat="1" ht="19.5" customHeight="1" x14ac:dyDescent="0.2">
      <c r="A729" s="5"/>
      <c r="B729" s="6" t="str">
        <f>IFERROR(VLOOKUP(C729,'[1]DADOS (OCULTAR)'!$P$3:$R$39,3,0),"")</f>
        <v/>
      </c>
      <c r="C729" s="7">
        <f>'[1]TCE - ANEXO IV - Preencher'!C736</f>
        <v>0</v>
      </c>
      <c r="D729" s="7" t="str">
        <f>'[1]TCE - ANEXO IV - Preencher'!E736</f>
        <v/>
      </c>
      <c r="E729" s="6">
        <f>'[1]TCE - ANEXO IV - Preencher'!F736</f>
        <v>0</v>
      </c>
      <c r="F729" s="8">
        <f>'[1]TCE - ANEXO IV - Preencher'!G736</f>
        <v>0</v>
      </c>
      <c r="G729" s="8">
        <f>'[1]TCE - ANEXO IV - Preencher'!H736</f>
        <v>0</v>
      </c>
      <c r="H729" s="8">
        <f>'[1]TCE - ANEXO IV - Preencher'!I736</f>
        <v>0</v>
      </c>
      <c r="I729" s="8">
        <f>'[1]TCE - ANEXO IV - Preencher'!J736</f>
        <v>0</v>
      </c>
      <c r="J729" s="9" t="str">
        <f>IF('[1]TCE - ANEXO IV - Preencher'!K736="","",'[1]TCE - ANEXO IV - Preencher'!K736)</f>
        <v/>
      </c>
      <c r="K729" s="8">
        <f>'[1]TCE - ANEXO IV - Preencher'!L736</f>
        <v>0</v>
      </c>
      <c r="L729" s="8" t="str">
        <f>IF(G729="B",LEFT('[1]TCE - ANEXO IV - Preencher'!M736,2),IF(G729="S",LEFT('[1]TCE - ANEXO IV - Preencher'!M736,7),IF('[1]TCE - ANEXO IV - Preencher'!H736="","")))</f>
        <v/>
      </c>
      <c r="M729" s="10">
        <f>'[1]TCE - ANEXO IV - Preencher'!N736</f>
        <v>0</v>
      </c>
    </row>
    <row r="730" spans="1:13" s="11" customFormat="1" ht="19.5" customHeight="1" x14ac:dyDescent="0.2">
      <c r="A730" s="5"/>
      <c r="B730" s="6" t="str">
        <f>IFERROR(VLOOKUP(C730,'[1]DADOS (OCULTAR)'!$P$3:$R$39,3,0),"")</f>
        <v/>
      </c>
      <c r="C730" s="7">
        <f>'[1]TCE - ANEXO IV - Preencher'!C737</f>
        <v>0</v>
      </c>
      <c r="D730" s="7" t="str">
        <f>'[1]TCE - ANEXO IV - Preencher'!E737</f>
        <v/>
      </c>
      <c r="E730" s="6">
        <f>'[1]TCE - ANEXO IV - Preencher'!F737</f>
        <v>0</v>
      </c>
      <c r="F730" s="8">
        <f>'[1]TCE - ANEXO IV - Preencher'!G737</f>
        <v>0</v>
      </c>
      <c r="G730" s="8">
        <f>'[1]TCE - ANEXO IV - Preencher'!H737</f>
        <v>0</v>
      </c>
      <c r="H730" s="8">
        <f>'[1]TCE - ANEXO IV - Preencher'!I737</f>
        <v>0</v>
      </c>
      <c r="I730" s="8">
        <f>'[1]TCE - ANEXO IV - Preencher'!J737</f>
        <v>0</v>
      </c>
      <c r="J730" s="9" t="str">
        <f>IF('[1]TCE - ANEXO IV - Preencher'!K737="","",'[1]TCE - ANEXO IV - Preencher'!K737)</f>
        <v/>
      </c>
      <c r="K730" s="8">
        <f>'[1]TCE - ANEXO IV - Preencher'!L737</f>
        <v>0</v>
      </c>
      <c r="L730" s="8" t="str">
        <f>IF(G730="B",LEFT('[1]TCE - ANEXO IV - Preencher'!M737,2),IF(G730="S",LEFT('[1]TCE - ANEXO IV - Preencher'!M737,7),IF('[1]TCE - ANEXO IV - Preencher'!H737="","")))</f>
        <v/>
      </c>
      <c r="M730" s="10">
        <f>'[1]TCE - ANEXO IV - Preencher'!N737</f>
        <v>0</v>
      </c>
    </row>
    <row r="731" spans="1:13" s="11" customFormat="1" ht="19.5" customHeight="1" x14ac:dyDescent="0.2">
      <c r="A731" s="5"/>
      <c r="B731" s="6" t="str">
        <f>IFERROR(VLOOKUP(C731,'[1]DADOS (OCULTAR)'!$P$3:$R$39,3,0),"")</f>
        <v/>
      </c>
      <c r="C731" s="7">
        <f>'[1]TCE - ANEXO IV - Preencher'!C738</f>
        <v>0</v>
      </c>
      <c r="D731" s="7" t="str">
        <f>'[1]TCE - ANEXO IV - Preencher'!E738</f>
        <v/>
      </c>
      <c r="E731" s="6">
        <f>'[1]TCE - ANEXO IV - Preencher'!F738</f>
        <v>0</v>
      </c>
      <c r="F731" s="8">
        <f>'[1]TCE - ANEXO IV - Preencher'!G738</f>
        <v>0</v>
      </c>
      <c r="G731" s="8">
        <f>'[1]TCE - ANEXO IV - Preencher'!H738</f>
        <v>0</v>
      </c>
      <c r="H731" s="8">
        <f>'[1]TCE - ANEXO IV - Preencher'!I738</f>
        <v>0</v>
      </c>
      <c r="I731" s="8">
        <f>'[1]TCE - ANEXO IV - Preencher'!J738</f>
        <v>0</v>
      </c>
      <c r="J731" s="9" t="str">
        <f>IF('[1]TCE - ANEXO IV - Preencher'!K738="","",'[1]TCE - ANEXO IV - Preencher'!K738)</f>
        <v/>
      </c>
      <c r="K731" s="8">
        <f>'[1]TCE - ANEXO IV - Preencher'!L738</f>
        <v>0</v>
      </c>
      <c r="L731" s="8" t="str">
        <f>IF(G731="B",LEFT('[1]TCE - ANEXO IV - Preencher'!M738,2),IF(G731="S",LEFT('[1]TCE - ANEXO IV - Preencher'!M738,7),IF('[1]TCE - ANEXO IV - Preencher'!H738="","")))</f>
        <v/>
      </c>
      <c r="M731" s="10">
        <f>'[1]TCE - ANEXO IV - Preencher'!N738</f>
        <v>0</v>
      </c>
    </row>
    <row r="732" spans="1:13" s="11" customFormat="1" ht="19.5" customHeight="1" x14ac:dyDescent="0.2">
      <c r="A732" s="5"/>
      <c r="B732" s="6" t="str">
        <f>IFERROR(VLOOKUP(C732,'[1]DADOS (OCULTAR)'!$P$3:$R$39,3,0),"")</f>
        <v/>
      </c>
      <c r="C732" s="7">
        <f>'[1]TCE - ANEXO IV - Preencher'!C739</f>
        <v>0</v>
      </c>
      <c r="D732" s="7" t="str">
        <f>'[1]TCE - ANEXO IV - Preencher'!E739</f>
        <v/>
      </c>
      <c r="E732" s="6">
        <f>'[1]TCE - ANEXO IV - Preencher'!F739</f>
        <v>0</v>
      </c>
      <c r="F732" s="8">
        <f>'[1]TCE - ANEXO IV - Preencher'!G739</f>
        <v>0</v>
      </c>
      <c r="G732" s="8">
        <f>'[1]TCE - ANEXO IV - Preencher'!H739</f>
        <v>0</v>
      </c>
      <c r="H732" s="8">
        <f>'[1]TCE - ANEXO IV - Preencher'!I739</f>
        <v>0</v>
      </c>
      <c r="I732" s="8">
        <f>'[1]TCE - ANEXO IV - Preencher'!J739</f>
        <v>0</v>
      </c>
      <c r="J732" s="9" t="str">
        <f>IF('[1]TCE - ANEXO IV - Preencher'!K739="","",'[1]TCE - ANEXO IV - Preencher'!K739)</f>
        <v/>
      </c>
      <c r="K732" s="8">
        <f>'[1]TCE - ANEXO IV - Preencher'!L739</f>
        <v>0</v>
      </c>
      <c r="L732" s="8" t="str">
        <f>IF(G732="B",LEFT('[1]TCE - ANEXO IV - Preencher'!M739,2),IF(G732="S",LEFT('[1]TCE - ANEXO IV - Preencher'!M739,7),IF('[1]TCE - ANEXO IV - Preencher'!H739="","")))</f>
        <v/>
      </c>
      <c r="M732" s="10">
        <f>'[1]TCE - ANEXO IV - Preencher'!N739</f>
        <v>0</v>
      </c>
    </row>
    <row r="733" spans="1:13" s="11" customFormat="1" ht="19.5" customHeight="1" x14ac:dyDescent="0.2">
      <c r="A733" s="5"/>
      <c r="B733" s="6" t="str">
        <f>IFERROR(VLOOKUP(C733,'[1]DADOS (OCULTAR)'!$P$3:$R$39,3,0),"")</f>
        <v/>
      </c>
      <c r="C733" s="7">
        <f>'[1]TCE - ANEXO IV - Preencher'!C740</f>
        <v>0</v>
      </c>
      <c r="D733" s="7" t="str">
        <f>'[1]TCE - ANEXO IV - Preencher'!E740</f>
        <v/>
      </c>
      <c r="E733" s="6">
        <f>'[1]TCE - ANEXO IV - Preencher'!F740</f>
        <v>0</v>
      </c>
      <c r="F733" s="8">
        <f>'[1]TCE - ANEXO IV - Preencher'!G740</f>
        <v>0</v>
      </c>
      <c r="G733" s="8">
        <f>'[1]TCE - ANEXO IV - Preencher'!H740</f>
        <v>0</v>
      </c>
      <c r="H733" s="8">
        <f>'[1]TCE - ANEXO IV - Preencher'!I740</f>
        <v>0</v>
      </c>
      <c r="I733" s="8">
        <f>'[1]TCE - ANEXO IV - Preencher'!J740</f>
        <v>0</v>
      </c>
      <c r="J733" s="9" t="str">
        <f>IF('[1]TCE - ANEXO IV - Preencher'!K740="","",'[1]TCE - ANEXO IV - Preencher'!K740)</f>
        <v/>
      </c>
      <c r="K733" s="8">
        <f>'[1]TCE - ANEXO IV - Preencher'!L740</f>
        <v>0</v>
      </c>
      <c r="L733" s="8" t="str">
        <f>IF(G733="B",LEFT('[1]TCE - ANEXO IV - Preencher'!M740,2),IF(G733="S",LEFT('[1]TCE - ANEXO IV - Preencher'!M740,7),IF('[1]TCE - ANEXO IV - Preencher'!H740="","")))</f>
        <v/>
      </c>
      <c r="M733" s="10">
        <f>'[1]TCE - ANEXO IV - Preencher'!N740</f>
        <v>0</v>
      </c>
    </row>
    <row r="734" spans="1:13" s="11" customFormat="1" ht="19.5" customHeight="1" x14ac:dyDescent="0.2">
      <c r="A734" s="5"/>
      <c r="B734" s="6" t="str">
        <f>IFERROR(VLOOKUP(C734,'[1]DADOS (OCULTAR)'!$P$3:$R$39,3,0),"")</f>
        <v/>
      </c>
      <c r="C734" s="7">
        <f>'[1]TCE - ANEXO IV - Preencher'!C741</f>
        <v>0</v>
      </c>
      <c r="D734" s="7" t="str">
        <f>'[1]TCE - ANEXO IV - Preencher'!E741</f>
        <v/>
      </c>
      <c r="E734" s="6">
        <f>'[1]TCE - ANEXO IV - Preencher'!F741</f>
        <v>0</v>
      </c>
      <c r="F734" s="8">
        <f>'[1]TCE - ANEXO IV - Preencher'!G741</f>
        <v>0</v>
      </c>
      <c r="G734" s="8">
        <f>'[1]TCE - ANEXO IV - Preencher'!H741</f>
        <v>0</v>
      </c>
      <c r="H734" s="8">
        <f>'[1]TCE - ANEXO IV - Preencher'!I741</f>
        <v>0</v>
      </c>
      <c r="I734" s="8">
        <f>'[1]TCE - ANEXO IV - Preencher'!J741</f>
        <v>0</v>
      </c>
      <c r="J734" s="9" t="str">
        <f>IF('[1]TCE - ANEXO IV - Preencher'!K741="","",'[1]TCE - ANEXO IV - Preencher'!K741)</f>
        <v/>
      </c>
      <c r="K734" s="8">
        <f>'[1]TCE - ANEXO IV - Preencher'!L741</f>
        <v>0</v>
      </c>
      <c r="L734" s="8" t="str">
        <f>IF(G734="B",LEFT('[1]TCE - ANEXO IV - Preencher'!M741,2),IF(G734="S",LEFT('[1]TCE - ANEXO IV - Preencher'!M741,7),IF('[1]TCE - ANEXO IV - Preencher'!H741="","")))</f>
        <v/>
      </c>
      <c r="M734" s="10">
        <f>'[1]TCE - ANEXO IV - Preencher'!N741</f>
        <v>0</v>
      </c>
    </row>
    <row r="735" spans="1:13" s="11" customFormat="1" ht="19.5" customHeight="1" x14ac:dyDescent="0.2">
      <c r="A735" s="5"/>
      <c r="B735" s="6" t="str">
        <f>IFERROR(VLOOKUP(C735,'[1]DADOS (OCULTAR)'!$P$3:$R$39,3,0),"")</f>
        <v/>
      </c>
      <c r="C735" s="7">
        <f>'[1]TCE - ANEXO IV - Preencher'!C742</f>
        <v>0</v>
      </c>
      <c r="D735" s="7" t="str">
        <f>'[1]TCE - ANEXO IV - Preencher'!E742</f>
        <v/>
      </c>
      <c r="E735" s="6">
        <f>'[1]TCE - ANEXO IV - Preencher'!F742</f>
        <v>0</v>
      </c>
      <c r="F735" s="8">
        <f>'[1]TCE - ANEXO IV - Preencher'!G742</f>
        <v>0</v>
      </c>
      <c r="G735" s="8">
        <f>'[1]TCE - ANEXO IV - Preencher'!H742</f>
        <v>0</v>
      </c>
      <c r="H735" s="8">
        <f>'[1]TCE - ANEXO IV - Preencher'!I742</f>
        <v>0</v>
      </c>
      <c r="I735" s="8">
        <f>'[1]TCE - ANEXO IV - Preencher'!J742</f>
        <v>0</v>
      </c>
      <c r="J735" s="9" t="str">
        <f>IF('[1]TCE - ANEXO IV - Preencher'!K742="","",'[1]TCE - ANEXO IV - Preencher'!K742)</f>
        <v/>
      </c>
      <c r="K735" s="8">
        <f>'[1]TCE - ANEXO IV - Preencher'!L742</f>
        <v>0</v>
      </c>
      <c r="L735" s="8" t="str">
        <f>IF(G735="B",LEFT('[1]TCE - ANEXO IV - Preencher'!M742,2),IF(G735="S",LEFT('[1]TCE - ANEXO IV - Preencher'!M742,7),IF('[1]TCE - ANEXO IV - Preencher'!H742="","")))</f>
        <v/>
      </c>
      <c r="M735" s="10">
        <f>'[1]TCE - ANEXO IV - Preencher'!N742</f>
        <v>0</v>
      </c>
    </row>
    <row r="736" spans="1:13" s="11" customFormat="1" ht="19.5" customHeight="1" x14ac:dyDescent="0.2">
      <c r="A736" s="5"/>
      <c r="B736" s="6" t="str">
        <f>IFERROR(VLOOKUP(C736,'[1]DADOS (OCULTAR)'!$P$3:$R$39,3,0),"")</f>
        <v/>
      </c>
      <c r="C736" s="7">
        <f>'[1]TCE - ANEXO IV - Preencher'!C743</f>
        <v>0</v>
      </c>
      <c r="D736" s="7" t="str">
        <f>'[1]TCE - ANEXO IV - Preencher'!E743</f>
        <v/>
      </c>
      <c r="E736" s="6">
        <f>'[1]TCE - ANEXO IV - Preencher'!F743</f>
        <v>0</v>
      </c>
      <c r="F736" s="8">
        <f>'[1]TCE - ANEXO IV - Preencher'!G743</f>
        <v>0</v>
      </c>
      <c r="G736" s="8">
        <f>'[1]TCE - ANEXO IV - Preencher'!H743</f>
        <v>0</v>
      </c>
      <c r="H736" s="8">
        <f>'[1]TCE - ANEXO IV - Preencher'!I743</f>
        <v>0</v>
      </c>
      <c r="I736" s="8">
        <f>'[1]TCE - ANEXO IV - Preencher'!J743</f>
        <v>0</v>
      </c>
      <c r="J736" s="9" t="str">
        <f>IF('[1]TCE - ANEXO IV - Preencher'!K743="","",'[1]TCE - ANEXO IV - Preencher'!K743)</f>
        <v/>
      </c>
      <c r="K736" s="8">
        <f>'[1]TCE - ANEXO IV - Preencher'!L743</f>
        <v>0</v>
      </c>
      <c r="L736" s="8" t="str">
        <f>IF(G736="B",LEFT('[1]TCE - ANEXO IV - Preencher'!M743,2),IF(G736="S",LEFT('[1]TCE - ANEXO IV - Preencher'!M743,7),IF('[1]TCE - ANEXO IV - Preencher'!H743="","")))</f>
        <v/>
      </c>
      <c r="M736" s="10">
        <f>'[1]TCE - ANEXO IV - Preencher'!N743</f>
        <v>0</v>
      </c>
    </row>
    <row r="737" spans="1:13" s="11" customFormat="1" ht="19.5" customHeight="1" x14ac:dyDescent="0.2">
      <c r="A737" s="5"/>
      <c r="B737" s="6" t="str">
        <f>IFERROR(VLOOKUP(C737,'[1]DADOS (OCULTAR)'!$P$3:$R$39,3,0),"")</f>
        <v/>
      </c>
      <c r="C737" s="7">
        <f>'[1]TCE - ANEXO IV - Preencher'!C744</f>
        <v>0</v>
      </c>
      <c r="D737" s="7" t="str">
        <f>'[1]TCE - ANEXO IV - Preencher'!E744</f>
        <v/>
      </c>
      <c r="E737" s="6">
        <f>'[1]TCE - ANEXO IV - Preencher'!F744</f>
        <v>0</v>
      </c>
      <c r="F737" s="8">
        <f>'[1]TCE - ANEXO IV - Preencher'!G744</f>
        <v>0</v>
      </c>
      <c r="G737" s="8">
        <f>'[1]TCE - ANEXO IV - Preencher'!H744</f>
        <v>0</v>
      </c>
      <c r="H737" s="8">
        <f>'[1]TCE - ANEXO IV - Preencher'!I744</f>
        <v>0</v>
      </c>
      <c r="I737" s="8">
        <f>'[1]TCE - ANEXO IV - Preencher'!J744</f>
        <v>0</v>
      </c>
      <c r="J737" s="9" t="str">
        <f>IF('[1]TCE - ANEXO IV - Preencher'!K744="","",'[1]TCE - ANEXO IV - Preencher'!K744)</f>
        <v/>
      </c>
      <c r="K737" s="8">
        <f>'[1]TCE - ANEXO IV - Preencher'!L744</f>
        <v>0</v>
      </c>
      <c r="L737" s="8" t="str">
        <f>IF(G737="B",LEFT('[1]TCE - ANEXO IV - Preencher'!M744,2),IF(G737="S",LEFT('[1]TCE - ANEXO IV - Preencher'!M744,7),IF('[1]TCE - ANEXO IV - Preencher'!H744="","")))</f>
        <v/>
      </c>
      <c r="M737" s="10">
        <f>'[1]TCE - ANEXO IV - Preencher'!N744</f>
        <v>0</v>
      </c>
    </row>
    <row r="738" spans="1:13" s="11" customFormat="1" ht="19.5" customHeight="1" x14ac:dyDescent="0.2">
      <c r="A738" s="5"/>
      <c r="B738" s="6" t="str">
        <f>IFERROR(VLOOKUP(C738,'[1]DADOS (OCULTAR)'!$P$3:$R$39,3,0),"")</f>
        <v/>
      </c>
      <c r="C738" s="7">
        <f>'[1]TCE - ANEXO IV - Preencher'!C745</f>
        <v>0</v>
      </c>
      <c r="D738" s="7" t="str">
        <f>'[1]TCE - ANEXO IV - Preencher'!E745</f>
        <v/>
      </c>
      <c r="E738" s="6">
        <f>'[1]TCE - ANEXO IV - Preencher'!F745</f>
        <v>0</v>
      </c>
      <c r="F738" s="8">
        <f>'[1]TCE - ANEXO IV - Preencher'!G745</f>
        <v>0</v>
      </c>
      <c r="G738" s="8">
        <f>'[1]TCE - ANEXO IV - Preencher'!H745</f>
        <v>0</v>
      </c>
      <c r="H738" s="8">
        <f>'[1]TCE - ANEXO IV - Preencher'!I745</f>
        <v>0</v>
      </c>
      <c r="I738" s="8">
        <f>'[1]TCE - ANEXO IV - Preencher'!J745</f>
        <v>0</v>
      </c>
      <c r="J738" s="9" t="str">
        <f>IF('[1]TCE - ANEXO IV - Preencher'!K745="","",'[1]TCE - ANEXO IV - Preencher'!K745)</f>
        <v/>
      </c>
      <c r="K738" s="8">
        <f>'[1]TCE - ANEXO IV - Preencher'!L745</f>
        <v>0</v>
      </c>
      <c r="L738" s="8" t="str">
        <f>IF(G738="B",LEFT('[1]TCE - ANEXO IV - Preencher'!M745,2),IF(G738="S",LEFT('[1]TCE - ANEXO IV - Preencher'!M745,7),IF('[1]TCE - ANEXO IV - Preencher'!H745="","")))</f>
        <v/>
      </c>
      <c r="M738" s="10">
        <f>'[1]TCE - ANEXO IV - Preencher'!N745</f>
        <v>0</v>
      </c>
    </row>
    <row r="739" spans="1:13" s="11" customFormat="1" ht="19.5" customHeight="1" x14ac:dyDescent="0.2">
      <c r="A739" s="5"/>
      <c r="B739" s="6" t="str">
        <f>IFERROR(VLOOKUP(C739,'[1]DADOS (OCULTAR)'!$P$3:$R$39,3,0),"")</f>
        <v/>
      </c>
      <c r="C739" s="7">
        <f>'[1]TCE - ANEXO IV - Preencher'!C746</f>
        <v>0</v>
      </c>
      <c r="D739" s="7" t="str">
        <f>'[1]TCE - ANEXO IV - Preencher'!E746</f>
        <v/>
      </c>
      <c r="E739" s="6">
        <f>'[1]TCE - ANEXO IV - Preencher'!F746</f>
        <v>0</v>
      </c>
      <c r="F739" s="8">
        <f>'[1]TCE - ANEXO IV - Preencher'!G746</f>
        <v>0</v>
      </c>
      <c r="G739" s="8">
        <f>'[1]TCE - ANEXO IV - Preencher'!H746</f>
        <v>0</v>
      </c>
      <c r="H739" s="8">
        <f>'[1]TCE - ANEXO IV - Preencher'!I746</f>
        <v>0</v>
      </c>
      <c r="I739" s="8">
        <f>'[1]TCE - ANEXO IV - Preencher'!J746</f>
        <v>0</v>
      </c>
      <c r="J739" s="9" t="str">
        <f>IF('[1]TCE - ANEXO IV - Preencher'!K746="","",'[1]TCE - ANEXO IV - Preencher'!K746)</f>
        <v/>
      </c>
      <c r="K739" s="8">
        <f>'[1]TCE - ANEXO IV - Preencher'!L746</f>
        <v>0</v>
      </c>
      <c r="L739" s="8" t="str">
        <f>IF(G739="B",LEFT('[1]TCE - ANEXO IV - Preencher'!M746,2),IF(G739="S",LEFT('[1]TCE - ANEXO IV - Preencher'!M746,7),IF('[1]TCE - ANEXO IV - Preencher'!H746="","")))</f>
        <v/>
      </c>
      <c r="M739" s="10">
        <f>'[1]TCE - ANEXO IV - Preencher'!N746</f>
        <v>0</v>
      </c>
    </row>
    <row r="740" spans="1:13" s="11" customFormat="1" ht="19.5" customHeight="1" x14ac:dyDescent="0.2">
      <c r="A740" s="5"/>
      <c r="B740" s="6" t="str">
        <f>IFERROR(VLOOKUP(C740,'[1]DADOS (OCULTAR)'!$P$3:$R$39,3,0),"")</f>
        <v/>
      </c>
      <c r="C740" s="7">
        <f>'[1]TCE - ANEXO IV - Preencher'!C747</f>
        <v>0</v>
      </c>
      <c r="D740" s="7" t="str">
        <f>'[1]TCE - ANEXO IV - Preencher'!E747</f>
        <v/>
      </c>
      <c r="E740" s="6">
        <f>'[1]TCE - ANEXO IV - Preencher'!F747</f>
        <v>0</v>
      </c>
      <c r="F740" s="8">
        <f>'[1]TCE - ANEXO IV - Preencher'!G747</f>
        <v>0</v>
      </c>
      <c r="G740" s="8">
        <f>'[1]TCE - ANEXO IV - Preencher'!H747</f>
        <v>0</v>
      </c>
      <c r="H740" s="8">
        <f>'[1]TCE - ANEXO IV - Preencher'!I747</f>
        <v>0</v>
      </c>
      <c r="I740" s="8">
        <f>'[1]TCE - ANEXO IV - Preencher'!J747</f>
        <v>0</v>
      </c>
      <c r="J740" s="9" t="str">
        <f>IF('[1]TCE - ANEXO IV - Preencher'!K747="","",'[1]TCE - ANEXO IV - Preencher'!K747)</f>
        <v/>
      </c>
      <c r="K740" s="8">
        <f>'[1]TCE - ANEXO IV - Preencher'!L747</f>
        <v>0</v>
      </c>
      <c r="L740" s="8" t="str">
        <f>IF(G740="B",LEFT('[1]TCE - ANEXO IV - Preencher'!M747,2),IF(G740="S",LEFT('[1]TCE - ANEXO IV - Preencher'!M747,7),IF('[1]TCE - ANEXO IV - Preencher'!H747="","")))</f>
        <v/>
      </c>
      <c r="M740" s="10">
        <f>'[1]TCE - ANEXO IV - Preencher'!N747</f>
        <v>0</v>
      </c>
    </row>
    <row r="741" spans="1:13" s="11" customFormat="1" ht="19.5" customHeight="1" x14ac:dyDescent="0.2">
      <c r="A741" s="5"/>
      <c r="B741" s="6" t="str">
        <f>IFERROR(VLOOKUP(C741,'[1]DADOS (OCULTAR)'!$P$3:$R$39,3,0),"")</f>
        <v/>
      </c>
      <c r="C741" s="7">
        <f>'[1]TCE - ANEXO IV - Preencher'!C748</f>
        <v>0</v>
      </c>
      <c r="D741" s="7" t="str">
        <f>'[1]TCE - ANEXO IV - Preencher'!E748</f>
        <v/>
      </c>
      <c r="E741" s="6">
        <f>'[1]TCE - ANEXO IV - Preencher'!F748</f>
        <v>0</v>
      </c>
      <c r="F741" s="8">
        <f>'[1]TCE - ANEXO IV - Preencher'!G748</f>
        <v>0</v>
      </c>
      <c r="G741" s="8">
        <f>'[1]TCE - ANEXO IV - Preencher'!H748</f>
        <v>0</v>
      </c>
      <c r="H741" s="8">
        <f>'[1]TCE - ANEXO IV - Preencher'!I748</f>
        <v>0</v>
      </c>
      <c r="I741" s="8">
        <f>'[1]TCE - ANEXO IV - Preencher'!J748</f>
        <v>0</v>
      </c>
      <c r="J741" s="9" t="str">
        <f>IF('[1]TCE - ANEXO IV - Preencher'!K748="","",'[1]TCE - ANEXO IV - Preencher'!K748)</f>
        <v/>
      </c>
      <c r="K741" s="8">
        <f>'[1]TCE - ANEXO IV - Preencher'!L748</f>
        <v>0</v>
      </c>
      <c r="L741" s="8" t="str">
        <f>IF(G741="B",LEFT('[1]TCE - ANEXO IV - Preencher'!M748,2),IF(G741="S",LEFT('[1]TCE - ANEXO IV - Preencher'!M748,7),IF('[1]TCE - ANEXO IV - Preencher'!H748="","")))</f>
        <v/>
      </c>
      <c r="M741" s="10">
        <f>'[1]TCE - ANEXO IV - Preencher'!N748</f>
        <v>0</v>
      </c>
    </row>
    <row r="742" spans="1:13" s="11" customFormat="1" ht="19.5" customHeight="1" x14ac:dyDescent="0.2">
      <c r="A742" s="5"/>
      <c r="B742" s="6" t="str">
        <f>IFERROR(VLOOKUP(C742,'[1]DADOS (OCULTAR)'!$P$3:$R$39,3,0),"")</f>
        <v/>
      </c>
      <c r="C742" s="7">
        <f>'[1]TCE - ANEXO IV - Preencher'!C749</f>
        <v>0</v>
      </c>
      <c r="D742" s="7" t="str">
        <f>'[1]TCE - ANEXO IV - Preencher'!E749</f>
        <v/>
      </c>
      <c r="E742" s="6">
        <f>'[1]TCE - ANEXO IV - Preencher'!F749</f>
        <v>0</v>
      </c>
      <c r="F742" s="8">
        <f>'[1]TCE - ANEXO IV - Preencher'!G749</f>
        <v>0</v>
      </c>
      <c r="G742" s="8">
        <f>'[1]TCE - ANEXO IV - Preencher'!H749</f>
        <v>0</v>
      </c>
      <c r="H742" s="8">
        <f>'[1]TCE - ANEXO IV - Preencher'!I749</f>
        <v>0</v>
      </c>
      <c r="I742" s="8">
        <f>'[1]TCE - ANEXO IV - Preencher'!J749</f>
        <v>0</v>
      </c>
      <c r="J742" s="9" t="str">
        <f>IF('[1]TCE - ANEXO IV - Preencher'!K749="","",'[1]TCE - ANEXO IV - Preencher'!K749)</f>
        <v/>
      </c>
      <c r="K742" s="8">
        <f>'[1]TCE - ANEXO IV - Preencher'!L749</f>
        <v>0</v>
      </c>
      <c r="L742" s="8" t="str">
        <f>IF(G742="B",LEFT('[1]TCE - ANEXO IV - Preencher'!M749,2),IF(G742="S",LEFT('[1]TCE - ANEXO IV - Preencher'!M749,7),IF('[1]TCE - ANEXO IV - Preencher'!H749="","")))</f>
        <v/>
      </c>
      <c r="M742" s="10">
        <f>'[1]TCE - ANEXO IV - Preencher'!N749</f>
        <v>0</v>
      </c>
    </row>
    <row r="743" spans="1:13" s="11" customFormat="1" ht="19.5" customHeight="1" x14ac:dyDescent="0.2">
      <c r="A743" s="5"/>
      <c r="B743" s="6" t="str">
        <f>IFERROR(VLOOKUP(C743,'[1]DADOS (OCULTAR)'!$P$3:$R$39,3,0),"")</f>
        <v/>
      </c>
      <c r="C743" s="7">
        <f>'[1]TCE - ANEXO IV - Preencher'!C750</f>
        <v>0</v>
      </c>
      <c r="D743" s="7" t="str">
        <f>'[1]TCE - ANEXO IV - Preencher'!E750</f>
        <v/>
      </c>
      <c r="E743" s="6">
        <f>'[1]TCE - ANEXO IV - Preencher'!F750</f>
        <v>0</v>
      </c>
      <c r="F743" s="8">
        <f>'[1]TCE - ANEXO IV - Preencher'!G750</f>
        <v>0</v>
      </c>
      <c r="G743" s="8">
        <f>'[1]TCE - ANEXO IV - Preencher'!H750</f>
        <v>0</v>
      </c>
      <c r="H743" s="8">
        <f>'[1]TCE - ANEXO IV - Preencher'!I750</f>
        <v>0</v>
      </c>
      <c r="I743" s="8">
        <f>'[1]TCE - ANEXO IV - Preencher'!J750</f>
        <v>0</v>
      </c>
      <c r="J743" s="9" t="str">
        <f>IF('[1]TCE - ANEXO IV - Preencher'!K750="","",'[1]TCE - ANEXO IV - Preencher'!K750)</f>
        <v/>
      </c>
      <c r="K743" s="8">
        <f>'[1]TCE - ANEXO IV - Preencher'!L750</f>
        <v>0</v>
      </c>
      <c r="L743" s="8" t="str">
        <f>IF(G743="B",LEFT('[1]TCE - ANEXO IV - Preencher'!M750,2),IF(G743="S",LEFT('[1]TCE - ANEXO IV - Preencher'!M750,7),IF('[1]TCE - ANEXO IV - Preencher'!H750="","")))</f>
        <v/>
      </c>
      <c r="M743" s="10">
        <f>'[1]TCE - ANEXO IV - Preencher'!N750</f>
        <v>0</v>
      </c>
    </row>
    <row r="744" spans="1:13" s="11" customFormat="1" ht="19.5" customHeight="1" x14ac:dyDescent="0.2">
      <c r="A744" s="5"/>
      <c r="B744" s="6" t="str">
        <f>IFERROR(VLOOKUP(C744,'[1]DADOS (OCULTAR)'!$P$3:$R$39,3,0),"")</f>
        <v/>
      </c>
      <c r="C744" s="7">
        <f>'[1]TCE - ANEXO IV - Preencher'!C751</f>
        <v>0</v>
      </c>
      <c r="D744" s="7" t="str">
        <f>'[1]TCE - ANEXO IV - Preencher'!E751</f>
        <v/>
      </c>
      <c r="E744" s="6">
        <f>'[1]TCE - ANEXO IV - Preencher'!F751</f>
        <v>0</v>
      </c>
      <c r="F744" s="8">
        <f>'[1]TCE - ANEXO IV - Preencher'!G751</f>
        <v>0</v>
      </c>
      <c r="G744" s="8">
        <f>'[1]TCE - ANEXO IV - Preencher'!H751</f>
        <v>0</v>
      </c>
      <c r="H744" s="8">
        <f>'[1]TCE - ANEXO IV - Preencher'!I751</f>
        <v>0</v>
      </c>
      <c r="I744" s="8">
        <f>'[1]TCE - ANEXO IV - Preencher'!J751</f>
        <v>0</v>
      </c>
      <c r="J744" s="9" t="str">
        <f>IF('[1]TCE - ANEXO IV - Preencher'!K751="","",'[1]TCE - ANEXO IV - Preencher'!K751)</f>
        <v/>
      </c>
      <c r="K744" s="8">
        <f>'[1]TCE - ANEXO IV - Preencher'!L751</f>
        <v>0</v>
      </c>
      <c r="L744" s="8" t="str">
        <f>IF(G744="B",LEFT('[1]TCE - ANEXO IV - Preencher'!M751,2),IF(G744="S",LEFT('[1]TCE - ANEXO IV - Preencher'!M751,7),IF('[1]TCE - ANEXO IV - Preencher'!H751="","")))</f>
        <v/>
      </c>
      <c r="M744" s="10">
        <f>'[1]TCE - ANEXO IV - Preencher'!N751</f>
        <v>0</v>
      </c>
    </row>
    <row r="745" spans="1:13" s="11" customFormat="1" ht="19.5" customHeight="1" x14ac:dyDescent="0.2">
      <c r="A745" s="5"/>
      <c r="B745" s="6" t="str">
        <f>IFERROR(VLOOKUP(C745,'[1]DADOS (OCULTAR)'!$P$3:$R$39,3,0),"")</f>
        <v/>
      </c>
      <c r="C745" s="7">
        <f>'[1]TCE - ANEXO IV - Preencher'!C752</f>
        <v>0</v>
      </c>
      <c r="D745" s="7" t="str">
        <f>'[1]TCE - ANEXO IV - Preencher'!E752</f>
        <v/>
      </c>
      <c r="E745" s="6">
        <f>'[1]TCE - ANEXO IV - Preencher'!F752</f>
        <v>0</v>
      </c>
      <c r="F745" s="8">
        <f>'[1]TCE - ANEXO IV - Preencher'!G752</f>
        <v>0</v>
      </c>
      <c r="G745" s="8">
        <f>'[1]TCE - ANEXO IV - Preencher'!H752</f>
        <v>0</v>
      </c>
      <c r="H745" s="8">
        <f>'[1]TCE - ANEXO IV - Preencher'!I752</f>
        <v>0</v>
      </c>
      <c r="I745" s="8">
        <f>'[1]TCE - ANEXO IV - Preencher'!J752</f>
        <v>0</v>
      </c>
      <c r="J745" s="9" t="str">
        <f>IF('[1]TCE - ANEXO IV - Preencher'!K752="","",'[1]TCE - ANEXO IV - Preencher'!K752)</f>
        <v/>
      </c>
      <c r="K745" s="8">
        <f>'[1]TCE - ANEXO IV - Preencher'!L752</f>
        <v>0</v>
      </c>
      <c r="L745" s="8" t="str">
        <f>IF(G745="B",LEFT('[1]TCE - ANEXO IV - Preencher'!M752,2),IF(G745="S",LEFT('[1]TCE - ANEXO IV - Preencher'!M752,7),IF('[1]TCE - ANEXO IV - Preencher'!H752="","")))</f>
        <v/>
      </c>
      <c r="M745" s="10">
        <f>'[1]TCE - ANEXO IV - Preencher'!N752</f>
        <v>0</v>
      </c>
    </row>
    <row r="746" spans="1:13" s="11" customFormat="1" ht="19.5" customHeight="1" x14ac:dyDescent="0.2">
      <c r="A746" s="5"/>
      <c r="B746" s="6" t="str">
        <f>IFERROR(VLOOKUP(C746,'[1]DADOS (OCULTAR)'!$P$3:$R$39,3,0),"")</f>
        <v/>
      </c>
      <c r="C746" s="7">
        <f>'[1]TCE - ANEXO IV - Preencher'!C753</f>
        <v>0</v>
      </c>
      <c r="D746" s="7" t="str">
        <f>'[1]TCE - ANEXO IV - Preencher'!E753</f>
        <v/>
      </c>
      <c r="E746" s="6">
        <f>'[1]TCE - ANEXO IV - Preencher'!F753</f>
        <v>0</v>
      </c>
      <c r="F746" s="8">
        <f>'[1]TCE - ANEXO IV - Preencher'!G753</f>
        <v>0</v>
      </c>
      <c r="G746" s="8">
        <f>'[1]TCE - ANEXO IV - Preencher'!H753</f>
        <v>0</v>
      </c>
      <c r="H746" s="8">
        <f>'[1]TCE - ANEXO IV - Preencher'!I753</f>
        <v>0</v>
      </c>
      <c r="I746" s="8">
        <f>'[1]TCE - ANEXO IV - Preencher'!J753</f>
        <v>0</v>
      </c>
      <c r="J746" s="9" t="str">
        <f>IF('[1]TCE - ANEXO IV - Preencher'!K753="","",'[1]TCE - ANEXO IV - Preencher'!K753)</f>
        <v/>
      </c>
      <c r="K746" s="8">
        <f>'[1]TCE - ANEXO IV - Preencher'!L753</f>
        <v>0</v>
      </c>
      <c r="L746" s="8" t="str">
        <f>IF(G746="B",LEFT('[1]TCE - ANEXO IV - Preencher'!M753,2),IF(G746="S",LEFT('[1]TCE - ANEXO IV - Preencher'!M753,7),IF('[1]TCE - ANEXO IV - Preencher'!H753="","")))</f>
        <v/>
      </c>
      <c r="M746" s="10">
        <f>'[1]TCE - ANEXO IV - Preencher'!N753</f>
        <v>0</v>
      </c>
    </row>
    <row r="747" spans="1:13" s="11" customFormat="1" ht="19.5" customHeight="1" x14ac:dyDescent="0.2">
      <c r="A747" s="5"/>
      <c r="B747" s="6" t="str">
        <f>IFERROR(VLOOKUP(C747,'[1]DADOS (OCULTAR)'!$P$3:$R$39,3,0),"")</f>
        <v/>
      </c>
      <c r="C747" s="7">
        <f>'[1]TCE - ANEXO IV - Preencher'!C754</f>
        <v>0</v>
      </c>
      <c r="D747" s="7" t="str">
        <f>'[1]TCE - ANEXO IV - Preencher'!E754</f>
        <v/>
      </c>
      <c r="E747" s="6">
        <f>'[1]TCE - ANEXO IV - Preencher'!F754</f>
        <v>0</v>
      </c>
      <c r="F747" s="8">
        <f>'[1]TCE - ANEXO IV - Preencher'!G754</f>
        <v>0</v>
      </c>
      <c r="G747" s="8">
        <f>'[1]TCE - ANEXO IV - Preencher'!H754</f>
        <v>0</v>
      </c>
      <c r="H747" s="8">
        <f>'[1]TCE - ANEXO IV - Preencher'!I754</f>
        <v>0</v>
      </c>
      <c r="I747" s="8">
        <f>'[1]TCE - ANEXO IV - Preencher'!J754</f>
        <v>0</v>
      </c>
      <c r="J747" s="9" t="str">
        <f>IF('[1]TCE - ANEXO IV - Preencher'!K754="","",'[1]TCE - ANEXO IV - Preencher'!K754)</f>
        <v/>
      </c>
      <c r="K747" s="8">
        <f>'[1]TCE - ANEXO IV - Preencher'!L754</f>
        <v>0</v>
      </c>
      <c r="L747" s="8" t="str">
        <f>IF(G747="B",LEFT('[1]TCE - ANEXO IV - Preencher'!M754,2),IF(G747="S",LEFT('[1]TCE - ANEXO IV - Preencher'!M754,7),IF('[1]TCE - ANEXO IV - Preencher'!H754="","")))</f>
        <v/>
      </c>
      <c r="M747" s="10">
        <f>'[1]TCE - ANEXO IV - Preencher'!N754</f>
        <v>0</v>
      </c>
    </row>
    <row r="748" spans="1:13" s="11" customFormat="1" ht="19.5" customHeight="1" x14ac:dyDescent="0.2">
      <c r="A748" s="5"/>
      <c r="B748" s="6" t="str">
        <f>IFERROR(VLOOKUP(C748,'[1]DADOS (OCULTAR)'!$P$3:$R$39,3,0),"")</f>
        <v/>
      </c>
      <c r="C748" s="7">
        <f>'[1]TCE - ANEXO IV - Preencher'!C755</f>
        <v>0</v>
      </c>
      <c r="D748" s="7" t="str">
        <f>'[1]TCE - ANEXO IV - Preencher'!E755</f>
        <v/>
      </c>
      <c r="E748" s="6">
        <f>'[1]TCE - ANEXO IV - Preencher'!F755</f>
        <v>0</v>
      </c>
      <c r="F748" s="8">
        <f>'[1]TCE - ANEXO IV - Preencher'!G755</f>
        <v>0</v>
      </c>
      <c r="G748" s="8">
        <f>'[1]TCE - ANEXO IV - Preencher'!H755</f>
        <v>0</v>
      </c>
      <c r="H748" s="8">
        <f>'[1]TCE - ANEXO IV - Preencher'!I755</f>
        <v>0</v>
      </c>
      <c r="I748" s="8">
        <f>'[1]TCE - ANEXO IV - Preencher'!J755</f>
        <v>0</v>
      </c>
      <c r="J748" s="9" t="str">
        <f>IF('[1]TCE - ANEXO IV - Preencher'!K755="","",'[1]TCE - ANEXO IV - Preencher'!K755)</f>
        <v/>
      </c>
      <c r="K748" s="8">
        <f>'[1]TCE - ANEXO IV - Preencher'!L755</f>
        <v>0</v>
      </c>
      <c r="L748" s="8" t="str">
        <f>IF(G748="B",LEFT('[1]TCE - ANEXO IV - Preencher'!M755,2),IF(G748="S",LEFT('[1]TCE - ANEXO IV - Preencher'!M755,7),IF('[1]TCE - ANEXO IV - Preencher'!H755="","")))</f>
        <v/>
      </c>
      <c r="M748" s="10">
        <f>'[1]TCE - ANEXO IV - Preencher'!N755</f>
        <v>0</v>
      </c>
    </row>
    <row r="749" spans="1:13" s="11" customFormat="1" ht="19.5" customHeight="1" x14ac:dyDescent="0.2">
      <c r="A749" s="5"/>
      <c r="B749" s="6" t="str">
        <f>IFERROR(VLOOKUP(C749,'[1]DADOS (OCULTAR)'!$P$3:$R$39,3,0),"")</f>
        <v/>
      </c>
      <c r="C749" s="7">
        <f>'[1]TCE - ANEXO IV - Preencher'!C756</f>
        <v>0</v>
      </c>
      <c r="D749" s="7" t="str">
        <f>'[1]TCE - ANEXO IV - Preencher'!E756</f>
        <v/>
      </c>
      <c r="E749" s="6">
        <f>'[1]TCE - ANEXO IV - Preencher'!F756</f>
        <v>0</v>
      </c>
      <c r="F749" s="8">
        <f>'[1]TCE - ANEXO IV - Preencher'!G756</f>
        <v>0</v>
      </c>
      <c r="G749" s="8">
        <f>'[1]TCE - ANEXO IV - Preencher'!H756</f>
        <v>0</v>
      </c>
      <c r="H749" s="8">
        <f>'[1]TCE - ANEXO IV - Preencher'!I756</f>
        <v>0</v>
      </c>
      <c r="I749" s="8">
        <f>'[1]TCE - ANEXO IV - Preencher'!J756</f>
        <v>0</v>
      </c>
      <c r="J749" s="9" t="str">
        <f>IF('[1]TCE - ANEXO IV - Preencher'!K756="","",'[1]TCE - ANEXO IV - Preencher'!K756)</f>
        <v/>
      </c>
      <c r="K749" s="8">
        <f>'[1]TCE - ANEXO IV - Preencher'!L756</f>
        <v>0</v>
      </c>
      <c r="L749" s="8" t="str">
        <f>IF(G749="B",LEFT('[1]TCE - ANEXO IV - Preencher'!M756,2),IF(G749="S",LEFT('[1]TCE - ANEXO IV - Preencher'!M756,7),IF('[1]TCE - ANEXO IV - Preencher'!H756="","")))</f>
        <v/>
      </c>
      <c r="M749" s="10">
        <f>'[1]TCE - ANEXO IV - Preencher'!N756</f>
        <v>0</v>
      </c>
    </row>
    <row r="750" spans="1:13" s="11" customFormat="1" ht="19.5" customHeight="1" x14ac:dyDescent="0.2">
      <c r="A750" s="5"/>
      <c r="B750" s="6" t="str">
        <f>IFERROR(VLOOKUP(C750,'[1]DADOS (OCULTAR)'!$P$3:$R$39,3,0),"")</f>
        <v/>
      </c>
      <c r="C750" s="7">
        <f>'[1]TCE - ANEXO IV - Preencher'!C757</f>
        <v>0</v>
      </c>
      <c r="D750" s="7" t="str">
        <f>'[1]TCE - ANEXO IV - Preencher'!E757</f>
        <v/>
      </c>
      <c r="E750" s="6">
        <f>'[1]TCE - ANEXO IV - Preencher'!F757</f>
        <v>0</v>
      </c>
      <c r="F750" s="8">
        <f>'[1]TCE - ANEXO IV - Preencher'!G757</f>
        <v>0</v>
      </c>
      <c r="G750" s="8">
        <f>'[1]TCE - ANEXO IV - Preencher'!H757</f>
        <v>0</v>
      </c>
      <c r="H750" s="8">
        <f>'[1]TCE - ANEXO IV - Preencher'!I757</f>
        <v>0</v>
      </c>
      <c r="I750" s="8">
        <f>'[1]TCE - ANEXO IV - Preencher'!J757</f>
        <v>0</v>
      </c>
      <c r="J750" s="9" t="str">
        <f>IF('[1]TCE - ANEXO IV - Preencher'!K757="","",'[1]TCE - ANEXO IV - Preencher'!K757)</f>
        <v/>
      </c>
      <c r="K750" s="8">
        <f>'[1]TCE - ANEXO IV - Preencher'!L757</f>
        <v>0</v>
      </c>
      <c r="L750" s="8" t="str">
        <f>IF(G750="B",LEFT('[1]TCE - ANEXO IV - Preencher'!M757,2),IF(G750="S",LEFT('[1]TCE - ANEXO IV - Preencher'!M757,7),IF('[1]TCE - ANEXO IV - Preencher'!H757="","")))</f>
        <v/>
      </c>
      <c r="M750" s="10">
        <f>'[1]TCE - ANEXO IV - Preencher'!N757</f>
        <v>0</v>
      </c>
    </row>
    <row r="751" spans="1:13" s="11" customFormat="1" ht="19.5" customHeight="1" x14ac:dyDescent="0.2">
      <c r="A751" s="5"/>
      <c r="B751" s="6" t="str">
        <f>IFERROR(VLOOKUP(C751,'[1]DADOS (OCULTAR)'!$P$3:$R$39,3,0),"")</f>
        <v/>
      </c>
      <c r="C751" s="7">
        <f>'[1]TCE - ANEXO IV - Preencher'!C758</f>
        <v>0</v>
      </c>
      <c r="D751" s="7" t="str">
        <f>'[1]TCE - ANEXO IV - Preencher'!E758</f>
        <v/>
      </c>
      <c r="E751" s="6">
        <f>'[1]TCE - ANEXO IV - Preencher'!F758</f>
        <v>0</v>
      </c>
      <c r="F751" s="8">
        <f>'[1]TCE - ANEXO IV - Preencher'!G758</f>
        <v>0</v>
      </c>
      <c r="G751" s="8">
        <f>'[1]TCE - ANEXO IV - Preencher'!H758</f>
        <v>0</v>
      </c>
      <c r="H751" s="8">
        <f>'[1]TCE - ANEXO IV - Preencher'!I758</f>
        <v>0</v>
      </c>
      <c r="I751" s="8">
        <f>'[1]TCE - ANEXO IV - Preencher'!J758</f>
        <v>0</v>
      </c>
      <c r="J751" s="9" t="str">
        <f>IF('[1]TCE - ANEXO IV - Preencher'!K758="","",'[1]TCE - ANEXO IV - Preencher'!K758)</f>
        <v/>
      </c>
      <c r="K751" s="8">
        <f>'[1]TCE - ANEXO IV - Preencher'!L758</f>
        <v>0</v>
      </c>
      <c r="L751" s="8" t="str">
        <f>IF(G751="B",LEFT('[1]TCE - ANEXO IV - Preencher'!M758,2),IF(G751="S",LEFT('[1]TCE - ANEXO IV - Preencher'!M758,7),IF('[1]TCE - ANEXO IV - Preencher'!H758="","")))</f>
        <v/>
      </c>
      <c r="M751" s="10">
        <f>'[1]TCE - ANEXO IV - Preencher'!N758</f>
        <v>0</v>
      </c>
    </row>
    <row r="752" spans="1:13" s="11" customFormat="1" ht="19.5" customHeight="1" x14ac:dyDescent="0.2">
      <c r="A752" s="5"/>
      <c r="B752" s="6" t="str">
        <f>IFERROR(VLOOKUP(C752,'[1]DADOS (OCULTAR)'!$P$3:$R$39,3,0),"")</f>
        <v/>
      </c>
      <c r="C752" s="7">
        <f>'[1]TCE - ANEXO IV - Preencher'!C759</f>
        <v>0</v>
      </c>
      <c r="D752" s="7" t="str">
        <f>'[1]TCE - ANEXO IV - Preencher'!E759</f>
        <v/>
      </c>
      <c r="E752" s="6">
        <f>'[1]TCE - ANEXO IV - Preencher'!F759</f>
        <v>0</v>
      </c>
      <c r="F752" s="8">
        <f>'[1]TCE - ANEXO IV - Preencher'!G759</f>
        <v>0</v>
      </c>
      <c r="G752" s="8">
        <f>'[1]TCE - ANEXO IV - Preencher'!H759</f>
        <v>0</v>
      </c>
      <c r="H752" s="8">
        <f>'[1]TCE - ANEXO IV - Preencher'!I759</f>
        <v>0</v>
      </c>
      <c r="I752" s="8">
        <f>'[1]TCE - ANEXO IV - Preencher'!J759</f>
        <v>0</v>
      </c>
      <c r="J752" s="9" t="str">
        <f>IF('[1]TCE - ANEXO IV - Preencher'!K759="","",'[1]TCE - ANEXO IV - Preencher'!K759)</f>
        <v/>
      </c>
      <c r="K752" s="8">
        <f>'[1]TCE - ANEXO IV - Preencher'!L759</f>
        <v>0</v>
      </c>
      <c r="L752" s="8" t="str">
        <f>IF(G752="B",LEFT('[1]TCE - ANEXO IV - Preencher'!M759,2),IF(G752="S",LEFT('[1]TCE - ANEXO IV - Preencher'!M759,7),IF('[1]TCE - ANEXO IV - Preencher'!H759="","")))</f>
        <v/>
      </c>
      <c r="M752" s="10">
        <f>'[1]TCE - ANEXO IV - Preencher'!N759</f>
        <v>0</v>
      </c>
    </row>
    <row r="753" spans="1:13" s="11" customFormat="1" ht="19.5" customHeight="1" x14ac:dyDescent="0.2">
      <c r="A753" s="5"/>
      <c r="B753" s="6" t="str">
        <f>IFERROR(VLOOKUP(C753,'[1]DADOS (OCULTAR)'!$P$3:$R$39,3,0),"")</f>
        <v/>
      </c>
      <c r="C753" s="7">
        <f>'[1]TCE - ANEXO IV - Preencher'!C760</f>
        <v>0</v>
      </c>
      <c r="D753" s="7" t="str">
        <f>'[1]TCE - ANEXO IV - Preencher'!E760</f>
        <v/>
      </c>
      <c r="E753" s="6">
        <f>'[1]TCE - ANEXO IV - Preencher'!F760</f>
        <v>0</v>
      </c>
      <c r="F753" s="8">
        <f>'[1]TCE - ANEXO IV - Preencher'!G760</f>
        <v>0</v>
      </c>
      <c r="G753" s="8">
        <f>'[1]TCE - ANEXO IV - Preencher'!H760</f>
        <v>0</v>
      </c>
      <c r="H753" s="8">
        <f>'[1]TCE - ANEXO IV - Preencher'!I760</f>
        <v>0</v>
      </c>
      <c r="I753" s="8">
        <f>'[1]TCE - ANEXO IV - Preencher'!J760</f>
        <v>0</v>
      </c>
      <c r="J753" s="9" t="str">
        <f>IF('[1]TCE - ANEXO IV - Preencher'!K760="","",'[1]TCE - ANEXO IV - Preencher'!K760)</f>
        <v/>
      </c>
      <c r="K753" s="8">
        <f>'[1]TCE - ANEXO IV - Preencher'!L760</f>
        <v>0</v>
      </c>
      <c r="L753" s="8" t="str">
        <f>IF(G753="B",LEFT('[1]TCE - ANEXO IV - Preencher'!M760,2),IF(G753="S",LEFT('[1]TCE - ANEXO IV - Preencher'!M760,7),IF('[1]TCE - ANEXO IV - Preencher'!H760="","")))</f>
        <v/>
      </c>
      <c r="M753" s="10">
        <f>'[1]TCE - ANEXO IV - Preencher'!N760</f>
        <v>0</v>
      </c>
    </row>
    <row r="754" spans="1:13" s="11" customFormat="1" ht="19.5" customHeight="1" x14ac:dyDescent="0.2">
      <c r="A754" s="5"/>
      <c r="B754" s="6" t="str">
        <f>IFERROR(VLOOKUP(C754,'[1]DADOS (OCULTAR)'!$P$3:$R$39,3,0),"")</f>
        <v/>
      </c>
      <c r="C754" s="7">
        <f>'[1]TCE - ANEXO IV - Preencher'!C761</f>
        <v>0</v>
      </c>
      <c r="D754" s="7" t="str">
        <f>'[1]TCE - ANEXO IV - Preencher'!E761</f>
        <v/>
      </c>
      <c r="E754" s="6">
        <f>'[1]TCE - ANEXO IV - Preencher'!F761</f>
        <v>0</v>
      </c>
      <c r="F754" s="8">
        <f>'[1]TCE - ANEXO IV - Preencher'!G761</f>
        <v>0</v>
      </c>
      <c r="G754" s="8">
        <f>'[1]TCE - ANEXO IV - Preencher'!H761</f>
        <v>0</v>
      </c>
      <c r="H754" s="8">
        <f>'[1]TCE - ANEXO IV - Preencher'!I761</f>
        <v>0</v>
      </c>
      <c r="I754" s="8">
        <f>'[1]TCE - ANEXO IV - Preencher'!J761</f>
        <v>0</v>
      </c>
      <c r="J754" s="9" t="str">
        <f>IF('[1]TCE - ANEXO IV - Preencher'!K761="","",'[1]TCE - ANEXO IV - Preencher'!K761)</f>
        <v/>
      </c>
      <c r="K754" s="8">
        <f>'[1]TCE - ANEXO IV - Preencher'!L761</f>
        <v>0</v>
      </c>
      <c r="L754" s="8" t="str">
        <f>IF(G754="B",LEFT('[1]TCE - ANEXO IV - Preencher'!M761,2),IF(G754="S",LEFT('[1]TCE - ANEXO IV - Preencher'!M761,7),IF('[1]TCE - ANEXO IV - Preencher'!H761="","")))</f>
        <v/>
      </c>
      <c r="M754" s="10">
        <f>'[1]TCE - ANEXO IV - Preencher'!N761</f>
        <v>0</v>
      </c>
    </row>
    <row r="755" spans="1:13" s="11" customFormat="1" ht="19.5" customHeight="1" x14ac:dyDescent="0.2">
      <c r="A755" s="5"/>
      <c r="B755" s="6" t="str">
        <f>IFERROR(VLOOKUP(C755,'[1]DADOS (OCULTAR)'!$P$3:$R$39,3,0),"")</f>
        <v/>
      </c>
      <c r="C755" s="7">
        <f>'[1]TCE - ANEXO IV - Preencher'!C762</f>
        <v>0</v>
      </c>
      <c r="D755" s="7" t="str">
        <f>'[1]TCE - ANEXO IV - Preencher'!E762</f>
        <v/>
      </c>
      <c r="E755" s="6">
        <f>'[1]TCE - ANEXO IV - Preencher'!F762</f>
        <v>0</v>
      </c>
      <c r="F755" s="8">
        <f>'[1]TCE - ANEXO IV - Preencher'!G762</f>
        <v>0</v>
      </c>
      <c r="G755" s="8">
        <f>'[1]TCE - ANEXO IV - Preencher'!H762</f>
        <v>0</v>
      </c>
      <c r="H755" s="8">
        <f>'[1]TCE - ANEXO IV - Preencher'!I762</f>
        <v>0</v>
      </c>
      <c r="I755" s="8">
        <f>'[1]TCE - ANEXO IV - Preencher'!J762</f>
        <v>0</v>
      </c>
      <c r="J755" s="9" t="str">
        <f>IF('[1]TCE - ANEXO IV - Preencher'!K762="","",'[1]TCE - ANEXO IV - Preencher'!K762)</f>
        <v/>
      </c>
      <c r="K755" s="8">
        <f>'[1]TCE - ANEXO IV - Preencher'!L762</f>
        <v>0</v>
      </c>
      <c r="L755" s="8" t="str">
        <f>IF(G755="B",LEFT('[1]TCE - ANEXO IV - Preencher'!M762,2),IF(G755="S",LEFT('[1]TCE - ANEXO IV - Preencher'!M762,7),IF('[1]TCE - ANEXO IV - Preencher'!H762="","")))</f>
        <v/>
      </c>
      <c r="M755" s="10">
        <f>'[1]TCE - ANEXO IV - Preencher'!N762</f>
        <v>0</v>
      </c>
    </row>
    <row r="756" spans="1:13" s="11" customFormat="1" ht="19.5" customHeight="1" x14ac:dyDescent="0.2">
      <c r="A756" s="5"/>
      <c r="B756" s="6" t="str">
        <f>IFERROR(VLOOKUP(C756,'[1]DADOS (OCULTAR)'!$P$3:$R$39,3,0),"")</f>
        <v/>
      </c>
      <c r="C756" s="7">
        <f>'[1]TCE - ANEXO IV - Preencher'!C763</f>
        <v>0</v>
      </c>
      <c r="D756" s="7" t="str">
        <f>'[1]TCE - ANEXO IV - Preencher'!E763</f>
        <v/>
      </c>
      <c r="E756" s="6">
        <f>'[1]TCE - ANEXO IV - Preencher'!F763</f>
        <v>0</v>
      </c>
      <c r="F756" s="8">
        <f>'[1]TCE - ANEXO IV - Preencher'!G763</f>
        <v>0</v>
      </c>
      <c r="G756" s="8">
        <f>'[1]TCE - ANEXO IV - Preencher'!H763</f>
        <v>0</v>
      </c>
      <c r="H756" s="8">
        <f>'[1]TCE - ANEXO IV - Preencher'!I763</f>
        <v>0</v>
      </c>
      <c r="I756" s="8">
        <f>'[1]TCE - ANEXO IV - Preencher'!J763</f>
        <v>0</v>
      </c>
      <c r="J756" s="9" t="str">
        <f>IF('[1]TCE - ANEXO IV - Preencher'!K763="","",'[1]TCE - ANEXO IV - Preencher'!K763)</f>
        <v/>
      </c>
      <c r="K756" s="8">
        <f>'[1]TCE - ANEXO IV - Preencher'!L763</f>
        <v>0</v>
      </c>
      <c r="L756" s="8" t="str">
        <f>IF(G756="B",LEFT('[1]TCE - ANEXO IV - Preencher'!M763,2),IF(G756="S",LEFT('[1]TCE - ANEXO IV - Preencher'!M763,7),IF('[1]TCE - ANEXO IV - Preencher'!H763="","")))</f>
        <v/>
      </c>
      <c r="M756" s="10">
        <f>'[1]TCE - ANEXO IV - Preencher'!N763</f>
        <v>0</v>
      </c>
    </row>
    <row r="757" spans="1:13" s="11" customFormat="1" ht="19.5" customHeight="1" x14ac:dyDescent="0.2">
      <c r="A757" s="5"/>
      <c r="B757" s="6" t="str">
        <f>IFERROR(VLOOKUP(C757,'[1]DADOS (OCULTAR)'!$P$3:$R$39,3,0),"")</f>
        <v/>
      </c>
      <c r="C757" s="7">
        <f>'[1]TCE - ANEXO IV - Preencher'!C764</f>
        <v>0</v>
      </c>
      <c r="D757" s="7" t="str">
        <f>'[1]TCE - ANEXO IV - Preencher'!E764</f>
        <v/>
      </c>
      <c r="E757" s="6">
        <f>'[1]TCE - ANEXO IV - Preencher'!F764</f>
        <v>0</v>
      </c>
      <c r="F757" s="8">
        <f>'[1]TCE - ANEXO IV - Preencher'!G764</f>
        <v>0</v>
      </c>
      <c r="G757" s="8">
        <f>'[1]TCE - ANEXO IV - Preencher'!H764</f>
        <v>0</v>
      </c>
      <c r="H757" s="8">
        <f>'[1]TCE - ANEXO IV - Preencher'!I764</f>
        <v>0</v>
      </c>
      <c r="I757" s="8">
        <f>'[1]TCE - ANEXO IV - Preencher'!J764</f>
        <v>0</v>
      </c>
      <c r="J757" s="9" t="str">
        <f>IF('[1]TCE - ANEXO IV - Preencher'!K764="","",'[1]TCE - ANEXO IV - Preencher'!K764)</f>
        <v/>
      </c>
      <c r="K757" s="8">
        <f>'[1]TCE - ANEXO IV - Preencher'!L764</f>
        <v>0</v>
      </c>
      <c r="L757" s="8" t="str">
        <f>IF(G757="B",LEFT('[1]TCE - ANEXO IV - Preencher'!M764,2),IF(G757="S",LEFT('[1]TCE - ANEXO IV - Preencher'!M764,7),IF('[1]TCE - ANEXO IV - Preencher'!H764="","")))</f>
        <v/>
      </c>
      <c r="M757" s="10">
        <f>'[1]TCE - ANEXO IV - Preencher'!N764</f>
        <v>0</v>
      </c>
    </row>
    <row r="758" spans="1:13" s="11" customFormat="1" ht="19.5" customHeight="1" x14ac:dyDescent="0.2">
      <c r="A758" s="5"/>
      <c r="B758" s="6" t="str">
        <f>IFERROR(VLOOKUP(C758,'[1]DADOS (OCULTAR)'!$P$3:$R$39,3,0),"")</f>
        <v/>
      </c>
      <c r="C758" s="7">
        <f>'[1]TCE - ANEXO IV - Preencher'!C765</f>
        <v>0</v>
      </c>
      <c r="D758" s="7" t="str">
        <f>'[1]TCE - ANEXO IV - Preencher'!E765</f>
        <v/>
      </c>
      <c r="E758" s="6">
        <f>'[1]TCE - ANEXO IV - Preencher'!F765</f>
        <v>0</v>
      </c>
      <c r="F758" s="8">
        <f>'[1]TCE - ANEXO IV - Preencher'!G765</f>
        <v>0</v>
      </c>
      <c r="G758" s="8">
        <f>'[1]TCE - ANEXO IV - Preencher'!H765</f>
        <v>0</v>
      </c>
      <c r="H758" s="8">
        <f>'[1]TCE - ANEXO IV - Preencher'!I765</f>
        <v>0</v>
      </c>
      <c r="I758" s="8">
        <f>'[1]TCE - ANEXO IV - Preencher'!J765</f>
        <v>0</v>
      </c>
      <c r="J758" s="9" t="str">
        <f>IF('[1]TCE - ANEXO IV - Preencher'!K765="","",'[1]TCE - ANEXO IV - Preencher'!K765)</f>
        <v/>
      </c>
      <c r="K758" s="8">
        <f>'[1]TCE - ANEXO IV - Preencher'!L765</f>
        <v>0</v>
      </c>
      <c r="L758" s="8" t="str">
        <f>IF(G758="B",LEFT('[1]TCE - ANEXO IV - Preencher'!M765,2),IF(G758="S",LEFT('[1]TCE - ANEXO IV - Preencher'!M765,7),IF('[1]TCE - ANEXO IV - Preencher'!H765="","")))</f>
        <v/>
      </c>
      <c r="M758" s="10">
        <f>'[1]TCE - ANEXO IV - Preencher'!N765</f>
        <v>0</v>
      </c>
    </row>
    <row r="759" spans="1:13" s="11" customFormat="1" ht="19.5" customHeight="1" x14ac:dyDescent="0.2">
      <c r="A759" s="5"/>
      <c r="B759" s="6" t="str">
        <f>IFERROR(VLOOKUP(C759,'[1]DADOS (OCULTAR)'!$P$3:$R$39,3,0),"")</f>
        <v/>
      </c>
      <c r="C759" s="7">
        <f>'[1]TCE - ANEXO IV - Preencher'!C766</f>
        <v>0</v>
      </c>
      <c r="D759" s="7" t="str">
        <f>'[1]TCE - ANEXO IV - Preencher'!E766</f>
        <v/>
      </c>
      <c r="E759" s="6">
        <f>'[1]TCE - ANEXO IV - Preencher'!F766</f>
        <v>0</v>
      </c>
      <c r="F759" s="8">
        <f>'[1]TCE - ANEXO IV - Preencher'!G766</f>
        <v>0</v>
      </c>
      <c r="G759" s="8">
        <f>'[1]TCE - ANEXO IV - Preencher'!H766</f>
        <v>0</v>
      </c>
      <c r="H759" s="8">
        <f>'[1]TCE - ANEXO IV - Preencher'!I766</f>
        <v>0</v>
      </c>
      <c r="I759" s="8">
        <f>'[1]TCE - ANEXO IV - Preencher'!J766</f>
        <v>0</v>
      </c>
      <c r="J759" s="9" t="str">
        <f>IF('[1]TCE - ANEXO IV - Preencher'!K766="","",'[1]TCE - ANEXO IV - Preencher'!K766)</f>
        <v/>
      </c>
      <c r="K759" s="8">
        <f>'[1]TCE - ANEXO IV - Preencher'!L766</f>
        <v>0</v>
      </c>
      <c r="L759" s="8" t="str">
        <f>IF(G759="B",LEFT('[1]TCE - ANEXO IV - Preencher'!M766,2),IF(G759="S",LEFT('[1]TCE - ANEXO IV - Preencher'!M766,7),IF('[1]TCE - ANEXO IV - Preencher'!H766="","")))</f>
        <v/>
      </c>
      <c r="M759" s="10">
        <f>'[1]TCE - ANEXO IV - Preencher'!N766</f>
        <v>0</v>
      </c>
    </row>
    <row r="760" spans="1:13" s="11" customFormat="1" ht="19.5" customHeight="1" x14ac:dyDescent="0.2">
      <c r="A760" s="5"/>
      <c r="B760" s="6" t="str">
        <f>IFERROR(VLOOKUP(C760,'[1]DADOS (OCULTAR)'!$P$3:$R$39,3,0),"")</f>
        <v/>
      </c>
      <c r="C760" s="7">
        <f>'[1]TCE - ANEXO IV - Preencher'!C767</f>
        <v>0</v>
      </c>
      <c r="D760" s="7" t="str">
        <f>'[1]TCE - ANEXO IV - Preencher'!E767</f>
        <v/>
      </c>
      <c r="E760" s="6">
        <f>'[1]TCE - ANEXO IV - Preencher'!F767</f>
        <v>0</v>
      </c>
      <c r="F760" s="8">
        <f>'[1]TCE - ANEXO IV - Preencher'!G767</f>
        <v>0</v>
      </c>
      <c r="G760" s="8">
        <f>'[1]TCE - ANEXO IV - Preencher'!H767</f>
        <v>0</v>
      </c>
      <c r="H760" s="8">
        <f>'[1]TCE - ANEXO IV - Preencher'!I767</f>
        <v>0</v>
      </c>
      <c r="I760" s="8">
        <f>'[1]TCE - ANEXO IV - Preencher'!J767</f>
        <v>0</v>
      </c>
      <c r="J760" s="9" t="str">
        <f>IF('[1]TCE - ANEXO IV - Preencher'!K767="","",'[1]TCE - ANEXO IV - Preencher'!K767)</f>
        <v/>
      </c>
      <c r="K760" s="8">
        <f>'[1]TCE - ANEXO IV - Preencher'!L767</f>
        <v>0</v>
      </c>
      <c r="L760" s="8" t="str">
        <f>IF(G760="B",LEFT('[1]TCE - ANEXO IV - Preencher'!M767,2),IF(G760="S",LEFT('[1]TCE - ANEXO IV - Preencher'!M767,7),IF('[1]TCE - ANEXO IV - Preencher'!H767="","")))</f>
        <v/>
      </c>
      <c r="M760" s="10">
        <f>'[1]TCE - ANEXO IV - Preencher'!N767</f>
        <v>0</v>
      </c>
    </row>
    <row r="761" spans="1:13" s="11" customFormat="1" ht="19.5" customHeight="1" x14ac:dyDescent="0.2">
      <c r="A761" s="5"/>
      <c r="B761" s="6" t="str">
        <f>IFERROR(VLOOKUP(C761,'[1]DADOS (OCULTAR)'!$P$3:$R$39,3,0),"")</f>
        <v/>
      </c>
      <c r="C761" s="7">
        <f>'[1]TCE - ANEXO IV - Preencher'!C768</f>
        <v>0</v>
      </c>
      <c r="D761" s="7" t="str">
        <f>'[1]TCE - ANEXO IV - Preencher'!E768</f>
        <v/>
      </c>
      <c r="E761" s="6">
        <f>'[1]TCE - ANEXO IV - Preencher'!F768</f>
        <v>0</v>
      </c>
      <c r="F761" s="8">
        <f>'[1]TCE - ANEXO IV - Preencher'!G768</f>
        <v>0</v>
      </c>
      <c r="G761" s="8">
        <f>'[1]TCE - ANEXO IV - Preencher'!H768</f>
        <v>0</v>
      </c>
      <c r="H761" s="8">
        <f>'[1]TCE - ANEXO IV - Preencher'!I768</f>
        <v>0</v>
      </c>
      <c r="I761" s="8">
        <f>'[1]TCE - ANEXO IV - Preencher'!J768</f>
        <v>0</v>
      </c>
      <c r="J761" s="9" t="str">
        <f>IF('[1]TCE - ANEXO IV - Preencher'!K768="","",'[1]TCE - ANEXO IV - Preencher'!K768)</f>
        <v/>
      </c>
      <c r="K761" s="8">
        <f>'[1]TCE - ANEXO IV - Preencher'!L768</f>
        <v>0</v>
      </c>
      <c r="L761" s="8" t="str">
        <f>IF(G761="B",LEFT('[1]TCE - ANEXO IV - Preencher'!M768,2),IF(G761="S",LEFT('[1]TCE - ANEXO IV - Preencher'!M768,7),IF('[1]TCE - ANEXO IV - Preencher'!H768="","")))</f>
        <v/>
      </c>
      <c r="M761" s="10">
        <f>'[1]TCE - ANEXO IV - Preencher'!N768</f>
        <v>0</v>
      </c>
    </row>
    <row r="762" spans="1:13" s="11" customFormat="1" ht="19.5" customHeight="1" x14ac:dyDescent="0.2">
      <c r="A762" s="5"/>
      <c r="B762" s="6" t="str">
        <f>IFERROR(VLOOKUP(C762,'[1]DADOS (OCULTAR)'!$P$3:$R$39,3,0),"")</f>
        <v/>
      </c>
      <c r="C762" s="7">
        <f>'[1]TCE - ANEXO IV - Preencher'!C769</f>
        <v>0</v>
      </c>
      <c r="D762" s="7" t="str">
        <f>'[1]TCE - ANEXO IV - Preencher'!E769</f>
        <v/>
      </c>
      <c r="E762" s="6">
        <f>'[1]TCE - ANEXO IV - Preencher'!F769</f>
        <v>0</v>
      </c>
      <c r="F762" s="8">
        <f>'[1]TCE - ANEXO IV - Preencher'!G769</f>
        <v>0</v>
      </c>
      <c r="G762" s="8">
        <f>'[1]TCE - ANEXO IV - Preencher'!H769</f>
        <v>0</v>
      </c>
      <c r="H762" s="8">
        <f>'[1]TCE - ANEXO IV - Preencher'!I769</f>
        <v>0</v>
      </c>
      <c r="I762" s="8">
        <f>'[1]TCE - ANEXO IV - Preencher'!J769</f>
        <v>0</v>
      </c>
      <c r="J762" s="9" t="str">
        <f>IF('[1]TCE - ANEXO IV - Preencher'!K769="","",'[1]TCE - ANEXO IV - Preencher'!K769)</f>
        <v/>
      </c>
      <c r="K762" s="8">
        <f>'[1]TCE - ANEXO IV - Preencher'!L769</f>
        <v>0</v>
      </c>
      <c r="L762" s="8" t="str">
        <f>IF(G762="B",LEFT('[1]TCE - ANEXO IV - Preencher'!M769,2),IF(G762="S",LEFT('[1]TCE - ANEXO IV - Preencher'!M769,7),IF('[1]TCE - ANEXO IV - Preencher'!H769="","")))</f>
        <v/>
      </c>
      <c r="M762" s="10">
        <f>'[1]TCE - ANEXO IV - Preencher'!N769</f>
        <v>0</v>
      </c>
    </row>
    <row r="763" spans="1:13" s="11" customFormat="1" ht="19.5" customHeight="1" x14ac:dyDescent="0.2">
      <c r="A763" s="5"/>
      <c r="B763" s="6" t="str">
        <f>IFERROR(VLOOKUP(C763,'[1]DADOS (OCULTAR)'!$P$3:$R$39,3,0),"")</f>
        <v/>
      </c>
      <c r="C763" s="7">
        <f>'[1]TCE - ANEXO IV - Preencher'!C770</f>
        <v>0</v>
      </c>
      <c r="D763" s="7" t="str">
        <f>'[1]TCE - ANEXO IV - Preencher'!E770</f>
        <v/>
      </c>
      <c r="E763" s="6">
        <f>'[1]TCE - ANEXO IV - Preencher'!F770</f>
        <v>0</v>
      </c>
      <c r="F763" s="8">
        <f>'[1]TCE - ANEXO IV - Preencher'!G770</f>
        <v>0</v>
      </c>
      <c r="G763" s="8">
        <f>'[1]TCE - ANEXO IV - Preencher'!H770</f>
        <v>0</v>
      </c>
      <c r="H763" s="8">
        <f>'[1]TCE - ANEXO IV - Preencher'!I770</f>
        <v>0</v>
      </c>
      <c r="I763" s="8">
        <f>'[1]TCE - ANEXO IV - Preencher'!J770</f>
        <v>0</v>
      </c>
      <c r="J763" s="9" t="str">
        <f>IF('[1]TCE - ANEXO IV - Preencher'!K770="","",'[1]TCE - ANEXO IV - Preencher'!K770)</f>
        <v/>
      </c>
      <c r="K763" s="8">
        <f>'[1]TCE - ANEXO IV - Preencher'!L770</f>
        <v>0</v>
      </c>
      <c r="L763" s="8" t="str">
        <f>IF(G763="B",LEFT('[1]TCE - ANEXO IV - Preencher'!M770,2),IF(G763="S",LEFT('[1]TCE - ANEXO IV - Preencher'!M770,7),IF('[1]TCE - ANEXO IV - Preencher'!H770="","")))</f>
        <v/>
      </c>
      <c r="M763" s="10">
        <f>'[1]TCE - ANEXO IV - Preencher'!N770</f>
        <v>0</v>
      </c>
    </row>
    <row r="764" spans="1:13" s="11" customFormat="1" ht="19.5" customHeight="1" x14ac:dyDescent="0.2">
      <c r="A764" s="5"/>
      <c r="B764" s="6" t="str">
        <f>IFERROR(VLOOKUP(C764,'[1]DADOS (OCULTAR)'!$P$3:$R$39,3,0),"")</f>
        <v/>
      </c>
      <c r="C764" s="7">
        <f>'[1]TCE - ANEXO IV - Preencher'!C771</f>
        <v>0</v>
      </c>
      <c r="D764" s="7" t="str">
        <f>'[1]TCE - ANEXO IV - Preencher'!E771</f>
        <v/>
      </c>
      <c r="E764" s="6">
        <f>'[1]TCE - ANEXO IV - Preencher'!F771</f>
        <v>0</v>
      </c>
      <c r="F764" s="8">
        <f>'[1]TCE - ANEXO IV - Preencher'!G771</f>
        <v>0</v>
      </c>
      <c r="G764" s="8">
        <f>'[1]TCE - ANEXO IV - Preencher'!H771</f>
        <v>0</v>
      </c>
      <c r="H764" s="8">
        <f>'[1]TCE - ANEXO IV - Preencher'!I771</f>
        <v>0</v>
      </c>
      <c r="I764" s="8">
        <f>'[1]TCE - ANEXO IV - Preencher'!J771</f>
        <v>0</v>
      </c>
      <c r="J764" s="9" t="str">
        <f>IF('[1]TCE - ANEXO IV - Preencher'!K771="","",'[1]TCE - ANEXO IV - Preencher'!K771)</f>
        <v/>
      </c>
      <c r="K764" s="8">
        <f>'[1]TCE - ANEXO IV - Preencher'!L771</f>
        <v>0</v>
      </c>
      <c r="L764" s="8" t="str">
        <f>IF(G764="B",LEFT('[1]TCE - ANEXO IV - Preencher'!M771,2),IF(G764="S",LEFT('[1]TCE - ANEXO IV - Preencher'!M771,7),IF('[1]TCE - ANEXO IV - Preencher'!H771="","")))</f>
        <v/>
      </c>
      <c r="M764" s="10">
        <f>'[1]TCE - ANEXO IV - Preencher'!N771</f>
        <v>0</v>
      </c>
    </row>
    <row r="765" spans="1:13" s="11" customFormat="1" ht="19.5" customHeight="1" x14ac:dyDescent="0.2">
      <c r="A765" s="5"/>
      <c r="B765" s="6" t="str">
        <f>IFERROR(VLOOKUP(C765,'[1]DADOS (OCULTAR)'!$P$3:$R$39,3,0),"")</f>
        <v/>
      </c>
      <c r="C765" s="7">
        <f>'[1]TCE - ANEXO IV - Preencher'!C772</f>
        <v>0</v>
      </c>
      <c r="D765" s="7" t="str">
        <f>'[1]TCE - ANEXO IV - Preencher'!E772</f>
        <v/>
      </c>
      <c r="E765" s="6">
        <f>'[1]TCE - ANEXO IV - Preencher'!F772</f>
        <v>0</v>
      </c>
      <c r="F765" s="8">
        <f>'[1]TCE - ANEXO IV - Preencher'!G772</f>
        <v>0</v>
      </c>
      <c r="G765" s="8">
        <f>'[1]TCE - ANEXO IV - Preencher'!H772</f>
        <v>0</v>
      </c>
      <c r="H765" s="8">
        <f>'[1]TCE - ANEXO IV - Preencher'!I772</f>
        <v>0</v>
      </c>
      <c r="I765" s="8">
        <f>'[1]TCE - ANEXO IV - Preencher'!J772</f>
        <v>0</v>
      </c>
      <c r="J765" s="9" t="str">
        <f>IF('[1]TCE - ANEXO IV - Preencher'!K772="","",'[1]TCE - ANEXO IV - Preencher'!K772)</f>
        <v/>
      </c>
      <c r="K765" s="8">
        <f>'[1]TCE - ANEXO IV - Preencher'!L772</f>
        <v>0</v>
      </c>
      <c r="L765" s="8" t="str">
        <f>IF(G765="B",LEFT('[1]TCE - ANEXO IV - Preencher'!M772,2),IF(G765="S",LEFT('[1]TCE - ANEXO IV - Preencher'!M772,7),IF('[1]TCE - ANEXO IV - Preencher'!H772="","")))</f>
        <v/>
      </c>
      <c r="M765" s="10">
        <f>'[1]TCE - ANEXO IV - Preencher'!N772</f>
        <v>0</v>
      </c>
    </row>
    <row r="766" spans="1:13" s="11" customFormat="1" ht="19.5" customHeight="1" x14ac:dyDescent="0.2">
      <c r="A766" s="5"/>
      <c r="B766" s="6" t="str">
        <f>IFERROR(VLOOKUP(C766,'[1]DADOS (OCULTAR)'!$P$3:$R$39,3,0),"")</f>
        <v/>
      </c>
      <c r="C766" s="7">
        <f>'[1]TCE - ANEXO IV - Preencher'!C773</f>
        <v>0</v>
      </c>
      <c r="D766" s="7" t="str">
        <f>'[1]TCE - ANEXO IV - Preencher'!E773</f>
        <v/>
      </c>
      <c r="E766" s="6">
        <f>'[1]TCE - ANEXO IV - Preencher'!F773</f>
        <v>0</v>
      </c>
      <c r="F766" s="8">
        <f>'[1]TCE - ANEXO IV - Preencher'!G773</f>
        <v>0</v>
      </c>
      <c r="G766" s="8">
        <f>'[1]TCE - ANEXO IV - Preencher'!H773</f>
        <v>0</v>
      </c>
      <c r="H766" s="8">
        <f>'[1]TCE - ANEXO IV - Preencher'!I773</f>
        <v>0</v>
      </c>
      <c r="I766" s="8">
        <f>'[1]TCE - ANEXO IV - Preencher'!J773</f>
        <v>0</v>
      </c>
      <c r="J766" s="9" t="str">
        <f>IF('[1]TCE - ANEXO IV - Preencher'!K773="","",'[1]TCE - ANEXO IV - Preencher'!K773)</f>
        <v/>
      </c>
      <c r="K766" s="8">
        <f>'[1]TCE - ANEXO IV - Preencher'!L773</f>
        <v>0</v>
      </c>
      <c r="L766" s="8" t="str">
        <f>IF(G766="B",LEFT('[1]TCE - ANEXO IV - Preencher'!M773,2),IF(G766="S",LEFT('[1]TCE - ANEXO IV - Preencher'!M773,7),IF('[1]TCE - ANEXO IV - Preencher'!H773="","")))</f>
        <v/>
      </c>
      <c r="M766" s="10">
        <f>'[1]TCE - ANEXO IV - Preencher'!N773</f>
        <v>0</v>
      </c>
    </row>
    <row r="767" spans="1:13" s="11" customFormat="1" ht="19.5" customHeight="1" x14ac:dyDescent="0.2">
      <c r="A767" s="5"/>
      <c r="B767" s="6" t="str">
        <f>IFERROR(VLOOKUP(C767,'[1]DADOS (OCULTAR)'!$P$3:$R$39,3,0),"")</f>
        <v/>
      </c>
      <c r="C767" s="7">
        <f>'[1]TCE - ANEXO IV - Preencher'!C774</f>
        <v>0</v>
      </c>
      <c r="D767" s="7" t="str">
        <f>'[1]TCE - ANEXO IV - Preencher'!E774</f>
        <v/>
      </c>
      <c r="E767" s="6">
        <f>'[1]TCE - ANEXO IV - Preencher'!F774</f>
        <v>0</v>
      </c>
      <c r="F767" s="8">
        <f>'[1]TCE - ANEXO IV - Preencher'!G774</f>
        <v>0</v>
      </c>
      <c r="G767" s="8">
        <f>'[1]TCE - ANEXO IV - Preencher'!H774</f>
        <v>0</v>
      </c>
      <c r="H767" s="8">
        <f>'[1]TCE - ANEXO IV - Preencher'!I774</f>
        <v>0</v>
      </c>
      <c r="I767" s="8">
        <f>'[1]TCE - ANEXO IV - Preencher'!J774</f>
        <v>0</v>
      </c>
      <c r="J767" s="9" t="str">
        <f>IF('[1]TCE - ANEXO IV - Preencher'!K774="","",'[1]TCE - ANEXO IV - Preencher'!K774)</f>
        <v/>
      </c>
      <c r="K767" s="8">
        <f>'[1]TCE - ANEXO IV - Preencher'!L774</f>
        <v>0</v>
      </c>
      <c r="L767" s="8" t="str">
        <f>IF(G767="B",LEFT('[1]TCE - ANEXO IV - Preencher'!M774,2),IF(G767="S",LEFT('[1]TCE - ANEXO IV - Preencher'!M774,7),IF('[1]TCE - ANEXO IV - Preencher'!H774="","")))</f>
        <v/>
      </c>
      <c r="M767" s="10">
        <f>'[1]TCE - ANEXO IV - Preencher'!N774</f>
        <v>0</v>
      </c>
    </row>
    <row r="768" spans="1:13" s="11" customFormat="1" ht="19.5" customHeight="1" x14ac:dyDescent="0.2">
      <c r="A768" s="5"/>
      <c r="B768" s="6" t="str">
        <f>IFERROR(VLOOKUP(C768,'[1]DADOS (OCULTAR)'!$P$3:$R$39,3,0),"")</f>
        <v/>
      </c>
      <c r="C768" s="7">
        <f>'[1]TCE - ANEXO IV - Preencher'!C775</f>
        <v>0</v>
      </c>
      <c r="D768" s="7" t="str">
        <f>'[1]TCE - ANEXO IV - Preencher'!E775</f>
        <v/>
      </c>
      <c r="E768" s="6">
        <f>'[1]TCE - ANEXO IV - Preencher'!F775</f>
        <v>0</v>
      </c>
      <c r="F768" s="8">
        <f>'[1]TCE - ANEXO IV - Preencher'!G775</f>
        <v>0</v>
      </c>
      <c r="G768" s="8">
        <f>'[1]TCE - ANEXO IV - Preencher'!H775</f>
        <v>0</v>
      </c>
      <c r="H768" s="8">
        <f>'[1]TCE - ANEXO IV - Preencher'!I775</f>
        <v>0</v>
      </c>
      <c r="I768" s="8">
        <f>'[1]TCE - ANEXO IV - Preencher'!J775</f>
        <v>0</v>
      </c>
      <c r="J768" s="9" t="str">
        <f>IF('[1]TCE - ANEXO IV - Preencher'!K775="","",'[1]TCE - ANEXO IV - Preencher'!K775)</f>
        <v/>
      </c>
      <c r="K768" s="8">
        <f>'[1]TCE - ANEXO IV - Preencher'!L775</f>
        <v>0</v>
      </c>
      <c r="L768" s="8" t="str">
        <f>IF(G768="B",LEFT('[1]TCE - ANEXO IV - Preencher'!M775,2),IF(G768="S",LEFT('[1]TCE - ANEXO IV - Preencher'!M775,7),IF('[1]TCE - ANEXO IV - Preencher'!H775="","")))</f>
        <v/>
      </c>
      <c r="M768" s="10">
        <f>'[1]TCE - ANEXO IV - Preencher'!N775</f>
        <v>0</v>
      </c>
    </row>
    <row r="769" spans="1:13" s="11" customFormat="1" ht="19.5" customHeight="1" x14ac:dyDescent="0.2">
      <c r="A769" s="5"/>
      <c r="B769" s="6" t="str">
        <f>IFERROR(VLOOKUP(C769,'[1]DADOS (OCULTAR)'!$P$3:$R$39,3,0),"")</f>
        <v/>
      </c>
      <c r="C769" s="7">
        <f>'[1]TCE - ANEXO IV - Preencher'!C776</f>
        <v>0</v>
      </c>
      <c r="D769" s="7" t="str">
        <f>'[1]TCE - ANEXO IV - Preencher'!E776</f>
        <v/>
      </c>
      <c r="E769" s="6">
        <f>'[1]TCE - ANEXO IV - Preencher'!F776</f>
        <v>0</v>
      </c>
      <c r="F769" s="8">
        <f>'[1]TCE - ANEXO IV - Preencher'!G776</f>
        <v>0</v>
      </c>
      <c r="G769" s="8">
        <f>'[1]TCE - ANEXO IV - Preencher'!H776</f>
        <v>0</v>
      </c>
      <c r="H769" s="8">
        <f>'[1]TCE - ANEXO IV - Preencher'!I776</f>
        <v>0</v>
      </c>
      <c r="I769" s="8">
        <f>'[1]TCE - ANEXO IV - Preencher'!J776</f>
        <v>0</v>
      </c>
      <c r="J769" s="9" t="str">
        <f>IF('[1]TCE - ANEXO IV - Preencher'!K776="","",'[1]TCE - ANEXO IV - Preencher'!K776)</f>
        <v/>
      </c>
      <c r="K769" s="8">
        <f>'[1]TCE - ANEXO IV - Preencher'!L776</f>
        <v>0</v>
      </c>
      <c r="L769" s="8" t="str">
        <f>IF(G769="B",LEFT('[1]TCE - ANEXO IV - Preencher'!M776,2),IF(G769="S",LEFT('[1]TCE - ANEXO IV - Preencher'!M776,7),IF('[1]TCE - ANEXO IV - Preencher'!H776="","")))</f>
        <v/>
      </c>
      <c r="M769" s="10">
        <f>'[1]TCE - ANEXO IV - Preencher'!N776</f>
        <v>0</v>
      </c>
    </row>
    <row r="770" spans="1:13" s="11" customFormat="1" ht="19.5" customHeight="1" x14ac:dyDescent="0.2">
      <c r="A770" s="5"/>
      <c r="B770" s="6" t="str">
        <f>IFERROR(VLOOKUP(C770,'[1]DADOS (OCULTAR)'!$P$3:$R$39,3,0),"")</f>
        <v/>
      </c>
      <c r="C770" s="7">
        <f>'[1]TCE - ANEXO IV - Preencher'!C777</f>
        <v>0</v>
      </c>
      <c r="D770" s="7" t="str">
        <f>'[1]TCE - ANEXO IV - Preencher'!E777</f>
        <v/>
      </c>
      <c r="E770" s="6">
        <f>'[1]TCE - ANEXO IV - Preencher'!F777</f>
        <v>0</v>
      </c>
      <c r="F770" s="8">
        <f>'[1]TCE - ANEXO IV - Preencher'!G777</f>
        <v>0</v>
      </c>
      <c r="G770" s="8">
        <f>'[1]TCE - ANEXO IV - Preencher'!H777</f>
        <v>0</v>
      </c>
      <c r="H770" s="8">
        <f>'[1]TCE - ANEXO IV - Preencher'!I777</f>
        <v>0</v>
      </c>
      <c r="I770" s="8">
        <f>'[1]TCE - ANEXO IV - Preencher'!J777</f>
        <v>0</v>
      </c>
      <c r="J770" s="9" t="str">
        <f>IF('[1]TCE - ANEXO IV - Preencher'!K777="","",'[1]TCE - ANEXO IV - Preencher'!K777)</f>
        <v/>
      </c>
      <c r="K770" s="8">
        <f>'[1]TCE - ANEXO IV - Preencher'!L777</f>
        <v>0</v>
      </c>
      <c r="L770" s="8" t="str">
        <f>IF(G770="B",LEFT('[1]TCE - ANEXO IV - Preencher'!M777,2),IF(G770="S",LEFT('[1]TCE - ANEXO IV - Preencher'!M777,7),IF('[1]TCE - ANEXO IV - Preencher'!H777="","")))</f>
        <v/>
      </c>
      <c r="M770" s="10">
        <f>'[1]TCE - ANEXO IV - Preencher'!N777</f>
        <v>0</v>
      </c>
    </row>
    <row r="771" spans="1:13" s="11" customFormat="1" ht="19.5" customHeight="1" x14ac:dyDescent="0.2">
      <c r="A771" s="5"/>
      <c r="B771" s="6" t="str">
        <f>IFERROR(VLOOKUP(C771,'[1]DADOS (OCULTAR)'!$P$3:$R$39,3,0),"")</f>
        <v/>
      </c>
      <c r="C771" s="7">
        <f>'[1]TCE - ANEXO IV - Preencher'!C778</f>
        <v>0</v>
      </c>
      <c r="D771" s="7" t="str">
        <f>'[1]TCE - ANEXO IV - Preencher'!E778</f>
        <v/>
      </c>
      <c r="E771" s="6">
        <f>'[1]TCE - ANEXO IV - Preencher'!F778</f>
        <v>0</v>
      </c>
      <c r="F771" s="8">
        <f>'[1]TCE - ANEXO IV - Preencher'!G778</f>
        <v>0</v>
      </c>
      <c r="G771" s="8">
        <f>'[1]TCE - ANEXO IV - Preencher'!H778</f>
        <v>0</v>
      </c>
      <c r="H771" s="8">
        <f>'[1]TCE - ANEXO IV - Preencher'!I778</f>
        <v>0</v>
      </c>
      <c r="I771" s="8">
        <f>'[1]TCE - ANEXO IV - Preencher'!J778</f>
        <v>0</v>
      </c>
      <c r="J771" s="9" t="str">
        <f>IF('[1]TCE - ANEXO IV - Preencher'!K778="","",'[1]TCE - ANEXO IV - Preencher'!K778)</f>
        <v/>
      </c>
      <c r="K771" s="8">
        <f>'[1]TCE - ANEXO IV - Preencher'!L778</f>
        <v>0</v>
      </c>
      <c r="L771" s="8" t="str">
        <f>IF(G771="B",LEFT('[1]TCE - ANEXO IV - Preencher'!M778,2),IF(G771="S",LEFT('[1]TCE - ANEXO IV - Preencher'!M778,7),IF('[1]TCE - ANEXO IV - Preencher'!H778="","")))</f>
        <v/>
      </c>
      <c r="M771" s="10">
        <f>'[1]TCE - ANEXO IV - Preencher'!N778</f>
        <v>0</v>
      </c>
    </row>
    <row r="772" spans="1:13" s="11" customFormat="1" ht="19.5" customHeight="1" x14ac:dyDescent="0.2">
      <c r="A772" s="5"/>
      <c r="B772" s="6" t="str">
        <f>IFERROR(VLOOKUP(C772,'[1]DADOS (OCULTAR)'!$P$3:$R$39,3,0),"")</f>
        <v/>
      </c>
      <c r="C772" s="7">
        <f>'[1]TCE - ANEXO IV - Preencher'!C779</f>
        <v>0</v>
      </c>
      <c r="D772" s="7" t="str">
        <f>'[1]TCE - ANEXO IV - Preencher'!E779</f>
        <v/>
      </c>
      <c r="E772" s="6">
        <f>'[1]TCE - ANEXO IV - Preencher'!F779</f>
        <v>0</v>
      </c>
      <c r="F772" s="8">
        <f>'[1]TCE - ANEXO IV - Preencher'!G779</f>
        <v>0</v>
      </c>
      <c r="G772" s="8">
        <f>'[1]TCE - ANEXO IV - Preencher'!H779</f>
        <v>0</v>
      </c>
      <c r="H772" s="8">
        <f>'[1]TCE - ANEXO IV - Preencher'!I779</f>
        <v>0</v>
      </c>
      <c r="I772" s="8">
        <f>'[1]TCE - ANEXO IV - Preencher'!J779</f>
        <v>0</v>
      </c>
      <c r="J772" s="9" t="str">
        <f>IF('[1]TCE - ANEXO IV - Preencher'!K779="","",'[1]TCE - ANEXO IV - Preencher'!K779)</f>
        <v/>
      </c>
      <c r="K772" s="8">
        <f>'[1]TCE - ANEXO IV - Preencher'!L779</f>
        <v>0</v>
      </c>
      <c r="L772" s="8" t="str">
        <f>IF(G772="B",LEFT('[1]TCE - ANEXO IV - Preencher'!M779,2),IF(G772="S",LEFT('[1]TCE - ANEXO IV - Preencher'!M779,7),IF('[1]TCE - ANEXO IV - Preencher'!H779="","")))</f>
        <v/>
      </c>
      <c r="M772" s="10">
        <f>'[1]TCE - ANEXO IV - Preencher'!N779</f>
        <v>0</v>
      </c>
    </row>
    <row r="773" spans="1:13" s="11" customFormat="1" ht="19.5" customHeight="1" x14ac:dyDescent="0.2">
      <c r="A773" s="5"/>
      <c r="B773" s="6" t="str">
        <f>IFERROR(VLOOKUP(C773,'[1]DADOS (OCULTAR)'!$P$3:$R$39,3,0),"")</f>
        <v/>
      </c>
      <c r="C773" s="7">
        <f>'[1]TCE - ANEXO IV - Preencher'!C780</f>
        <v>0</v>
      </c>
      <c r="D773" s="7" t="str">
        <f>'[1]TCE - ANEXO IV - Preencher'!E780</f>
        <v/>
      </c>
      <c r="E773" s="6">
        <f>'[1]TCE - ANEXO IV - Preencher'!F780</f>
        <v>0</v>
      </c>
      <c r="F773" s="8">
        <f>'[1]TCE - ANEXO IV - Preencher'!G780</f>
        <v>0</v>
      </c>
      <c r="G773" s="8">
        <f>'[1]TCE - ANEXO IV - Preencher'!H780</f>
        <v>0</v>
      </c>
      <c r="H773" s="8">
        <f>'[1]TCE - ANEXO IV - Preencher'!I780</f>
        <v>0</v>
      </c>
      <c r="I773" s="8">
        <f>'[1]TCE - ANEXO IV - Preencher'!J780</f>
        <v>0</v>
      </c>
      <c r="J773" s="9" t="str">
        <f>IF('[1]TCE - ANEXO IV - Preencher'!K780="","",'[1]TCE - ANEXO IV - Preencher'!K780)</f>
        <v/>
      </c>
      <c r="K773" s="8">
        <f>'[1]TCE - ANEXO IV - Preencher'!L780</f>
        <v>0</v>
      </c>
      <c r="L773" s="8" t="str">
        <f>IF(G773="B",LEFT('[1]TCE - ANEXO IV - Preencher'!M780,2),IF(G773="S",LEFT('[1]TCE - ANEXO IV - Preencher'!M780,7),IF('[1]TCE - ANEXO IV - Preencher'!H780="","")))</f>
        <v/>
      </c>
      <c r="M773" s="10">
        <f>'[1]TCE - ANEXO IV - Preencher'!N780</f>
        <v>0</v>
      </c>
    </row>
    <row r="774" spans="1:13" s="11" customFormat="1" ht="19.5" customHeight="1" x14ac:dyDescent="0.2">
      <c r="A774" s="5"/>
      <c r="B774" s="6" t="str">
        <f>IFERROR(VLOOKUP(C774,'[1]DADOS (OCULTAR)'!$P$3:$R$39,3,0),"")</f>
        <v/>
      </c>
      <c r="C774" s="7">
        <f>'[1]TCE - ANEXO IV - Preencher'!C781</f>
        <v>0</v>
      </c>
      <c r="D774" s="7" t="str">
        <f>'[1]TCE - ANEXO IV - Preencher'!E781</f>
        <v/>
      </c>
      <c r="E774" s="6">
        <f>'[1]TCE - ANEXO IV - Preencher'!F781</f>
        <v>0</v>
      </c>
      <c r="F774" s="8">
        <f>'[1]TCE - ANEXO IV - Preencher'!G781</f>
        <v>0</v>
      </c>
      <c r="G774" s="8">
        <f>'[1]TCE - ANEXO IV - Preencher'!H781</f>
        <v>0</v>
      </c>
      <c r="H774" s="8">
        <f>'[1]TCE - ANEXO IV - Preencher'!I781</f>
        <v>0</v>
      </c>
      <c r="I774" s="8">
        <f>'[1]TCE - ANEXO IV - Preencher'!J781</f>
        <v>0</v>
      </c>
      <c r="J774" s="9" t="str">
        <f>IF('[1]TCE - ANEXO IV - Preencher'!K781="","",'[1]TCE - ANEXO IV - Preencher'!K781)</f>
        <v/>
      </c>
      <c r="K774" s="8">
        <f>'[1]TCE - ANEXO IV - Preencher'!L781</f>
        <v>0</v>
      </c>
      <c r="L774" s="8" t="str">
        <f>IF(G774="B",LEFT('[1]TCE - ANEXO IV - Preencher'!M781,2),IF(G774="S",LEFT('[1]TCE - ANEXO IV - Preencher'!M781,7),IF('[1]TCE - ANEXO IV - Preencher'!H781="","")))</f>
        <v/>
      </c>
      <c r="M774" s="10">
        <f>'[1]TCE - ANEXO IV - Preencher'!N781</f>
        <v>0</v>
      </c>
    </row>
    <row r="775" spans="1:13" s="11" customFormat="1" ht="19.5" customHeight="1" x14ac:dyDescent="0.2">
      <c r="A775" s="5"/>
      <c r="B775" s="6" t="str">
        <f>IFERROR(VLOOKUP(C775,'[1]DADOS (OCULTAR)'!$P$3:$R$39,3,0),"")</f>
        <v/>
      </c>
      <c r="C775" s="7">
        <f>'[1]TCE - ANEXO IV - Preencher'!C782</f>
        <v>0</v>
      </c>
      <c r="D775" s="7" t="str">
        <f>'[1]TCE - ANEXO IV - Preencher'!E782</f>
        <v/>
      </c>
      <c r="E775" s="6">
        <f>'[1]TCE - ANEXO IV - Preencher'!F782</f>
        <v>0</v>
      </c>
      <c r="F775" s="8">
        <f>'[1]TCE - ANEXO IV - Preencher'!G782</f>
        <v>0</v>
      </c>
      <c r="G775" s="8">
        <f>'[1]TCE - ANEXO IV - Preencher'!H782</f>
        <v>0</v>
      </c>
      <c r="H775" s="8">
        <f>'[1]TCE - ANEXO IV - Preencher'!I782</f>
        <v>0</v>
      </c>
      <c r="I775" s="8">
        <f>'[1]TCE - ANEXO IV - Preencher'!J782</f>
        <v>0</v>
      </c>
      <c r="J775" s="9" t="str">
        <f>IF('[1]TCE - ANEXO IV - Preencher'!K782="","",'[1]TCE - ANEXO IV - Preencher'!K782)</f>
        <v/>
      </c>
      <c r="K775" s="8">
        <f>'[1]TCE - ANEXO IV - Preencher'!L782</f>
        <v>0</v>
      </c>
      <c r="L775" s="8" t="str">
        <f>IF(G775="B",LEFT('[1]TCE - ANEXO IV - Preencher'!M782,2),IF(G775="S",LEFT('[1]TCE - ANEXO IV - Preencher'!M782,7),IF('[1]TCE - ANEXO IV - Preencher'!H782="","")))</f>
        <v/>
      </c>
      <c r="M775" s="10">
        <f>'[1]TCE - ANEXO IV - Preencher'!N782</f>
        <v>0</v>
      </c>
    </row>
    <row r="776" spans="1:13" s="11" customFormat="1" ht="19.5" customHeight="1" x14ac:dyDescent="0.2">
      <c r="A776" s="5"/>
      <c r="B776" s="6" t="str">
        <f>IFERROR(VLOOKUP(C776,'[1]DADOS (OCULTAR)'!$P$3:$R$39,3,0),"")</f>
        <v/>
      </c>
      <c r="C776" s="7">
        <f>'[1]TCE - ANEXO IV - Preencher'!C783</f>
        <v>0</v>
      </c>
      <c r="D776" s="7" t="str">
        <f>'[1]TCE - ANEXO IV - Preencher'!E783</f>
        <v/>
      </c>
      <c r="E776" s="6">
        <f>'[1]TCE - ANEXO IV - Preencher'!F783</f>
        <v>0</v>
      </c>
      <c r="F776" s="8">
        <f>'[1]TCE - ANEXO IV - Preencher'!G783</f>
        <v>0</v>
      </c>
      <c r="G776" s="8">
        <f>'[1]TCE - ANEXO IV - Preencher'!H783</f>
        <v>0</v>
      </c>
      <c r="H776" s="8">
        <f>'[1]TCE - ANEXO IV - Preencher'!I783</f>
        <v>0</v>
      </c>
      <c r="I776" s="8">
        <f>'[1]TCE - ANEXO IV - Preencher'!J783</f>
        <v>0</v>
      </c>
      <c r="J776" s="9" t="str">
        <f>IF('[1]TCE - ANEXO IV - Preencher'!K783="","",'[1]TCE - ANEXO IV - Preencher'!K783)</f>
        <v/>
      </c>
      <c r="K776" s="8">
        <f>'[1]TCE - ANEXO IV - Preencher'!L783</f>
        <v>0</v>
      </c>
      <c r="L776" s="8" t="str">
        <f>IF(G776="B",LEFT('[1]TCE - ANEXO IV - Preencher'!M783,2),IF(G776="S",LEFT('[1]TCE - ANEXO IV - Preencher'!M783,7),IF('[1]TCE - ANEXO IV - Preencher'!H783="","")))</f>
        <v/>
      </c>
      <c r="M776" s="10">
        <f>'[1]TCE - ANEXO IV - Preencher'!N783</f>
        <v>0</v>
      </c>
    </row>
    <row r="777" spans="1:13" s="11" customFormat="1" ht="19.5" customHeight="1" x14ac:dyDescent="0.2">
      <c r="A777" s="5"/>
      <c r="B777" s="6" t="str">
        <f>IFERROR(VLOOKUP(C777,'[1]DADOS (OCULTAR)'!$P$3:$R$39,3,0),"")</f>
        <v/>
      </c>
      <c r="C777" s="7">
        <f>'[1]TCE - ANEXO IV - Preencher'!C784</f>
        <v>0</v>
      </c>
      <c r="D777" s="7" t="str">
        <f>'[1]TCE - ANEXO IV - Preencher'!E784</f>
        <v/>
      </c>
      <c r="E777" s="6">
        <f>'[1]TCE - ANEXO IV - Preencher'!F784</f>
        <v>0</v>
      </c>
      <c r="F777" s="8">
        <f>'[1]TCE - ANEXO IV - Preencher'!G784</f>
        <v>0</v>
      </c>
      <c r="G777" s="8">
        <f>'[1]TCE - ANEXO IV - Preencher'!H784</f>
        <v>0</v>
      </c>
      <c r="H777" s="8">
        <f>'[1]TCE - ANEXO IV - Preencher'!I784</f>
        <v>0</v>
      </c>
      <c r="I777" s="8">
        <f>'[1]TCE - ANEXO IV - Preencher'!J784</f>
        <v>0</v>
      </c>
      <c r="J777" s="9" t="str">
        <f>IF('[1]TCE - ANEXO IV - Preencher'!K784="","",'[1]TCE - ANEXO IV - Preencher'!K784)</f>
        <v/>
      </c>
      <c r="K777" s="8">
        <f>'[1]TCE - ANEXO IV - Preencher'!L784</f>
        <v>0</v>
      </c>
      <c r="L777" s="8" t="str">
        <f>IF(G777="B",LEFT('[1]TCE - ANEXO IV - Preencher'!M784,2),IF(G777="S",LEFT('[1]TCE - ANEXO IV - Preencher'!M784,7),IF('[1]TCE - ANEXO IV - Preencher'!H784="","")))</f>
        <v/>
      </c>
      <c r="M777" s="10">
        <f>'[1]TCE - ANEXO IV - Preencher'!N784</f>
        <v>0</v>
      </c>
    </row>
    <row r="778" spans="1:13" s="11" customFormat="1" ht="19.5" customHeight="1" x14ac:dyDescent="0.2">
      <c r="A778" s="5"/>
      <c r="B778" s="6" t="str">
        <f>IFERROR(VLOOKUP(C778,'[1]DADOS (OCULTAR)'!$P$3:$R$39,3,0),"")</f>
        <v/>
      </c>
      <c r="C778" s="7">
        <f>'[1]TCE - ANEXO IV - Preencher'!C785</f>
        <v>0</v>
      </c>
      <c r="D778" s="7" t="str">
        <f>'[1]TCE - ANEXO IV - Preencher'!E785</f>
        <v/>
      </c>
      <c r="E778" s="6">
        <f>'[1]TCE - ANEXO IV - Preencher'!F785</f>
        <v>0</v>
      </c>
      <c r="F778" s="8">
        <f>'[1]TCE - ANEXO IV - Preencher'!G785</f>
        <v>0</v>
      </c>
      <c r="G778" s="8">
        <f>'[1]TCE - ANEXO IV - Preencher'!H785</f>
        <v>0</v>
      </c>
      <c r="H778" s="8">
        <f>'[1]TCE - ANEXO IV - Preencher'!I785</f>
        <v>0</v>
      </c>
      <c r="I778" s="8">
        <f>'[1]TCE - ANEXO IV - Preencher'!J785</f>
        <v>0</v>
      </c>
      <c r="J778" s="9" t="str">
        <f>IF('[1]TCE - ANEXO IV - Preencher'!K785="","",'[1]TCE - ANEXO IV - Preencher'!K785)</f>
        <v/>
      </c>
      <c r="K778" s="8">
        <f>'[1]TCE - ANEXO IV - Preencher'!L785</f>
        <v>0</v>
      </c>
      <c r="L778" s="8" t="str">
        <f>IF(G778="B",LEFT('[1]TCE - ANEXO IV - Preencher'!M785,2),IF(G778="S",LEFT('[1]TCE - ANEXO IV - Preencher'!M785,7),IF('[1]TCE - ANEXO IV - Preencher'!H785="","")))</f>
        <v/>
      </c>
      <c r="M778" s="10">
        <f>'[1]TCE - ANEXO IV - Preencher'!N785</f>
        <v>0</v>
      </c>
    </row>
    <row r="779" spans="1:13" s="11" customFormat="1" ht="19.5" customHeight="1" x14ac:dyDescent="0.2">
      <c r="A779" s="5"/>
      <c r="B779" s="6" t="str">
        <f>IFERROR(VLOOKUP(C779,'[1]DADOS (OCULTAR)'!$P$3:$R$39,3,0),"")</f>
        <v/>
      </c>
      <c r="C779" s="7">
        <f>'[1]TCE - ANEXO IV - Preencher'!C786</f>
        <v>0</v>
      </c>
      <c r="D779" s="7" t="str">
        <f>'[1]TCE - ANEXO IV - Preencher'!E786</f>
        <v/>
      </c>
      <c r="E779" s="6">
        <f>'[1]TCE - ANEXO IV - Preencher'!F786</f>
        <v>0</v>
      </c>
      <c r="F779" s="8">
        <f>'[1]TCE - ANEXO IV - Preencher'!G786</f>
        <v>0</v>
      </c>
      <c r="G779" s="8">
        <f>'[1]TCE - ANEXO IV - Preencher'!H786</f>
        <v>0</v>
      </c>
      <c r="H779" s="8">
        <f>'[1]TCE - ANEXO IV - Preencher'!I786</f>
        <v>0</v>
      </c>
      <c r="I779" s="8">
        <f>'[1]TCE - ANEXO IV - Preencher'!J786</f>
        <v>0</v>
      </c>
      <c r="J779" s="9" t="str">
        <f>IF('[1]TCE - ANEXO IV - Preencher'!K786="","",'[1]TCE - ANEXO IV - Preencher'!K786)</f>
        <v/>
      </c>
      <c r="K779" s="8">
        <f>'[1]TCE - ANEXO IV - Preencher'!L786</f>
        <v>0</v>
      </c>
      <c r="L779" s="8" t="str">
        <f>IF(G779="B",LEFT('[1]TCE - ANEXO IV - Preencher'!M786,2),IF(G779="S",LEFT('[1]TCE - ANEXO IV - Preencher'!M786,7),IF('[1]TCE - ANEXO IV - Preencher'!H786="","")))</f>
        <v/>
      </c>
      <c r="M779" s="10">
        <f>'[1]TCE - ANEXO IV - Preencher'!N786</f>
        <v>0</v>
      </c>
    </row>
    <row r="780" spans="1:13" s="11" customFormat="1" ht="19.5" customHeight="1" x14ac:dyDescent="0.2">
      <c r="A780" s="5"/>
      <c r="B780" s="6" t="str">
        <f>IFERROR(VLOOKUP(C780,'[1]DADOS (OCULTAR)'!$P$3:$R$39,3,0),"")</f>
        <v/>
      </c>
      <c r="C780" s="7">
        <f>'[1]TCE - ANEXO IV - Preencher'!C787</f>
        <v>0</v>
      </c>
      <c r="D780" s="7" t="str">
        <f>'[1]TCE - ANEXO IV - Preencher'!E787</f>
        <v/>
      </c>
      <c r="E780" s="6">
        <f>'[1]TCE - ANEXO IV - Preencher'!F787</f>
        <v>0</v>
      </c>
      <c r="F780" s="8">
        <f>'[1]TCE - ANEXO IV - Preencher'!G787</f>
        <v>0</v>
      </c>
      <c r="G780" s="8">
        <f>'[1]TCE - ANEXO IV - Preencher'!H787</f>
        <v>0</v>
      </c>
      <c r="H780" s="8">
        <f>'[1]TCE - ANEXO IV - Preencher'!I787</f>
        <v>0</v>
      </c>
      <c r="I780" s="8">
        <f>'[1]TCE - ANEXO IV - Preencher'!J787</f>
        <v>0</v>
      </c>
      <c r="J780" s="9" t="str">
        <f>IF('[1]TCE - ANEXO IV - Preencher'!K787="","",'[1]TCE - ANEXO IV - Preencher'!K787)</f>
        <v/>
      </c>
      <c r="K780" s="8">
        <f>'[1]TCE - ANEXO IV - Preencher'!L787</f>
        <v>0</v>
      </c>
      <c r="L780" s="8" t="str">
        <f>IF(G780="B",LEFT('[1]TCE - ANEXO IV - Preencher'!M787,2),IF(G780="S",LEFT('[1]TCE - ANEXO IV - Preencher'!M787,7),IF('[1]TCE - ANEXO IV - Preencher'!H787="","")))</f>
        <v/>
      </c>
      <c r="M780" s="10">
        <f>'[1]TCE - ANEXO IV - Preencher'!N787</f>
        <v>0</v>
      </c>
    </row>
    <row r="781" spans="1:13" s="11" customFormat="1" ht="19.5" customHeight="1" x14ac:dyDescent="0.2">
      <c r="A781" s="5"/>
      <c r="B781" s="6" t="str">
        <f>IFERROR(VLOOKUP(C781,'[1]DADOS (OCULTAR)'!$P$3:$R$39,3,0),"")</f>
        <v/>
      </c>
      <c r="C781" s="7">
        <f>'[1]TCE - ANEXO IV - Preencher'!C788</f>
        <v>0</v>
      </c>
      <c r="D781" s="7" t="str">
        <f>'[1]TCE - ANEXO IV - Preencher'!E788</f>
        <v/>
      </c>
      <c r="E781" s="6">
        <f>'[1]TCE - ANEXO IV - Preencher'!F788</f>
        <v>0</v>
      </c>
      <c r="F781" s="8">
        <f>'[1]TCE - ANEXO IV - Preencher'!G788</f>
        <v>0</v>
      </c>
      <c r="G781" s="8">
        <f>'[1]TCE - ANEXO IV - Preencher'!H788</f>
        <v>0</v>
      </c>
      <c r="H781" s="8">
        <f>'[1]TCE - ANEXO IV - Preencher'!I788</f>
        <v>0</v>
      </c>
      <c r="I781" s="8">
        <f>'[1]TCE - ANEXO IV - Preencher'!J788</f>
        <v>0</v>
      </c>
      <c r="J781" s="9" t="str">
        <f>IF('[1]TCE - ANEXO IV - Preencher'!K788="","",'[1]TCE - ANEXO IV - Preencher'!K788)</f>
        <v/>
      </c>
      <c r="K781" s="8">
        <f>'[1]TCE - ANEXO IV - Preencher'!L788</f>
        <v>0</v>
      </c>
      <c r="L781" s="8" t="str">
        <f>IF(G781="B",LEFT('[1]TCE - ANEXO IV - Preencher'!M788,2),IF(G781="S",LEFT('[1]TCE - ANEXO IV - Preencher'!M788,7),IF('[1]TCE - ANEXO IV - Preencher'!H788="","")))</f>
        <v/>
      </c>
      <c r="M781" s="10">
        <f>'[1]TCE - ANEXO IV - Preencher'!N788</f>
        <v>0</v>
      </c>
    </row>
    <row r="782" spans="1:13" s="11" customFormat="1" ht="19.5" customHeight="1" x14ac:dyDescent="0.2">
      <c r="A782" s="5"/>
      <c r="B782" s="6" t="str">
        <f>IFERROR(VLOOKUP(C782,'[1]DADOS (OCULTAR)'!$P$3:$R$39,3,0),"")</f>
        <v/>
      </c>
      <c r="C782" s="7">
        <f>'[1]TCE - ANEXO IV - Preencher'!C789</f>
        <v>0</v>
      </c>
      <c r="D782" s="7" t="str">
        <f>'[1]TCE - ANEXO IV - Preencher'!E789</f>
        <v/>
      </c>
      <c r="E782" s="6">
        <f>'[1]TCE - ANEXO IV - Preencher'!F789</f>
        <v>0</v>
      </c>
      <c r="F782" s="8">
        <f>'[1]TCE - ANEXO IV - Preencher'!G789</f>
        <v>0</v>
      </c>
      <c r="G782" s="8">
        <f>'[1]TCE - ANEXO IV - Preencher'!H789</f>
        <v>0</v>
      </c>
      <c r="H782" s="8">
        <f>'[1]TCE - ANEXO IV - Preencher'!I789</f>
        <v>0</v>
      </c>
      <c r="I782" s="8">
        <f>'[1]TCE - ANEXO IV - Preencher'!J789</f>
        <v>0</v>
      </c>
      <c r="J782" s="9" t="str">
        <f>IF('[1]TCE - ANEXO IV - Preencher'!K789="","",'[1]TCE - ANEXO IV - Preencher'!K789)</f>
        <v/>
      </c>
      <c r="K782" s="8">
        <f>'[1]TCE - ANEXO IV - Preencher'!L789</f>
        <v>0</v>
      </c>
      <c r="L782" s="8" t="str">
        <f>IF(G782="B",LEFT('[1]TCE - ANEXO IV - Preencher'!M789,2),IF(G782="S",LEFT('[1]TCE - ANEXO IV - Preencher'!M789,7),IF('[1]TCE - ANEXO IV - Preencher'!H789="","")))</f>
        <v/>
      </c>
      <c r="M782" s="10">
        <f>'[1]TCE - ANEXO IV - Preencher'!N789</f>
        <v>0</v>
      </c>
    </row>
    <row r="783" spans="1:13" s="11" customFormat="1" ht="19.5" customHeight="1" x14ac:dyDescent="0.2">
      <c r="A783" s="5"/>
      <c r="B783" s="6" t="str">
        <f>IFERROR(VLOOKUP(C783,'[1]DADOS (OCULTAR)'!$P$3:$R$39,3,0),"")</f>
        <v/>
      </c>
      <c r="C783" s="7">
        <f>'[1]TCE - ANEXO IV - Preencher'!C790</f>
        <v>0</v>
      </c>
      <c r="D783" s="7" t="str">
        <f>'[1]TCE - ANEXO IV - Preencher'!E790</f>
        <v/>
      </c>
      <c r="E783" s="6">
        <f>'[1]TCE - ANEXO IV - Preencher'!F790</f>
        <v>0</v>
      </c>
      <c r="F783" s="8">
        <f>'[1]TCE - ANEXO IV - Preencher'!G790</f>
        <v>0</v>
      </c>
      <c r="G783" s="8">
        <f>'[1]TCE - ANEXO IV - Preencher'!H790</f>
        <v>0</v>
      </c>
      <c r="H783" s="8">
        <f>'[1]TCE - ANEXO IV - Preencher'!I790</f>
        <v>0</v>
      </c>
      <c r="I783" s="8">
        <f>'[1]TCE - ANEXO IV - Preencher'!J790</f>
        <v>0</v>
      </c>
      <c r="J783" s="9" t="str">
        <f>IF('[1]TCE - ANEXO IV - Preencher'!K790="","",'[1]TCE - ANEXO IV - Preencher'!K790)</f>
        <v/>
      </c>
      <c r="K783" s="8">
        <f>'[1]TCE - ANEXO IV - Preencher'!L790</f>
        <v>0</v>
      </c>
      <c r="L783" s="8" t="str">
        <f>IF(G783="B",LEFT('[1]TCE - ANEXO IV - Preencher'!M790,2),IF(G783="S",LEFT('[1]TCE - ANEXO IV - Preencher'!M790,7),IF('[1]TCE - ANEXO IV - Preencher'!H790="","")))</f>
        <v/>
      </c>
      <c r="M783" s="10">
        <f>'[1]TCE - ANEXO IV - Preencher'!N790</f>
        <v>0</v>
      </c>
    </row>
    <row r="784" spans="1:13" s="11" customFormat="1" ht="19.5" customHeight="1" x14ac:dyDescent="0.2">
      <c r="A784" s="5"/>
      <c r="B784" s="6" t="str">
        <f>IFERROR(VLOOKUP(C784,'[1]DADOS (OCULTAR)'!$P$3:$R$39,3,0),"")</f>
        <v/>
      </c>
      <c r="C784" s="7">
        <f>'[1]TCE - ANEXO IV - Preencher'!C791</f>
        <v>0</v>
      </c>
      <c r="D784" s="7" t="str">
        <f>'[1]TCE - ANEXO IV - Preencher'!E791</f>
        <v/>
      </c>
      <c r="E784" s="6">
        <f>'[1]TCE - ANEXO IV - Preencher'!F791</f>
        <v>0</v>
      </c>
      <c r="F784" s="8">
        <f>'[1]TCE - ANEXO IV - Preencher'!G791</f>
        <v>0</v>
      </c>
      <c r="G784" s="8">
        <f>'[1]TCE - ANEXO IV - Preencher'!H791</f>
        <v>0</v>
      </c>
      <c r="H784" s="8">
        <f>'[1]TCE - ANEXO IV - Preencher'!I791</f>
        <v>0</v>
      </c>
      <c r="I784" s="8">
        <f>'[1]TCE - ANEXO IV - Preencher'!J791</f>
        <v>0</v>
      </c>
      <c r="J784" s="9" t="str">
        <f>IF('[1]TCE - ANEXO IV - Preencher'!K791="","",'[1]TCE - ANEXO IV - Preencher'!K791)</f>
        <v/>
      </c>
      <c r="K784" s="8">
        <f>'[1]TCE - ANEXO IV - Preencher'!L791</f>
        <v>0</v>
      </c>
      <c r="L784" s="8" t="str">
        <f>IF(G784="B",LEFT('[1]TCE - ANEXO IV - Preencher'!M791,2),IF(G784="S",LEFT('[1]TCE - ANEXO IV - Preencher'!M791,7),IF('[1]TCE - ANEXO IV - Preencher'!H791="","")))</f>
        <v/>
      </c>
      <c r="M784" s="10">
        <f>'[1]TCE - ANEXO IV - Preencher'!N791</f>
        <v>0</v>
      </c>
    </row>
    <row r="785" spans="1:13" s="11" customFormat="1" ht="19.5" customHeight="1" x14ac:dyDescent="0.2">
      <c r="A785" s="5"/>
      <c r="B785" s="6" t="str">
        <f>IFERROR(VLOOKUP(C785,'[1]DADOS (OCULTAR)'!$P$3:$R$39,3,0),"")</f>
        <v/>
      </c>
      <c r="C785" s="7">
        <f>'[1]TCE - ANEXO IV - Preencher'!C792</f>
        <v>0</v>
      </c>
      <c r="D785" s="7" t="str">
        <f>'[1]TCE - ANEXO IV - Preencher'!E792</f>
        <v/>
      </c>
      <c r="E785" s="6">
        <f>'[1]TCE - ANEXO IV - Preencher'!F792</f>
        <v>0</v>
      </c>
      <c r="F785" s="8">
        <f>'[1]TCE - ANEXO IV - Preencher'!G792</f>
        <v>0</v>
      </c>
      <c r="G785" s="8">
        <f>'[1]TCE - ANEXO IV - Preencher'!H792</f>
        <v>0</v>
      </c>
      <c r="H785" s="8">
        <f>'[1]TCE - ANEXO IV - Preencher'!I792</f>
        <v>0</v>
      </c>
      <c r="I785" s="8">
        <f>'[1]TCE - ANEXO IV - Preencher'!J792</f>
        <v>0</v>
      </c>
      <c r="J785" s="9" t="str">
        <f>IF('[1]TCE - ANEXO IV - Preencher'!K792="","",'[1]TCE - ANEXO IV - Preencher'!K792)</f>
        <v/>
      </c>
      <c r="K785" s="8">
        <f>'[1]TCE - ANEXO IV - Preencher'!L792</f>
        <v>0</v>
      </c>
      <c r="L785" s="8" t="str">
        <f>IF(G785="B",LEFT('[1]TCE - ANEXO IV - Preencher'!M792,2),IF(G785="S",LEFT('[1]TCE - ANEXO IV - Preencher'!M792,7),IF('[1]TCE - ANEXO IV - Preencher'!H792="","")))</f>
        <v/>
      </c>
      <c r="M785" s="10">
        <f>'[1]TCE - ANEXO IV - Preencher'!N792</f>
        <v>0</v>
      </c>
    </row>
    <row r="786" spans="1:13" s="11" customFormat="1" ht="19.5" customHeight="1" x14ac:dyDescent="0.2">
      <c r="A786" s="5"/>
      <c r="B786" s="6" t="str">
        <f>IFERROR(VLOOKUP(C786,'[1]DADOS (OCULTAR)'!$P$3:$R$39,3,0),"")</f>
        <v/>
      </c>
      <c r="C786" s="7">
        <f>'[1]TCE - ANEXO IV - Preencher'!C793</f>
        <v>0</v>
      </c>
      <c r="D786" s="7" t="str">
        <f>'[1]TCE - ANEXO IV - Preencher'!E793</f>
        <v/>
      </c>
      <c r="E786" s="6">
        <f>'[1]TCE - ANEXO IV - Preencher'!F793</f>
        <v>0</v>
      </c>
      <c r="F786" s="8">
        <f>'[1]TCE - ANEXO IV - Preencher'!G793</f>
        <v>0</v>
      </c>
      <c r="G786" s="8">
        <f>'[1]TCE - ANEXO IV - Preencher'!H793</f>
        <v>0</v>
      </c>
      <c r="H786" s="8">
        <f>'[1]TCE - ANEXO IV - Preencher'!I793</f>
        <v>0</v>
      </c>
      <c r="I786" s="8">
        <f>'[1]TCE - ANEXO IV - Preencher'!J793</f>
        <v>0</v>
      </c>
      <c r="J786" s="9" t="str">
        <f>IF('[1]TCE - ANEXO IV - Preencher'!K793="","",'[1]TCE - ANEXO IV - Preencher'!K793)</f>
        <v/>
      </c>
      <c r="K786" s="8">
        <f>'[1]TCE - ANEXO IV - Preencher'!L793</f>
        <v>0</v>
      </c>
      <c r="L786" s="8" t="str">
        <f>IF(G786="B",LEFT('[1]TCE - ANEXO IV - Preencher'!M793,2),IF(G786="S",LEFT('[1]TCE - ANEXO IV - Preencher'!M793,7),IF('[1]TCE - ANEXO IV - Preencher'!H793="","")))</f>
        <v/>
      </c>
      <c r="M786" s="10">
        <f>'[1]TCE - ANEXO IV - Preencher'!N793</f>
        <v>0</v>
      </c>
    </row>
    <row r="787" spans="1:13" s="11" customFormat="1" ht="19.5" customHeight="1" x14ac:dyDescent="0.2">
      <c r="A787" s="5"/>
      <c r="B787" s="6" t="str">
        <f>IFERROR(VLOOKUP(C787,'[1]DADOS (OCULTAR)'!$P$3:$R$39,3,0),"")</f>
        <v/>
      </c>
      <c r="C787" s="7">
        <f>'[1]TCE - ANEXO IV - Preencher'!C794</f>
        <v>0</v>
      </c>
      <c r="D787" s="7" t="str">
        <f>'[1]TCE - ANEXO IV - Preencher'!E794</f>
        <v/>
      </c>
      <c r="E787" s="6">
        <f>'[1]TCE - ANEXO IV - Preencher'!F794</f>
        <v>0</v>
      </c>
      <c r="F787" s="8">
        <f>'[1]TCE - ANEXO IV - Preencher'!G794</f>
        <v>0</v>
      </c>
      <c r="G787" s="8">
        <f>'[1]TCE - ANEXO IV - Preencher'!H794</f>
        <v>0</v>
      </c>
      <c r="H787" s="8">
        <f>'[1]TCE - ANEXO IV - Preencher'!I794</f>
        <v>0</v>
      </c>
      <c r="I787" s="8">
        <f>'[1]TCE - ANEXO IV - Preencher'!J794</f>
        <v>0</v>
      </c>
      <c r="J787" s="9" t="str">
        <f>IF('[1]TCE - ANEXO IV - Preencher'!K794="","",'[1]TCE - ANEXO IV - Preencher'!K794)</f>
        <v/>
      </c>
      <c r="K787" s="8">
        <f>'[1]TCE - ANEXO IV - Preencher'!L794</f>
        <v>0</v>
      </c>
      <c r="L787" s="8" t="str">
        <f>IF(G787="B",LEFT('[1]TCE - ANEXO IV - Preencher'!M794,2),IF(G787="S",LEFT('[1]TCE - ANEXO IV - Preencher'!M794,7),IF('[1]TCE - ANEXO IV - Preencher'!H794="","")))</f>
        <v/>
      </c>
      <c r="M787" s="10">
        <f>'[1]TCE - ANEXO IV - Preencher'!N794</f>
        <v>0</v>
      </c>
    </row>
    <row r="788" spans="1:13" s="11" customFormat="1" ht="19.5" customHeight="1" x14ac:dyDescent="0.2">
      <c r="A788" s="5"/>
      <c r="B788" s="6" t="str">
        <f>IFERROR(VLOOKUP(C788,'[1]DADOS (OCULTAR)'!$P$3:$R$39,3,0),"")</f>
        <v/>
      </c>
      <c r="C788" s="7">
        <f>'[1]TCE - ANEXO IV - Preencher'!C795</f>
        <v>0</v>
      </c>
      <c r="D788" s="7" t="str">
        <f>'[1]TCE - ANEXO IV - Preencher'!E795</f>
        <v/>
      </c>
      <c r="E788" s="6">
        <f>'[1]TCE - ANEXO IV - Preencher'!F795</f>
        <v>0</v>
      </c>
      <c r="F788" s="8">
        <f>'[1]TCE - ANEXO IV - Preencher'!G795</f>
        <v>0</v>
      </c>
      <c r="G788" s="8">
        <f>'[1]TCE - ANEXO IV - Preencher'!H795</f>
        <v>0</v>
      </c>
      <c r="H788" s="8">
        <f>'[1]TCE - ANEXO IV - Preencher'!I795</f>
        <v>0</v>
      </c>
      <c r="I788" s="8">
        <f>'[1]TCE - ANEXO IV - Preencher'!J795</f>
        <v>0</v>
      </c>
      <c r="J788" s="9" t="str">
        <f>IF('[1]TCE - ANEXO IV - Preencher'!K795="","",'[1]TCE - ANEXO IV - Preencher'!K795)</f>
        <v/>
      </c>
      <c r="K788" s="8">
        <f>'[1]TCE - ANEXO IV - Preencher'!L795</f>
        <v>0</v>
      </c>
      <c r="L788" s="8" t="str">
        <f>IF(G788="B",LEFT('[1]TCE - ANEXO IV - Preencher'!M795,2),IF(G788="S",LEFT('[1]TCE - ANEXO IV - Preencher'!M795,7),IF('[1]TCE - ANEXO IV - Preencher'!H795="","")))</f>
        <v/>
      </c>
      <c r="M788" s="10">
        <f>'[1]TCE - ANEXO IV - Preencher'!N795</f>
        <v>0</v>
      </c>
    </row>
    <row r="789" spans="1:13" s="11" customFormat="1" ht="19.5" customHeight="1" x14ac:dyDescent="0.2">
      <c r="A789" s="5"/>
      <c r="B789" s="6" t="str">
        <f>IFERROR(VLOOKUP(C789,'[1]DADOS (OCULTAR)'!$P$3:$R$39,3,0),"")</f>
        <v/>
      </c>
      <c r="C789" s="7">
        <f>'[1]TCE - ANEXO IV - Preencher'!C796</f>
        <v>0</v>
      </c>
      <c r="D789" s="7" t="str">
        <f>'[1]TCE - ANEXO IV - Preencher'!E796</f>
        <v/>
      </c>
      <c r="E789" s="6">
        <f>'[1]TCE - ANEXO IV - Preencher'!F796</f>
        <v>0</v>
      </c>
      <c r="F789" s="8">
        <f>'[1]TCE - ANEXO IV - Preencher'!G796</f>
        <v>0</v>
      </c>
      <c r="G789" s="8">
        <f>'[1]TCE - ANEXO IV - Preencher'!H796</f>
        <v>0</v>
      </c>
      <c r="H789" s="8">
        <f>'[1]TCE - ANEXO IV - Preencher'!I796</f>
        <v>0</v>
      </c>
      <c r="I789" s="8">
        <f>'[1]TCE - ANEXO IV - Preencher'!J796</f>
        <v>0</v>
      </c>
      <c r="J789" s="9" t="str">
        <f>IF('[1]TCE - ANEXO IV - Preencher'!K796="","",'[1]TCE - ANEXO IV - Preencher'!K796)</f>
        <v/>
      </c>
      <c r="K789" s="8">
        <f>'[1]TCE - ANEXO IV - Preencher'!L796</f>
        <v>0</v>
      </c>
      <c r="L789" s="8" t="str">
        <f>IF(G789="B",LEFT('[1]TCE - ANEXO IV - Preencher'!M796,2),IF(G789="S",LEFT('[1]TCE - ANEXO IV - Preencher'!M796,7),IF('[1]TCE - ANEXO IV - Preencher'!H796="","")))</f>
        <v/>
      </c>
      <c r="M789" s="10">
        <f>'[1]TCE - ANEXO IV - Preencher'!N796</f>
        <v>0</v>
      </c>
    </row>
    <row r="790" spans="1:13" s="11" customFormat="1" ht="19.5" customHeight="1" x14ac:dyDescent="0.2">
      <c r="A790" s="5"/>
      <c r="B790" s="6" t="str">
        <f>IFERROR(VLOOKUP(C790,'[1]DADOS (OCULTAR)'!$P$3:$R$39,3,0),"")</f>
        <v/>
      </c>
      <c r="C790" s="7">
        <f>'[1]TCE - ANEXO IV - Preencher'!C797</f>
        <v>0</v>
      </c>
      <c r="D790" s="7" t="str">
        <f>'[1]TCE - ANEXO IV - Preencher'!E797</f>
        <v/>
      </c>
      <c r="E790" s="6">
        <f>'[1]TCE - ANEXO IV - Preencher'!F797</f>
        <v>0</v>
      </c>
      <c r="F790" s="8">
        <f>'[1]TCE - ANEXO IV - Preencher'!G797</f>
        <v>0</v>
      </c>
      <c r="G790" s="8">
        <f>'[1]TCE - ANEXO IV - Preencher'!H797</f>
        <v>0</v>
      </c>
      <c r="H790" s="8">
        <f>'[1]TCE - ANEXO IV - Preencher'!I797</f>
        <v>0</v>
      </c>
      <c r="I790" s="8">
        <f>'[1]TCE - ANEXO IV - Preencher'!J797</f>
        <v>0</v>
      </c>
      <c r="J790" s="9" t="str">
        <f>IF('[1]TCE - ANEXO IV - Preencher'!K797="","",'[1]TCE - ANEXO IV - Preencher'!K797)</f>
        <v/>
      </c>
      <c r="K790" s="8">
        <f>'[1]TCE - ANEXO IV - Preencher'!L797</f>
        <v>0</v>
      </c>
      <c r="L790" s="8" t="str">
        <f>IF(G790="B",LEFT('[1]TCE - ANEXO IV - Preencher'!M797,2),IF(G790="S",LEFT('[1]TCE - ANEXO IV - Preencher'!M797,7),IF('[1]TCE - ANEXO IV - Preencher'!H797="","")))</f>
        <v/>
      </c>
      <c r="M790" s="10">
        <f>'[1]TCE - ANEXO IV - Preencher'!N797</f>
        <v>0</v>
      </c>
    </row>
    <row r="791" spans="1:13" s="11" customFormat="1" ht="19.5" customHeight="1" x14ac:dyDescent="0.2">
      <c r="A791" s="5"/>
      <c r="B791" s="6" t="str">
        <f>IFERROR(VLOOKUP(C791,'[1]DADOS (OCULTAR)'!$P$3:$R$39,3,0),"")</f>
        <v/>
      </c>
      <c r="C791" s="7">
        <f>'[1]TCE - ANEXO IV - Preencher'!C798</f>
        <v>0</v>
      </c>
      <c r="D791" s="7" t="str">
        <f>'[1]TCE - ANEXO IV - Preencher'!E798</f>
        <v/>
      </c>
      <c r="E791" s="6">
        <f>'[1]TCE - ANEXO IV - Preencher'!F798</f>
        <v>0</v>
      </c>
      <c r="F791" s="8">
        <f>'[1]TCE - ANEXO IV - Preencher'!G798</f>
        <v>0</v>
      </c>
      <c r="G791" s="8">
        <f>'[1]TCE - ANEXO IV - Preencher'!H798</f>
        <v>0</v>
      </c>
      <c r="H791" s="8">
        <f>'[1]TCE - ANEXO IV - Preencher'!I798</f>
        <v>0</v>
      </c>
      <c r="I791" s="8">
        <f>'[1]TCE - ANEXO IV - Preencher'!J798</f>
        <v>0</v>
      </c>
      <c r="J791" s="9" t="str">
        <f>IF('[1]TCE - ANEXO IV - Preencher'!K798="","",'[1]TCE - ANEXO IV - Preencher'!K798)</f>
        <v/>
      </c>
      <c r="K791" s="8">
        <f>'[1]TCE - ANEXO IV - Preencher'!L798</f>
        <v>0</v>
      </c>
      <c r="L791" s="8" t="str">
        <f>IF(G791="B",LEFT('[1]TCE - ANEXO IV - Preencher'!M798,2),IF(G791="S",LEFT('[1]TCE - ANEXO IV - Preencher'!M798,7),IF('[1]TCE - ANEXO IV - Preencher'!H798="","")))</f>
        <v/>
      </c>
      <c r="M791" s="10">
        <f>'[1]TCE - ANEXO IV - Preencher'!N798</f>
        <v>0</v>
      </c>
    </row>
    <row r="792" spans="1:13" s="11" customFormat="1" ht="19.5" customHeight="1" x14ac:dyDescent="0.2">
      <c r="A792" s="5"/>
      <c r="B792" s="6" t="str">
        <f>IFERROR(VLOOKUP(C792,'[1]DADOS (OCULTAR)'!$P$3:$R$39,3,0),"")</f>
        <v/>
      </c>
      <c r="C792" s="7">
        <f>'[1]TCE - ANEXO IV - Preencher'!C799</f>
        <v>0</v>
      </c>
      <c r="D792" s="7" t="str">
        <f>'[1]TCE - ANEXO IV - Preencher'!E799</f>
        <v/>
      </c>
      <c r="E792" s="6">
        <f>'[1]TCE - ANEXO IV - Preencher'!F799</f>
        <v>0</v>
      </c>
      <c r="F792" s="8">
        <f>'[1]TCE - ANEXO IV - Preencher'!G799</f>
        <v>0</v>
      </c>
      <c r="G792" s="8">
        <f>'[1]TCE - ANEXO IV - Preencher'!H799</f>
        <v>0</v>
      </c>
      <c r="H792" s="8">
        <f>'[1]TCE - ANEXO IV - Preencher'!I799</f>
        <v>0</v>
      </c>
      <c r="I792" s="8">
        <f>'[1]TCE - ANEXO IV - Preencher'!J799</f>
        <v>0</v>
      </c>
      <c r="J792" s="9" t="str">
        <f>IF('[1]TCE - ANEXO IV - Preencher'!K799="","",'[1]TCE - ANEXO IV - Preencher'!K799)</f>
        <v/>
      </c>
      <c r="K792" s="8">
        <f>'[1]TCE - ANEXO IV - Preencher'!L799</f>
        <v>0</v>
      </c>
      <c r="L792" s="8" t="str">
        <f>IF(G792="B",LEFT('[1]TCE - ANEXO IV - Preencher'!M799,2),IF(G792="S",LEFT('[1]TCE - ANEXO IV - Preencher'!M799,7),IF('[1]TCE - ANEXO IV - Preencher'!H799="","")))</f>
        <v/>
      </c>
      <c r="M792" s="10">
        <f>'[1]TCE - ANEXO IV - Preencher'!N799</f>
        <v>0</v>
      </c>
    </row>
    <row r="793" spans="1:13" s="11" customFormat="1" ht="19.5" customHeight="1" x14ac:dyDescent="0.2">
      <c r="A793" s="5"/>
      <c r="B793" s="6" t="str">
        <f>IFERROR(VLOOKUP(C793,'[1]DADOS (OCULTAR)'!$P$3:$R$39,3,0),"")</f>
        <v/>
      </c>
      <c r="C793" s="7">
        <f>'[1]TCE - ANEXO IV - Preencher'!C800</f>
        <v>0</v>
      </c>
      <c r="D793" s="7" t="str">
        <f>'[1]TCE - ANEXO IV - Preencher'!E800</f>
        <v/>
      </c>
      <c r="E793" s="6">
        <f>'[1]TCE - ANEXO IV - Preencher'!F800</f>
        <v>0</v>
      </c>
      <c r="F793" s="8">
        <f>'[1]TCE - ANEXO IV - Preencher'!G800</f>
        <v>0</v>
      </c>
      <c r="G793" s="8">
        <f>'[1]TCE - ANEXO IV - Preencher'!H800</f>
        <v>0</v>
      </c>
      <c r="H793" s="8">
        <f>'[1]TCE - ANEXO IV - Preencher'!I800</f>
        <v>0</v>
      </c>
      <c r="I793" s="8">
        <f>'[1]TCE - ANEXO IV - Preencher'!J800</f>
        <v>0</v>
      </c>
      <c r="J793" s="9" t="str">
        <f>IF('[1]TCE - ANEXO IV - Preencher'!K800="","",'[1]TCE - ANEXO IV - Preencher'!K800)</f>
        <v/>
      </c>
      <c r="K793" s="8">
        <f>'[1]TCE - ANEXO IV - Preencher'!L800</f>
        <v>0</v>
      </c>
      <c r="L793" s="8" t="str">
        <f>IF(G793="B",LEFT('[1]TCE - ANEXO IV - Preencher'!M800,2),IF(G793="S",LEFT('[1]TCE - ANEXO IV - Preencher'!M800,7),IF('[1]TCE - ANEXO IV - Preencher'!H800="","")))</f>
        <v/>
      </c>
      <c r="M793" s="10">
        <f>'[1]TCE - ANEXO IV - Preencher'!N800</f>
        <v>0</v>
      </c>
    </row>
    <row r="794" spans="1:13" s="11" customFormat="1" ht="19.5" customHeight="1" x14ac:dyDescent="0.2">
      <c r="A794" s="5"/>
      <c r="B794" s="6" t="str">
        <f>IFERROR(VLOOKUP(C794,'[1]DADOS (OCULTAR)'!$P$3:$R$39,3,0),"")</f>
        <v/>
      </c>
      <c r="C794" s="7">
        <f>'[1]TCE - ANEXO IV - Preencher'!C801</f>
        <v>0</v>
      </c>
      <c r="D794" s="7" t="str">
        <f>'[1]TCE - ANEXO IV - Preencher'!E801</f>
        <v/>
      </c>
      <c r="E794" s="6">
        <f>'[1]TCE - ANEXO IV - Preencher'!F801</f>
        <v>0</v>
      </c>
      <c r="F794" s="8">
        <f>'[1]TCE - ANEXO IV - Preencher'!G801</f>
        <v>0</v>
      </c>
      <c r="G794" s="8">
        <f>'[1]TCE - ANEXO IV - Preencher'!H801</f>
        <v>0</v>
      </c>
      <c r="H794" s="8">
        <f>'[1]TCE - ANEXO IV - Preencher'!I801</f>
        <v>0</v>
      </c>
      <c r="I794" s="8">
        <f>'[1]TCE - ANEXO IV - Preencher'!J801</f>
        <v>0</v>
      </c>
      <c r="J794" s="9" t="str">
        <f>IF('[1]TCE - ANEXO IV - Preencher'!K801="","",'[1]TCE - ANEXO IV - Preencher'!K801)</f>
        <v/>
      </c>
      <c r="K794" s="8">
        <f>'[1]TCE - ANEXO IV - Preencher'!L801</f>
        <v>0</v>
      </c>
      <c r="L794" s="8" t="str">
        <f>IF(G794="B",LEFT('[1]TCE - ANEXO IV - Preencher'!M801,2),IF(G794="S",LEFT('[1]TCE - ANEXO IV - Preencher'!M801,7),IF('[1]TCE - ANEXO IV - Preencher'!H801="","")))</f>
        <v/>
      </c>
      <c r="M794" s="10">
        <f>'[1]TCE - ANEXO IV - Preencher'!N801</f>
        <v>0</v>
      </c>
    </row>
    <row r="795" spans="1:13" s="11" customFormat="1" ht="19.5" customHeight="1" x14ac:dyDescent="0.2">
      <c r="A795" s="5"/>
      <c r="B795" s="6" t="str">
        <f>IFERROR(VLOOKUP(C795,'[1]DADOS (OCULTAR)'!$P$3:$R$39,3,0),"")</f>
        <v/>
      </c>
      <c r="C795" s="7">
        <f>'[1]TCE - ANEXO IV - Preencher'!C802</f>
        <v>0</v>
      </c>
      <c r="D795" s="7" t="str">
        <f>'[1]TCE - ANEXO IV - Preencher'!E802</f>
        <v/>
      </c>
      <c r="E795" s="6">
        <f>'[1]TCE - ANEXO IV - Preencher'!F802</f>
        <v>0</v>
      </c>
      <c r="F795" s="8">
        <f>'[1]TCE - ANEXO IV - Preencher'!G802</f>
        <v>0</v>
      </c>
      <c r="G795" s="8">
        <f>'[1]TCE - ANEXO IV - Preencher'!H802</f>
        <v>0</v>
      </c>
      <c r="H795" s="8">
        <f>'[1]TCE - ANEXO IV - Preencher'!I802</f>
        <v>0</v>
      </c>
      <c r="I795" s="8">
        <f>'[1]TCE - ANEXO IV - Preencher'!J802</f>
        <v>0</v>
      </c>
      <c r="J795" s="9" t="str">
        <f>IF('[1]TCE - ANEXO IV - Preencher'!K802="","",'[1]TCE - ANEXO IV - Preencher'!K802)</f>
        <v/>
      </c>
      <c r="K795" s="8">
        <f>'[1]TCE - ANEXO IV - Preencher'!L802</f>
        <v>0</v>
      </c>
      <c r="L795" s="8" t="str">
        <f>IF(G795="B",LEFT('[1]TCE - ANEXO IV - Preencher'!M802,2),IF(G795="S",LEFT('[1]TCE - ANEXO IV - Preencher'!M802,7),IF('[1]TCE - ANEXO IV - Preencher'!H802="","")))</f>
        <v/>
      </c>
      <c r="M795" s="10">
        <f>'[1]TCE - ANEXO IV - Preencher'!N802</f>
        <v>0</v>
      </c>
    </row>
    <row r="796" spans="1:13" s="11" customFormat="1" ht="19.5" customHeight="1" x14ac:dyDescent="0.2">
      <c r="A796" s="5"/>
      <c r="B796" s="6" t="str">
        <f>IFERROR(VLOOKUP(C796,'[1]DADOS (OCULTAR)'!$P$3:$R$39,3,0),"")</f>
        <v/>
      </c>
      <c r="C796" s="7">
        <f>'[1]TCE - ANEXO IV - Preencher'!C803</f>
        <v>0</v>
      </c>
      <c r="D796" s="7" t="str">
        <f>'[1]TCE - ANEXO IV - Preencher'!E803</f>
        <v/>
      </c>
      <c r="E796" s="6">
        <f>'[1]TCE - ANEXO IV - Preencher'!F803</f>
        <v>0</v>
      </c>
      <c r="F796" s="8">
        <f>'[1]TCE - ANEXO IV - Preencher'!G803</f>
        <v>0</v>
      </c>
      <c r="G796" s="8">
        <f>'[1]TCE - ANEXO IV - Preencher'!H803</f>
        <v>0</v>
      </c>
      <c r="H796" s="8">
        <f>'[1]TCE - ANEXO IV - Preencher'!I803</f>
        <v>0</v>
      </c>
      <c r="I796" s="8">
        <f>'[1]TCE - ANEXO IV - Preencher'!J803</f>
        <v>0</v>
      </c>
      <c r="J796" s="9" t="str">
        <f>IF('[1]TCE - ANEXO IV - Preencher'!K803="","",'[1]TCE - ANEXO IV - Preencher'!K803)</f>
        <v/>
      </c>
      <c r="K796" s="8">
        <f>'[1]TCE - ANEXO IV - Preencher'!L803</f>
        <v>0</v>
      </c>
      <c r="L796" s="8" t="str">
        <f>IF(G796="B",LEFT('[1]TCE - ANEXO IV - Preencher'!M803,2),IF(G796="S",LEFT('[1]TCE - ANEXO IV - Preencher'!M803,7),IF('[1]TCE - ANEXO IV - Preencher'!H803="","")))</f>
        <v/>
      </c>
      <c r="M796" s="10">
        <f>'[1]TCE - ANEXO IV - Preencher'!N803</f>
        <v>0</v>
      </c>
    </row>
    <row r="797" spans="1:13" s="11" customFormat="1" ht="19.5" customHeight="1" x14ac:dyDescent="0.2">
      <c r="A797" s="5"/>
      <c r="B797" s="6" t="str">
        <f>IFERROR(VLOOKUP(C797,'[1]DADOS (OCULTAR)'!$P$3:$R$39,3,0),"")</f>
        <v/>
      </c>
      <c r="C797" s="7">
        <f>'[1]TCE - ANEXO IV - Preencher'!C804</f>
        <v>0</v>
      </c>
      <c r="D797" s="7" t="str">
        <f>'[1]TCE - ANEXO IV - Preencher'!E804</f>
        <v/>
      </c>
      <c r="E797" s="6">
        <f>'[1]TCE - ANEXO IV - Preencher'!F804</f>
        <v>0</v>
      </c>
      <c r="F797" s="8">
        <f>'[1]TCE - ANEXO IV - Preencher'!G804</f>
        <v>0</v>
      </c>
      <c r="G797" s="8">
        <f>'[1]TCE - ANEXO IV - Preencher'!H804</f>
        <v>0</v>
      </c>
      <c r="H797" s="8">
        <f>'[1]TCE - ANEXO IV - Preencher'!I804</f>
        <v>0</v>
      </c>
      <c r="I797" s="8">
        <f>'[1]TCE - ANEXO IV - Preencher'!J804</f>
        <v>0</v>
      </c>
      <c r="J797" s="9" t="str">
        <f>IF('[1]TCE - ANEXO IV - Preencher'!K804="","",'[1]TCE - ANEXO IV - Preencher'!K804)</f>
        <v/>
      </c>
      <c r="K797" s="8">
        <f>'[1]TCE - ANEXO IV - Preencher'!L804</f>
        <v>0</v>
      </c>
      <c r="L797" s="8" t="str">
        <f>IF(G797="B",LEFT('[1]TCE - ANEXO IV - Preencher'!M804,2),IF(G797="S",LEFT('[1]TCE - ANEXO IV - Preencher'!M804,7),IF('[1]TCE - ANEXO IV - Preencher'!H804="","")))</f>
        <v/>
      </c>
      <c r="M797" s="10">
        <f>'[1]TCE - ANEXO IV - Preencher'!N804</f>
        <v>0</v>
      </c>
    </row>
    <row r="798" spans="1:13" s="11" customFormat="1" ht="19.5" customHeight="1" x14ac:dyDescent="0.2">
      <c r="A798" s="5"/>
      <c r="B798" s="6" t="str">
        <f>IFERROR(VLOOKUP(C798,'[1]DADOS (OCULTAR)'!$P$3:$R$39,3,0),"")</f>
        <v/>
      </c>
      <c r="C798" s="7">
        <f>'[1]TCE - ANEXO IV - Preencher'!C805</f>
        <v>0</v>
      </c>
      <c r="D798" s="7" t="str">
        <f>'[1]TCE - ANEXO IV - Preencher'!E805</f>
        <v/>
      </c>
      <c r="E798" s="6">
        <f>'[1]TCE - ANEXO IV - Preencher'!F805</f>
        <v>0</v>
      </c>
      <c r="F798" s="8">
        <f>'[1]TCE - ANEXO IV - Preencher'!G805</f>
        <v>0</v>
      </c>
      <c r="G798" s="8">
        <f>'[1]TCE - ANEXO IV - Preencher'!H805</f>
        <v>0</v>
      </c>
      <c r="H798" s="8">
        <f>'[1]TCE - ANEXO IV - Preencher'!I805</f>
        <v>0</v>
      </c>
      <c r="I798" s="8">
        <f>'[1]TCE - ANEXO IV - Preencher'!J805</f>
        <v>0</v>
      </c>
      <c r="J798" s="9" t="str">
        <f>IF('[1]TCE - ANEXO IV - Preencher'!K805="","",'[1]TCE - ANEXO IV - Preencher'!K805)</f>
        <v/>
      </c>
      <c r="K798" s="8">
        <f>'[1]TCE - ANEXO IV - Preencher'!L805</f>
        <v>0</v>
      </c>
      <c r="L798" s="8" t="str">
        <f>IF(G798="B",LEFT('[1]TCE - ANEXO IV - Preencher'!M805,2),IF(G798="S",LEFT('[1]TCE - ANEXO IV - Preencher'!M805,7),IF('[1]TCE - ANEXO IV - Preencher'!H805="","")))</f>
        <v/>
      </c>
      <c r="M798" s="10">
        <f>'[1]TCE - ANEXO IV - Preencher'!N805</f>
        <v>0</v>
      </c>
    </row>
    <row r="799" spans="1:13" s="11" customFormat="1" ht="19.5" customHeight="1" x14ac:dyDescent="0.2">
      <c r="A799" s="5"/>
      <c r="B799" s="6" t="str">
        <f>IFERROR(VLOOKUP(C799,'[1]DADOS (OCULTAR)'!$P$3:$R$39,3,0),"")</f>
        <v/>
      </c>
      <c r="C799" s="7">
        <f>'[1]TCE - ANEXO IV - Preencher'!C806</f>
        <v>0</v>
      </c>
      <c r="D799" s="7" t="str">
        <f>'[1]TCE - ANEXO IV - Preencher'!E806</f>
        <v/>
      </c>
      <c r="E799" s="6">
        <f>'[1]TCE - ANEXO IV - Preencher'!F806</f>
        <v>0</v>
      </c>
      <c r="F799" s="8">
        <f>'[1]TCE - ANEXO IV - Preencher'!G806</f>
        <v>0</v>
      </c>
      <c r="G799" s="8">
        <f>'[1]TCE - ANEXO IV - Preencher'!H806</f>
        <v>0</v>
      </c>
      <c r="H799" s="8">
        <f>'[1]TCE - ANEXO IV - Preencher'!I806</f>
        <v>0</v>
      </c>
      <c r="I799" s="8">
        <f>'[1]TCE - ANEXO IV - Preencher'!J806</f>
        <v>0</v>
      </c>
      <c r="J799" s="9" t="str">
        <f>IF('[1]TCE - ANEXO IV - Preencher'!K806="","",'[1]TCE - ANEXO IV - Preencher'!K806)</f>
        <v/>
      </c>
      <c r="K799" s="8">
        <f>'[1]TCE - ANEXO IV - Preencher'!L806</f>
        <v>0</v>
      </c>
      <c r="L799" s="8" t="str">
        <f>IF(G799="B",LEFT('[1]TCE - ANEXO IV - Preencher'!M806,2),IF(G799="S",LEFT('[1]TCE - ANEXO IV - Preencher'!M806,7),IF('[1]TCE - ANEXO IV - Preencher'!H806="","")))</f>
        <v/>
      </c>
      <c r="M799" s="10">
        <f>'[1]TCE - ANEXO IV - Preencher'!N806</f>
        <v>0</v>
      </c>
    </row>
    <row r="800" spans="1:13" s="11" customFormat="1" ht="19.5" customHeight="1" x14ac:dyDescent="0.2">
      <c r="A800" s="5"/>
      <c r="B800" s="6" t="str">
        <f>IFERROR(VLOOKUP(C800,'[1]DADOS (OCULTAR)'!$P$3:$R$39,3,0),"")</f>
        <v/>
      </c>
      <c r="C800" s="7">
        <f>'[1]TCE - ANEXO IV - Preencher'!C807</f>
        <v>0</v>
      </c>
      <c r="D800" s="7" t="str">
        <f>'[1]TCE - ANEXO IV - Preencher'!E807</f>
        <v/>
      </c>
      <c r="E800" s="6">
        <f>'[1]TCE - ANEXO IV - Preencher'!F807</f>
        <v>0</v>
      </c>
      <c r="F800" s="8">
        <f>'[1]TCE - ANEXO IV - Preencher'!G807</f>
        <v>0</v>
      </c>
      <c r="G800" s="8">
        <f>'[1]TCE - ANEXO IV - Preencher'!H807</f>
        <v>0</v>
      </c>
      <c r="H800" s="8">
        <f>'[1]TCE - ANEXO IV - Preencher'!I807</f>
        <v>0</v>
      </c>
      <c r="I800" s="8">
        <f>'[1]TCE - ANEXO IV - Preencher'!J807</f>
        <v>0</v>
      </c>
      <c r="J800" s="9" t="str">
        <f>IF('[1]TCE - ANEXO IV - Preencher'!K807="","",'[1]TCE - ANEXO IV - Preencher'!K807)</f>
        <v/>
      </c>
      <c r="K800" s="8">
        <f>'[1]TCE - ANEXO IV - Preencher'!L807</f>
        <v>0</v>
      </c>
      <c r="L800" s="8" t="str">
        <f>IF(G800="B",LEFT('[1]TCE - ANEXO IV - Preencher'!M807,2),IF(G800="S",LEFT('[1]TCE - ANEXO IV - Preencher'!M807,7),IF('[1]TCE - ANEXO IV - Preencher'!H807="","")))</f>
        <v/>
      </c>
      <c r="M800" s="10">
        <f>'[1]TCE - ANEXO IV - Preencher'!N807</f>
        <v>0</v>
      </c>
    </row>
    <row r="801" spans="1:13" s="11" customFormat="1" ht="19.5" customHeight="1" x14ac:dyDescent="0.2">
      <c r="A801" s="5"/>
      <c r="B801" s="6" t="str">
        <f>IFERROR(VLOOKUP(C801,'[1]DADOS (OCULTAR)'!$P$3:$R$39,3,0),"")</f>
        <v/>
      </c>
      <c r="C801" s="7">
        <f>'[1]TCE - ANEXO IV - Preencher'!C808</f>
        <v>0</v>
      </c>
      <c r="D801" s="7" t="str">
        <f>'[1]TCE - ANEXO IV - Preencher'!E808</f>
        <v/>
      </c>
      <c r="E801" s="6">
        <f>'[1]TCE - ANEXO IV - Preencher'!F808</f>
        <v>0</v>
      </c>
      <c r="F801" s="8">
        <f>'[1]TCE - ANEXO IV - Preencher'!G808</f>
        <v>0</v>
      </c>
      <c r="G801" s="8">
        <f>'[1]TCE - ANEXO IV - Preencher'!H808</f>
        <v>0</v>
      </c>
      <c r="H801" s="8">
        <f>'[1]TCE - ANEXO IV - Preencher'!I808</f>
        <v>0</v>
      </c>
      <c r="I801" s="8">
        <f>'[1]TCE - ANEXO IV - Preencher'!J808</f>
        <v>0</v>
      </c>
      <c r="J801" s="9" t="str">
        <f>IF('[1]TCE - ANEXO IV - Preencher'!K808="","",'[1]TCE - ANEXO IV - Preencher'!K808)</f>
        <v/>
      </c>
      <c r="K801" s="8">
        <f>'[1]TCE - ANEXO IV - Preencher'!L808</f>
        <v>0</v>
      </c>
      <c r="L801" s="8" t="str">
        <f>IF(G801="B",LEFT('[1]TCE - ANEXO IV - Preencher'!M808,2),IF(G801="S",LEFT('[1]TCE - ANEXO IV - Preencher'!M808,7),IF('[1]TCE - ANEXO IV - Preencher'!H808="","")))</f>
        <v/>
      </c>
      <c r="M801" s="10">
        <f>'[1]TCE - ANEXO IV - Preencher'!N808</f>
        <v>0</v>
      </c>
    </row>
    <row r="802" spans="1:13" s="11" customFormat="1" ht="19.5" customHeight="1" x14ac:dyDescent="0.2">
      <c r="A802" s="5"/>
      <c r="B802" s="6" t="str">
        <f>IFERROR(VLOOKUP(C802,'[1]DADOS (OCULTAR)'!$P$3:$R$39,3,0),"")</f>
        <v/>
      </c>
      <c r="C802" s="7">
        <f>'[1]TCE - ANEXO IV - Preencher'!C809</f>
        <v>0</v>
      </c>
      <c r="D802" s="7" t="str">
        <f>'[1]TCE - ANEXO IV - Preencher'!E809</f>
        <v/>
      </c>
      <c r="E802" s="6">
        <f>'[1]TCE - ANEXO IV - Preencher'!F809</f>
        <v>0</v>
      </c>
      <c r="F802" s="8">
        <f>'[1]TCE - ANEXO IV - Preencher'!G809</f>
        <v>0</v>
      </c>
      <c r="G802" s="8">
        <f>'[1]TCE - ANEXO IV - Preencher'!H809</f>
        <v>0</v>
      </c>
      <c r="H802" s="8">
        <f>'[1]TCE - ANEXO IV - Preencher'!I809</f>
        <v>0</v>
      </c>
      <c r="I802" s="8">
        <f>'[1]TCE - ANEXO IV - Preencher'!J809</f>
        <v>0</v>
      </c>
      <c r="J802" s="9" t="str">
        <f>IF('[1]TCE - ANEXO IV - Preencher'!K809="","",'[1]TCE - ANEXO IV - Preencher'!K809)</f>
        <v/>
      </c>
      <c r="K802" s="8">
        <f>'[1]TCE - ANEXO IV - Preencher'!L809</f>
        <v>0</v>
      </c>
      <c r="L802" s="8" t="str">
        <f>IF(G802="B",LEFT('[1]TCE - ANEXO IV - Preencher'!M809,2),IF(G802="S",LEFT('[1]TCE - ANEXO IV - Preencher'!M809,7),IF('[1]TCE - ANEXO IV - Preencher'!H809="","")))</f>
        <v/>
      </c>
      <c r="M802" s="10">
        <f>'[1]TCE - ANEXO IV - Preencher'!N809</f>
        <v>0</v>
      </c>
    </row>
    <row r="803" spans="1:13" s="11" customFormat="1" ht="19.5" customHeight="1" x14ac:dyDescent="0.2">
      <c r="A803" s="5"/>
      <c r="B803" s="6" t="str">
        <f>IFERROR(VLOOKUP(C803,'[1]DADOS (OCULTAR)'!$P$3:$R$39,3,0),"")</f>
        <v/>
      </c>
      <c r="C803" s="7">
        <f>'[1]TCE - ANEXO IV - Preencher'!C810</f>
        <v>0</v>
      </c>
      <c r="D803" s="7" t="str">
        <f>'[1]TCE - ANEXO IV - Preencher'!E810</f>
        <v/>
      </c>
      <c r="E803" s="6">
        <f>'[1]TCE - ANEXO IV - Preencher'!F810</f>
        <v>0</v>
      </c>
      <c r="F803" s="8">
        <f>'[1]TCE - ANEXO IV - Preencher'!G810</f>
        <v>0</v>
      </c>
      <c r="G803" s="8">
        <f>'[1]TCE - ANEXO IV - Preencher'!H810</f>
        <v>0</v>
      </c>
      <c r="H803" s="8">
        <f>'[1]TCE - ANEXO IV - Preencher'!I810</f>
        <v>0</v>
      </c>
      <c r="I803" s="8">
        <f>'[1]TCE - ANEXO IV - Preencher'!J810</f>
        <v>0</v>
      </c>
      <c r="J803" s="9" t="str">
        <f>IF('[1]TCE - ANEXO IV - Preencher'!K810="","",'[1]TCE - ANEXO IV - Preencher'!K810)</f>
        <v/>
      </c>
      <c r="K803" s="8">
        <f>'[1]TCE - ANEXO IV - Preencher'!L810</f>
        <v>0</v>
      </c>
      <c r="L803" s="8" t="str">
        <f>IF(G803="B",LEFT('[1]TCE - ANEXO IV - Preencher'!M810,2),IF(G803="S",LEFT('[1]TCE - ANEXO IV - Preencher'!M810,7),IF('[1]TCE - ANEXO IV - Preencher'!H810="","")))</f>
        <v/>
      </c>
      <c r="M803" s="10">
        <f>'[1]TCE - ANEXO IV - Preencher'!N810</f>
        <v>0</v>
      </c>
    </row>
    <row r="804" spans="1:13" s="11" customFormat="1" ht="19.5" customHeight="1" x14ac:dyDescent="0.2">
      <c r="A804" s="5"/>
      <c r="B804" s="6" t="str">
        <f>IFERROR(VLOOKUP(C804,'[1]DADOS (OCULTAR)'!$P$3:$R$39,3,0),"")</f>
        <v/>
      </c>
      <c r="C804" s="7">
        <f>'[1]TCE - ANEXO IV - Preencher'!C811</f>
        <v>0</v>
      </c>
      <c r="D804" s="7" t="str">
        <f>'[1]TCE - ANEXO IV - Preencher'!E811</f>
        <v/>
      </c>
      <c r="E804" s="6">
        <f>'[1]TCE - ANEXO IV - Preencher'!F811</f>
        <v>0</v>
      </c>
      <c r="F804" s="8">
        <f>'[1]TCE - ANEXO IV - Preencher'!G811</f>
        <v>0</v>
      </c>
      <c r="G804" s="8">
        <f>'[1]TCE - ANEXO IV - Preencher'!H811</f>
        <v>0</v>
      </c>
      <c r="H804" s="8">
        <f>'[1]TCE - ANEXO IV - Preencher'!I811</f>
        <v>0</v>
      </c>
      <c r="I804" s="8">
        <f>'[1]TCE - ANEXO IV - Preencher'!J811</f>
        <v>0</v>
      </c>
      <c r="J804" s="9" t="str">
        <f>IF('[1]TCE - ANEXO IV - Preencher'!K811="","",'[1]TCE - ANEXO IV - Preencher'!K811)</f>
        <v/>
      </c>
      <c r="K804" s="8">
        <f>'[1]TCE - ANEXO IV - Preencher'!L811</f>
        <v>0</v>
      </c>
      <c r="L804" s="8" t="str">
        <f>IF(G804="B",LEFT('[1]TCE - ANEXO IV - Preencher'!M811,2),IF(G804="S",LEFT('[1]TCE - ANEXO IV - Preencher'!M811,7),IF('[1]TCE - ANEXO IV - Preencher'!H811="","")))</f>
        <v/>
      </c>
      <c r="M804" s="10">
        <f>'[1]TCE - ANEXO IV - Preencher'!N811</f>
        <v>0</v>
      </c>
    </row>
    <row r="805" spans="1:13" s="11" customFormat="1" ht="19.5" customHeight="1" x14ac:dyDescent="0.2">
      <c r="A805" s="5"/>
      <c r="B805" s="6" t="str">
        <f>IFERROR(VLOOKUP(C805,'[1]DADOS (OCULTAR)'!$P$3:$R$39,3,0),"")</f>
        <v/>
      </c>
      <c r="C805" s="7">
        <f>'[1]TCE - ANEXO IV - Preencher'!C812</f>
        <v>0</v>
      </c>
      <c r="D805" s="7" t="str">
        <f>'[1]TCE - ANEXO IV - Preencher'!E812</f>
        <v/>
      </c>
      <c r="E805" s="6">
        <f>'[1]TCE - ANEXO IV - Preencher'!F812</f>
        <v>0</v>
      </c>
      <c r="F805" s="8">
        <f>'[1]TCE - ANEXO IV - Preencher'!G812</f>
        <v>0</v>
      </c>
      <c r="G805" s="8">
        <f>'[1]TCE - ANEXO IV - Preencher'!H812</f>
        <v>0</v>
      </c>
      <c r="H805" s="8">
        <f>'[1]TCE - ANEXO IV - Preencher'!I812</f>
        <v>0</v>
      </c>
      <c r="I805" s="8">
        <f>'[1]TCE - ANEXO IV - Preencher'!J812</f>
        <v>0</v>
      </c>
      <c r="J805" s="9" t="str">
        <f>IF('[1]TCE - ANEXO IV - Preencher'!K812="","",'[1]TCE - ANEXO IV - Preencher'!K812)</f>
        <v/>
      </c>
      <c r="K805" s="8">
        <f>'[1]TCE - ANEXO IV - Preencher'!L812</f>
        <v>0</v>
      </c>
      <c r="L805" s="8" t="str">
        <f>IF(G805="B",LEFT('[1]TCE - ANEXO IV - Preencher'!M812,2),IF(G805="S",LEFT('[1]TCE - ANEXO IV - Preencher'!M812,7),IF('[1]TCE - ANEXO IV - Preencher'!H812="","")))</f>
        <v/>
      </c>
      <c r="M805" s="10">
        <f>'[1]TCE - ANEXO IV - Preencher'!N812</f>
        <v>0</v>
      </c>
    </row>
    <row r="806" spans="1:13" s="11" customFormat="1" ht="19.5" customHeight="1" x14ac:dyDescent="0.2">
      <c r="A806" s="5"/>
      <c r="B806" s="6" t="str">
        <f>IFERROR(VLOOKUP(C806,'[1]DADOS (OCULTAR)'!$P$3:$R$39,3,0),"")</f>
        <v/>
      </c>
      <c r="C806" s="7">
        <f>'[1]TCE - ANEXO IV - Preencher'!C813</f>
        <v>0</v>
      </c>
      <c r="D806" s="7" t="str">
        <f>'[1]TCE - ANEXO IV - Preencher'!E813</f>
        <v/>
      </c>
      <c r="E806" s="6">
        <f>'[1]TCE - ANEXO IV - Preencher'!F813</f>
        <v>0</v>
      </c>
      <c r="F806" s="8">
        <f>'[1]TCE - ANEXO IV - Preencher'!G813</f>
        <v>0</v>
      </c>
      <c r="G806" s="8">
        <f>'[1]TCE - ANEXO IV - Preencher'!H813</f>
        <v>0</v>
      </c>
      <c r="H806" s="8">
        <f>'[1]TCE - ANEXO IV - Preencher'!I813</f>
        <v>0</v>
      </c>
      <c r="I806" s="8">
        <f>'[1]TCE - ANEXO IV - Preencher'!J813</f>
        <v>0</v>
      </c>
      <c r="J806" s="9" t="str">
        <f>IF('[1]TCE - ANEXO IV - Preencher'!K813="","",'[1]TCE - ANEXO IV - Preencher'!K813)</f>
        <v/>
      </c>
      <c r="K806" s="8">
        <f>'[1]TCE - ANEXO IV - Preencher'!L813</f>
        <v>0</v>
      </c>
      <c r="L806" s="8" t="str">
        <f>IF(G806="B",LEFT('[1]TCE - ANEXO IV - Preencher'!M813,2),IF(G806="S",LEFT('[1]TCE - ANEXO IV - Preencher'!M813,7),IF('[1]TCE - ANEXO IV - Preencher'!H813="","")))</f>
        <v/>
      </c>
      <c r="M806" s="10">
        <f>'[1]TCE - ANEXO IV - Preencher'!N813</f>
        <v>0</v>
      </c>
    </row>
    <row r="807" spans="1:13" s="11" customFormat="1" ht="19.5" customHeight="1" x14ac:dyDescent="0.2">
      <c r="A807" s="5"/>
      <c r="B807" s="6" t="str">
        <f>IFERROR(VLOOKUP(C807,'[1]DADOS (OCULTAR)'!$P$3:$R$39,3,0),"")</f>
        <v/>
      </c>
      <c r="C807" s="7">
        <f>'[1]TCE - ANEXO IV - Preencher'!C814</f>
        <v>0</v>
      </c>
      <c r="D807" s="7" t="str">
        <f>'[1]TCE - ANEXO IV - Preencher'!E814</f>
        <v/>
      </c>
      <c r="E807" s="6">
        <f>'[1]TCE - ANEXO IV - Preencher'!F814</f>
        <v>0</v>
      </c>
      <c r="F807" s="8">
        <f>'[1]TCE - ANEXO IV - Preencher'!G814</f>
        <v>0</v>
      </c>
      <c r="G807" s="8">
        <f>'[1]TCE - ANEXO IV - Preencher'!H814</f>
        <v>0</v>
      </c>
      <c r="H807" s="8">
        <f>'[1]TCE - ANEXO IV - Preencher'!I814</f>
        <v>0</v>
      </c>
      <c r="I807" s="8">
        <f>'[1]TCE - ANEXO IV - Preencher'!J814</f>
        <v>0</v>
      </c>
      <c r="J807" s="9" t="str">
        <f>IF('[1]TCE - ANEXO IV - Preencher'!K814="","",'[1]TCE - ANEXO IV - Preencher'!K814)</f>
        <v/>
      </c>
      <c r="K807" s="8">
        <f>'[1]TCE - ANEXO IV - Preencher'!L814</f>
        <v>0</v>
      </c>
      <c r="L807" s="8" t="str">
        <f>IF(G807="B",LEFT('[1]TCE - ANEXO IV - Preencher'!M814,2),IF(G807="S",LEFT('[1]TCE - ANEXO IV - Preencher'!M814,7),IF('[1]TCE - ANEXO IV - Preencher'!H814="","")))</f>
        <v/>
      </c>
      <c r="M807" s="10">
        <f>'[1]TCE - ANEXO IV - Preencher'!N814</f>
        <v>0</v>
      </c>
    </row>
    <row r="808" spans="1:13" s="11" customFormat="1" ht="19.5" customHeight="1" x14ac:dyDescent="0.2">
      <c r="A808" s="5"/>
      <c r="B808" s="6" t="str">
        <f>IFERROR(VLOOKUP(C808,'[1]DADOS (OCULTAR)'!$P$3:$R$39,3,0),"")</f>
        <v/>
      </c>
      <c r="C808" s="7">
        <f>'[1]TCE - ANEXO IV - Preencher'!C815</f>
        <v>0</v>
      </c>
      <c r="D808" s="7" t="str">
        <f>'[1]TCE - ANEXO IV - Preencher'!E815</f>
        <v/>
      </c>
      <c r="E808" s="6">
        <f>'[1]TCE - ANEXO IV - Preencher'!F815</f>
        <v>0</v>
      </c>
      <c r="F808" s="8">
        <f>'[1]TCE - ANEXO IV - Preencher'!G815</f>
        <v>0</v>
      </c>
      <c r="G808" s="8">
        <f>'[1]TCE - ANEXO IV - Preencher'!H815</f>
        <v>0</v>
      </c>
      <c r="H808" s="8">
        <f>'[1]TCE - ANEXO IV - Preencher'!I815</f>
        <v>0</v>
      </c>
      <c r="I808" s="8">
        <f>'[1]TCE - ANEXO IV - Preencher'!J815</f>
        <v>0</v>
      </c>
      <c r="J808" s="9" t="str">
        <f>IF('[1]TCE - ANEXO IV - Preencher'!K815="","",'[1]TCE - ANEXO IV - Preencher'!K815)</f>
        <v/>
      </c>
      <c r="K808" s="8">
        <f>'[1]TCE - ANEXO IV - Preencher'!L815</f>
        <v>0</v>
      </c>
      <c r="L808" s="8" t="str">
        <f>IF(G808="B",LEFT('[1]TCE - ANEXO IV - Preencher'!M815,2),IF(G808="S",LEFT('[1]TCE - ANEXO IV - Preencher'!M815,7),IF('[1]TCE - ANEXO IV - Preencher'!H815="","")))</f>
        <v/>
      </c>
      <c r="M808" s="10">
        <f>'[1]TCE - ANEXO IV - Preencher'!N815</f>
        <v>0</v>
      </c>
    </row>
    <row r="809" spans="1:13" s="11" customFormat="1" ht="19.5" customHeight="1" x14ac:dyDescent="0.2">
      <c r="A809" s="5"/>
      <c r="B809" s="6" t="str">
        <f>IFERROR(VLOOKUP(C809,'[1]DADOS (OCULTAR)'!$P$3:$R$39,3,0),"")</f>
        <v/>
      </c>
      <c r="C809" s="7">
        <f>'[1]TCE - ANEXO IV - Preencher'!C816</f>
        <v>0</v>
      </c>
      <c r="D809" s="7" t="str">
        <f>'[1]TCE - ANEXO IV - Preencher'!E816</f>
        <v/>
      </c>
      <c r="E809" s="6">
        <f>'[1]TCE - ANEXO IV - Preencher'!F816</f>
        <v>0</v>
      </c>
      <c r="F809" s="8">
        <f>'[1]TCE - ANEXO IV - Preencher'!G816</f>
        <v>0</v>
      </c>
      <c r="G809" s="8">
        <f>'[1]TCE - ANEXO IV - Preencher'!H816</f>
        <v>0</v>
      </c>
      <c r="H809" s="8">
        <f>'[1]TCE - ANEXO IV - Preencher'!I816</f>
        <v>0</v>
      </c>
      <c r="I809" s="8">
        <f>'[1]TCE - ANEXO IV - Preencher'!J816</f>
        <v>0</v>
      </c>
      <c r="J809" s="9" t="str">
        <f>IF('[1]TCE - ANEXO IV - Preencher'!K816="","",'[1]TCE - ANEXO IV - Preencher'!K816)</f>
        <v/>
      </c>
      <c r="K809" s="8">
        <f>'[1]TCE - ANEXO IV - Preencher'!L816</f>
        <v>0</v>
      </c>
      <c r="L809" s="8" t="str">
        <f>IF(G809="B",LEFT('[1]TCE - ANEXO IV - Preencher'!M816,2),IF(G809="S",LEFT('[1]TCE - ANEXO IV - Preencher'!M816,7),IF('[1]TCE - ANEXO IV - Preencher'!H816="","")))</f>
        <v/>
      </c>
      <c r="M809" s="10">
        <f>'[1]TCE - ANEXO IV - Preencher'!N816</f>
        <v>0</v>
      </c>
    </row>
    <row r="810" spans="1:13" s="11" customFormat="1" ht="19.5" customHeight="1" x14ac:dyDescent="0.2">
      <c r="A810" s="5"/>
      <c r="B810" s="6" t="str">
        <f>IFERROR(VLOOKUP(C810,'[1]DADOS (OCULTAR)'!$P$3:$R$39,3,0),"")</f>
        <v/>
      </c>
      <c r="C810" s="7">
        <f>'[1]TCE - ANEXO IV - Preencher'!C817</f>
        <v>0</v>
      </c>
      <c r="D810" s="7" t="str">
        <f>'[1]TCE - ANEXO IV - Preencher'!E817</f>
        <v/>
      </c>
      <c r="E810" s="6">
        <f>'[1]TCE - ANEXO IV - Preencher'!F817</f>
        <v>0</v>
      </c>
      <c r="F810" s="8">
        <f>'[1]TCE - ANEXO IV - Preencher'!G817</f>
        <v>0</v>
      </c>
      <c r="G810" s="8">
        <f>'[1]TCE - ANEXO IV - Preencher'!H817</f>
        <v>0</v>
      </c>
      <c r="H810" s="8">
        <f>'[1]TCE - ANEXO IV - Preencher'!I817</f>
        <v>0</v>
      </c>
      <c r="I810" s="8">
        <f>'[1]TCE - ANEXO IV - Preencher'!J817</f>
        <v>0</v>
      </c>
      <c r="J810" s="9" t="str">
        <f>IF('[1]TCE - ANEXO IV - Preencher'!K817="","",'[1]TCE - ANEXO IV - Preencher'!K817)</f>
        <v/>
      </c>
      <c r="K810" s="8">
        <f>'[1]TCE - ANEXO IV - Preencher'!L817</f>
        <v>0</v>
      </c>
      <c r="L810" s="8" t="str">
        <f>IF(G810="B",LEFT('[1]TCE - ANEXO IV - Preencher'!M817,2),IF(G810="S",LEFT('[1]TCE - ANEXO IV - Preencher'!M817,7),IF('[1]TCE - ANEXO IV - Preencher'!H817="","")))</f>
        <v/>
      </c>
      <c r="M810" s="10">
        <f>'[1]TCE - ANEXO IV - Preencher'!N817</f>
        <v>0</v>
      </c>
    </row>
    <row r="811" spans="1:13" s="11" customFormat="1" ht="19.5" customHeight="1" x14ac:dyDescent="0.2">
      <c r="A811" s="5"/>
      <c r="B811" s="6" t="str">
        <f>IFERROR(VLOOKUP(C811,'[1]DADOS (OCULTAR)'!$P$3:$R$39,3,0),"")</f>
        <v/>
      </c>
      <c r="C811" s="7">
        <f>'[1]TCE - ANEXO IV - Preencher'!C818</f>
        <v>0</v>
      </c>
      <c r="D811" s="7" t="str">
        <f>'[1]TCE - ANEXO IV - Preencher'!E818</f>
        <v/>
      </c>
      <c r="E811" s="6">
        <f>'[1]TCE - ANEXO IV - Preencher'!F818</f>
        <v>0</v>
      </c>
      <c r="F811" s="8">
        <f>'[1]TCE - ANEXO IV - Preencher'!G818</f>
        <v>0</v>
      </c>
      <c r="G811" s="8">
        <f>'[1]TCE - ANEXO IV - Preencher'!H818</f>
        <v>0</v>
      </c>
      <c r="H811" s="8">
        <f>'[1]TCE - ANEXO IV - Preencher'!I818</f>
        <v>0</v>
      </c>
      <c r="I811" s="8">
        <f>'[1]TCE - ANEXO IV - Preencher'!J818</f>
        <v>0</v>
      </c>
      <c r="J811" s="9" t="str">
        <f>IF('[1]TCE - ANEXO IV - Preencher'!K818="","",'[1]TCE - ANEXO IV - Preencher'!K818)</f>
        <v/>
      </c>
      <c r="K811" s="8">
        <f>'[1]TCE - ANEXO IV - Preencher'!L818</f>
        <v>0</v>
      </c>
      <c r="L811" s="8" t="str">
        <f>IF(G811="B",LEFT('[1]TCE - ANEXO IV - Preencher'!M818,2),IF(G811="S",LEFT('[1]TCE - ANEXO IV - Preencher'!M818,7),IF('[1]TCE - ANEXO IV - Preencher'!H818="","")))</f>
        <v/>
      </c>
      <c r="M811" s="10">
        <f>'[1]TCE - ANEXO IV - Preencher'!N818</f>
        <v>0</v>
      </c>
    </row>
    <row r="812" spans="1:13" s="11" customFormat="1" ht="19.5" customHeight="1" x14ac:dyDescent="0.2">
      <c r="A812" s="5"/>
      <c r="B812" s="6" t="str">
        <f>IFERROR(VLOOKUP(C812,'[1]DADOS (OCULTAR)'!$P$3:$R$39,3,0),"")</f>
        <v/>
      </c>
      <c r="C812" s="7">
        <f>'[1]TCE - ANEXO IV - Preencher'!C819</f>
        <v>0</v>
      </c>
      <c r="D812" s="7" t="str">
        <f>'[1]TCE - ANEXO IV - Preencher'!E819</f>
        <v/>
      </c>
      <c r="E812" s="6">
        <f>'[1]TCE - ANEXO IV - Preencher'!F819</f>
        <v>0</v>
      </c>
      <c r="F812" s="8">
        <f>'[1]TCE - ANEXO IV - Preencher'!G819</f>
        <v>0</v>
      </c>
      <c r="G812" s="8">
        <f>'[1]TCE - ANEXO IV - Preencher'!H819</f>
        <v>0</v>
      </c>
      <c r="H812" s="8">
        <f>'[1]TCE - ANEXO IV - Preencher'!I819</f>
        <v>0</v>
      </c>
      <c r="I812" s="8">
        <f>'[1]TCE - ANEXO IV - Preencher'!J819</f>
        <v>0</v>
      </c>
      <c r="J812" s="9" t="str">
        <f>IF('[1]TCE - ANEXO IV - Preencher'!K819="","",'[1]TCE - ANEXO IV - Preencher'!K819)</f>
        <v/>
      </c>
      <c r="K812" s="8">
        <f>'[1]TCE - ANEXO IV - Preencher'!L819</f>
        <v>0</v>
      </c>
      <c r="L812" s="8" t="str">
        <f>IF(G812="B",LEFT('[1]TCE - ANEXO IV - Preencher'!M819,2),IF(G812="S",LEFT('[1]TCE - ANEXO IV - Preencher'!M819,7),IF('[1]TCE - ANEXO IV - Preencher'!H819="","")))</f>
        <v/>
      </c>
      <c r="M812" s="10">
        <f>'[1]TCE - ANEXO IV - Preencher'!N819</f>
        <v>0</v>
      </c>
    </row>
    <row r="813" spans="1:13" s="11" customFormat="1" ht="19.5" customHeight="1" x14ac:dyDescent="0.2">
      <c r="A813" s="5"/>
      <c r="B813" s="6" t="str">
        <f>IFERROR(VLOOKUP(C813,'[1]DADOS (OCULTAR)'!$P$3:$R$39,3,0),"")</f>
        <v/>
      </c>
      <c r="C813" s="7">
        <f>'[1]TCE - ANEXO IV - Preencher'!C820</f>
        <v>0</v>
      </c>
      <c r="D813" s="7" t="str">
        <f>'[1]TCE - ANEXO IV - Preencher'!E820</f>
        <v/>
      </c>
      <c r="E813" s="6">
        <f>'[1]TCE - ANEXO IV - Preencher'!F820</f>
        <v>0</v>
      </c>
      <c r="F813" s="8">
        <f>'[1]TCE - ANEXO IV - Preencher'!G820</f>
        <v>0</v>
      </c>
      <c r="G813" s="8">
        <f>'[1]TCE - ANEXO IV - Preencher'!H820</f>
        <v>0</v>
      </c>
      <c r="H813" s="8">
        <f>'[1]TCE - ANEXO IV - Preencher'!I820</f>
        <v>0</v>
      </c>
      <c r="I813" s="8">
        <f>'[1]TCE - ANEXO IV - Preencher'!J820</f>
        <v>0</v>
      </c>
      <c r="J813" s="9" t="str">
        <f>IF('[1]TCE - ANEXO IV - Preencher'!K820="","",'[1]TCE - ANEXO IV - Preencher'!K820)</f>
        <v/>
      </c>
      <c r="K813" s="8">
        <f>'[1]TCE - ANEXO IV - Preencher'!L820</f>
        <v>0</v>
      </c>
      <c r="L813" s="8" t="str">
        <f>IF(G813="B",LEFT('[1]TCE - ANEXO IV - Preencher'!M820,2),IF(G813="S",LEFT('[1]TCE - ANEXO IV - Preencher'!M820,7),IF('[1]TCE - ANEXO IV - Preencher'!H820="","")))</f>
        <v/>
      </c>
      <c r="M813" s="10">
        <f>'[1]TCE - ANEXO IV - Preencher'!N820</f>
        <v>0</v>
      </c>
    </row>
    <row r="814" spans="1:13" s="11" customFormat="1" ht="19.5" customHeight="1" x14ac:dyDescent="0.2">
      <c r="A814" s="5"/>
      <c r="B814" s="6" t="str">
        <f>IFERROR(VLOOKUP(C814,'[1]DADOS (OCULTAR)'!$P$3:$R$39,3,0),"")</f>
        <v/>
      </c>
      <c r="C814" s="7">
        <f>'[1]TCE - ANEXO IV - Preencher'!C821</f>
        <v>0</v>
      </c>
      <c r="D814" s="7" t="str">
        <f>'[1]TCE - ANEXO IV - Preencher'!E821</f>
        <v/>
      </c>
      <c r="E814" s="6">
        <f>'[1]TCE - ANEXO IV - Preencher'!F821</f>
        <v>0</v>
      </c>
      <c r="F814" s="8">
        <f>'[1]TCE - ANEXO IV - Preencher'!G821</f>
        <v>0</v>
      </c>
      <c r="G814" s="8">
        <f>'[1]TCE - ANEXO IV - Preencher'!H821</f>
        <v>0</v>
      </c>
      <c r="H814" s="8">
        <f>'[1]TCE - ANEXO IV - Preencher'!I821</f>
        <v>0</v>
      </c>
      <c r="I814" s="8">
        <f>'[1]TCE - ANEXO IV - Preencher'!J821</f>
        <v>0</v>
      </c>
      <c r="J814" s="9" t="str">
        <f>IF('[1]TCE - ANEXO IV - Preencher'!K821="","",'[1]TCE - ANEXO IV - Preencher'!K821)</f>
        <v/>
      </c>
      <c r="K814" s="8">
        <f>'[1]TCE - ANEXO IV - Preencher'!L821</f>
        <v>0</v>
      </c>
      <c r="L814" s="8" t="str">
        <f>IF(G814="B",LEFT('[1]TCE - ANEXO IV - Preencher'!M821,2),IF(G814="S",LEFT('[1]TCE - ANEXO IV - Preencher'!M821,7),IF('[1]TCE - ANEXO IV - Preencher'!H821="","")))</f>
        <v/>
      </c>
      <c r="M814" s="10">
        <f>'[1]TCE - ANEXO IV - Preencher'!N821</f>
        <v>0</v>
      </c>
    </row>
    <row r="815" spans="1:13" s="11" customFormat="1" ht="19.5" customHeight="1" x14ac:dyDescent="0.2">
      <c r="A815" s="5"/>
      <c r="B815" s="6" t="str">
        <f>IFERROR(VLOOKUP(C815,'[1]DADOS (OCULTAR)'!$P$3:$R$39,3,0),"")</f>
        <v/>
      </c>
      <c r="C815" s="7">
        <f>'[1]TCE - ANEXO IV - Preencher'!C822</f>
        <v>0</v>
      </c>
      <c r="D815" s="7" t="str">
        <f>'[1]TCE - ANEXO IV - Preencher'!E822</f>
        <v/>
      </c>
      <c r="E815" s="6">
        <f>'[1]TCE - ANEXO IV - Preencher'!F822</f>
        <v>0</v>
      </c>
      <c r="F815" s="8">
        <f>'[1]TCE - ANEXO IV - Preencher'!G822</f>
        <v>0</v>
      </c>
      <c r="G815" s="8">
        <f>'[1]TCE - ANEXO IV - Preencher'!H822</f>
        <v>0</v>
      </c>
      <c r="H815" s="8">
        <f>'[1]TCE - ANEXO IV - Preencher'!I822</f>
        <v>0</v>
      </c>
      <c r="I815" s="8">
        <f>'[1]TCE - ANEXO IV - Preencher'!J822</f>
        <v>0</v>
      </c>
      <c r="J815" s="9" t="str">
        <f>IF('[1]TCE - ANEXO IV - Preencher'!K822="","",'[1]TCE - ANEXO IV - Preencher'!K822)</f>
        <v/>
      </c>
      <c r="K815" s="8">
        <f>'[1]TCE - ANEXO IV - Preencher'!L822</f>
        <v>0</v>
      </c>
      <c r="L815" s="8" t="str">
        <f>IF(G815="B",LEFT('[1]TCE - ANEXO IV - Preencher'!M822,2),IF(G815="S",LEFT('[1]TCE - ANEXO IV - Preencher'!M822,7),IF('[1]TCE - ANEXO IV - Preencher'!H822="","")))</f>
        <v/>
      </c>
      <c r="M815" s="10">
        <f>'[1]TCE - ANEXO IV - Preencher'!N822</f>
        <v>0</v>
      </c>
    </row>
    <row r="816" spans="1:13" s="11" customFormat="1" ht="19.5" customHeight="1" x14ac:dyDescent="0.2">
      <c r="A816" s="5"/>
      <c r="B816" s="6" t="str">
        <f>IFERROR(VLOOKUP(C816,'[1]DADOS (OCULTAR)'!$P$3:$R$39,3,0),"")</f>
        <v/>
      </c>
      <c r="C816" s="7">
        <f>'[1]TCE - ANEXO IV - Preencher'!C823</f>
        <v>0</v>
      </c>
      <c r="D816" s="7" t="str">
        <f>'[1]TCE - ANEXO IV - Preencher'!E823</f>
        <v/>
      </c>
      <c r="E816" s="6">
        <f>'[1]TCE - ANEXO IV - Preencher'!F823</f>
        <v>0</v>
      </c>
      <c r="F816" s="8">
        <f>'[1]TCE - ANEXO IV - Preencher'!G823</f>
        <v>0</v>
      </c>
      <c r="G816" s="8">
        <f>'[1]TCE - ANEXO IV - Preencher'!H823</f>
        <v>0</v>
      </c>
      <c r="H816" s="8">
        <f>'[1]TCE - ANEXO IV - Preencher'!I823</f>
        <v>0</v>
      </c>
      <c r="I816" s="8">
        <f>'[1]TCE - ANEXO IV - Preencher'!J823</f>
        <v>0</v>
      </c>
      <c r="J816" s="9" t="str">
        <f>IF('[1]TCE - ANEXO IV - Preencher'!K823="","",'[1]TCE - ANEXO IV - Preencher'!K823)</f>
        <v/>
      </c>
      <c r="K816" s="8">
        <f>'[1]TCE - ANEXO IV - Preencher'!L823</f>
        <v>0</v>
      </c>
      <c r="L816" s="8" t="str">
        <f>IF(G816="B",LEFT('[1]TCE - ANEXO IV - Preencher'!M823,2),IF(G816="S",LEFT('[1]TCE - ANEXO IV - Preencher'!M823,7),IF('[1]TCE - ANEXO IV - Preencher'!H823="","")))</f>
        <v/>
      </c>
      <c r="M816" s="10">
        <f>'[1]TCE - ANEXO IV - Preencher'!N823</f>
        <v>0</v>
      </c>
    </row>
    <row r="817" spans="1:13" s="11" customFormat="1" ht="19.5" customHeight="1" x14ac:dyDescent="0.2">
      <c r="A817" s="5"/>
      <c r="B817" s="6" t="str">
        <f>IFERROR(VLOOKUP(C817,'[1]DADOS (OCULTAR)'!$P$3:$R$39,3,0),"")</f>
        <v/>
      </c>
      <c r="C817" s="7">
        <f>'[1]TCE - ANEXO IV - Preencher'!C824</f>
        <v>0</v>
      </c>
      <c r="D817" s="7" t="str">
        <f>'[1]TCE - ANEXO IV - Preencher'!E824</f>
        <v/>
      </c>
      <c r="E817" s="6">
        <f>'[1]TCE - ANEXO IV - Preencher'!F824</f>
        <v>0</v>
      </c>
      <c r="F817" s="8">
        <f>'[1]TCE - ANEXO IV - Preencher'!G824</f>
        <v>0</v>
      </c>
      <c r="G817" s="8">
        <f>'[1]TCE - ANEXO IV - Preencher'!H824</f>
        <v>0</v>
      </c>
      <c r="H817" s="8">
        <f>'[1]TCE - ANEXO IV - Preencher'!I824</f>
        <v>0</v>
      </c>
      <c r="I817" s="8">
        <f>'[1]TCE - ANEXO IV - Preencher'!J824</f>
        <v>0</v>
      </c>
      <c r="J817" s="9" t="str">
        <f>IF('[1]TCE - ANEXO IV - Preencher'!K824="","",'[1]TCE - ANEXO IV - Preencher'!K824)</f>
        <v/>
      </c>
      <c r="K817" s="8">
        <f>'[1]TCE - ANEXO IV - Preencher'!L824</f>
        <v>0</v>
      </c>
      <c r="L817" s="8" t="str">
        <f>IF(G817="B",LEFT('[1]TCE - ANEXO IV - Preencher'!M824,2),IF(G817="S",LEFT('[1]TCE - ANEXO IV - Preencher'!M824,7),IF('[1]TCE - ANEXO IV - Preencher'!H824="","")))</f>
        <v/>
      </c>
      <c r="M817" s="10">
        <f>'[1]TCE - ANEXO IV - Preencher'!N824</f>
        <v>0</v>
      </c>
    </row>
    <row r="818" spans="1:13" s="11" customFormat="1" ht="19.5" customHeight="1" x14ac:dyDescent="0.2">
      <c r="A818" s="5"/>
      <c r="B818" s="6" t="str">
        <f>IFERROR(VLOOKUP(C818,'[1]DADOS (OCULTAR)'!$P$3:$R$39,3,0),"")</f>
        <v/>
      </c>
      <c r="C818" s="7">
        <f>'[1]TCE - ANEXO IV - Preencher'!C825</f>
        <v>0</v>
      </c>
      <c r="D818" s="7" t="str">
        <f>'[1]TCE - ANEXO IV - Preencher'!E825</f>
        <v/>
      </c>
      <c r="E818" s="6">
        <f>'[1]TCE - ANEXO IV - Preencher'!F825</f>
        <v>0</v>
      </c>
      <c r="F818" s="8">
        <f>'[1]TCE - ANEXO IV - Preencher'!G825</f>
        <v>0</v>
      </c>
      <c r="G818" s="8">
        <f>'[1]TCE - ANEXO IV - Preencher'!H825</f>
        <v>0</v>
      </c>
      <c r="H818" s="8">
        <f>'[1]TCE - ANEXO IV - Preencher'!I825</f>
        <v>0</v>
      </c>
      <c r="I818" s="8">
        <f>'[1]TCE - ANEXO IV - Preencher'!J825</f>
        <v>0</v>
      </c>
      <c r="J818" s="9" t="str">
        <f>IF('[1]TCE - ANEXO IV - Preencher'!K825="","",'[1]TCE - ANEXO IV - Preencher'!K825)</f>
        <v/>
      </c>
      <c r="K818" s="8">
        <f>'[1]TCE - ANEXO IV - Preencher'!L825</f>
        <v>0</v>
      </c>
      <c r="L818" s="8" t="str">
        <f>IF(G818="B",LEFT('[1]TCE - ANEXO IV - Preencher'!M825,2),IF(G818="S",LEFT('[1]TCE - ANEXO IV - Preencher'!M825,7),IF('[1]TCE - ANEXO IV - Preencher'!H825="","")))</f>
        <v/>
      </c>
      <c r="M818" s="10">
        <f>'[1]TCE - ANEXO IV - Preencher'!N825</f>
        <v>0</v>
      </c>
    </row>
    <row r="819" spans="1:13" s="11" customFormat="1" ht="19.5" customHeight="1" x14ac:dyDescent="0.2">
      <c r="A819" s="5"/>
      <c r="B819" s="6" t="str">
        <f>IFERROR(VLOOKUP(C819,'[1]DADOS (OCULTAR)'!$P$3:$R$39,3,0),"")</f>
        <v/>
      </c>
      <c r="C819" s="7">
        <f>'[1]TCE - ANEXO IV - Preencher'!C826</f>
        <v>0</v>
      </c>
      <c r="D819" s="7" t="str">
        <f>'[1]TCE - ANEXO IV - Preencher'!E826</f>
        <v/>
      </c>
      <c r="E819" s="6">
        <f>'[1]TCE - ANEXO IV - Preencher'!F826</f>
        <v>0</v>
      </c>
      <c r="F819" s="8">
        <f>'[1]TCE - ANEXO IV - Preencher'!G826</f>
        <v>0</v>
      </c>
      <c r="G819" s="8">
        <f>'[1]TCE - ANEXO IV - Preencher'!H826</f>
        <v>0</v>
      </c>
      <c r="H819" s="8">
        <f>'[1]TCE - ANEXO IV - Preencher'!I826</f>
        <v>0</v>
      </c>
      <c r="I819" s="8">
        <f>'[1]TCE - ANEXO IV - Preencher'!J826</f>
        <v>0</v>
      </c>
      <c r="J819" s="9" t="str">
        <f>IF('[1]TCE - ANEXO IV - Preencher'!K826="","",'[1]TCE - ANEXO IV - Preencher'!K826)</f>
        <v/>
      </c>
      <c r="K819" s="8">
        <f>'[1]TCE - ANEXO IV - Preencher'!L826</f>
        <v>0</v>
      </c>
      <c r="L819" s="8" t="str">
        <f>IF(G819="B",LEFT('[1]TCE - ANEXO IV - Preencher'!M826,2),IF(G819="S",LEFT('[1]TCE - ANEXO IV - Preencher'!M826,7),IF('[1]TCE - ANEXO IV - Preencher'!H826="","")))</f>
        <v/>
      </c>
      <c r="M819" s="10">
        <f>'[1]TCE - ANEXO IV - Preencher'!N826</f>
        <v>0</v>
      </c>
    </row>
    <row r="820" spans="1:13" s="11" customFormat="1" ht="19.5" customHeight="1" x14ac:dyDescent="0.2">
      <c r="A820" s="5"/>
      <c r="B820" s="6" t="str">
        <f>IFERROR(VLOOKUP(C820,'[1]DADOS (OCULTAR)'!$P$3:$R$39,3,0),"")</f>
        <v/>
      </c>
      <c r="C820" s="7">
        <f>'[1]TCE - ANEXO IV - Preencher'!C827</f>
        <v>0</v>
      </c>
      <c r="D820" s="7" t="str">
        <f>'[1]TCE - ANEXO IV - Preencher'!E827</f>
        <v/>
      </c>
      <c r="E820" s="6">
        <f>'[1]TCE - ANEXO IV - Preencher'!F827</f>
        <v>0</v>
      </c>
      <c r="F820" s="8">
        <f>'[1]TCE - ANEXO IV - Preencher'!G827</f>
        <v>0</v>
      </c>
      <c r="G820" s="8">
        <f>'[1]TCE - ANEXO IV - Preencher'!H827</f>
        <v>0</v>
      </c>
      <c r="H820" s="8">
        <f>'[1]TCE - ANEXO IV - Preencher'!I827</f>
        <v>0</v>
      </c>
      <c r="I820" s="8">
        <f>'[1]TCE - ANEXO IV - Preencher'!J827</f>
        <v>0</v>
      </c>
      <c r="J820" s="9" t="str">
        <f>IF('[1]TCE - ANEXO IV - Preencher'!K827="","",'[1]TCE - ANEXO IV - Preencher'!K827)</f>
        <v/>
      </c>
      <c r="K820" s="8">
        <f>'[1]TCE - ANEXO IV - Preencher'!L827</f>
        <v>0</v>
      </c>
      <c r="L820" s="8" t="str">
        <f>IF(G820="B",LEFT('[1]TCE - ANEXO IV - Preencher'!M827,2),IF(G820="S",LEFT('[1]TCE - ANEXO IV - Preencher'!M827,7),IF('[1]TCE - ANEXO IV - Preencher'!H827="","")))</f>
        <v/>
      </c>
      <c r="M820" s="10">
        <f>'[1]TCE - ANEXO IV - Preencher'!N827</f>
        <v>0</v>
      </c>
    </row>
    <row r="821" spans="1:13" s="11" customFormat="1" ht="19.5" customHeight="1" x14ac:dyDescent="0.2">
      <c r="A821" s="5"/>
      <c r="B821" s="6" t="str">
        <f>IFERROR(VLOOKUP(C821,'[1]DADOS (OCULTAR)'!$P$3:$R$39,3,0),"")</f>
        <v/>
      </c>
      <c r="C821" s="7">
        <f>'[1]TCE - ANEXO IV - Preencher'!C828</f>
        <v>0</v>
      </c>
      <c r="D821" s="7" t="str">
        <f>'[1]TCE - ANEXO IV - Preencher'!E828</f>
        <v/>
      </c>
      <c r="E821" s="6">
        <f>'[1]TCE - ANEXO IV - Preencher'!F828</f>
        <v>0</v>
      </c>
      <c r="F821" s="8">
        <f>'[1]TCE - ANEXO IV - Preencher'!G828</f>
        <v>0</v>
      </c>
      <c r="G821" s="8">
        <f>'[1]TCE - ANEXO IV - Preencher'!H828</f>
        <v>0</v>
      </c>
      <c r="H821" s="8">
        <f>'[1]TCE - ANEXO IV - Preencher'!I828</f>
        <v>0</v>
      </c>
      <c r="I821" s="8">
        <f>'[1]TCE - ANEXO IV - Preencher'!J828</f>
        <v>0</v>
      </c>
      <c r="J821" s="9" t="str">
        <f>IF('[1]TCE - ANEXO IV - Preencher'!K828="","",'[1]TCE - ANEXO IV - Preencher'!K828)</f>
        <v/>
      </c>
      <c r="K821" s="8">
        <f>'[1]TCE - ANEXO IV - Preencher'!L828</f>
        <v>0</v>
      </c>
      <c r="L821" s="8" t="str">
        <f>IF(G821="B",LEFT('[1]TCE - ANEXO IV - Preencher'!M828,2),IF(G821="S",LEFT('[1]TCE - ANEXO IV - Preencher'!M828,7),IF('[1]TCE - ANEXO IV - Preencher'!H828="","")))</f>
        <v/>
      </c>
      <c r="M821" s="10">
        <f>'[1]TCE - ANEXO IV - Preencher'!N828</f>
        <v>0</v>
      </c>
    </row>
    <row r="822" spans="1:13" s="11" customFormat="1" ht="19.5" customHeight="1" x14ac:dyDescent="0.2">
      <c r="A822" s="5"/>
      <c r="B822" s="6" t="str">
        <f>IFERROR(VLOOKUP(C822,'[1]DADOS (OCULTAR)'!$P$3:$R$39,3,0),"")</f>
        <v/>
      </c>
      <c r="C822" s="7">
        <f>'[1]TCE - ANEXO IV - Preencher'!C829</f>
        <v>0</v>
      </c>
      <c r="D822" s="7" t="str">
        <f>'[1]TCE - ANEXO IV - Preencher'!E829</f>
        <v/>
      </c>
      <c r="E822" s="6">
        <f>'[1]TCE - ANEXO IV - Preencher'!F829</f>
        <v>0</v>
      </c>
      <c r="F822" s="8">
        <f>'[1]TCE - ANEXO IV - Preencher'!G829</f>
        <v>0</v>
      </c>
      <c r="G822" s="8">
        <f>'[1]TCE - ANEXO IV - Preencher'!H829</f>
        <v>0</v>
      </c>
      <c r="H822" s="8">
        <f>'[1]TCE - ANEXO IV - Preencher'!I829</f>
        <v>0</v>
      </c>
      <c r="I822" s="8">
        <f>'[1]TCE - ANEXO IV - Preencher'!J829</f>
        <v>0</v>
      </c>
      <c r="J822" s="9" t="str">
        <f>IF('[1]TCE - ANEXO IV - Preencher'!K829="","",'[1]TCE - ANEXO IV - Preencher'!K829)</f>
        <v/>
      </c>
      <c r="K822" s="8">
        <f>'[1]TCE - ANEXO IV - Preencher'!L829</f>
        <v>0</v>
      </c>
      <c r="L822" s="8" t="str">
        <f>IF(G822="B",LEFT('[1]TCE - ANEXO IV - Preencher'!M829,2),IF(G822="S",LEFT('[1]TCE - ANEXO IV - Preencher'!M829,7),IF('[1]TCE - ANEXO IV - Preencher'!H829="","")))</f>
        <v/>
      </c>
      <c r="M822" s="10">
        <f>'[1]TCE - ANEXO IV - Preencher'!N829</f>
        <v>0</v>
      </c>
    </row>
    <row r="823" spans="1:13" s="11" customFormat="1" ht="19.5" customHeight="1" x14ac:dyDescent="0.2">
      <c r="A823" s="5"/>
      <c r="B823" s="6" t="str">
        <f>IFERROR(VLOOKUP(C823,'[1]DADOS (OCULTAR)'!$P$3:$R$39,3,0),"")</f>
        <v/>
      </c>
      <c r="C823" s="7">
        <f>'[1]TCE - ANEXO IV - Preencher'!C830</f>
        <v>0</v>
      </c>
      <c r="D823" s="7" t="str">
        <f>'[1]TCE - ANEXO IV - Preencher'!E830</f>
        <v/>
      </c>
      <c r="E823" s="6">
        <f>'[1]TCE - ANEXO IV - Preencher'!F830</f>
        <v>0</v>
      </c>
      <c r="F823" s="8">
        <f>'[1]TCE - ANEXO IV - Preencher'!G830</f>
        <v>0</v>
      </c>
      <c r="G823" s="8">
        <f>'[1]TCE - ANEXO IV - Preencher'!H830</f>
        <v>0</v>
      </c>
      <c r="H823" s="8">
        <f>'[1]TCE - ANEXO IV - Preencher'!I830</f>
        <v>0</v>
      </c>
      <c r="I823" s="8">
        <f>'[1]TCE - ANEXO IV - Preencher'!J830</f>
        <v>0</v>
      </c>
      <c r="J823" s="9" t="str">
        <f>IF('[1]TCE - ANEXO IV - Preencher'!K830="","",'[1]TCE - ANEXO IV - Preencher'!K830)</f>
        <v/>
      </c>
      <c r="K823" s="8">
        <f>'[1]TCE - ANEXO IV - Preencher'!L830</f>
        <v>0</v>
      </c>
      <c r="L823" s="8" t="str">
        <f>IF(G823="B",LEFT('[1]TCE - ANEXO IV - Preencher'!M830,2),IF(G823="S",LEFT('[1]TCE - ANEXO IV - Preencher'!M830,7),IF('[1]TCE - ANEXO IV - Preencher'!H830="","")))</f>
        <v/>
      </c>
      <c r="M823" s="10">
        <f>'[1]TCE - ANEXO IV - Preencher'!N830</f>
        <v>0</v>
      </c>
    </row>
    <row r="824" spans="1:13" s="11" customFormat="1" ht="19.5" customHeight="1" x14ac:dyDescent="0.2">
      <c r="A824" s="5"/>
      <c r="B824" s="6" t="str">
        <f>IFERROR(VLOOKUP(C824,'[1]DADOS (OCULTAR)'!$P$3:$R$39,3,0),"")</f>
        <v/>
      </c>
      <c r="C824" s="7">
        <f>'[1]TCE - ANEXO IV - Preencher'!C831</f>
        <v>0</v>
      </c>
      <c r="D824" s="7" t="str">
        <f>'[1]TCE - ANEXO IV - Preencher'!E831</f>
        <v/>
      </c>
      <c r="E824" s="6">
        <f>'[1]TCE - ANEXO IV - Preencher'!F831</f>
        <v>0</v>
      </c>
      <c r="F824" s="8">
        <f>'[1]TCE - ANEXO IV - Preencher'!G831</f>
        <v>0</v>
      </c>
      <c r="G824" s="8">
        <f>'[1]TCE - ANEXO IV - Preencher'!H831</f>
        <v>0</v>
      </c>
      <c r="H824" s="8">
        <f>'[1]TCE - ANEXO IV - Preencher'!I831</f>
        <v>0</v>
      </c>
      <c r="I824" s="8">
        <f>'[1]TCE - ANEXO IV - Preencher'!J831</f>
        <v>0</v>
      </c>
      <c r="J824" s="9" t="str">
        <f>IF('[1]TCE - ANEXO IV - Preencher'!K831="","",'[1]TCE - ANEXO IV - Preencher'!K831)</f>
        <v/>
      </c>
      <c r="K824" s="8">
        <f>'[1]TCE - ANEXO IV - Preencher'!L831</f>
        <v>0</v>
      </c>
      <c r="L824" s="8" t="str">
        <f>IF(G824="B",LEFT('[1]TCE - ANEXO IV - Preencher'!M831,2),IF(G824="S",LEFT('[1]TCE - ANEXO IV - Preencher'!M831,7),IF('[1]TCE - ANEXO IV - Preencher'!H831="","")))</f>
        <v/>
      </c>
      <c r="M824" s="10">
        <f>'[1]TCE - ANEXO IV - Preencher'!N831</f>
        <v>0</v>
      </c>
    </row>
    <row r="825" spans="1:13" s="11" customFormat="1" ht="19.5" customHeight="1" x14ac:dyDescent="0.2">
      <c r="A825" s="5"/>
      <c r="B825" s="6" t="str">
        <f>IFERROR(VLOOKUP(C825,'[1]DADOS (OCULTAR)'!$P$3:$R$39,3,0),"")</f>
        <v/>
      </c>
      <c r="C825" s="7">
        <f>'[1]TCE - ANEXO IV - Preencher'!C832</f>
        <v>0</v>
      </c>
      <c r="D825" s="7" t="str">
        <f>'[1]TCE - ANEXO IV - Preencher'!E832</f>
        <v/>
      </c>
      <c r="E825" s="6">
        <f>'[1]TCE - ANEXO IV - Preencher'!F832</f>
        <v>0</v>
      </c>
      <c r="F825" s="8">
        <f>'[1]TCE - ANEXO IV - Preencher'!G832</f>
        <v>0</v>
      </c>
      <c r="G825" s="8">
        <f>'[1]TCE - ANEXO IV - Preencher'!H832</f>
        <v>0</v>
      </c>
      <c r="H825" s="8">
        <f>'[1]TCE - ANEXO IV - Preencher'!I832</f>
        <v>0</v>
      </c>
      <c r="I825" s="8">
        <f>'[1]TCE - ANEXO IV - Preencher'!J832</f>
        <v>0</v>
      </c>
      <c r="J825" s="9" t="str">
        <f>IF('[1]TCE - ANEXO IV - Preencher'!K832="","",'[1]TCE - ANEXO IV - Preencher'!K832)</f>
        <v/>
      </c>
      <c r="K825" s="8">
        <f>'[1]TCE - ANEXO IV - Preencher'!L832</f>
        <v>0</v>
      </c>
      <c r="L825" s="8" t="str">
        <f>IF(G825="B",LEFT('[1]TCE - ANEXO IV - Preencher'!M832,2),IF(G825="S",LEFT('[1]TCE - ANEXO IV - Preencher'!M832,7),IF('[1]TCE - ANEXO IV - Preencher'!H832="","")))</f>
        <v/>
      </c>
      <c r="M825" s="10">
        <f>'[1]TCE - ANEXO IV - Preencher'!N832</f>
        <v>0</v>
      </c>
    </row>
    <row r="826" spans="1:13" s="11" customFormat="1" ht="19.5" customHeight="1" x14ac:dyDescent="0.2">
      <c r="A826" s="5"/>
      <c r="B826" s="6" t="str">
        <f>IFERROR(VLOOKUP(C826,'[1]DADOS (OCULTAR)'!$P$3:$R$39,3,0),"")</f>
        <v/>
      </c>
      <c r="C826" s="7">
        <f>'[1]TCE - ANEXO IV - Preencher'!C833</f>
        <v>0</v>
      </c>
      <c r="D826" s="7" t="str">
        <f>'[1]TCE - ANEXO IV - Preencher'!E833</f>
        <v/>
      </c>
      <c r="E826" s="6">
        <f>'[1]TCE - ANEXO IV - Preencher'!F833</f>
        <v>0</v>
      </c>
      <c r="F826" s="8">
        <f>'[1]TCE - ANEXO IV - Preencher'!G833</f>
        <v>0</v>
      </c>
      <c r="G826" s="8">
        <f>'[1]TCE - ANEXO IV - Preencher'!H833</f>
        <v>0</v>
      </c>
      <c r="H826" s="8">
        <f>'[1]TCE - ANEXO IV - Preencher'!I833</f>
        <v>0</v>
      </c>
      <c r="I826" s="8">
        <f>'[1]TCE - ANEXO IV - Preencher'!J833</f>
        <v>0</v>
      </c>
      <c r="J826" s="9" t="str">
        <f>IF('[1]TCE - ANEXO IV - Preencher'!K833="","",'[1]TCE - ANEXO IV - Preencher'!K833)</f>
        <v/>
      </c>
      <c r="K826" s="8">
        <f>'[1]TCE - ANEXO IV - Preencher'!L833</f>
        <v>0</v>
      </c>
      <c r="L826" s="8" t="str">
        <f>IF(G826="B",LEFT('[1]TCE - ANEXO IV - Preencher'!M833,2),IF(G826="S",LEFT('[1]TCE - ANEXO IV - Preencher'!M833,7),IF('[1]TCE - ANEXO IV - Preencher'!H833="","")))</f>
        <v/>
      </c>
      <c r="M826" s="10">
        <f>'[1]TCE - ANEXO IV - Preencher'!N833</f>
        <v>0</v>
      </c>
    </row>
    <row r="827" spans="1:13" s="11" customFormat="1" ht="19.5" customHeight="1" x14ac:dyDescent="0.2">
      <c r="A827" s="5"/>
      <c r="B827" s="6" t="str">
        <f>IFERROR(VLOOKUP(C827,'[1]DADOS (OCULTAR)'!$P$3:$R$39,3,0),"")</f>
        <v/>
      </c>
      <c r="C827" s="7">
        <f>'[1]TCE - ANEXO IV - Preencher'!C834</f>
        <v>0</v>
      </c>
      <c r="D827" s="7" t="str">
        <f>'[1]TCE - ANEXO IV - Preencher'!E834</f>
        <v/>
      </c>
      <c r="E827" s="6">
        <f>'[1]TCE - ANEXO IV - Preencher'!F834</f>
        <v>0</v>
      </c>
      <c r="F827" s="8">
        <f>'[1]TCE - ANEXO IV - Preencher'!G834</f>
        <v>0</v>
      </c>
      <c r="G827" s="8">
        <f>'[1]TCE - ANEXO IV - Preencher'!H834</f>
        <v>0</v>
      </c>
      <c r="H827" s="8">
        <f>'[1]TCE - ANEXO IV - Preencher'!I834</f>
        <v>0</v>
      </c>
      <c r="I827" s="8">
        <f>'[1]TCE - ANEXO IV - Preencher'!J834</f>
        <v>0</v>
      </c>
      <c r="J827" s="9" t="str">
        <f>IF('[1]TCE - ANEXO IV - Preencher'!K834="","",'[1]TCE - ANEXO IV - Preencher'!K834)</f>
        <v/>
      </c>
      <c r="K827" s="8">
        <f>'[1]TCE - ANEXO IV - Preencher'!L834</f>
        <v>0</v>
      </c>
      <c r="L827" s="8" t="str">
        <f>IF(G827="B",LEFT('[1]TCE - ANEXO IV - Preencher'!M834,2),IF(G827="S",LEFT('[1]TCE - ANEXO IV - Preencher'!M834,7),IF('[1]TCE - ANEXO IV - Preencher'!H834="","")))</f>
        <v/>
      </c>
      <c r="M827" s="10">
        <f>'[1]TCE - ANEXO IV - Preencher'!N834</f>
        <v>0</v>
      </c>
    </row>
    <row r="828" spans="1:13" s="11" customFormat="1" ht="19.5" customHeight="1" x14ac:dyDescent="0.2">
      <c r="A828" s="5"/>
      <c r="B828" s="6" t="str">
        <f>IFERROR(VLOOKUP(C828,'[1]DADOS (OCULTAR)'!$P$3:$R$39,3,0),"")</f>
        <v/>
      </c>
      <c r="C828" s="7">
        <f>'[1]TCE - ANEXO IV - Preencher'!C835</f>
        <v>0</v>
      </c>
      <c r="D828" s="7" t="str">
        <f>'[1]TCE - ANEXO IV - Preencher'!E835</f>
        <v/>
      </c>
      <c r="E828" s="6">
        <f>'[1]TCE - ANEXO IV - Preencher'!F835</f>
        <v>0</v>
      </c>
      <c r="F828" s="8">
        <f>'[1]TCE - ANEXO IV - Preencher'!G835</f>
        <v>0</v>
      </c>
      <c r="G828" s="8">
        <f>'[1]TCE - ANEXO IV - Preencher'!H835</f>
        <v>0</v>
      </c>
      <c r="H828" s="8">
        <f>'[1]TCE - ANEXO IV - Preencher'!I835</f>
        <v>0</v>
      </c>
      <c r="I828" s="8">
        <f>'[1]TCE - ANEXO IV - Preencher'!J835</f>
        <v>0</v>
      </c>
      <c r="J828" s="9" t="str">
        <f>IF('[1]TCE - ANEXO IV - Preencher'!K835="","",'[1]TCE - ANEXO IV - Preencher'!K835)</f>
        <v/>
      </c>
      <c r="K828" s="8">
        <f>'[1]TCE - ANEXO IV - Preencher'!L835</f>
        <v>0</v>
      </c>
      <c r="L828" s="8" t="str">
        <f>IF(G828="B",LEFT('[1]TCE - ANEXO IV - Preencher'!M835,2),IF(G828="S",LEFT('[1]TCE - ANEXO IV - Preencher'!M835,7),IF('[1]TCE - ANEXO IV - Preencher'!H835="","")))</f>
        <v/>
      </c>
      <c r="M828" s="10">
        <f>'[1]TCE - ANEXO IV - Preencher'!N835</f>
        <v>0</v>
      </c>
    </row>
    <row r="829" spans="1:13" s="11" customFormat="1" ht="19.5" customHeight="1" x14ac:dyDescent="0.2">
      <c r="A829" s="5"/>
      <c r="B829" s="6" t="str">
        <f>IFERROR(VLOOKUP(C829,'[1]DADOS (OCULTAR)'!$P$3:$R$39,3,0),"")</f>
        <v/>
      </c>
      <c r="C829" s="7">
        <f>'[1]TCE - ANEXO IV - Preencher'!C836</f>
        <v>0</v>
      </c>
      <c r="D829" s="7" t="str">
        <f>'[1]TCE - ANEXO IV - Preencher'!E836</f>
        <v/>
      </c>
      <c r="E829" s="6">
        <f>'[1]TCE - ANEXO IV - Preencher'!F836</f>
        <v>0</v>
      </c>
      <c r="F829" s="8">
        <f>'[1]TCE - ANEXO IV - Preencher'!G836</f>
        <v>0</v>
      </c>
      <c r="G829" s="8">
        <f>'[1]TCE - ANEXO IV - Preencher'!H836</f>
        <v>0</v>
      </c>
      <c r="H829" s="8">
        <f>'[1]TCE - ANEXO IV - Preencher'!I836</f>
        <v>0</v>
      </c>
      <c r="I829" s="8">
        <f>'[1]TCE - ANEXO IV - Preencher'!J836</f>
        <v>0</v>
      </c>
      <c r="J829" s="9" t="str">
        <f>IF('[1]TCE - ANEXO IV - Preencher'!K836="","",'[1]TCE - ANEXO IV - Preencher'!K836)</f>
        <v/>
      </c>
      <c r="K829" s="8">
        <f>'[1]TCE - ANEXO IV - Preencher'!L836</f>
        <v>0</v>
      </c>
      <c r="L829" s="8" t="str">
        <f>IF(G829="B",LEFT('[1]TCE - ANEXO IV - Preencher'!M836,2),IF(G829="S",LEFT('[1]TCE - ANEXO IV - Preencher'!M836,7),IF('[1]TCE - ANEXO IV - Preencher'!H836="","")))</f>
        <v/>
      </c>
      <c r="M829" s="10">
        <f>'[1]TCE - ANEXO IV - Preencher'!N836</f>
        <v>0</v>
      </c>
    </row>
    <row r="830" spans="1:13" s="11" customFormat="1" ht="19.5" customHeight="1" x14ac:dyDescent="0.2">
      <c r="A830" s="5"/>
      <c r="B830" s="6" t="str">
        <f>IFERROR(VLOOKUP(C830,'[1]DADOS (OCULTAR)'!$P$3:$R$39,3,0),"")</f>
        <v/>
      </c>
      <c r="C830" s="7">
        <f>'[1]TCE - ANEXO IV - Preencher'!C837</f>
        <v>0</v>
      </c>
      <c r="D830" s="7" t="str">
        <f>'[1]TCE - ANEXO IV - Preencher'!E837</f>
        <v/>
      </c>
      <c r="E830" s="6">
        <f>'[1]TCE - ANEXO IV - Preencher'!F837</f>
        <v>0</v>
      </c>
      <c r="F830" s="8">
        <f>'[1]TCE - ANEXO IV - Preencher'!G837</f>
        <v>0</v>
      </c>
      <c r="G830" s="8">
        <f>'[1]TCE - ANEXO IV - Preencher'!H837</f>
        <v>0</v>
      </c>
      <c r="H830" s="8">
        <f>'[1]TCE - ANEXO IV - Preencher'!I837</f>
        <v>0</v>
      </c>
      <c r="I830" s="8">
        <f>'[1]TCE - ANEXO IV - Preencher'!J837</f>
        <v>0</v>
      </c>
      <c r="J830" s="9" t="str">
        <f>IF('[1]TCE - ANEXO IV - Preencher'!K837="","",'[1]TCE - ANEXO IV - Preencher'!K837)</f>
        <v/>
      </c>
      <c r="K830" s="8">
        <f>'[1]TCE - ANEXO IV - Preencher'!L837</f>
        <v>0</v>
      </c>
      <c r="L830" s="8" t="str">
        <f>IF(G830="B",LEFT('[1]TCE - ANEXO IV - Preencher'!M837,2),IF(G830="S",LEFT('[1]TCE - ANEXO IV - Preencher'!M837,7),IF('[1]TCE - ANEXO IV - Preencher'!H837="","")))</f>
        <v/>
      </c>
      <c r="M830" s="10">
        <f>'[1]TCE - ANEXO IV - Preencher'!N837</f>
        <v>0</v>
      </c>
    </row>
    <row r="831" spans="1:13" s="11" customFormat="1" ht="19.5" customHeight="1" x14ac:dyDescent="0.2">
      <c r="A831" s="5"/>
      <c r="B831" s="6" t="str">
        <f>IFERROR(VLOOKUP(C831,'[1]DADOS (OCULTAR)'!$P$3:$R$39,3,0),"")</f>
        <v/>
      </c>
      <c r="C831" s="7">
        <f>'[1]TCE - ANEXO IV - Preencher'!C838</f>
        <v>0</v>
      </c>
      <c r="D831" s="7" t="str">
        <f>'[1]TCE - ANEXO IV - Preencher'!E838</f>
        <v/>
      </c>
      <c r="E831" s="6">
        <f>'[1]TCE - ANEXO IV - Preencher'!F838</f>
        <v>0</v>
      </c>
      <c r="F831" s="8">
        <f>'[1]TCE - ANEXO IV - Preencher'!G838</f>
        <v>0</v>
      </c>
      <c r="G831" s="8">
        <f>'[1]TCE - ANEXO IV - Preencher'!H838</f>
        <v>0</v>
      </c>
      <c r="H831" s="8">
        <f>'[1]TCE - ANEXO IV - Preencher'!I838</f>
        <v>0</v>
      </c>
      <c r="I831" s="8">
        <f>'[1]TCE - ANEXO IV - Preencher'!J838</f>
        <v>0</v>
      </c>
      <c r="J831" s="9" t="str">
        <f>IF('[1]TCE - ANEXO IV - Preencher'!K838="","",'[1]TCE - ANEXO IV - Preencher'!K838)</f>
        <v/>
      </c>
      <c r="K831" s="8">
        <f>'[1]TCE - ANEXO IV - Preencher'!L838</f>
        <v>0</v>
      </c>
      <c r="L831" s="8" t="str">
        <f>IF(G831="B",LEFT('[1]TCE - ANEXO IV - Preencher'!M838,2),IF(G831="S",LEFT('[1]TCE - ANEXO IV - Preencher'!M838,7),IF('[1]TCE - ANEXO IV - Preencher'!H838="","")))</f>
        <v/>
      </c>
      <c r="M831" s="10">
        <f>'[1]TCE - ANEXO IV - Preencher'!N838</f>
        <v>0</v>
      </c>
    </row>
    <row r="832" spans="1:13" s="11" customFormat="1" ht="19.5" customHeight="1" x14ac:dyDescent="0.2">
      <c r="A832" s="5"/>
      <c r="B832" s="6" t="str">
        <f>IFERROR(VLOOKUP(C832,'[1]DADOS (OCULTAR)'!$P$3:$R$39,3,0),"")</f>
        <v/>
      </c>
      <c r="C832" s="7">
        <f>'[1]TCE - ANEXO IV - Preencher'!C839</f>
        <v>0</v>
      </c>
      <c r="D832" s="7" t="str">
        <f>'[1]TCE - ANEXO IV - Preencher'!E839</f>
        <v/>
      </c>
      <c r="E832" s="6">
        <f>'[1]TCE - ANEXO IV - Preencher'!F839</f>
        <v>0</v>
      </c>
      <c r="F832" s="8">
        <f>'[1]TCE - ANEXO IV - Preencher'!G839</f>
        <v>0</v>
      </c>
      <c r="G832" s="8">
        <f>'[1]TCE - ANEXO IV - Preencher'!H839</f>
        <v>0</v>
      </c>
      <c r="H832" s="8">
        <f>'[1]TCE - ANEXO IV - Preencher'!I839</f>
        <v>0</v>
      </c>
      <c r="I832" s="8">
        <f>'[1]TCE - ANEXO IV - Preencher'!J839</f>
        <v>0</v>
      </c>
      <c r="J832" s="9" t="str">
        <f>IF('[1]TCE - ANEXO IV - Preencher'!K839="","",'[1]TCE - ANEXO IV - Preencher'!K839)</f>
        <v/>
      </c>
      <c r="K832" s="8">
        <f>'[1]TCE - ANEXO IV - Preencher'!L839</f>
        <v>0</v>
      </c>
      <c r="L832" s="8" t="str">
        <f>IF(G832="B",LEFT('[1]TCE - ANEXO IV - Preencher'!M839,2),IF(G832="S",LEFT('[1]TCE - ANEXO IV - Preencher'!M839,7),IF('[1]TCE - ANEXO IV - Preencher'!H839="","")))</f>
        <v/>
      </c>
      <c r="M832" s="10">
        <f>'[1]TCE - ANEXO IV - Preencher'!N839</f>
        <v>0</v>
      </c>
    </row>
    <row r="833" spans="1:13" s="11" customFormat="1" ht="19.5" customHeight="1" x14ac:dyDescent="0.2">
      <c r="A833" s="5"/>
      <c r="B833" s="6" t="str">
        <f>IFERROR(VLOOKUP(C833,'[1]DADOS (OCULTAR)'!$P$3:$R$39,3,0),"")</f>
        <v/>
      </c>
      <c r="C833" s="7">
        <f>'[1]TCE - ANEXO IV - Preencher'!C840</f>
        <v>0</v>
      </c>
      <c r="D833" s="7" t="str">
        <f>'[1]TCE - ANEXO IV - Preencher'!E840</f>
        <v/>
      </c>
      <c r="E833" s="6">
        <f>'[1]TCE - ANEXO IV - Preencher'!F840</f>
        <v>0</v>
      </c>
      <c r="F833" s="8">
        <f>'[1]TCE - ANEXO IV - Preencher'!G840</f>
        <v>0</v>
      </c>
      <c r="G833" s="8">
        <f>'[1]TCE - ANEXO IV - Preencher'!H840</f>
        <v>0</v>
      </c>
      <c r="H833" s="8">
        <f>'[1]TCE - ANEXO IV - Preencher'!I840</f>
        <v>0</v>
      </c>
      <c r="I833" s="8">
        <f>'[1]TCE - ANEXO IV - Preencher'!J840</f>
        <v>0</v>
      </c>
      <c r="J833" s="9" t="str">
        <f>IF('[1]TCE - ANEXO IV - Preencher'!K840="","",'[1]TCE - ANEXO IV - Preencher'!K840)</f>
        <v/>
      </c>
      <c r="K833" s="8">
        <f>'[1]TCE - ANEXO IV - Preencher'!L840</f>
        <v>0</v>
      </c>
      <c r="L833" s="8" t="str">
        <f>IF(G833="B",LEFT('[1]TCE - ANEXO IV - Preencher'!M840,2),IF(G833="S",LEFT('[1]TCE - ANEXO IV - Preencher'!M840,7),IF('[1]TCE - ANEXO IV - Preencher'!H840="","")))</f>
        <v/>
      </c>
      <c r="M833" s="10">
        <f>'[1]TCE - ANEXO IV - Preencher'!N840</f>
        <v>0</v>
      </c>
    </row>
    <row r="834" spans="1:13" s="11" customFormat="1" ht="19.5" customHeight="1" x14ac:dyDescent="0.2">
      <c r="A834" s="5"/>
      <c r="B834" s="6" t="str">
        <f>IFERROR(VLOOKUP(C834,'[1]DADOS (OCULTAR)'!$P$3:$R$39,3,0),"")</f>
        <v/>
      </c>
      <c r="C834" s="7">
        <f>'[1]TCE - ANEXO IV - Preencher'!C841</f>
        <v>0</v>
      </c>
      <c r="D834" s="7" t="str">
        <f>'[1]TCE - ANEXO IV - Preencher'!E841</f>
        <v/>
      </c>
      <c r="E834" s="6">
        <f>'[1]TCE - ANEXO IV - Preencher'!F841</f>
        <v>0</v>
      </c>
      <c r="F834" s="8">
        <f>'[1]TCE - ANEXO IV - Preencher'!G841</f>
        <v>0</v>
      </c>
      <c r="G834" s="8">
        <f>'[1]TCE - ANEXO IV - Preencher'!H841</f>
        <v>0</v>
      </c>
      <c r="H834" s="8">
        <f>'[1]TCE - ANEXO IV - Preencher'!I841</f>
        <v>0</v>
      </c>
      <c r="I834" s="8">
        <f>'[1]TCE - ANEXO IV - Preencher'!J841</f>
        <v>0</v>
      </c>
      <c r="J834" s="9" t="str">
        <f>IF('[1]TCE - ANEXO IV - Preencher'!K841="","",'[1]TCE - ANEXO IV - Preencher'!K841)</f>
        <v/>
      </c>
      <c r="K834" s="8">
        <f>'[1]TCE - ANEXO IV - Preencher'!L841</f>
        <v>0</v>
      </c>
      <c r="L834" s="8" t="str">
        <f>IF(G834="B",LEFT('[1]TCE - ANEXO IV - Preencher'!M841,2),IF(G834="S",LEFT('[1]TCE - ANEXO IV - Preencher'!M841,7),IF('[1]TCE - ANEXO IV - Preencher'!H841="","")))</f>
        <v/>
      </c>
      <c r="M834" s="10">
        <f>'[1]TCE - ANEXO IV - Preencher'!N841</f>
        <v>0</v>
      </c>
    </row>
    <row r="835" spans="1:13" s="11" customFormat="1" ht="19.5" customHeight="1" x14ac:dyDescent="0.2">
      <c r="A835" s="5"/>
      <c r="B835" s="6" t="str">
        <f>IFERROR(VLOOKUP(C835,'[1]DADOS (OCULTAR)'!$P$3:$R$39,3,0),"")</f>
        <v/>
      </c>
      <c r="C835" s="7">
        <f>'[1]TCE - ANEXO IV - Preencher'!C842</f>
        <v>0</v>
      </c>
      <c r="D835" s="7" t="str">
        <f>'[1]TCE - ANEXO IV - Preencher'!E842</f>
        <v/>
      </c>
      <c r="E835" s="6">
        <f>'[1]TCE - ANEXO IV - Preencher'!F842</f>
        <v>0</v>
      </c>
      <c r="F835" s="8">
        <f>'[1]TCE - ANEXO IV - Preencher'!G842</f>
        <v>0</v>
      </c>
      <c r="G835" s="8">
        <f>'[1]TCE - ANEXO IV - Preencher'!H842</f>
        <v>0</v>
      </c>
      <c r="H835" s="8">
        <f>'[1]TCE - ANEXO IV - Preencher'!I842</f>
        <v>0</v>
      </c>
      <c r="I835" s="8">
        <f>'[1]TCE - ANEXO IV - Preencher'!J842</f>
        <v>0</v>
      </c>
      <c r="J835" s="9" t="str">
        <f>IF('[1]TCE - ANEXO IV - Preencher'!K842="","",'[1]TCE - ANEXO IV - Preencher'!K842)</f>
        <v/>
      </c>
      <c r="K835" s="8">
        <f>'[1]TCE - ANEXO IV - Preencher'!L842</f>
        <v>0</v>
      </c>
      <c r="L835" s="8" t="str">
        <f>IF(G835="B",LEFT('[1]TCE - ANEXO IV - Preencher'!M842,2),IF(G835="S",LEFT('[1]TCE - ANEXO IV - Preencher'!M842,7),IF('[1]TCE - ANEXO IV - Preencher'!H842="","")))</f>
        <v/>
      </c>
      <c r="M835" s="10">
        <f>'[1]TCE - ANEXO IV - Preencher'!N842</f>
        <v>0</v>
      </c>
    </row>
    <row r="836" spans="1:13" s="11" customFormat="1" ht="19.5" customHeight="1" x14ac:dyDescent="0.2">
      <c r="A836" s="5"/>
      <c r="B836" s="6" t="str">
        <f>IFERROR(VLOOKUP(C836,'[1]DADOS (OCULTAR)'!$P$3:$R$39,3,0),"")</f>
        <v/>
      </c>
      <c r="C836" s="7">
        <f>'[1]TCE - ANEXO IV - Preencher'!C843</f>
        <v>0</v>
      </c>
      <c r="D836" s="7" t="str">
        <f>'[1]TCE - ANEXO IV - Preencher'!E843</f>
        <v/>
      </c>
      <c r="E836" s="6">
        <f>'[1]TCE - ANEXO IV - Preencher'!F843</f>
        <v>0</v>
      </c>
      <c r="F836" s="8">
        <f>'[1]TCE - ANEXO IV - Preencher'!G843</f>
        <v>0</v>
      </c>
      <c r="G836" s="8">
        <f>'[1]TCE - ANEXO IV - Preencher'!H843</f>
        <v>0</v>
      </c>
      <c r="H836" s="8">
        <f>'[1]TCE - ANEXO IV - Preencher'!I843</f>
        <v>0</v>
      </c>
      <c r="I836" s="8">
        <f>'[1]TCE - ANEXO IV - Preencher'!J843</f>
        <v>0</v>
      </c>
      <c r="J836" s="9" t="str">
        <f>IF('[1]TCE - ANEXO IV - Preencher'!K843="","",'[1]TCE - ANEXO IV - Preencher'!K843)</f>
        <v/>
      </c>
      <c r="K836" s="8">
        <f>'[1]TCE - ANEXO IV - Preencher'!L843</f>
        <v>0</v>
      </c>
      <c r="L836" s="8" t="str">
        <f>IF(G836="B",LEFT('[1]TCE - ANEXO IV - Preencher'!M843,2),IF(G836="S",LEFT('[1]TCE - ANEXO IV - Preencher'!M843,7),IF('[1]TCE - ANEXO IV - Preencher'!H843="","")))</f>
        <v/>
      </c>
      <c r="M836" s="10">
        <f>'[1]TCE - ANEXO IV - Preencher'!N843</f>
        <v>0</v>
      </c>
    </row>
    <row r="837" spans="1:13" s="11" customFormat="1" ht="19.5" customHeight="1" x14ac:dyDescent="0.2">
      <c r="A837" s="5"/>
      <c r="B837" s="6" t="str">
        <f>IFERROR(VLOOKUP(C837,'[1]DADOS (OCULTAR)'!$P$3:$R$39,3,0),"")</f>
        <v/>
      </c>
      <c r="C837" s="7">
        <f>'[1]TCE - ANEXO IV - Preencher'!C844</f>
        <v>0</v>
      </c>
      <c r="D837" s="7" t="str">
        <f>'[1]TCE - ANEXO IV - Preencher'!E844</f>
        <v/>
      </c>
      <c r="E837" s="6">
        <f>'[1]TCE - ANEXO IV - Preencher'!F844</f>
        <v>0</v>
      </c>
      <c r="F837" s="8">
        <f>'[1]TCE - ANEXO IV - Preencher'!G844</f>
        <v>0</v>
      </c>
      <c r="G837" s="8">
        <f>'[1]TCE - ANEXO IV - Preencher'!H844</f>
        <v>0</v>
      </c>
      <c r="H837" s="8">
        <f>'[1]TCE - ANEXO IV - Preencher'!I844</f>
        <v>0</v>
      </c>
      <c r="I837" s="8">
        <f>'[1]TCE - ANEXO IV - Preencher'!J844</f>
        <v>0</v>
      </c>
      <c r="J837" s="9" t="str">
        <f>IF('[1]TCE - ANEXO IV - Preencher'!K844="","",'[1]TCE - ANEXO IV - Preencher'!K844)</f>
        <v/>
      </c>
      <c r="K837" s="8">
        <f>'[1]TCE - ANEXO IV - Preencher'!L844</f>
        <v>0</v>
      </c>
      <c r="L837" s="8" t="str">
        <f>IF(G837="B",LEFT('[1]TCE - ANEXO IV - Preencher'!M844,2),IF(G837="S",LEFT('[1]TCE - ANEXO IV - Preencher'!M844,7),IF('[1]TCE - ANEXO IV - Preencher'!H844="","")))</f>
        <v/>
      </c>
      <c r="M837" s="10">
        <f>'[1]TCE - ANEXO IV - Preencher'!N844</f>
        <v>0</v>
      </c>
    </row>
    <row r="838" spans="1:13" s="11" customFormat="1" ht="19.5" customHeight="1" x14ac:dyDescent="0.2">
      <c r="A838" s="5"/>
      <c r="B838" s="6" t="str">
        <f>IFERROR(VLOOKUP(C838,'[1]DADOS (OCULTAR)'!$P$3:$R$39,3,0),"")</f>
        <v/>
      </c>
      <c r="C838" s="7">
        <f>'[1]TCE - ANEXO IV - Preencher'!C845</f>
        <v>0</v>
      </c>
      <c r="D838" s="7" t="str">
        <f>'[1]TCE - ANEXO IV - Preencher'!E845</f>
        <v/>
      </c>
      <c r="E838" s="6">
        <f>'[1]TCE - ANEXO IV - Preencher'!F845</f>
        <v>0</v>
      </c>
      <c r="F838" s="8">
        <f>'[1]TCE - ANEXO IV - Preencher'!G845</f>
        <v>0</v>
      </c>
      <c r="G838" s="8">
        <f>'[1]TCE - ANEXO IV - Preencher'!H845</f>
        <v>0</v>
      </c>
      <c r="H838" s="8">
        <f>'[1]TCE - ANEXO IV - Preencher'!I845</f>
        <v>0</v>
      </c>
      <c r="I838" s="8">
        <f>'[1]TCE - ANEXO IV - Preencher'!J845</f>
        <v>0</v>
      </c>
      <c r="J838" s="9" t="str">
        <f>IF('[1]TCE - ANEXO IV - Preencher'!K845="","",'[1]TCE - ANEXO IV - Preencher'!K845)</f>
        <v/>
      </c>
      <c r="K838" s="8">
        <f>'[1]TCE - ANEXO IV - Preencher'!L845</f>
        <v>0</v>
      </c>
      <c r="L838" s="8" t="str">
        <f>IF(G838="B",LEFT('[1]TCE - ANEXO IV - Preencher'!M845,2),IF(G838="S",LEFT('[1]TCE - ANEXO IV - Preencher'!M845,7),IF('[1]TCE - ANEXO IV - Preencher'!H845="","")))</f>
        <v/>
      </c>
      <c r="M838" s="10">
        <f>'[1]TCE - ANEXO IV - Preencher'!N845</f>
        <v>0</v>
      </c>
    </row>
    <row r="839" spans="1:13" s="11" customFormat="1" ht="19.5" customHeight="1" x14ac:dyDescent="0.2">
      <c r="A839" s="5"/>
      <c r="B839" s="6" t="str">
        <f>IFERROR(VLOOKUP(C839,'[1]DADOS (OCULTAR)'!$P$3:$R$39,3,0),"")</f>
        <v/>
      </c>
      <c r="C839" s="7">
        <f>'[1]TCE - ANEXO IV - Preencher'!C846</f>
        <v>0</v>
      </c>
      <c r="D839" s="7" t="str">
        <f>'[1]TCE - ANEXO IV - Preencher'!E846</f>
        <v/>
      </c>
      <c r="E839" s="6">
        <f>'[1]TCE - ANEXO IV - Preencher'!F846</f>
        <v>0</v>
      </c>
      <c r="F839" s="8">
        <f>'[1]TCE - ANEXO IV - Preencher'!G846</f>
        <v>0</v>
      </c>
      <c r="G839" s="8">
        <f>'[1]TCE - ANEXO IV - Preencher'!H846</f>
        <v>0</v>
      </c>
      <c r="H839" s="8">
        <f>'[1]TCE - ANEXO IV - Preencher'!I846</f>
        <v>0</v>
      </c>
      <c r="I839" s="8">
        <f>'[1]TCE - ANEXO IV - Preencher'!J846</f>
        <v>0</v>
      </c>
      <c r="J839" s="9" t="str">
        <f>IF('[1]TCE - ANEXO IV - Preencher'!K846="","",'[1]TCE - ANEXO IV - Preencher'!K846)</f>
        <v/>
      </c>
      <c r="K839" s="8">
        <f>'[1]TCE - ANEXO IV - Preencher'!L846</f>
        <v>0</v>
      </c>
      <c r="L839" s="8" t="str">
        <f>IF(G839="B",LEFT('[1]TCE - ANEXO IV - Preencher'!M846,2),IF(G839="S",LEFT('[1]TCE - ANEXO IV - Preencher'!M846,7),IF('[1]TCE - ANEXO IV - Preencher'!H846="","")))</f>
        <v/>
      </c>
      <c r="M839" s="10">
        <f>'[1]TCE - ANEXO IV - Preencher'!N846</f>
        <v>0</v>
      </c>
    </row>
    <row r="840" spans="1:13" s="11" customFormat="1" ht="19.5" customHeight="1" x14ac:dyDescent="0.2">
      <c r="A840" s="5"/>
      <c r="B840" s="6" t="str">
        <f>IFERROR(VLOOKUP(C840,'[1]DADOS (OCULTAR)'!$P$3:$R$39,3,0),"")</f>
        <v/>
      </c>
      <c r="C840" s="7">
        <f>'[1]TCE - ANEXO IV - Preencher'!C847</f>
        <v>0</v>
      </c>
      <c r="D840" s="7" t="str">
        <f>'[1]TCE - ANEXO IV - Preencher'!E847</f>
        <v/>
      </c>
      <c r="E840" s="6">
        <f>'[1]TCE - ANEXO IV - Preencher'!F847</f>
        <v>0</v>
      </c>
      <c r="F840" s="8">
        <f>'[1]TCE - ANEXO IV - Preencher'!G847</f>
        <v>0</v>
      </c>
      <c r="G840" s="8">
        <f>'[1]TCE - ANEXO IV - Preencher'!H847</f>
        <v>0</v>
      </c>
      <c r="H840" s="8">
        <f>'[1]TCE - ANEXO IV - Preencher'!I847</f>
        <v>0</v>
      </c>
      <c r="I840" s="8">
        <f>'[1]TCE - ANEXO IV - Preencher'!J847</f>
        <v>0</v>
      </c>
      <c r="J840" s="9" t="str">
        <f>IF('[1]TCE - ANEXO IV - Preencher'!K847="","",'[1]TCE - ANEXO IV - Preencher'!K847)</f>
        <v/>
      </c>
      <c r="K840" s="8">
        <f>'[1]TCE - ANEXO IV - Preencher'!L847</f>
        <v>0</v>
      </c>
      <c r="L840" s="8" t="str">
        <f>IF(G840="B",LEFT('[1]TCE - ANEXO IV - Preencher'!M847,2),IF(G840="S",LEFT('[1]TCE - ANEXO IV - Preencher'!M847,7),IF('[1]TCE - ANEXO IV - Preencher'!H847="","")))</f>
        <v/>
      </c>
      <c r="M840" s="10">
        <f>'[1]TCE - ANEXO IV - Preencher'!N847</f>
        <v>0</v>
      </c>
    </row>
    <row r="841" spans="1:13" s="11" customFormat="1" ht="19.5" customHeight="1" x14ac:dyDescent="0.2">
      <c r="A841" s="5"/>
      <c r="B841" s="6" t="str">
        <f>IFERROR(VLOOKUP(C841,'[1]DADOS (OCULTAR)'!$P$3:$R$39,3,0),"")</f>
        <v/>
      </c>
      <c r="C841" s="7">
        <f>'[1]TCE - ANEXO IV - Preencher'!C848</f>
        <v>0</v>
      </c>
      <c r="D841" s="7" t="str">
        <f>'[1]TCE - ANEXO IV - Preencher'!E848</f>
        <v/>
      </c>
      <c r="E841" s="6">
        <f>'[1]TCE - ANEXO IV - Preencher'!F848</f>
        <v>0</v>
      </c>
      <c r="F841" s="8">
        <f>'[1]TCE - ANEXO IV - Preencher'!G848</f>
        <v>0</v>
      </c>
      <c r="G841" s="8">
        <f>'[1]TCE - ANEXO IV - Preencher'!H848</f>
        <v>0</v>
      </c>
      <c r="H841" s="8">
        <f>'[1]TCE - ANEXO IV - Preencher'!I848</f>
        <v>0</v>
      </c>
      <c r="I841" s="8">
        <f>'[1]TCE - ANEXO IV - Preencher'!J848</f>
        <v>0</v>
      </c>
      <c r="J841" s="9" t="str">
        <f>IF('[1]TCE - ANEXO IV - Preencher'!K848="","",'[1]TCE - ANEXO IV - Preencher'!K848)</f>
        <v/>
      </c>
      <c r="K841" s="8">
        <f>'[1]TCE - ANEXO IV - Preencher'!L848</f>
        <v>0</v>
      </c>
      <c r="L841" s="8" t="str">
        <f>IF(G841="B",LEFT('[1]TCE - ANEXO IV - Preencher'!M848,2),IF(G841="S",LEFT('[1]TCE - ANEXO IV - Preencher'!M848,7),IF('[1]TCE - ANEXO IV - Preencher'!H848="","")))</f>
        <v/>
      </c>
      <c r="M841" s="10">
        <f>'[1]TCE - ANEXO IV - Preencher'!N848</f>
        <v>0</v>
      </c>
    </row>
    <row r="842" spans="1:13" s="11" customFormat="1" ht="19.5" customHeight="1" x14ac:dyDescent="0.2">
      <c r="A842" s="5"/>
      <c r="B842" s="6" t="str">
        <f>IFERROR(VLOOKUP(C842,'[1]DADOS (OCULTAR)'!$P$3:$R$39,3,0),"")</f>
        <v/>
      </c>
      <c r="C842" s="7">
        <f>'[1]TCE - ANEXO IV - Preencher'!C849</f>
        <v>0</v>
      </c>
      <c r="D842" s="7" t="str">
        <f>'[1]TCE - ANEXO IV - Preencher'!E849</f>
        <v/>
      </c>
      <c r="E842" s="6">
        <f>'[1]TCE - ANEXO IV - Preencher'!F849</f>
        <v>0</v>
      </c>
      <c r="F842" s="8">
        <f>'[1]TCE - ANEXO IV - Preencher'!G849</f>
        <v>0</v>
      </c>
      <c r="G842" s="8">
        <f>'[1]TCE - ANEXO IV - Preencher'!H849</f>
        <v>0</v>
      </c>
      <c r="H842" s="8">
        <f>'[1]TCE - ANEXO IV - Preencher'!I849</f>
        <v>0</v>
      </c>
      <c r="I842" s="8">
        <f>'[1]TCE - ANEXO IV - Preencher'!J849</f>
        <v>0</v>
      </c>
      <c r="J842" s="9" t="str">
        <f>IF('[1]TCE - ANEXO IV - Preencher'!K849="","",'[1]TCE - ANEXO IV - Preencher'!K849)</f>
        <v/>
      </c>
      <c r="K842" s="8">
        <f>'[1]TCE - ANEXO IV - Preencher'!L849</f>
        <v>0</v>
      </c>
      <c r="L842" s="8" t="str">
        <f>IF(G842="B",LEFT('[1]TCE - ANEXO IV - Preencher'!M849,2),IF(G842="S",LEFT('[1]TCE - ANEXO IV - Preencher'!M849,7),IF('[1]TCE - ANEXO IV - Preencher'!H849="","")))</f>
        <v/>
      </c>
      <c r="M842" s="10">
        <f>'[1]TCE - ANEXO IV - Preencher'!N849</f>
        <v>0</v>
      </c>
    </row>
    <row r="843" spans="1:13" s="11" customFormat="1" ht="19.5" customHeight="1" x14ac:dyDescent="0.2">
      <c r="A843" s="5"/>
      <c r="B843" s="6" t="str">
        <f>IFERROR(VLOOKUP(C843,'[1]DADOS (OCULTAR)'!$P$3:$R$39,3,0),"")</f>
        <v/>
      </c>
      <c r="C843" s="7">
        <f>'[1]TCE - ANEXO IV - Preencher'!C850</f>
        <v>0</v>
      </c>
      <c r="D843" s="7" t="str">
        <f>'[1]TCE - ANEXO IV - Preencher'!E850</f>
        <v/>
      </c>
      <c r="E843" s="6">
        <f>'[1]TCE - ANEXO IV - Preencher'!F850</f>
        <v>0</v>
      </c>
      <c r="F843" s="8">
        <f>'[1]TCE - ANEXO IV - Preencher'!G850</f>
        <v>0</v>
      </c>
      <c r="G843" s="8">
        <f>'[1]TCE - ANEXO IV - Preencher'!H850</f>
        <v>0</v>
      </c>
      <c r="H843" s="8">
        <f>'[1]TCE - ANEXO IV - Preencher'!I850</f>
        <v>0</v>
      </c>
      <c r="I843" s="8">
        <f>'[1]TCE - ANEXO IV - Preencher'!J850</f>
        <v>0</v>
      </c>
      <c r="J843" s="9" t="str">
        <f>IF('[1]TCE - ANEXO IV - Preencher'!K850="","",'[1]TCE - ANEXO IV - Preencher'!K850)</f>
        <v/>
      </c>
      <c r="K843" s="8">
        <f>'[1]TCE - ANEXO IV - Preencher'!L850</f>
        <v>0</v>
      </c>
      <c r="L843" s="8" t="str">
        <f>IF(G843="B",LEFT('[1]TCE - ANEXO IV - Preencher'!M850,2),IF(G843="S",LEFT('[1]TCE - ANEXO IV - Preencher'!M850,7),IF('[1]TCE - ANEXO IV - Preencher'!H850="","")))</f>
        <v/>
      </c>
      <c r="M843" s="10">
        <f>'[1]TCE - ANEXO IV - Preencher'!N850</f>
        <v>0</v>
      </c>
    </row>
    <row r="844" spans="1:13" s="11" customFormat="1" ht="19.5" customHeight="1" x14ac:dyDescent="0.2">
      <c r="A844" s="5"/>
      <c r="B844" s="6" t="str">
        <f>IFERROR(VLOOKUP(C844,'[1]DADOS (OCULTAR)'!$P$3:$R$39,3,0),"")</f>
        <v/>
      </c>
      <c r="C844" s="7">
        <f>'[1]TCE - ANEXO IV - Preencher'!C851</f>
        <v>0</v>
      </c>
      <c r="D844" s="7" t="str">
        <f>'[1]TCE - ANEXO IV - Preencher'!E851</f>
        <v/>
      </c>
      <c r="E844" s="6">
        <f>'[1]TCE - ANEXO IV - Preencher'!F851</f>
        <v>0</v>
      </c>
      <c r="F844" s="8">
        <f>'[1]TCE - ANEXO IV - Preencher'!G851</f>
        <v>0</v>
      </c>
      <c r="G844" s="8">
        <f>'[1]TCE - ANEXO IV - Preencher'!H851</f>
        <v>0</v>
      </c>
      <c r="H844" s="8">
        <f>'[1]TCE - ANEXO IV - Preencher'!I851</f>
        <v>0</v>
      </c>
      <c r="I844" s="8">
        <f>'[1]TCE - ANEXO IV - Preencher'!J851</f>
        <v>0</v>
      </c>
      <c r="J844" s="9" t="str">
        <f>IF('[1]TCE - ANEXO IV - Preencher'!K851="","",'[1]TCE - ANEXO IV - Preencher'!K851)</f>
        <v/>
      </c>
      <c r="K844" s="8">
        <f>'[1]TCE - ANEXO IV - Preencher'!L851</f>
        <v>0</v>
      </c>
      <c r="L844" s="8" t="str">
        <f>IF(G844="B",LEFT('[1]TCE - ANEXO IV - Preencher'!M851,2),IF(G844="S",LEFT('[1]TCE - ANEXO IV - Preencher'!M851,7),IF('[1]TCE - ANEXO IV - Preencher'!H851="","")))</f>
        <v/>
      </c>
      <c r="M844" s="10">
        <f>'[1]TCE - ANEXO IV - Preencher'!N851</f>
        <v>0</v>
      </c>
    </row>
    <row r="845" spans="1:13" s="11" customFormat="1" ht="19.5" customHeight="1" x14ac:dyDescent="0.2">
      <c r="A845" s="5"/>
      <c r="B845" s="6" t="str">
        <f>IFERROR(VLOOKUP(C845,'[1]DADOS (OCULTAR)'!$P$3:$R$39,3,0),"")</f>
        <v/>
      </c>
      <c r="C845" s="7">
        <f>'[1]TCE - ANEXO IV - Preencher'!C852</f>
        <v>0</v>
      </c>
      <c r="D845" s="7" t="str">
        <f>'[1]TCE - ANEXO IV - Preencher'!E852</f>
        <v/>
      </c>
      <c r="E845" s="6">
        <f>'[1]TCE - ANEXO IV - Preencher'!F852</f>
        <v>0</v>
      </c>
      <c r="F845" s="8">
        <f>'[1]TCE - ANEXO IV - Preencher'!G852</f>
        <v>0</v>
      </c>
      <c r="G845" s="8">
        <f>'[1]TCE - ANEXO IV - Preencher'!H852</f>
        <v>0</v>
      </c>
      <c r="H845" s="8">
        <f>'[1]TCE - ANEXO IV - Preencher'!I852</f>
        <v>0</v>
      </c>
      <c r="I845" s="8">
        <f>'[1]TCE - ANEXO IV - Preencher'!J852</f>
        <v>0</v>
      </c>
      <c r="J845" s="9" t="str">
        <f>IF('[1]TCE - ANEXO IV - Preencher'!K852="","",'[1]TCE - ANEXO IV - Preencher'!K852)</f>
        <v/>
      </c>
      <c r="K845" s="8">
        <f>'[1]TCE - ANEXO IV - Preencher'!L852</f>
        <v>0</v>
      </c>
      <c r="L845" s="8" t="str">
        <f>IF(G845="B",LEFT('[1]TCE - ANEXO IV - Preencher'!M852,2),IF(G845="S",LEFT('[1]TCE - ANEXO IV - Preencher'!M852,7),IF('[1]TCE - ANEXO IV - Preencher'!H852="","")))</f>
        <v/>
      </c>
      <c r="M845" s="10">
        <f>'[1]TCE - ANEXO IV - Preencher'!N852</f>
        <v>0</v>
      </c>
    </row>
    <row r="846" spans="1:13" s="11" customFormat="1" ht="19.5" customHeight="1" x14ac:dyDescent="0.2">
      <c r="A846" s="5"/>
      <c r="B846" s="6" t="str">
        <f>IFERROR(VLOOKUP(C846,'[1]DADOS (OCULTAR)'!$P$3:$R$39,3,0),"")</f>
        <v/>
      </c>
      <c r="C846" s="7">
        <f>'[1]TCE - ANEXO IV - Preencher'!C853</f>
        <v>0</v>
      </c>
      <c r="D846" s="7" t="str">
        <f>'[1]TCE - ANEXO IV - Preencher'!E853</f>
        <v/>
      </c>
      <c r="E846" s="6">
        <f>'[1]TCE - ANEXO IV - Preencher'!F853</f>
        <v>0</v>
      </c>
      <c r="F846" s="8">
        <f>'[1]TCE - ANEXO IV - Preencher'!G853</f>
        <v>0</v>
      </c>
      <c r="G846" s="8">
        <f>'[1]TCE - ANEXO IV - Preencher'!H853</f>
        <v>0</v>
      </c>
      <c r="H846" s="8">
        <f>'[1]TCE - ANEXO IV - Preencher'!I853</f>
        <v>0</v>
      </c>
      <c r="I846" s="8">
        <f>'[1]TCE - ANEXO IV - Preencher'!J853</f>
        <v>0</v>
      </c>
      <c r="J846" s="9" t="str">
        <f>IF('[1]TCE - ANEXO IV - Preencher'!K853="","",'[1]TCE - ANEXO IV - Preencher'!K853)</f>
        <v/>
      </c>
      <c r="K846" s="8">
        <f>'[1]TCE - ANEXO IV - Preencher'!L853</f>
        <v>0</v>
      </c>
      <c r="L846" s="8" t="str">
        <f>IF(G846="B",LEFT('[1]TCE - ANEXO IV - Preencher'!M853,2),IF(G846="S",LEFT('[1]TCE - ANEXO IV - Preencher'!M853,7),IF('[1]TCE - ANEXO IV - Preencher'!H853="","")))</f>
        <v/>
      </c>
      <c r="M846" s="10">
        <f>'[1]TCE - ANEXO IV - Preencher'!N853</f>
        <v>0</v>
      </c>
    </row>
    <row r="847" spans="1:13" s="11" customFormat="1" ht="19.5" customHeight="1" x14ac:dyDescent="0.2">
      <c r="A847" s="5"/>
      <c r="B847" s="6" t="str">
        <f>IFERROR(VLOOKUP(C847,'[1]DADOS (OCULTAR)'!$P$3:$R$39,3,0),"")</f>
        <v/>
      </c>
      <c r="C847" s="7">
        <f>'[1]TCE - ANEXO IV - Preencher'!C854</f>
        <v>0</v>
      </c>
      <c r="D847" s="7" t="str">
        <f>'[1]TCE - ANEXO IV - Preencher'!E854</f>
        <v/>
      </c>
      <c r="E847" s="6">
        <f>'[1]TCE - ANEXO IV - Preencher'!F854</f>
        <v>0</v>
      </c>
      <c r="F847" s="8">
        <f>'[1]TCE - ANEXO IV - Preencher'!G854</f>
        <v>0</v>
      </c>
      <c r="G847" s="8">
        <f>'[1]TCE - ANEXO IV - Preencher'!H854</f>
        <v>0</v>
      </c>
      <c r="H847" s="8">
        <f>'[1]TCE - ANEXO IV - Preencher'!I854</f>
        <v>0</v>
      </c>
      <c r="I847" s="8">
        <f>'[1]TCE - ANEXO IV - Preencher'!J854</f>
        <v>0</v>
      </c>
      <c r="J847" s="9" t="str">
        <f>IF('[1]TCE - ANEXO IV - Preencher'!K854="","",'[1]TCE - ANEXO IV - Preencher'!K854)</f>
        <v/>
      </c>
      <c r="K847" s="8">
        <f>'[1]TCE - ANEXO IV - Preencher'!L854</f>
        <v>0</v>
      </c>
      <c r="L847" s="8" t="str">
        <f>IF(G847="B",LEFT('[1]TCE - ANEXO IV - Preencher'!M854,2),IF(G847="S",LEFT('[1]TCE - ANEXO IV - Preencher'!M854,7),IF('[1]TCE - ANEXO IV - Preencher'!H854="","")))</f>
        <v/>
      </c>
      <c r="M847" s="10">
        <f>'[1]TCE - ANEXO IV - Preencher'!N854</f>
        <v>0</v>
      </c>
    </row>
    <row r="848" spans="1:13" s="11" customFormat="1" ht="19.5" customHeight="1" x14ac:dyDescent="0.2">
      <c r="A848" s="5"/>
      <c r="B848" s="6" t="str">
        <f>IFERROR(VLOOKUP(C848,'[1]DADOS (OCULTAR)'!$P$3:$R$39,3,0),"")</f>
        <v/>
      </c>
      <c r="C848" s="7">
        <f>'[1]TCE - ANEXO IV - Preencher'!C855</f>
        <v>0</v>
      </c>
      <c r="D848" s="7" t="str">
        <f>'[1]TCE - ANEXO IV - Preencher'!E855</f>
        <v/>
      </c>
      <c r="E848" s="6">
        <f>'[1]TCE - ANEXO IV - Preencher'!F855</f>
        <v>0</v>
      </c>
      <c r="F848" s="8">
        <f>'[1]TCE - ANEXO IV - Preencher'!G855</f>
        <v>0</v>
      </c>
      <c r="G848" s="8">
        <f>'[1]TCE - ANEXO IV - Preencher'!H855</f>
        <v>0</v>
      </c>
      <c r="H848" s="8">
        <f>'[1]TCE - ANEXO IV - Preencher'!I855</f>
        <v>0</v>
      </c>
      <c r="I848" s="8">
        <f>'[1]TCE - ANEXO IV - Preencher'!J855</f>
        <v>0</v>
      </c>
      <c r="J848" s="9" t="str">
        <f>IF('[1]TCE - ANEXO IV - Preencher'!K855="","",'[1]TCE - ANEXO IV - Preencher'!K855)</f>
        <v/>
      </c>
      <c r="K848" s="8">
        <f>'[1]TCE - ANEXO IV - Preencher'!L855</f>
        <v>0</v>
      </c>
      <c r="L848" s="8" t="str">
        <f>IF(G848="B",LEFT('[1]TCE - ANEXO IV - Preencher'!M855,2),IF(G848="S",LEFT('[1]TCE - ANEXO IV - Preencher'!M855,7),IF('[1]TCE - ANEXO IV - Preencher'!H855="","")))</f>
        <v/>
      </c>
      <c r="M848" s="10">
        <f>'[1]TCE - ANEXO IV - Preencher'!N855</f>
        <v>0</v>
      </c>
    </row>
    <row r="849" spans="1:13" s="11" customFormat="1" ht="19.5" customHeight="1" x14ac:dyDescent="0.2">
      <c r="A849" s="5"/>
      <c r="B849" s="6" t="str">
        <f>IFERROR(VLOOKUP(C849,'[1]DADOS (OCULTAR)'!$P$3:$R$39,3,0),"")</f>
        <v/>
      </c>
      <c r="C849" s="7">
        <f>'[1]TCE - ANEXO IV - Preencher'!C856</f>
        <v>0</v>
      </c>
      <c r="D849" s="7" t="str">
        <f>'[1]TCE - ANEXO IV - Preencher'!E856</f>
        <v/>
      </c>
      <c r="E849" s="6">
        <f>'[1]TCE - ANEXO IV - Preencher'!F856</f>
        <v>0</v>
      </c>
      <c r="F849" s="8">
        <f>'[1]TCE - ANEXO IV - Preencher'!G856</f>
        <v>0</v>
      </c>
      <c r="G849" s="8">
        <f>'[1]TCE - ANEXO IV - Preencher'!H856</f>
        <v>0</v>
      </c>
      <c r="H849" s="8">
        <f>'[1]TCE - ANEXO IV - Preencher'!I856</f>
        <v>0</v>
      </c>
      <c r="I849" s="8">
        <f>'[1]TCE - ANEXO IV - Preencher'!J856</f>
        <v>0</v>
      </c>
      <c r="J849" s="9" t="str">
        <f>IF('[1]TCE - ANEXO IV - Preencher'!K856="","",'[1]TCE - ANEXO IV - Preencher'!K856)</f>
        <v/>
      </c>
      <c r="K849" s="8">
        <f>'[1]TCE - ANEXO IV - Preencher'!L856</f>
        <v>0</v>
      </c>
      <c r="L849" s="8" t="str">
        <f>IF(G849="B",LEFT('[1]TCE - ANEXO IV - Preencher'!M856,2),IF(G849="S",LEFT('[1]TCE - ANEXO IV - Preencher'!M856,7),IF('[1]TCE - ANEXO IV - Preencher'!H856="","")))</f>
        <v/>
      </c>
      <c r="M849" s="10">
        <f>'[1]TCE - ANEXO IV - Preencher'!N856</f>
        <v>0</v>
      </c>
    </row>
    <row r="850" spans="1:13" s="11" customFormat="1" ht="19.5" customHeight="1" x14ac:dyDescent="0.2">
      <c r="A850" s="5"/>
      <c r="B850" s="6" t="str">
        <f>IFERROR(VLOOKUP(C850,'[1]DADOS (OCULTAR)'!$P$3:$R$39,3,0),"")</f>
        <v/>
      </c>
      <c r="C850" s="7">
        <f>'[1]TCE - ANEXO IV - Preencher'!C857</f>
        <v>0</v>
      </c>
      <c r="D850" s="7" t="str">
        <f>'[1]TCE - ANEXO IV - Preencher'!E857</f>
        <v/>
      </c>
      <c r="E850" s="6">
        <f>'[1]TCE - ANEXO IV - Preencher'!F857</f>
        <v>0</v>
      </c>
      <c r="F850" s="8">
        <f>'[1]TCE - ANEXO IV - Preencher'!G857</f>
        <v>0</v>
      </c>
      <c r="G850" s="8">
        <f>'[1]TCE - ANEXO IV - Preencher'!H857</f>
        <v>0</v>
      </c>
      <c r="H850" s="8">
        <f>'[1]TCE - ANEXO IV - Preencher'!I857</f>
        <v>0</v>
      </c>
      <c r="I850" s="8">
        <f>'[1]TCE - ANEXO IV - Preencher'!J857</f>
        <v>0</v>
      </c>
      <c r="J850" s="9" t="str">
        <f>IF('[1]TCE - ANEXO IV - Preencher'!K857="","",'[1]TCE - ANEXO IV - Preencher'!K857)</f>
        <v/>
      </c>
      <c r="K850" s="8">
        <f>'[1]TCE - ANEXO IV - Preencher'!L857</f>
        <v>0</v>
      </c>
      <c r="L850" s="8" t="str">
        <f>IF(G850="B",LEFT('[1]TCE - ANEXO IV - Preencher'!M857,2),IF(G850="S",LEFT('[1]TCE - ANEXO IV - Preencher'!M857,7),IF('[1]TCE - ANEXO IV - Preencher'!H857="","")))</f>
        <v/>
      </c>
      <c r="M850" s="10">
        <f>'[1]TCE - ANEXO IV - Preencher'!N857</f>
        <v>0</v>
      </c>
    </row>
    <row r="851" spans="1:13" s="11" customFormat="1" ht="19.5" customHeight="1" x14ac:dyDescent="0.2">
      <c r="A851" s="5"/>
      <c r="B851" s="6" t="str">
        <f>IFERROR(VLOOKUP(C851,'[1]DADOS (OCULTAR)'!$P$3:$R$39,3,0),"")</f>
        <v/>
      </c>
      <c r="C851" s="7">
        <f>'[1]TCE - ANEXO IV - Preencher'!C858</f>
        <v>0</v>
      </c>
      <c r="D851" s="7" t="str">
        <f>'[1]TCE - ANEXO IV - Preencher'!E858</f>
        <v/>
      </c>
      <c r="E851" s="6">
        <f>'[1]TCE - ANEXO IV - Preencher'!F858</f>
        <v>0</v>
      </c>
      <c r="F851" s="8">
        <f>'[1]TCE - ANEXO IV - Preencher'!G858</f>
        <v>0</v>
      </c>
      <c r="G851" s="8">
        <f>'[1]TCE - ANEXO IV - Preencher'!H858</f>
        <v>0</v>
      </c>
      <c r="H851" s="8">
        <f>'[1]TCE - ANEXO IV - Preencher'!I858</f>
        <v>0</v>
      </c>
      <c r="I851" s="8">
        <f>'[1]TCE - ANEXO IV - Preencher'!J858</f>
        <v>0</v>
      </c>
      <c r="J851" s="9" t="str">
        <f>IF('[1]TCE - ANEXO IV - Preencher'!K858="","",'[1]TCE - ANEXO IV - Preencher'!K858)</f>
        <v/>
      </c>
      <c r="K851" s="8">
        <f>'[1]TCE - ANEXO IV - Preencher'!L858</f>
        <v>0</v>
      </c>
      <c r="L851" s="8" t="str">
        <f>IF(G851="B",LEFT('[1]TCE - ANEXO IV - Preencher'!M858,2),IF(G851="S",LEFT('[1]TCE - ANEXO IV - Preencher'!M858,7),IF('[1]TCE - ANEXO IV - Preencher'!H858="","")))</f>
        <v/>
      </c>
      <c r="M851" s="10">
        <f>'[1]TCE - ANEXO IV - Preencher'!N858</f>
        <v>0</v>
      </c>
    </row>
    <row r="852" spans="1:13" s="11" customFormat="1" ht="19.5" customHeight="1" x14ac:dyDescent="0.2">
      <c r="A852" s="5"/>
      <c r="B852" s="6" t="str">
        <f>IFERROR(VLOOKUP(C852,'[1]DADOS (OCULTAR)'!$P$3:$R$39,3,0),"")</f>
        <v/>
      </c>
      <c r="C852" s="7">
        <f>'[1]TCE - ANEXO IV - Preencher'!C859</f>
        <v>0</v>
      </c>
      <c r="D852" s="7" t="str">
        <f>'[1]TCE - ANEXO IV - Preencher'!E859</f>
        <v/>
      </c>
      <c r="E852" s="6">
        <f>'[1]TCE - ANEXO IV - Preencher'!F859</f>
        <v>0</v>
      </c>
      <c r="F852" s="8">
        <f>'[1]TCE - ANEXO IV - Preencher'!G859</f>
        <v>0</v>
      </c>
      <c r="G852" s="8">
        <f>'[1]TCE - ANEXO IV - Preencher'!H859</f>
        <v>0</v>
      </c>
      <c r="H852" s="8">
        <f>'[1]TCE - ANEXO IV - Preencher'!I859</f>
        <v>0</v>
      </c>
      <c r="I852" s="8">
        <f>'[1]TCE - ANEXO IV - Preencher'!J859</f>
        <v>0</v>
      </c>
      <c r="J852" s="9" t="str">
        <f>IF('[1]TCE - ANEXO IV - Preencher'!K859="","",'[1]TCE - ANEXO IV - Preencher'!K859)</f>
        <v/>
      </c>
      <c r="K852" s="8">
        <f>'[1]TCE - ANEXO IV - Preencher'!L859</f>
        <v>0</v>
      </c>
      <c r="L852" s="8" t="str">
        <f>IF(G852="B",LEFT('[1]TCE - ANEXO IV - Preencher'!M859,2),IF(G852="S",LEFT('[1]TCE - ANEXO IV - Preencher'!M859,7),IF('[1]TCE - ANEXO IV - Preencher'!H859="","")))</f>
        <v/>
      </c>
      <c r="M852" s="10">
        <f>'[1]TCE - ANEXO IV - Preencher'!N859</f>
        <v>0</v>
      </c>
    </row>
    <row r="853" spans="1:13" s="11" customFormat="1" ht="19.5" customHeight="1" x14ac:dyDescent="0.2">
      <c r="A853" s="5"/>
      <c r="B853" s="6" t="str">
        <f>IFERROR(VLOOKUP(C853,'[1]DADOS (OCULTAR)'!$P$3:$R$39,3,0),"")</f>
        <v/>
      </c>
      <c r="C853" s="7">
        <f>'[1]TCE - ANEXO IV - Preencher'!C860</f>
        <v>0</v>
      </c>
      <c r="D853" s="7" t="str">
        <f>'[1]TCE - ANEXO IV - Preencher'!E860</f>
        <v/>
      </c>
      <c r="E853" s="6">
        <f>'[1]TCE - ANEXO IV - Preencher'!F860</f>
        <v>0</v>
      </c>
      <c r="F853" s="8">
        <f>'[1]TCE - ANEXO IV - Preencher'!G860</f>
        <v>0</v>
      </c>
      <c r="G853" s="8">
        <f>'[1]TCE - ANEXO IV - Preencher'!H860</f>
        <v>0</v>
      </c>
      <c r="H853" s="8">
        <f>'[1]TCE - ANEXO IV - Preencher'!I860</f>
        <v>0</v>
      </c>
      <c r="I853" s="8">
        <f>'[1]TCE - ANEXO IV - Preencher'!J860</f>
        <v>0</v>
      </c>
      <c r="J853" s="9" t="str">
        <f>IF('[1]TCE - ANEXO IV - Preencher'!K860="","",'[1]TCE - ANEXO IV - Preencher'!K860)</f>
        <v/>
      </c>
      <c r="K853" s="8">
        <f>'[1]TCE - ANEXO IV - Preencher'!L860</f>
        <v>0</v>
      </c>
      <c r="L853" s="8" t="str">
        <f>IF(G853="B",LEFT('[1]TCE - ANEXO IV - Preencher'!M860,2),IF(G853="S",LEFT('[1]TCE - ANEXO IV - Preencher'!M860,7),IF('[1]TCE - ANEXO IV - Preencher'!H860="","")))</f>
        <v/>
      </c>
      <c r="M853" s="10">
        <f>'[1]TCE - ANEXO IV - Preencher'!N860</f>
        <v>0</v>
      </c>
    </row>
    <row r="854" spans="1:13" s="11" customFormat="1" ht="19.5" customHeight="1" x14ac:dyDescent="0.2">
      <c r="A854" s="5"/>
      <c r="B854" s="6" t="str">
        <f>IFERROR(VLOOKUP(C854,'[1]DADOS (OCULTAR)'!$P$3:$R$39,3,0),"")</f>
        <v/>
      </c>
      <c r="C854" s="7">
        <f>'[1]TCE - ANEXO IV - Preencher'!C861</f>
        <v>0</v>
      </c>
      <c r="D854" s="7" t="str">
        <f>'[1]TCE - ANEXO IV - Preencher'!E861</f>
        <v/>
      </c>
      <c r="E854" s="6">
        <f>'[1]TCE - ANEXO IV - Preencher'!F861</f>
        <v>0</v>
      </c>
      <c r="F854" s="8">
        <f>'[1]TCE - ANEXO IV - Preencher'!G861</f>
        <v>0</v>
      </c>
      <c r="G854" s="8">
        <f>'[1]TCE - ANEXO IV - Preencher'!H861</f>
        <v>0</v>
      </c>
      <c r="H854" s="8">
        <f>'[1]TCE - ANEXO IV - Preencher'!I861</f>
        <v>0</v>
      </c>
      <c r="I854" s="8">
        <f>'[1]TCE - ANEXO IV - Preencher'!J861</f>
        <v>0</v>
      </c>
      <c r="J854" s="9" t="str">
        <f>IF('[1]TCE - ANEXO IV - Preencher'!K861="","",'[1]TCE - ANEXO IV - Preencher'!K861)</f>
        <v/>
      </c>
      <c r="K854" s="8">
        <f>'[1]TCE - ANEXO IV - Preencher'!L861</f>
        <v>0</v>
      </c>
      <c r="L854" s="8" t="str">
        <f>IF(G854="B",LEFT('[1]TCE - ANEXO IV - Preencher'!M861,2),IF(G854="S",LEFT('[1]TCE - ANEXO IV - Preencher'!M861,7),IF('[1]TCE - ANEXO IV - Preencher'!H861="","")))</f>
        <v/>
      </c>
      <c r="M854" s="10">
        <f>'[1]TCE - ANEXO IV - Preencher'!N861</f>
        <v>0</v>
      </c>
    </row>
    <row r="855" spans="1:13" s="11" customFormat="1" ht="19.5" customHeight="1" x14ac:dyDescent="0.2">
      <c r="A855" s="5"/>
      <c r="B855" s="6" t="str">
        <f>IFERROR(VLOOKUP(C855,'[1]DADOS (OCULTAR)'!$P$3:$R$39,3,0),"")</f>
        <v/>
      </c>
      <c r="C855" s="7">
        <f>'[1]TCE - ANEXO IV - Preencher'!C862</f>
        <v>0</v>
      </c>
      <c r="D855" s="7" t="str">
        <f>'[1]TCE - ANEXO IV - Preencher'!E862</f>
        <v/>
      </c>
      <c r="E855" s="6">
        <f>'[1]TCE - ANEXO IV - Preencher'!F862</f>
        <v>0</v>
      </c>
      <c r="F855" s="8">
        <f>'[1]TCE - ANEXO IV - Preencher'!G862</f>
        <v>0</v>
      </c>
      <c r="G855" s="8">
        <f>'[1]TCE - ANEXO IV - Preencher'!H862</f>
        <v>0</v>
      </c>
      <c r="H855" s="8">
        <f>'[1]TCE - ANEXO IV - Preencher'!I862</f>
        <v>0</v>
      </c>
      <c r="I855" s="8">
        <f>'[1]TCE - ANEXO IV - Preencher'!J862</f>
        <v>0</v>
      </c>
      <c r="J855" s="9" t="str">
        <f>IF('[1]TCE - ANEXO IV - Preencher'!K862="","",'[1]TCE - ANEXO IV - Preencher'!K862)</f>
        <v/>
      </c>
      <c r="K855" s="8">
        <f>'[1]TCE - ANEXO IV - Preencher'!L862</f>
        <v>0</v>
      </c>
      <c r="L855" s="8" t="str">
        <f>IF(G855="B",LEFT('[1]TCE - ANEXO IV - Preencher'!M862,2),IF(G855="S",LEFT('[1]TCE - ANEXO IV - Preencher'!M862,7),IF('[1]TCE - ANEXO IV - Preencher'!H862="","")))</f>
        <v/>
      </c>
      <c r="M855" s="10">
        <f>'[1]TCE - ANEXO IV - Preencher'!N862</f>
        <v>0</v>
      </c>
    </row>
    <row r="856" spans="1:13" s="11" customFormat="1" ht="19.5" customHeight="1" x14ac:dyDescent="0.2">
      <c r="A856" s="5"/>
      <c r="B856" s="6" t="str">
        <f>IFERROR(VLOOKUP(C856,'[1]DADOS (OCULTAR)'!$P$3:$R$39,3,0),"")</f>
        <v/>
      </c>
      <c r="C856" s="7">
        <f>'[1]TCE - ANEXO IV - Preencher'!C863</f>
        <v>0</v>
      </c>
      <c r="D856" s="7" t="str">
        <f>'[1]TCE - ANEXO IV - Preencher'!E863</f>
        <v/>
      </c>
      <c r="E856" s="6">
        <f>'[1]TCE - ANEXO IV - Preencher'!F863</f>
        <v>0</v>
      </c>
      <c r="F856" s="8">
        <f>'[1]TCE - ANEXO IV - Preencher'!G863</f>
        <v>0</v>
      </c>
      <c r="G856" s="8">
        <f>'[1]TCE - ANEXO IV - Preencher'!H863</f>
        <v>0</v>
      </c>
      <c r="H856" s="8">
        <f>'[1]TCE - ANEXO IV - Preencher'!I863</f>
        <v>0</v>
      </c>
      <c r="I856" s="8">
        <f>'[1]TCE - ANEXO IV - Preencher'!J863</f>
        <v>0</v>
      </c>
      <c r="J856" s="9" t="str">
        <f>IF('[1]TCE - ANEXO IV - Preencher'!K863="","",'[1]TCE - ANEXO IV - Preencher'!K863)</f>
        <v/>
      </c>
      <c r="K856" s="8">
        <f>'[1]TCE - ANEXO IV - Preencher'!L863</f>
        <v>0</v>
      </c>
      <c r="L856" s="8" t="str">
        <f>IF(G856="B",LEFT('[1]TCE - ANEXO IV - Preencher'!M863,2),IF(G856="S",LEFT('[1]TCE - ANEXO IV - Preencher'!M863,7),IF('[1]TCE - ANEXO IV - Preencher'!H863="","")))</f>
        <v/>
      </c>
      <c r="M856" s="10">
        <f>'[1]TCE - ANEXO IV - Preencher'!N863</f>
        <v>0</v>
      </c>
    </row>
    <row r="857" spans="1:13" s="11" customFormat="1" ht="19.5" customHeight="1" x14ac:dyDescent="0.2">
      <c r="A857" s="5"/>
      <c r="B857" s="6" t="str">
        <f>IFERROR(VLOOKUP(C857,'[1]DADOS (OCULTAR)'!$P$3:$R$39,3,0),"")</f>
        <v/>
      </c>
      <c r="C857" s="7">
        <f>'[1]TCE - ANEXO IV - Preencher'!C864</f>
        <v>0</v>
      </c>
      <c r="D857" s="7" t="str">
        <f>'[1]TCE - ANEXO IV - Preencher'!E864</f>
        <v/>
      </c>
      <c r="E857" s="6">
        <f>'[1]TCE - ANEXO IV - Preencher'!F864</f>
        <v>0</v>
      </c>
      <c r="F857" s="8">
        <f>'[1]TCE - ANEXO IV - Preencher'!G864</f>
        <v>0</v>
      </c>
      <c r="G857" s="8">
        <f>'[1]TCE - ANEXO IV - Preencher'!H864</f>
        <v>0</v>
      </c>
      <c r="H857" s="8">
        <f>'[1]TCE - ANEXO IV - Preencher'!I864</f>
        <v>0</v>
      </c>
      <c r="I857" s="8">
        <f>'[1]TCE - ANEXO IV - Preencher'!J864</f>
        <v>0</v>
      </c>
      <c r="J857" s="9" t="str">
        <f>IF('[1]TCE - ANEXO IV - Preencher'!K864="","",'[1]TCE - ANEXO IV - Preencher'!K864)</f>
        <v/>
      </c>
      <c r="K857" s="8">
        <f>'[1]TCE - ANEXO IV - Preencher'!L864</f>
        <v>0</v>
      </c>
      <c r="L857" s="8" t="str">
        <f>IF(G857="B",LEFT('[1]TCE - ANEXO IV - Preencher'!M864,2),IF(G857="S",LEFT('[1]TCE - ANEXO IV - Preencher'!M864,7),IF('[1]TCE - ANEXO IV - Preencher'!H864="","")))</f>
        <v/>
      </c>
      <c r="M857" s="10">
        <f>'[1]TCE - ANEXO IV - Preencher'!N864</f>
        <v>0</v>
      </c>
    </row>
    <row r="858" spans="1:13" s="11" customFormat="1" ht="19.5" customHeight="1" x14ac:dyDescent="0.2">
      <c r="A858" s="5"/>
      <c r="B858" s="6" t="str">
        <f>IFERROR(VLOOKUP(C858,'[1]DADOS (OCULTAR)'!$P$3:$R$39,3,0),"")</f>
        <v/>
      </c>
      <c r="C858" s="7">
        <f>'[1]TCE - ANEXO IV - Preencher'!C865</f>
        <v>0</v>
      </c>
      <c r="D858" s="7" t="str">
        <f>'[1]TCE - ANEXO IV - Preencher'!E865</f>
        <v/>
      </c>
      <c r="E858" s="6">
        <f>'[1]TCE - ANEXO IV - Preencher'!F865</f>
        <v>0</v>
      </c>
      <c r="F858" s="8">
        <f>'[1]TCE - ANEXO IV - Preencher'!G865</f>
        <v>0</v>
      </c>
      <c r="G858" s="8">
        <f>'[1]TCE - ANEXO IV - Preencher'!H865</f>
        <v>0</v>
      </c>
      <c r="H858" s="8">
        <f>'[1]TCE - ANEXO IV - Preencher'!I865</f>
        <v>0</v>
      </c>
      <c r="I858" s="8">
        <f>'[1]TCE - ANEXO IV - Preencher'!J865</f>
        <v>0</v>
      </c>
      <c r="J858" s="9" t="str">
        <f>IF('[1]TCE - ANEXO IV - Preencher'!K865="","",'[1]TCE - ANEXO IV - Preencher'!K865)</f>
        <v/>
      </c>
      <c r="K858" s="8">
        <f>'[1]TCE - ANEXO IV - Preencher'!L865</f>
        <v>0</v>
      </c>
      <c r="L858" s="8" t="str">
        <f>IF(G858="B",LEFT('[1]TCE - ANEXO IV - Preencher'!M865,2),IF(G858="S",LEFT('[1]TCE - ANEXO IV - Preencher'!M865,7),IF('[1]TCE - ANEXO IV - Preencher'!H865="","")))</f>
        <v/>
      </c>
      <c r="M858" s="10">
        <f>'[1]TCE - ANEXO IV - Preencher'!N865</f>
        <v>0</v>
      </c>
    </row>
    <row r="859" spans="1:13" s="11" customFormat="1" ht="19.5" customHeight="1" x14ac:dyDescent="0.2">
      <c r="A859" s="5"/>
      <c r="B859" s="6" t="str">
        <f>IFERROR(VLOOKUP(C859,'[1]DADOS (OCULTAR)'!$P$3:$R$39,3,0),"")</f>
        <v/>
      </c>
      <c r="C859" s="7">
        <f>'[1]TCE - ANEXO IV - Preencher'!C866</f>
        <v>0</v>
      </c>
      <c r="D859" s="7" t="str">
        <f>'[1]TCE - ANEXO IV - Preencher'!E866</f>
        <v/>
      </c>
      <c r="E859" s="6">
        <f>'[1]TCE - ANEXO IV - Preencher'!F866</f>
        <v>0</v>
      </c>
      <c r="F859" s="8">
        <f>'[1]TCE - ANEXO IV - Preencher'!G866</f>
        <v>0</v>
      </c>
      <c r="G859" s="8">
        <f>'[1]TCE - ANEXO IV - Preencher'!H866</f>
        <v>0</v>
      </c>
      <c r="H859" s="8">
        <f>'[1]TCE - ANEXO IV - Preencher'!I866</f>
        <v>0</v>
      </c>
      <c r="I859" s="8">
        <f>'[1]TCE - ANEXO IV - Preencher'!J866</f>
        <v>0</v>
      </c>
      <c r="J859" s="9" t="str">
        <f>IF('[1]TCE - ANEXO IV - Preencher'!K866="","",'[1]TCE - ANEXO IV - Preencher'!K866)</f>
        <v/>
      </c>
      <c r="K859" s="8">
        <f>'[1]TCE - ANEXO IV - Preencher'!L866</f>
        <v>0</v>
      </c>
      <c r="L859" s="8" t="str">
        <f>IF(G859="B",LEFT('[1]TCE - ANEXO IV - Preencher'!M866,2),IF(G859="S",LEFT('[1]TCE - ANEXO IV - Preencher'!M866,7),IF('[1]TCE - ANEXO IV - Preencher'!H866="","")))</f>
        <v/>
      </c>
      <c r="M859" s="10">
        <f>'[1]TCE - ANEXO IV - Preencher'!N866</f>
        <v>0</v>
      </c>
    </row>
    <row r="860" spans="1:13" s="11" customFormat="1" ht="19.5" customHeight="1" x14ac:dyDescent="0.2">
      <c r="A860" s="5"/>
      <c r="B860" s="6" t="str">
        <f>IFERROR(VLOOKUP(C860,'[1]DADOS (OCULTAR)'!$P$3:$R$39,3,0),"")</f>
        <v/>
      </c>
      <c r="C860" s="7">
        <f>'[1]TCE - ANEXO IV - Preencher'!C867</f>
        <v>0</v>
      </c>
      <c r="D860" s="7" t="str">
        <f>'[1]TCE - ANEXO IV - Preencher'!E867</f>
        <v/>
      </c>
      <c r="E860" s="6">
        <f>'[1]TCE - ANEXO IV - Preencher'!F867</f>
        <v>0</v>
      </c>
      <c r="F860" s="8">
        <f>'[1]TCE - ANEXO IV - Preencher'!G867</f>
        <v>0</v>
      </c>
      <c r="G860" s="8">
        <f>'[1]TCE - ANEXO IV - Preencher'!H867</f>
        <v>0</v>
      </c>
      <c r="H860" s="8">
        <f>'[1]TCE - ANEXO IV - Preencher'!I867</f>
        <v>0</v>
      </c>
      <c r="I860" s="8">
        <f>'[1]TCE - ANEXO IV - Preencher'!J867</f>
        <v>0</v>
      </c>
      <c r="J860" s="9" t="str">
        <f>IF('[1]TCE - ANEXO IV - Preencher'!K867="","",'[1]TCE - ANEXO IV - Preencher'!K867)</f>
        <v/>
      </c>
      <c r="K860" s="8">
        <f>'[1]TCE - ANEXO IV - Preencher'!L867</f>
        <v>0</v>
      </c>
      <c r="L860" s="8" t="str">
        <f>IF(G860="B",LEFT('[1]TCE - ANEXO IV - Preencher'!M867,2),IF(G860="S",LEFT('[1]TCE - ANEXO IV - Preencher'!M867,7),IF('[1]TCE - ANEXO IV - Preencher'!H867="","")))</f>
        <v/>
      </c>
      <c r="M860" s="10">
        <f>'[1]TCE - ANEXO IV - Preencher'!N867</f>
        <v>0</v>
      </c>
    </row>
    <row r="861" spans="1:13" s="11" customFormat="1" ht="19.5" customHeight="1" x14ac:dyDescent="0.2">
      <c r="A861" s="5"/>
      <c r="B861" s="6" t="str">
        <f>IFERROR(VLOOKUP(C861,'[1]DADOS (OCULTAR)'!$P$3:$R$39,3,0),"")</f>
        <v/>
      </c>
      <c r="C861" s="7">
        <f>'[1]TCE - ANEXO IV - Preencher'!C868</f>
        <v>0</v>
      </c>
      <c r="D861" s="7" t="str">
        <f>'[1]TCE - ANEXO IV - Preencher'!E868</f>
        <v/>
      </c>
      <c r="E861" s="6">
        <f>'[1]TCE - ANEXO IV - Preencher'!F868</f>
        <v>0</v>
      </c>
      <c r="F861" s="8">
        <f>'[1]TCE - ANEXO IV - Preencher'!G868</f>
        <v>0</v>
      </c>
      <c r="G861" s="8">
        <f>'[1]TCE - ANEXO IV - Preencher'!H868</f>
        <v>0</v>
      </c>
      <c r="H861" s="8">
        <f>'[1]TCE - ANEXO IV - Preencher'!I868</f>
        <v>0</v>
      </c>
      <c r="I861" s="8">
        <f>'[1]TCE - ANEXO IV - Preencher'!J868</f>
        <v>0</v>
      </c>
      <c r="J861" s="9" t="str">
        <f>IF('[1]TCE - ANEXO IV - Preencher'!K868="","",'[1]TCE - ANEXO IV - Preencher'!K868)</f>
        <v/>
      </c>
      <c r="K861" s="8">
        <f>'[1]TCE - ANEXO IV - Preencher'!L868</f>
        <v>0</v>
      </c>
      <c r="L861" s="8" t="str">
        <f>IF(G861="B",LEFT('[1]TCE - ANEXO IV - Preencher'!M868,2),IF(G861="S",LEFT('[1]TCE - ANEXO IV - Preencher'!M868,7),IF('[1]TCE - ANEXO IV - Preencher'!H868="","")))</f>
        <v/>
      </c>
      <c r="M861" s="10">
        <f>'[1]TCE - ANEXO IV - Preencher'!N868</f>
        <v>0</v>
      </c>
    </row>
    <row r="862" spans="1:13" s="11" customFormat="1" ht="19.5" customHeight="1" x14ac:dyDescent="0.2">
      <c r="A862" s="5"/>
      <c r="B862" s="6" t="str">
        <f>IFERROR(VLOOKUP(C862,'[1]DADOS (OCULTAR)'!$P$3:$R$39,3,0),"")</f>
        <v/>
      </c>
      <c r="C862" s="7">
        <f>'[1]TCE - ANEXO IV - Preencher'!C869</f>
        <v>0</v>
      </c>
      <c r="D862" s="7" t="str">
        <f>'[1]TCE - ANEXO IV - Preencher'!E869</f>
        <v/>
      </c>
      <c r="E862" s="6">
        <f>'[1]TCE - ANEXO IV - Preencher'!F869</f>
        <v>0</v>
      </c>
      <c r="F862" s="8">
        <f>'[1]TCE - ANEXO IV - Preencher'!G869</f>
        <v>0</v>
      </c>
      <c r="G862" s="8">
        <f>'[1]TCE - ANEXO IV - Preencher'!H869</f>
        <v>0</v>
      </c>
      <c r="H862" s="8">
        <f>'[1]TCE - ANEXO IV - Preencher'!I869</f>
        <v>0</v>
      </c>
      <c r="I862" s="8">
        <f>'[1]TCE - ANEXO IV - Preencher'!J869</f>
        <v>0</v>
      </c>
      <c r="J862" s="9" t="str">
        <f>IF('[1]TCE - ANEXO IV - Preencher'!K869="","",'[1]TCE - ANEXO IV - Preencher'!K869)</f>
        <v/>
      </c>
      <c r="K862" s="8">
        <f>'[1]TCE - ANEXO IV - Preencher'!L869</f>
        <v>0</v>
      </c>
      <c r="L862" s="8" t="str">
        <f>IF(G862="B",LEFT('[1]TCE - ANEXO IV - Preencher'!M869,2),IF(G862="S",LEFT('[1]TCE - ANEXO IV - Preencher'!M869,7),IF('[1]TCE - ANEXO IV - Preencher'!H869="","")))</f>
        <v/>
      </c>
      <c r="M862" s="10">
        <f>'[1]TCE - ANEXO IV - Preencher'!N869</f>
        <v>0</v>
      </c>
    </row>
    <row r="863" spans="1:13" s="11" customFormat="1" ht="19.5" customHeight="1" x14ac:dyDescent="0.2">
      <c r="A863" s="5"/>
      <c r="B863" s="6" t="str">
        <f>IFERROR(VLOOKUP(C863,'[1]DADOS (OCULTAR)'!$P$3:$R$39,3,0),"")</f>
        <v/>
      </c>
      <c r="C863" s="7">
        <f>'[1]TCE - ANEXO IV - Preencher'!C870</f>
        <v>0</v>
      </c>
      <c r="D863" s="7" t="str">
        <f>'[1]TCE - ANEXO IV - Preencher'!E870</f>
        <v/>
      </c>
      <c r="E863" s="6">
        <f>'[1]TCE - ANEXO IV - Preencher'!F870</f>
        <v>0</v>
      </c>
      <c r="F863" s="8">
        <f>'[1]TCE - ANEXO IV - Preencher'!G870</f>
        <v>0</v>
      </c>
      <c r="G863" s="8">
        <f>'[1]TCE - ANEXO IV - Preencher'!H870</f>
        <v>0</v>
      </c>
      <c r="H863" s="8">
        <f>'[1]TCE - ANEXO IV - Preencher'!I870</f>
        <v>0</v>
      </c>
      <c r="I863" s="8">
        <f>'[1]TCE - ANEXO IV - Preencher'!J870</f>
        <v>0</v>
      </c>
      <c r="J863" s="9" t="str">
        <f>IF('[1]TCE - ANEXO IV - Preencher'!K870="","",'[1]TCE - ANEXO IV - Preencher'!K870)</f>
        <v/>
      </c>
      <c r="K863" s="8">
        <f>'[1]TCE - ANEXO IV - Preencher'!L870</f>
        <v>0</v>
      </c>
      <c r="L863" s="8" t="str">
        <f>IF(G863="B",LEFT('[1]TCE - ANEXO IV - Preencher'!M870,2),IF(G863="S",LEFT('[1]TCE - ANEXO IV - Preencher'!M870,7),IF('[1]TCE - ANEXO IV - Preencher'!H870="","")))</f>
        <v/>
      </c>
      <c r="M863" s="10">
        <f>'[1]TCE - ANEXO IV - Preencher'!N870</f>
        <v>0</v>
      </c>
    </row>
    <row r="864" spans="1:13" s="11" customFormat="1" ht="19.5" customHeight="1" x14ac:dyDescent="0.2">
      <c r="A864" s="5"/>
      <c r="B864" s="6" t="str">
        <f>IFERROR(VLOOKUP(C864,'[1]DADOS (OCULTAR)'!$P$3:$R$39,3,0),"")</f>
        <v/>
      </c>
      <c r="C864" s="7">
        <f>'[1]TCE - ANEXO IV - Preencher'!C871</f>
        <v>0</v>
      </c>
      <c r="D864" s="7" t="str">
        <f>'[1]TCE - ANEXO IV - Preencher'!E871</f>
        <v/>
      </c>
      <c r="E864" s="6">
        <f>'[1]TCE - ANEXO IV - Preencher'!F871</f>
        <v>0</v>
      </c>
      <c r="F864" s="8">
        <f>'[1]TCE - ANEXO IV - Preencher'!G871</f>
        <v>0</v>
      </c>
      <c r="G864" s="8">
        <f>'[1]TCE - ANEXO IV - Preencher'!H871</f>
        <v>0</v>
      </c>
      <c r="H864" s="8">
        <f>'[1]TCE - ANEXO IV - Preencher'!I871</f>
        <v>0</v>
      </c>
      <c r="I864" s="8">
        <f>'[1]TCE - ANEXO IV - Preencher'!J871</f>
        <v>0</v>
      </c>
      <c r="J864" s="9" t="str">
        <f>IF('[1]TCE - ANEXO IV - Preencher'!K871="","",'[1]TCE - ANEXO IV - Preencher'!K871)</f>
        <v/>
      </c>
      <c r="K864" s="8">
        <f>'[1]TCE - ANEXO IV - Preencher'!L871</f>
        <v>0</v>
      </c>
      <c r="L864" s="8" t="str">
        <f>IF(G864="B",LEFT('[1]TCE - ANEXO IV - Preencher'!M871,2),IF(G864="S",LEFT('[1]TCE - ANEXO IV - Preencher'!M871,7),IF('[1]TCE - ANEXO IV - Preencher'!H871="","")))</f>
        <v/>
      </c>
      <c r="M864" s="10">
        <f>'[1]TCE - ANEXO IV - Preencher'!N871</f>
        <v>0</v>
      </c>
    </row>
    <row r="865" spans="1:13" s="11" customFormat="1" ht="19.5" customHeight="1" x14ac:dyDescent="0.2">
      <c r="A865" s="5"/>
      <c r="B865" s="6" t="str">
        <f>IFERROR(VLOOKUP(C865,'[1]DADOS (OCULTAR)'!$P$3:$R$39,3,0),"")</f>
        <v/>
      </c>
      <c r="C865" s="7">
        <f>'[1]TCE - ANEXO IV - Preencher'!C872</f>
        <v>0</v>
      </c>
      <c r="D865" s="7" t="str">
        <f>'[1]TCE - ANEXO IV - Preencher'!E872</f>
        <v/>
      </c>
      <c r="E865" s="6">
        <f>'[1]TCE - ANEXO IV - Preencher'!F872</f>
        <v>0</v>
      </c>
      <c r="F865" s="8">
        <f>'[1]TCE - ANEXO IV - Preencher'!G872</f>
        <v>0</v>
      </c>
      <c r="G865" s="8">
        <f>'[1]TCE - ANEXO IV - Preencher'!H872</f>
        <v>0</v>
      </c>
      <c r="H865" s="8">
        <f>'[1]TCE - ANEXO IV - Preencher'!I872</f>
        <v>0</v>
      </c>
      <c r="I865" s="8">
        <f>'[1]TCE - ANEXO IV - Preencher'!J872</f>
        <v>0</v>
      </c>
      <c r="J865" s="9" t="str">
        <f>IF('[1]TCE - ANEXO IV - Preencher'!K872="","",'[1]TCE - ANEXO IV - Preencher'!K872)</f>
        <v/>
      </c>
      <c r="K865" s="8">
        <f>'[1]TCE - ANEXO IV - Preencher'!L872</f>
        <v>0</v>
      </c>
      <c r="L865" s="8" t="str">
        <f>IF(G865="B",LEFT('[1]TCE - ANEXO IV - Preencher'!M872,2),IF(G865="S",LEFT('[1]TCE - ANEXO IV - Preencher'!M872,7),IF('[1]TCE - ANEXO IV - Preencher'!H872="","")))</f>
        <v/>
      </c>
      <c r="M865" s="10">
        <f>'[1]TCE - ANEXO IV - Preencher'!N872</f>
        <v>0</v>
      </c>
    </row>
    <row r="866" spans="1:13" s="11" customFormat="1" ht="19.5" customHeight="1" x14ac:dyDescent="0.2">
      <c r="A866" s="5"/>
      <c r="B866" s="6" t="str">
        <f>IFERROR(VLOOKUP(C866,'[1]DADOS (OCULTAR)'!$P$3:$R$39,3,0),"")</f>
        <v/>
      </c>
      <c r="C866" s="7">
        <f>'[1]TCE - ANEXO IV - Preencher'!C873</f>
        <v>0</v>
      </c>
      <c r="D866" s="7" t="str">
        <f>'[1]TCE - ANEXO IV - Preencher'!E873</f>
        <v/>
      </c>
      <c r="E866" s="6">
        <f>'[1]TCE - ANEXO IV - Preencher'!F873</f>
        <v>0</v>
      </c>
      <c r="F866" s="8">
        <f>'[1]TCE - ANEXO IV - Preencher'!G873</f>
        <v>0</v>
      </c>
      <c r="G866" s="8">
        <f>'[1]TCE - ANEXO IV - Preencher'!H873</f>
        <v>0</v>
      </c>
      <c r="H866" s="8">
        <f>'[1]TCE - ANEXO IV - Preencher'!I873</f>
        <v>0</v>
      </c>
      <c r="I866" s="8">
        <f>'[1]TCE - ANEXO IV - Preencher'!J873</f>
        <v>0</v>
      </c>
      <c r="J866" s="9" t="str">
        <f>IF('[1]TCE - ANEXO IV - Preencher'!K873="","",'[1]TCE - ANEXO IV - Preencher'!K873)</f>
        <v/>
      </c>
      <c r="K866" s="8">
        <f>'[1]TCE - ANEXO IV - Preencher'!L873</f>
        <v>0</v>
      </c>
      <c r="L866" s="8" t="str">
        <f>IF(G866="B",LEFT('[1]TCE - ANEXO IV - Preencher'!M873,2),IF(G866="S",LEFT('[1]TCE - ANEXO IV - Preencher'!M873,7),IF('[1]TCE - ANEXO IV - Preencher'!H873="","")))</f>
        <v/>
      </c>
      <c r="M866" s="10">
        <f>'[1]TCE - ANEXO IV - Preencher'!N873</f>
        <v>0</v>
      </c>
    </row>
    <row r="867" spans="1:13" s="11" customFormat="1" ht="19.5" customHeight="1" x14ac:dyDescent="0.2">
      <c r="A867" s="5"/>
      <c r="B867" s="6" t="str">
        <f>IFERROR(VLOOKUP(C867,'[1]DADOS (OCULTAR)'!$P$3:$R$39,3,0),"")</f>
        <v/>
      </c>
      <c r="C867" s="7">
        <f>'[1]TCE - ANEXO IV - Preencher'!C874</f>
        <v>0</v>
      </c>
      <c r="D867" s="7" t="str">
        <f>'[1]TCE - ANEXO IV - Preencher'!E874</f>
        <v/>
      </c>
      <c r="E867" s="6">
        <f>'[1]TCE - ANEXO IV - Preencher'!F874</f>
        <v>0</v>
      </c>
      <c r="F867" s="8">
        <f>'[1]TCE - ANEXO IV - Preencher'!G874</f>
        <v>0</v>
      </c>
      <c r="G867" s="8">
        <f>'[1]TCE - ANEXO IV - Preencher'!H874</f>
        <v>0</v>
      </c>
      <c r="H867" s="8">
        <f>'[1]TCE - ANEXO IV - Preencher'!I874</f>
        <v>0</v>
      </c>
      <c r="I867" s="8">
        <f>'[1]TCE - ANEXO IV - Preencher'!J874</f>
        <v>0</v>
      </c>
      <c r="J867" s="9" t="str">
        <f>IF('[1]TCE - ANEXO IV - Preencher'!K874="","",'[1]TCE - ANEXO IV - Preencher'!K874)</f>
        <v/>
      </c>
      <c r="K867" s="8">
        <f>'[1]TCE - ANEXO IV - Preencher'!L874</f>
        <v>0</v>
      </c>
      <c r="L867" s="8" t="str">
        <f>IF(G867="B",LEFT('[1]TCE - ANEXO IV - Preencher'!M874,2),IF(G867="S",LEFT('[1]TCE - ANEXO IV - Preencher'!M874,7),IF('[1]TCE - ANEXO IV - Preencher'!H874="","")))</f>
        <v/>
      </c>
      <c r="M867" s="10">
        <f>'[1]TCE - ANEXO IV - Preencher'!N874</f>
        <v>0</v>
      </c>
    </row>
    <row r="868" spans="1:13" s="11" customFormat="1" ht="19.5" customHeight="1" x14ac:dyDescent="0.2">
      <c r="A868" s="5"/>
      <c r="B868" s="6" t="str">
        <f>IFERROR(VLOOKUP(C868,'[1]DADOS (OCULTAR)'!$P$3:$R$39,3,0),"")</f>
        <v/>
      </c>
      <c r="C868" s="7">
        <f>'[1]TCE - ANEXO IV - Preencher'!C875</f>
        <v>0</v>
      </c>
      <c r="D868" s="7" t="str">
        <f>'[1]TCE - ANEXO IV - Preencher'!E875</f>
        <v/>
      </c>
      <c r="E868" s="6">
        <f>'[1]TCE - ANEXO IV - Preencher'!F875</f>
        <v>0</v>
      </c>
      <c r="F868" s="8">
        <f>'[1]TCE - ANEXO IV - Preencher'!G875</f>
        <v>0</v>
      </c>
      <c r="G868" s="8">
        <f>'[1]TCE - ANEXO IV - Preencher'!H875</f>
        <v>0</v>
      </c>
      <c r="H868" s="8">
        <f>'[1]TCE - ANEXO IV - Preencher'!I875</f>
        <v>0</v>
      </c>
      <c r="I868" s="8">
        <f>'[1]TCE - ANEXO IV - Preencher'!J875</f>
        <v>0</v>
      </c>
      <c r="J868" s="9" t="str">
        <f>IF('[1]TCE - ANEXO IV - Preencher'!K875="","",'[1]TCE - ANEXO IV - Preencher'!K875)</f>
        <v/>
      </c>
      <c r="K868" s="8">
        <f>'[1]TCE - ANEXO IV - Preencher'!L875</f>
        <v>0</v>
      </c>
      <c r="L868" s="8" t="str">
        <f>IF(G868="B",LEFT('[1]TCE - ANEXO IV - Preencher'!M875,2),IF(G868="S",LEFT('[1]TCE - ANEXO IV - Preencher'!M875,7),IF('[1]TCE - ANEXO IV - Preencher'!H875="","")))</f>
        <v/>
      </c>
      <c r="M868" s="10">
        <f>'[1]TCE - ANEXO IV - Preencher'!N875</f>
        <v>0</v>
      </c>
    </row>
    <row r="869" spans="1:13" s="11" customFormat="1" ht="19.5" customHeight="1" x14ac:dyDescent="0.2">
      <c r="A869" s="5"/>
      <c r="B869" s="6" t="str">
        <f>IFERROR(VLOOKUP(C869,'[1]DADOS (OCULTAR)'!$P$3:$R$39,3,0),"")</f>
        <v/>
      </c>
      <c r="C869" s="7">
        <f>'[1]TCE - ANEXO IV - Preencher'!C876</f>
        <v>0</v>
      </c>
      <c r="D869" s="7" t="str">
        <f>'[1]TCE - ANEXO IV - Preencher'!E876</f>
        <v/>
      </c>
      <c r="E869" s="6">
        <f>'[1]TCE - ANEXO IV - Preencher'!F876</f>
        <v>0</v>
      </c>
      <c r="F869" s="8">
        <f>'[1]TCE - ANEXO IV - Preencher'!G876</f>
        <v>0</v>
      </c>
      <c r="G869" s="8">
        <f>'[1]TCE - ANEXO IV - Preencher'!H876</f>
        <v>0</v>
      </c>
      <c r="H869" s="8">
        <f>'[1]TCE - ANEXO IV - Preencher'!I876</f>
        <v>0</v>
      </c>
      <c r="I869" s="8">
        <f>'[1]TCE - ANEXO IV - Preencher'!J876</f>
        <v>0</v>
      </c>
      <c r="J869" s="9" t="str">
        <f>IF('[1]TCE - ANEXO IV - Preencher'!K876="","",'[1]TCE - ANEXO IV - Preencher'!K876)</f>
        <v/>
      </c>
      <c r="K869" s="8">
        <f>'[1]TCE - ANEXO IV - Preencher'!L876</f>
        <v>0</v>
      </c>
      <c r="L869" s="8" t="str">
        <f>IF(G869="B",LEFT('[1]TCE - ANEXO IV - Preencher'!M876,2),IF(G869="S",LEFT('[1]TCE - ANEXO IV - Preencher'!M876,7),IF('[1]TCE - ANEXO IV - Preencher'!H876="","")))</f>
        <v/>
      </c>
      <c r="M869" s="10">
        <f>'[1]TCE - ANEXO IV - Preencher'!N876</f>
        <v>0</v>
      </c>
    </row>
    <row r="870" spans="1:13" s="11" customFormat="1" ht="19.5" customHeight="1" x14ac:dyDescent="0.2">
      <c r="A870" s="5"/>
      <c r="B870" s="6" t="str">
        <f>IFERROR(VLOOKUP(C870,'[1]DADOS (OCULTAR)'!$P$3:$R$39,3,0),"")</f>
        <v/>
      </c>
      <c r="C870" s="7">
        <f>'[1]TCE - ANEXO IV - Preencher'!C877</f>
        <v>0</v>
      </c>
      <c r="D870" s="7" t="str">
        <f>'[1]TCE - ANEXO IV - Preencher'!E877</f>
        <v/>
      </c>
      <c r="E870" s="6">
        <f>'[1]TCE - ANEXO IV - Preencher'!F877</f>
        <v>0</v>
      </c>
      <c r="F870" s="8">
        <f>'[1]TCE - ANEXO IV - Preencher'!G877</f>
        <v>0</v>
      </c>
      <c r="G870" s="8">
        <f>'[1]TCE - ANEXO IV - Preencher'!H877</f>
        <v>0</v>
      </c>
      <c r="H870" s="8">
        <f>'[1]TCE - ANEXO IV - Preencher'!I877</f>
        <v>0</v>
      </c>
      <c r="I870" s="8">
        <f>'[1]TCE - ANEXO IV - Preencher'!J877</f>
        <v>0</v>
      </c>
      <c r="J870" s="9" t="str">
        <f>IF('[1]TCE - ANEXO IV - Preencher'!K877="","",'[1]TCE - ANEXO IV - Preencher'!K877)</f>
        <v/>
      </c>
      <c r="K870" s="8">
        <f>'[1]TCE - ANEXO IV - Preencher'!L877</f>
        <v>0</v>
      </c>
      <c r="L870" s="8" t="str">
        <f>IF(G870="B",LEFT('[1]TCE - ANEXO IV - Preencher'!M877,2),IF(G870="S",LEFT('[1]TCE - ANEXO IV - Preencher'!M877,7),IF('[1]TCE - ANEXO IV - Preencher'!H877="","")))</f>
        <v/>
      </c>
      <c r="M870" s="10">
        <f>'[1]TCE - ANEXO IV - Preencher'!N877</f>
        <v>0</v>
      </c>
    </row>
    <row r="871" spans="1:13" s="11" customFormat="1" ht="19.5" customHeight="1" x14ac:dyDescent="0.2">
      <c r="A871" s="5"/>
      <c r="B871" s="6" t="str">
        <f>IFERROR(VLOOKUP(C871,'[1]DADOS (OCULTAR)'!$P$3:$R$39,3,0),"")</f>
        <v/>
      </c>
      <c r="C871" s="7">
        <f>'[1]TCE - ANEXO IV - Preencher'!C878</f>
        <v>0</v>
      </c>
      <c r="D871" s="7" t="str">
        <f>'[1]TCE - ANEXO IV - Preencher'!E878</f>
        <v/>
      </c>
      <c r="E871" s="6">
        <f>'[1]TCE - ANEXO IV - Preencher'!F878</f>
        <v>0</v>
      </c>
      <c r="F871" s="8">
        <f>'[1]TCE - ANEXO IV - Preencher'!G878</f>
        <v>0</v>
      </c>
      <c r="G871" s="8">
        <f>'[1]TCE - ANEXO IV - Preencher'!H878</f>
        <v>0</v>
      </c>
      <c r="H871" s="8">
        <f>'[1]TCE - ANEXO IV - Preencher'!I878</f>
        <v>0</v>
      </c>
      <c r="I871" s="8">
        <f>'[1]TCE - ANEXO IV - Preencher'!J878</f>
        <v>0</v>
      </c>
      <c r="J871" s="9" t="str">
        <f>IF('[1]TCE - ANEXO IV - Preencher'!K878="","",'[1]TCE - ANEXO IV - Preencher'!K878)</f>
        <v/>
      </c>
      <c r="K871" s="8">
        <f>'[1]TCE - ANEXO IV - Preencher'!L878</f>
        <v>0</v>
      </c>
      <c r="L871" s="8" t="str">
        <f>IF(G871="B",LEFT('[1]TCE - ANEXO IV - Preencher'!M878,2),IF(G871="S",LEFT('[1]TCE - ANEXO IV - Preencher'!M878,7),IF('[1]TCE - ANEXO IV - Preencher'!H878="","")))</f>
        <v/>
      </c>
      <c r="M871" s="10">
        <f>'[1]TCE - ANEXO IV - Preencher'!N878</f>
        <v>0</v>
      </c>
    </row>
    <row r="872" spans="1:13" s="11" customFormat="1" ht="19.5" customHeight="1" x14ac:dyDescent="0.2">
      <c r="A872" s="5"/>
      <c r="B872" s="6" t="str">
        <f>IFERROR(VLOOKUP(C872,'[1]DADOS (OCULTAR)'!$P$3:$R$39,3,0),"")</f>
        <v/>
      </c>
      <c r="C872" s="7">
        <f>'[1]TCE - ANEXO IV - Preencher'!C879</f>
        <v>0</v>
      </c>
      <c r="D872" s="7" t="str">
        <f>'[1]TCE - ANEXO IV - Preencher'!E879</f>
        <v/>
      </c>
      <c r="E872" s="6">
        <f>'[1]TCE - ANEXO IV - Preencher'!F879</f>
        <v>0</v>
      </c>
      <c r="F872" s="8">
        <f>'[1]TCE - ANEXO IV - Preencher'!G879</f>
        <v>0</v>
      </c>
      <c r="G872" s="8">
        <f>'[1]TCE - ANEXO IV - Preencher'!H879</f>
        <v>0</v>
      </c>
      <c r="H872" s="8">
        <f>'[1]TCE - ANEXO IV - Preencher'!I879</f>
        <v>0</v>
      </c>
      <c r="I872" s="8">
        <f>'[1]TCE - ANEXO IV - Preencher'!J879</f>
        <v>0</v>
      </c>
      <c r="J872" s="9" t="str">
        <f>IF('[1]TCE - ANEXO IV - Preencher'!K879="","",'[1]TCE - ANEXO IV - Preencher'!K879)</f>
        <v/>
      </c>
      <c r="K872" s="8">
        <f>'[1]TCE - ANEXO IV - Preencher'!L879</f>
        <v>0</v>
      </c>
      <c r="L872" s="8" t="str">
        <f>IF(G872="B",LEFT('[1]TCE - ANEXO IV - Preencher'!M879,2),IF(G872="S",LEFT('[1]TCE - ANEXO IV - Preencher'!M879,7),IF('[1]TCE - ANEXO IV - Preencher'!H879="","")))</f>
        <v/>
      </c>
      <c r="M872" s="10">
        <f>'[1]TCE - ANEXO IV - Preencher'!N879</f>
        <v>0</v>
      </c>
    </row>
    <row r="873" spans="1:13" s="11" customFormat="1" ht="19.5" customHeight="1" x14ac:dyDescent="0.2">
      <c r="A873" s="5"/>
      <c r="B873" s="6" t="str">
        <f>IFERROR(VLOOKUP(C873,'[1]DADOS (OCULTAR)'!$P$3:$R$39,3,0),"")</f>
        <v/>
      </c>
      <c r="C873" s="7">
        <f>'[1]TCE - ANEXO IV - Preencher'!C880</f>
        <v>0</v>
      </c>
      <c r="D873" s="7" t="str">
        <f>'[1]TCE - ANEXO IV - Preencher'!E880</f>
        <v/>
      </c>
      <c r="E873" s="6">
        <f>'[1]TCE - ANEXO IV - Preencher'!F880</f>
        <v>0</v>
      </c>
      <c r="F873" s="8">
        <f>'[1]TCE - ANEXO IV - Preencher'!G880</f>
        <v>0</v>
      </c>
      <c r="G873" s="8">
        <f>'[1]TCE - ANEXO IV - Preencher'!H880</f>
        <v>0</v>
      </c>
      <c r="H873" s="8">
        <f>'[1]TCE - ANEXO IV - Preencher'!I880</f>
        <v>0</v>
      </c>
      <c r="I873" s="8">
        <f>'[1]TCE - ANEXO IV - Preencher'!J880</f>
        <v>0</v>
      </c>
      <c r="J873" s="9" t="str">
        <f>IF('[1]TCE - ANEXO IV - Preencher'!K880="","",'[1]TCE - ANEXO IV - Preencher'!K880)</f>
        <v/>
      </c>
      <c r="K873" s="8">
        <f>'[1]TCE - ANEXO IV - Preencher'!L880</f>
        <v>0</v>
      </c>
      <c r="L873" s="8" t="str">
        <f>IF(G873="B",LEFT('[1]TCE - ANEXO IV - Preencher'!M880,2),IF(G873="S",LEFT('[1]TCE - ANEXO IV - Preencher'!M880,7),IF('[1]TCE - ANEXO IV - Preencher'!H880="","")))</f>
        <v/>
      </c>
      <c r="M873" s="10">
        <f>'[1]TCE - ANEXO IV - Preencher'!N880</f>
        <v>0</v>
      </c>
    </row>
    <row r="874" spans="1:13" s="11" customFormat="1" ht="19.5" customHeight="1" x14ac:dyDescent="0.2">
      <c r="A874" s="5"/>
      <c r="B874" s="6" t="str">
        <f>IFERROR(VLOOKUP(C874,'[1]DADOS (OCULTAR)'!$P$3:$R$39,3,0),"")</f>
        <v/>
      </c>
      <c r="C874" s="7">
        <f>'[1]TCE - ANEXO IV - Preencher'!C881</f>
        <v>0</v>
      </c>
      <c r="D874" s="7" t="str">
        <f>'[1]TCE - ANEXO IV - Preencher'!E881</f>
        <v/>
      </c>
      <c r="E874" s="6">
        <f>'[1]TCE - ANEXO IV - Preencher'!F881</f>
        <v>0</v>
      </c>
      <c r="F874" s="8">
        <f>'[1]TCE - ANEXO IV - Preencher'!G881</f>
        <v>0</v>
      </c>
      <c r="G874" s="8">
        <f>'[1]TCE - ANEXO IV - Preencher'!H881</f>
        <v>0</v>
      </c>
      <c r="H874" s="8">
        <f>'[1]TCE - ANEXO IV - Preencher'!I881</f>
        <v>0</v>
      </c>
      <c r="I874" s="8">
        <f>'[1]TCE - ANEXO IV - Preencher'!J881</f>
        <v>0</v>
      </c>
      <c r="J874" s="9" t="str">
        <f>IF('[1]TCE - ANEXO IV - Preencher'!K881="","",'[1]TCE - ANEXO IV - Preencher'!K881)</f>
        <v/>
      </c>
      <c r="K874" s="8">
        <f>'[1]TCE - ANEXO IV - Preencher'!L881</f>
        <v>0</v>
      </c>
      <c r="L874" s="8" t="str">
        <f>IF(G874="B",LEFT('[1]TCE - ANEXO IV - Preencher'!M881,2),IF(G874="S",LEFT('[1]TCE - ANEXO IV - Preencher'!M881,7),IF('[1]TCE - ANEXO IV - Preencher'!H881="","")))</f>
        <v/>
      </c>
      <c r="M874" s="10">
        <f>'[1]TCE - ANEXO IV - Preencher'!N881</f>
        <v>0</v>
      </c>
    </row>
    <row r="875" spans="1:13" s="11" customFormat="1" ht="19.5" customHeight="1" x14ac:dyDescent="0.2">
      <c r="A875" s="5"/>
      <c r="B875" s="6" t="str">
        <f>IFERROR(VLOOKUP(C875,'[1]DADOS (OCULTAR)'!$P$3:$R$39,3,0),"")</f>
        <v/>
      </c>
      <c r="C875" s="7">
        <f>'[1]TCE - ANEXO IV - Preencher'!C882</f>
        <v>0</v>
      </c>
      <c r="D875" s="7" t="str">
        <f>'[1]TCE - ANEXO IV - Preencher'!E882</f>
        <v/>
      </c>
      <c r="E875" s="6">
        <f>'[1]TCE - ANEXO IV - Preencher'!F882</f>
        <v>0</v>
      </c>
      <c r="F875" s="8">
        <f>'[1]TCE - ANEXO IV - Preencher'!G882</f>
        <v>0</v>
      </c>
      <c r="G875" s="8">
        <f>'[1]TCE - ANEXO IV - Preencher'!H882</f>
        <v>0</v>
      </c>
      <c r="H875" s="8">
        <f>'[1]TCE - ANEXO IV - Preencher'!I882</f>
        <v>0</v>
      </c>
      <c r="I875" s="8">
        <f>'[1]TCE - ANEXO IV - Preencher'!J882</f>
        <v>0</v>
      </c>
      <c r="J875" s="9" t="str">
        <f>IF('[1]TCE - ANEXO IV - Preencher'!K882="","",'[1]TCE - ANEXO IV - Preencher'!K882)</f>
        <v/>
      </c>
      <c r="K875" s="8">
        <f>'[1]TCE - ANEXO IV - Preencher'!L882</f>
        <v>0</v>
      </c>
      <c r="L875" s="8" t="str">
        <f>IF(G875="B",LEFT('[1]TCE - ANEXO IV - Preencher'!M882,2),IF(G875="S",LEFT('[1]TCE - ANEXO IV - Preencher'!M882,7),IF('[1]TCE - ANEXO IV - Preencher'!H882="","")))</f>
        <v/>
      </c>
      <c r="M875" s="10">
        <f>'[1]TCE - ANEXO IV - Preencher'!N882</f>
        <v>0</v>
      </c>
    </row>
    <row r="876" spans="1:13" s="11" customFormat="1" ht="19.5" customHeight="1" x14ac:dyDescent="0.2">
      <c r="A876" s="5"/>
      <c r="B876" s="6" t="str">
        <f>IFERROR(VLOOKUP(C876,'[1]DADOS (OCULTAR)'!$P$3:$R$39,3,0),"")</f>
        <v/>
      </c>
      <c r="C876" s="7">
        <f>'[1]TCE - ANEXO IV - Preencher'!C883</f>
        <v>0</v>
      </c>
      <c r="D876" s="7" t="str">
        <f>'[1]TCE - ANEXO IV - Preencher'!E883</f>
        <v/>
      </c>
      <c r="E876" s="6">
        <f>'[1]TCE - ANEXO IV - Preencher'!F883</f>
        <v>0</v>
      </c>
      <c r="F876" s="8">
        <f>'[1]TCE - ANEXO IV - Preencher'!G883</f>
        <v>0</v>
      </c>
      <c r="G876" s="8">
        <f>'[1]TCE - ANEXO IV - Preencher'!H883</f>
        <v>0</v>
      </c>
      <c r="H876" s="8">
        <f>'[1]TCE - ANEXO IV - Preencher'!I883</f>
        <v>0</v>
      </c>
      <c r="I876" s="8">
        <f>'[1]TCE - ANEXO IV - Preencher'!J883</f>
        <v>0</v>
      </c>
      <c r="J876" s="9" t="str">
        <f>IF('[1]TCE - ANEXO IV - Preencher'!K883="","",'[1]TCE - ANEXO IV - Preencher'!K883)</f>
        <v/>
      </c>
      <c r="K876" s="8">
        <f>'[1]TCE - ANEXO IV - Preencher'!L883</f>
        <v>0</v>
      </c>
      <c r="L876" s="8" t="str">
        <f>IF(G876="B",LEFT('[1]TCE - ANEXO IV - Preencher'!M883,2),IF(G876="S",LEFT('[1]TCE - ANEXO IV - Preencher'!M883,7),IF('[1]TCE - ANEXO IV - Preencher'!H883="","")))</f>
        <v/>
      </c>
      <c r="M876" s="10">
        <f>'[1]TCE - ANEXO IV - Preencher'!N883</f>
        <v>0</v>
      </c>
    </row>
    <row r="877" spans="1:13" s="11" customFormat="1" ht="19.5" customHeight="1" x14ac:dyDescent="0.2">
      <c r="A877" s="5"/>
      <c r="B877" s="6" t="str">
        <f>IFERROR(VLOOKUP(C877,'[1]DADOS (OCULTAR)'!$P$3:$R$39,3,0),"")</f>
        <v/>
      </c>
      <c r="C877" s="7">
        <f>'[1]TCE - ANEXO IV - Preencher'!C884</f>
        <v>0</v>
      </c>
      <c r="D877" s="7" t="str">
        <f>'[1]TCE - ANEXO IV - Preencher'!E884</f>
        <v/>
      </c>
      <c r="E877" s="6">
        <f>'[1]TCE - ANEXO IV - Preencher'!F884</f>
        <v>0</v>
      </c>
      <c r="F877" s="8">
        <f>'[1]TCE - ANEXO IV - Preencher'!G884</f>
        <v>0</v>
      </c>
      <c r="G877" s="8">
        <f>'[1]TCE - ANEXO IV - Preencher'!H884</f>
        <v>0</v>
      </c>
      <c r="H877" s="8">
        <f>'[1]TCE - ANEXO IV - Preencher'!I884</f>
        <v>0</v>
      </c>
      <c r="I877" s="8">
        <f>'[1]TCE - ANEXO IV - Preencher'!J884</f>
        <v>0</v>
      </c>
      <c r="J877" s="9" t="str">
        <f>IF('[1]TCE - ANEXO IV - Preencher'!K884="","",'[1]TCE - ANEXO IV - Preencher'!K884)</f>
        <v/>
      </c>
      <c r="K877" s="8">
        <f>'[1]TCE - ANEXO IV - Preencher'!L884</f>
        <v>0</v>
      </c>
      <c r="L877" s="8" t="str">
        <f>IF(G877="B",LEFT('[1]TCE - ANEXO IV - Preencher'!M884,2),IF(G877="S",LEFT('[1]TCE - ANEXO IV - Preencher'!M884,7),IF('[1]TCE - ANEXO IV - Preencher'!H884="","")))</f>
        <v/>
      </c>
      <c r="M877" s="10">
        <f>'[1]TCE - ANEXO IV - Preencher'!N884</f>
        <v>0</v>
      </c>
    </row>
    <row r="878" spans="1:13" s="11" customFormat="1" ht="19.5" customHeight="1" x14ac:dyDescent="0.2">
      <c r="A878" s="5"/>
      <c r="B878" s="6" t="str">
        <f>IFERROR(VLOOKUP(C878,'[1]DADOS (OCULTAR)'!$P$3:$R$39,3,0),"")</f>
        <v/>
      </c>
      <c r="C878" s="7">
        <f>'[1]TCE - ANEXO IV - Preencher'!C885</f>
        <v>0</v>
      </c>
      <c r="D878" s="7" t="str">
        <f>'[1]TCE - ANEXO IV - Preencher'!E885</f>
        <v/>
      </c>
      <c r="E878" s="6">
        <f>'[1]TCE - ANEXO IV - Preencher'!F885</f>
        <v>0</v>
      </c>
      <c r="F878" s="8">
        <f>'[1]TCE - ANEXO IV - Preencher'!G885</f>
        <v>0</v>
      </c>
      <c r="G878" s="8">
        <f>'[1]TCE - ANEXO IV - Preencher'!H885</f>
        <v>0</v>
      </c>
      <c r="H878" s="8">
        <f>'[1]TCE - ANEXO IV - Preencher'!I885</f>
        <v>0</v>
      </c>
      <c r="I878" s="8">
        <f>'[1]TCE - ANEXO IV - Preencher'!J885</f>
        <v>0</v>
      </c>
      <c r="J878" s="9" t="str">
        <f>IF('[1]TCE - ANEXO IV - Preencher'!K885="","",'[1]TCE - ANEXO IV - Preencher'!K885)</f>
        <v/>
      </c>
      <c r="K878" s="8">
        <f>'[1]TCE - ANEXO IV - Preencher'!L885</f>
        <v>0</v>
      </c>
      <c r="L878" s="8" t="str">
        <f>IF(G878="B",LEFT('[1]TCE - ANEXO IV - Preencher'!M885,2),IF(G878="S",LEFT('[1]TCE - ANEXO IV - Preencher'!M885,7),IF('[1]TCE - ANEXO IV - Preencher'!H885="","")))</f>
        <v/>
      </c>
      <c r="M878" s="10">
        <f>'[1]TCE - ANEXO IV - Preencher'!N885</f>
        <v>0</v>
      </c>
    </row>
    <row r="879" spans="1:13" s="11" customFormat="1" ht="19.5" customHeight="1" x14ac:dyDescent="0.2">
      <c r="A879" s="5"/>
      <c r="B879" s="6" t="str">
        <f>IFERROR(VLOOKUP(C879,'[1]DADOS (OCULTAR)'!$P$3:$R$39,3,0),"")</f>
        <v/>
      </c>
      <c r="C879" s="7">
        <f>'[1]TCE - ANEXO IV - Preencher'!C886</f>
        <v>0</v>
      </c>
      <c r="D879" s="7" t="str">
        <f>'[1]TCE - ANEXO IV - Preencher'!E886</f>
        <v/>
      </c>
      <c r="E879" s="6">
        <f>'[1]TCE - ANEXO IV - Preencher'!F886</f>
        <v>0</v>
      </c>
      <c r="F879" s="8">
        <f>'[1]TCE - ANEXO IV - Preencher'!G886</f>
        <v>0</v>
      </c>
      <c r="G879" s="8">
        <f>'[1]TCE - ANEXO IV - Preencher'!H886</f>
        <v>0</v>
      </c>
      <c r="H879" s="8">
        <f>'[1]TCE - ANEXO IV - Preencher'!I886</f>
        <v>0</v>
      </c>
      <c r="I879" s="8">
        <f>'[1]TCE - ANEXO IV - Preencher'!J886</f>
        <v>0</v>
      </c>
      <c r="J879" s="9" t="str">
        <f>IF('[1]TCE - ANEXO IV - Preencher'!K886="","",'[1]TCE - ANEXO IV - Preencher'!K886)</f>
        <v/>
      </c>
      <c r="K879" s="8">
        <f>'[1]TCE - ANEXO IV - Preencher'!L886</f>
        <v>0</v>
      </c>
      <c r="L879" s="8" t="str">
        <f>IF(G879="B",LEFT('[1]TCE - ANEXO IV - Preencher'!M886,2),IF(G879="S",LEFT('[1]TCE - ANEXO IV - Preencher'!M886,7),IF('[1]TCE - ANEXO IV - Preencher'!H886="","")))</f>
        <v/>
      </c>
      <c r="M879" s="10">
        <f>'[1]TCE - ANEXO IV - Preencher'!N886</f>
        <v>0</v>
      </c>
    </row>
    <row r="880" spans="1:13" s="11" customFormat="1" ht="19.5" customHeight="1" x14ac:dyDescent="0.2">
      <c r="A880" s="5"/>
      <c r="B880" s="6" t="str">
        <f>IFERROR(VLOOKUP(C880,'[1]DADOS (OCULTAR)'!$P$3:$R$39,3,0),"")</f>
        <v/>
      </c>
      <c r="C880" s="7">
        <f>'[1]TCE - ANEXO IV - Preencher'!C887</f>
        <v>0</v>
      </c>
      <c r="D880" s="7" t="str">
        <f>'[1]TCE - ANEXO IV - Preencher'!E887</f>
        <v/>
      </c>
      <c r="E880" s="6">
        <f>'[1]TCE - ANEXO IV - Preencher'!F887</f>
        <v>0</v>
      </c>
      <c r="F880" s="8">
        <f>'[1]TCE - ANEXO IV - Preencher'!G887</f>
        <v>0</v>
      </c>
      <c r="G880" s="8">
        <f>'[1]TCE - ANEXO IV - Preencher'!H887</f>
        <v>0</v>
      </c>
      <c r="H880" s="8">
        <f>'[1]TCE - ANEXO IV - Preencher'!I887</f>
        <v>0</v>
      </c>
      <c r="I880" s="8">
        <f>'[1]TCE - ANEXO IV - Preencher'!J887</f>
        <v>0</v>
      </c>
      <c r="J880" s="9" t="str">
        <f>IF('[1]TCE - ANEXO IV - Preencher'!K887="","",'[1]TCE - ANEXO IV - Preencher'!K887)</f>
        <v/>
      </c>
      <c r="K880" s="8">
        <f>'[1]TCE - ANEXO IV - Preencher'!L887</f>
        <v>0</v>
      </c>
      <c r="L880" s="8" t="str">
        <f>IF(G880="B",LEFT('[1]TCE - ANEXO IV - Preencher'!M887,2),IF(G880="S",LEFT('[1]TCE - ANEXO IV - Preencher'!M887,7),IF('[1]TCE - ANEXO IV - Preencher'!H887="","")))</f>
        <v/>
      </c>
      <c r="M880" s="10">
        <f>'[1]TCE - ANEXO IV - Preencher'!N887</f>
        <v>0</v>
      </c>
    </row>
    <row r="881" spans="1:13" s="11" customFormat="1" ht="19.5" customHeight="1" x14ac:dyDescent="0.2">
      <c r="A881" s="5"/>
      <c r="B881" s="6" t="str">
        <f>IFERROR(VLOOKUP(C881,'[1]DADOS (OCULTAR)'!$P$3:$R$39,3,0),"")</f>
        <v/>
      </c>
      <c r="C881" s="7">
        <f>'[1]TCE - ANEXO IV - Preencher'!C888</f>
        <v>0</v>
      </c>
      <c r="D881" s="7" t="str">
        <f>'[1]TCE - ANEXO IV - Preencher'!E888</f>
        <v/>
      </c>
      <c r="E881" s="6">
        <f>'[1]TCE - ANEXO IV - Preencher'!F888</f>
        <v>0</v>
      </c>
      <c r="F881" s="8">
        <f>'[1]TCE - ANEXO IV - Preencher'!G888</f>
        <v>0</v>
      </c>
      <c r="G881" s="8">
        <f>'[1]TCE - ANEXO IV - Preencher'!H888</f>
        <v>0</v>
      </c>
      <c r="H881" s="8">
        <f>'[1]TCE - ANEXO IV - Preencher'!I888</f>
        <v>0</v>
      </c>
      <c r="I881" s="8">
        <f>'[1]TCE - ANEXO IV - Preencher'!J888</f>
        <v>0</v>
      </c>
      <c r="J881" s="9" t="str">
        <f>IF('[1]TCE - ANEXO IV - Preencher'!K888="","",'[1]TCE - ANEXO IV - Preencher'!K888)</f>
        <v/>
      </c>
      <c r="K881" s="8">
        <f>'[1]TCE - ANEXO IV - Preencher'!L888</f>
        <v>0</v>
      </c>
      <c r="L881" s="8" t="str">
        <f>IF(G881="B",LEFT('[1]TCE - ANEXO IV - Preencher'!M888,2),IF(G881="S",LEFT('[1]TCE - ANEXO IV - Preencher'!M888,7),IF('[1]TCE - ANEXO IV - Preencher'!H888="","")))</f>
        <v/>
      </c>
      <c r="M881" s="10">
        <f>'[1]TCE - ANEXO IV - Preencher'!N888</f>
        <v>0</v>
      </c>
    </row>
    <row r="882" spans="1:13" s="11" customFormat="1" ht="19.5" customHeight="1" x14ac:dyDescent="0.2">
      <c r="A882" s="5"/>
      <c r="B882" s="6" t="str">
        <f>IFERROR(VLOOKUP(C882,'[1]DADOS (OCULTAR)'!$P$3:$R$39,3,0),"")</f>
        <v/>
      </c>
      <c r="C882" s="7">
        <f>'[1]TCE - ANEXO IV - Preencher'!C889</f>
        <v>0</v>
      </c>
      <c r="D882" s="7" t="str">
        <f>'[1]TCE - ANEXO IV - Preencher'!E889</f>
        <v/>
      </c>
      <c r="E882" s="6">
        <f>'[1]TCE - ANEXO IV - Preencher'!F889</f>
        <v>0</v>
      </c>
      <c r="F882" s="8">
        <f>'[1]TCE - ANEXO IV - Preencher'!G889</f>
        <v>0</v>
      </c>
      <c r="G882" s="8">
        <f>'[1]TCE - ANEXO IV - Preencher'!H889</f>
        <v>0</v>
      </c>
      <c r="H882" s="8">
        <f>'[1]TCE - ANEXO IV - Preencher'!I889</f>
        <v>0</v>
      </c>
      <c r="I882" s="8">
        <f>'[1]TCE - ANEXO IV - Preencher'!J889</f>
        <v>0</v>
      </c>
      <c r="J882" s="9" t="str">
        <f>IF('[1]TCE - ANEXO IV - Preencher'!K889="","",'[1]TCE - ANEXO IV - Preencher'!K889)</f>
        <v/>
      </c>
      <c r="K882" s="8">
        <f>'[1]TCE - ANEXO IV - Preencher'!L889</f>
        <v>0</v>
      </c>
      <c r="L882" s="8" t="str">
        <f>IF(G882="B",LEFT('[1]TCE - ANEXO IV - Preencher'!M889,2),IF(G882="S",LEFT('[1]TCE - ANEXO IV - Preencher'!M889,7),IF('[1]TCE - ANEXO IV - Preencher'!H889="","")))</f>
        <v/>
      </c>
      <c r="M882" s="10">
        <f>'[1]TCE - ANEXO IV - Preencher'!N889</f>
        <v>0</v>
      </c>
    </row>
    <row r="883" spans="1:13" s="11" customFormat="1" ht="19.5" customHeight="1" x14ac:dyDescent="0.2">
      <c r="A883" s="5"/>
      <c r="B883" s="6" t="str">
        <f>IFERROR(VLOOKUP(C883,'[1]DADOS (OCULTAR)'!$P$3:$R$39,3,0),"")</f>
        <v/>
      </c>
      <c r="C883" s="7">
        <f>'[1]TCE - ANEXO IV - Preencher'!C890</f>
        <v>0</v>
      </c>
      <c r="D883" s="7" t="str">
        <f>'[1]TCE - ANEXO IV - Preencher'!E890</f>
        <v/>
      </c>
      <c r="E883" s="6">
        <f>'[1]TCE - ANEXO IV - Preencher'!F890</f>
        <v>0</v>
      </c>
      <c r="F883" s="8">
        <f>'[1]TCE - ANEXO IV - Preencher'!G890</f>
        <v>0</v>
      </c>
      <c r="G883" s="8">
        <f>'[1]TCE - ANEXO IV - Preencher'!H890</f>
        <v>0</v>
      </c>
      <c r="H883" s="8">
        <f>'[1]TCE - ANEXO IV - Preencher'!I890</f>
        <v>0</v>
      </c>
      <c r="I883" s="8">
        <f>'[1]TCE - ANEXO IV - Preencher'!J890</f>
        <v>0</v>
      </c>
      <c r="J883" s="9" t="str">
        <f>IF('[1]TCE - ANEXO IV - Preencher'!K890="","",'[1]TCE - ANEXO IV - Preencher'!K890)</f>
        <v/>
      </c>
      <c r="K883" s="8">
        <f>'[1]TCE - ANEXO IV - Preencher'!L890</f>
        <v>0</v>
      </c>
      <c r="L883" s="8" t="str">
        <f>IF(G883="B",LEFT('[1]TCE - ANEXO IV - Preencher'!M890,2),IF(G883="S",LEFT('[1]TCE - ANEXO IV - Preencher'!M890,7),IF('[1]TCE - ANEXO IV - Preencher'!H890="","")))</f>
        <v/>
      </c>
      <c r="M883" s="10">
        <f>'[1]TCE - ANEXO IV - Preencher'!N890</f>
        <v>0</v>
      </c>
    </row>
    <row r="884" spans="1:13" s="11" customFormat="1" ht="19.5" customHeight="1" x14ac:dyDescent="0.2">
      <c r="A884" s="5"/>
      <c r="B884" s="6" t="str">
        <f>IFERROR(VLOOKUP(C884,'[1]DADOS (OCULTAR)'!$P$3:$R$39,3,0),"")</f>
        <v/>
      </c>
      <c r="C884" s="7">
        <f>'[1]TCE - ANEXO IV - Preencher'!C891</f>
        <v>0</v>
      </c>
      <c r="D884" s="7" t="str">
        <f>'[1]TCE - ANEXO IV - Preencher'!E891</f>
        <v/>
      </c>
      <c r="E884" s="6">
        <f>'[1]TCE - ANEXO IV - Preencher'!F891</f>
        <v>0</v>
      </c>
      <c r="F884" s="8">
        <f>'[1]TCE - ANEXO IV - Preencher'!G891</f>
        <v>0</v>
      </c>
      <c r="G884" s="8">
        <f>'[1]TCE - ANEXO IV - Preencher'!H891</f>
        <v>0</v>
      </c>
      <c r="H884" s="8">
        <f>'[1]TCE - ANEXO IV - Preencher'!I891</f>
        <v>0</v>
      </c>
      <c r="I884" s="8">
        <f>'[1]TCE - ANEXO IV - Preencher'!J891</f>
        <v>0</v>
      </c>
      <c r="J884" s="9" t="str">
        <f>IF('[1]TCE - ANEXO IV - Preencher'!K891="","",'[1]TCE - ANEXO IV - Preencher'!K891)</f>
        <v/>
      </c>
      <c r="K884" s="8">
        <f>'[1]TCE - ANEXO IV - Preencher'!L891</f>
        <v>0</v>
      </c>
      <c r="L884" s="8" t="str">
        <f>IF(G884="B",LEFT('[1]TCE - ANEXO IV - Preencher'!M891,2),IF(G884="S",LEFT('[1]TCE - ANEXO IV - Preencher'!M891,7),IF('[1]TCE - ANEXO IV - Preencher'!H891="","")))</f>
        <v/>
      </c>
      <c r="M884" s="10">
        <f>'[1]TCE - ANEXO IV - Preencher'!N891</f>
        <v>0</v>
      </c>
    </row>
    <row r="885" spans="1:13" s="11" customFormat="1" ht="19.5" customHeight="1" x14ac:dyDescent="0.2">
      <c r="A885" s="5"/>
      <c r="B885" s="6" t="str">
        <f>IFERROR(VLOOKUP(C885,'[1]DADOS (OCULTAR)'!$P$3:$R$39,3,0),"")</f>
        <v/>
      </c>
      <c r="C885" s="7">
        <f>'[1]TCE - ANEXO IV - Preencher'!C892</f>
        <v>0</v>
      </c>
      <c r="D885" s="7" t="str">
        <f>'[1]TCE - ANEXO IV - Preencher'!E892</f>
        <v/>
      </c>
      <c r="E885" s="6">
        <f>'[1]TCE - ANEXO IV - Preencher'!F892</f>
        <v>0</v>
      </c>
      <c r="F885" s="8">
        <f>'[1]TCE - ANEXO IV - Preencher'!G892</f>
        <v>0</v>
      </c>
      <c r="G885" s="8">
        <f>'[1]TCE - ANEXO IV - Preencher'!H892</f>
        <v>0</v>
      </c>
      <c r="H885" s="8">
        <f>'[1]TCE - ANEXO IV - Preencher'!I892</f>
        <v>0</v>
      </c>
      <c r="I885" s="8">
        <f>'[1]TCE - ANEXO IV - Preencher'!J892</f>
        <v>0</v>
      </c>
      <c r="J885" s="9" t="str">
        <f>IF('[1]TCE - ANEXO IV - Preencher'!K892="","",'[1]TCE - ANEXO IV - Preencher'!K892)</f>
        <v/>
      </c>
      <c r="K885" s="8">
        <f>'[1]TCE - ANEXO IV - Preencher'!L892</f>
        <v>0</v>
      </c>
      <c r="L885" s="8" t="str">
        <f>IF(G885="B",LEFT('[1]TCE - ANEXO IV - Preencher'!M892,2),IF(G885="S",LEFT('[1]TCE - ANEXO IV - Preencher'!M892,7),IF('[1]TCE - ANEXO IV - Preencher'!H892="","")))</f>
        <v/>
      </c>
      <c r="M885" s="10">
        <f>'[1]TCE - ANEXO IV - Preencher'!N892</f>
        <v>0</v>
      </c>
    </row>
    <row r="886" spans="1:13" s="11" customFormat="1" ht="19.5" customHeight="1" x14ac:dyDescent="0.2">
      <c r="A886" s="5"/>
      <c r="B886" s="6" t="str">
        <f>IFERROR(VLOOKUP(C886,'[1]DADOS (OCULTAR)'!$P$3:$R$39,3,0),"")</f>
        <v/>
      </c>
      <c r="C886" s="7">
        <f>'[1]TCE - ANEXO IV - Preencher'!C893</f>
        <v>0</v>
      </c>
      <c r="D886" s="7" t="str">
        <f>'[1]TCE - ANEXO IV - Preencher'!E893</f>
        <v/>
      </c>
      <c r="E886" s="6">
        <f>'[1]TCE - ANEXO IV - Preencher'!F893</f>
        <v>0</v>
      </c>
      <c r="F886" s="8">
        <f>'[1]TCE - ANEXO IV - Preencher'!G893</f>
        <v>0</v>
      </c>
      <c r="G886" s="8">
        <f>'[1]TCE - ANEXO IV - Preencher'!H893</f>
        <v>0</v>
      </c>
      <c r="H886" s="8">
        <f>'[1]TCE - ANEXO IV - Preencher'!I893</f>
        <v>0</v>
      </c>
      <c r="I886" s="8">
        <f>'[1]TCE - ANEXO IV - Preencher'!J893</f>
        <v>0</v>
      </c>
      <c r="J886" s="9" t="str">
        <f>IF('[1]TCE - ANEXO IV - Preencher'!K893="","",'[1]TCE - ANEXO IV - Preencher'!K893)</f>
        <v/>
      </c>
      <c r="K886" s="8">
        <f>'[1]TCE - ANEXO IV - Preencher'!L893</f>
        <v>0</v>
      </c>
      <c r="L886" s="8" t="str">
        <f>IF(G886="B",LEFT('[1]TCE - ANEXO IV - Preencher'!M893,2),IF(G886="S",LEFT('[1]TCE - ANEXO IV - Preencher'!M893,7),IF('[1]TCE - ANEXO IV - Preencher'!H893="","")))</f>
        <v/>
      </c>
      <c r="M886" s="10">
        <f>'[1]TCE - ANEXO IV - Preencher'!N893</f>
        <v>0</v>
      </c>
    </row>
    <row r="887" spans="1:13" s="11" customFormat="1" ht="19.5" customHeight="1" x14ac:dyDescent="0.2">
      <c r="A887" s="5"/>
      <c r="B887" s="6" t="str">
        <f>IFERROR(VLOOKUP(C887,'[1]DADOS (OCULTAR)'!$P$3:$R$39,3,0),"")</f>
        <v/>
      </c>
      <c r="C887" s="7">
        <f>'[1]TCE - ANEXO IV - Preencher'!C894</f>
        <v>0</v>
      </c>
      <c r="D887" s="7" t="str">
        <f>'[1]TCE - ANEXO IV - Preencher'!E894</f>
        <v/>
      </c>
      <c r="E887" s="6">
        <f>'[1]TCE - ANEXO IV - Preencher'!F894</f>
        <v>0</v>
      </c>
      <c r="F887" s="8">
        <f>'[1]TCE - ANEXO IV - Preencher'!G894</f>
        <v>0</v>
      </c>
      <c r="G887" s="8">
        <f>'[1]TCE - ANEXO IV - Preencher'!H894</f>
        <v>0</v>
      </c>
      <c r="H887" s="8">
        <f>'[1]TCE - ANEXO IV - Preencher'!I894</f>
        <v>0</v>
      </c>
      <c r="I887" s="8">
        <f>'[1]TCE - ANEXO IV - Preencher'!J894</f>
        <v>0</v>
      </c>
      <c r="J887" s="9" t="str">
        <f>IF('[1]TCE - ANEXO IV - Preencher'!K894="","",'[1]TCE - ANEXO IV - Preencher'!K894)</f>
        <v/>
      </c>
      <c r="K887" s="8">
        <f>'[1]TCE - ANEXO IV - Preencher'!L894</f>
        <v>0</v>
      </c>
      <c r="L887" s="8" t="str">
        <f>IF(G887="B",LEFT('[1]TCE - ANEXO IV - Preencher'!M894,2),IF(G887="S",LEFT('[1]TCE - ANEXO IV - Preencher'!M894,7),IF('[1]TCE - ANEXO IV - Preencher'!H894="","")))</f>
        <v/>
      </c>
      <c r="M887" s="10">
        <f>'[1]TCE - ANEXO IV - Preencher'!N894</f>
        <v>0</v>
      </c>
    </row>
    <row r="888" spans="1:13" s="11" customFormat="1" ht="19.5" customHeight="1" x14ac:dyDescent="0.2">
      <c r="A888" s="5"/>
      <c r="B888" s="6" t="str">
        <f>IFERROR(VLOOKUP(C888,'[1]DADOS (OCULTAR)'!$P$3:$R$39,3,0),"")</f>
        <v/>
      </c>
      <c r="C888" s="7">
        <f>'[1]TCE - ANEXO IV - Preencher'!C895</f>
        <v>0</v>
      </c>
      <c r="D888" s="7" t="str">
        <f>'[1]TCE - ANEXO IV - Preencher'!E895</f>
        <v/>
      </c>
      <c r="E888" s="6">
        <f>'[1]TCE - ANEXO IV - Preencher'!F895</f>
        <v>0</v>
      </c>
      <c r="F888" s="8">
        <f>'[1]TCE - ANEXO IV - Preencher'!G895</f>
        <v>0</v>
      </c>
      <c r="G888" s="8">
        <f>'[1]TCE - ANEXO IV - Preencher'!H895</f>
        <v>0</v>
      </c>
      <c r="H888" s="8">
        <f>'[1]TCE - ANEXO IV - Preencher'!I895</f>
        <v>0</v>
      </c>
      <c r="I888" s="8">
        <f>'[1]TCE - ANEXO IV - Preencher'!J895</f>
        <v>0</v>
      </c>
      <c r="J888" s="9" t="str">
        <f>IF('[1]TCE - ANEXO IV - Preencher'!K895="","",'[1]TCE - ANEXO IV - Preencher'!K895)</f>
        <v/>
      </c>
      <c r="K888" s="8">
        <f>'[1]TCE - ANEXO IV - Preencher'!L895</f>
        <v>0</v>
      </c>
      <c r="L888" s="8" t="str">
        <f>IF(G888="B",LEFT('[1]TCE - ANEXO IV - Preencher'!M895,2),IF(G888="S",LEFT('[1]TCE - ANEXO IV - Preencher'!M895,7),IF('[1]TCE - ANEXO IV - Preencher'!H895="","")))</f>
        <v/>
      </c>
      <c r="M888" s="10">
        <f>'[1]TCE - ANEXO IV - Preencher'!N895</f>
        <v>0</v>
      </c>
    </row>
    <row r="889" spans="1:13" s="11" customFormat="1" ht="19.5" customHeight="1" x14ac:dyDescent="0.2">
      <c r="A889" s="5"/>
      <c r="B889" s="6" t="str">
        <f>IFERROR(VLOOKUP(C889,'[1]DADOS (OCULTAR)'!$P$3:$R$39,3,0),"")</f>
        <v/>
      </c>
      <c r="C889" s="7">
        <f>'[1]TCE - ANEXO IV - Preencher'!C896</f>
        <v>0</v>
      </c>
      <c r="D889" s="7" t="str">
        <f>'[1]TCE - ANEXO IV - Preencher'!E896</f>
        <v/>
      </c>
      <c r="E889" s="6">
        <f>'[1]TCE - ANEXO IV - Preencher'!F896</f>
        <v>0</v>
      </c>
      <c r="F889" s="8">
        <f>'[1]TCE - ANEXO IV - Preencher'!G896</f>
        <v>0</v>
      </c>
      <c r="G889" s="8">
        <f>'[1]TCE - ANEXO IV - Preencher'!H896</f>
        <v>0</v>
      </c>
      <c r="H889" s="8">
        <f>'[1]TCE - ANEXO IV - Preencher'!I896</f>
        <v>0</v>
      </c>
      <c r="I889" s="8">
        <f>'[1]TCE - ANEXO IV - Preencher'!J896</f>
        <v>0</v>
      </c>
      <c r="J889" s="9" t="str">
        <f>IF('[1]TCE - ANEXO IV - Preencher'!K896="","",'[1]TCE - ANEXO IV - Preencher'!K896)</f>
        <v/>
      </c>
      <c r="K889" s="8">
        <f>'[1]TCE - ANEXO IV - Preencher'!L896</f>
        <v>0</v>
      </c>
      <c r="L889" s="8" t="str">
        <f>IF(G889="B",LEFT('[1]TCE - ANEXO IV - Preencher'!M896,2),IF(G889="S",LEFT('[1]TCE - ANEXO IV - Preencher'!M896,7),IF('[1]TCE - ANEXO IV - Preencher'!H896="","")))</f>
        <v/>
      </c>
      <c r="M889" s="10">
        <f>'[1]TCE - ANEXO IV - Preencher'!N896</f>
        <v>0</v>
      </c>
    </row>
    <row r="890" spans="1:13" s="11" customFormat="1" ht="19.5" customHeight="1" x14ac:dyDescent="0.2">
      <c r="A890" s="5"/>
      <c r="B890" s="6" t="str">
        <f>IFERROR(VLOOKUP(C890,'[1]DADOS (OCULTAR)'!$P$3:$R$39,3,0),"")</f>
        <v/>
      </c>
      <c r="C890" s="7">
        <f>'[1]TCE - ANEXO IV - Preencher'!C897</f>
        <v>0</v>
      </c>
      <c r="D890" s="7" t="str">
        <f>'[1]TCE - ANEXO IV - Preencher'!E897</f>
        <v/>
      </c>
      <c r="E890" s="6">
        <f>'[1]TCE - ANEXO IV - Preencher'!F897</f>
        <v>0</v>
      </c>
      <c r="F890" s="8">
        <f>'[1]TCE - ANEXO IV - Preencher'!G897</f>
        <v>0</v>
      </c>
      <c r="G890" s="8">
        <f>'[1]TCE - ANEXO IV - Preencher'!H897</f>
        <v>0</v>
      </c>
      <c r="H890" s="8">
        <f>'[1]TCE - ANEXO IV - Preencher'!I897</f>
        <v>0</v>
      </c>
      <c r="I890" s="8">
        <f>'[1]TCE - ANEXO IV - Preencher'!J897</f>
        <v>0</v>
      </c>
      <c r="J890" s="9" t="str">
        <f>IF('[1]TCE - ANEXO IV - Preencher'!K897="","",'[1]TCE - ANEXO IV - Preencher'!K897)</f>
        <v/>
      </c>
      <c r="K890" s="8">
        <f>'[1]TCE - ANEXO IV - Preencher'!L897</f>
        <v>0</v>
      </c>
      <c r="L890" s="8" t="str">
        <f>IF(G890="B",LEFT('[1]TCE - ANEXO IV - Preencher'!M897,2),IF(G890="S",LEFT('[1]TCE - ANEXO IV - Preencher'!M897,7),IF('[1]TCE - ANEXO IV - Preencher'!H897="","")))</f>
        <v/>
      </c>
      <c r="M890" s="10">
        <f>'[1]TCE - ANEXO IV - Preencher'!N897</f>
        <v>0</v>
      </c>
    </row>
    <row r="891" spans="1:13" s="11" customFormat="1" ht="19.5" customHeight="1" x14ac:dyDescent="0.2">
      <c r="A891" s="5"/>
      <c r="B891" s="6" t="str">
        <f>IFERROR(VLOOKUP(C891,'[1]DADOS (OCULTAR)'!$P$3:$R$39,3,0),"")</f>
        <v/>
      </c>
      <c r="C891" s="7">
        <f>'[1]TCE - ANEXO IV - Preencher'!C898</f>
        <v>0</v>
      </c>
      <c r="D891" s="7" t="str">
        <f>'[1]TCE - ANEXO IV - Preencher'!E898</f>
        <v/>
      </c>
      <c r="E891" s="6">
        <f>'[1]TCE - ANEXO IV - Preencher'!F898</f>
        <v>0</v>
      </c>
      <c r="F891" s="8">
        <f>'[1]TCE - ANEXO IV - Preencher'!G898</f>
        <v>0</v>
      </c>
      <c r="G891" s="8">
        <f>'[1]TCE - ANEXO IV - Preencher'!H898</f>
        <v>0</v>
      </c>
      <c r="H891" s="8">
        <f>'[1]TCE - ANEXO IV - Preencher'!I898</f>
        <v>0</v>
      </c>
      <c r="I891" s="8">
        <f>'[1]TCE - ANEXO IV - Preencher'!J898</f>
        <v>0</v>
      </c>
      <c r="J891" s="9" t="str">
        <f>IF('[1]TCE - ANEXO IV - Preencher'!K898="","",'[1]TCE - ANEXO IV - Preencher'!K898)</f>
        <v/>
      </c>
      <c r="K891" s="8">
        <f>'[1]TCE - ANEXO IV - Preencher'!L898</f>
        <v>0</v>
      </c>
      <c r="L891" s="8" t="str">
        <f>IF(G891="B",LEFT('[1]TCE - ANEXO IV - Preencher'!M898,2),IF(G891="S",LEFT('[1]TCE - ANEXO IV - Preencher'!M898,7),IF('[1]TCE - ANEXO IV - Preencher'!H898="","")))</f>
        <v/>
      </c>
      <c r="M891" s="10">
        <f>'[1]TCE - ANEXO IV - Preencher'!N898</f>
        <v>0</v>
      </c>
    </row>
    <row r="892" spans="1:13" s="11" customFormat="1" ht="19.5" customHeight="1" x14ac:dyDescent="0.2">
      <c r="A892" s="5"/>
      <c r="B892" s="6" t="str">
        <f>IFERROR(VLOOKUP(C892,'[1]DADOS (OCULTAR)'!$P$3:$R$39,3,0),"")</f>
        <v/>
      </c>
      <c r="C892" s="7">
        <f>'[1]TCE - ANEXO IV - Preencher'!C899</f>
        <v>0</v>
      </c>
      <c r="D892" s="7" t="str">
        <f>'[1]TCE - ANEXO IV - Preencher'!E899</f>
        <v/>
      </c>
      <c r="E892" s="6">
        <f>'[1]TCE - ANEXO IV - Preencher'!F899</f>
        <v>0</v>
      </c>
      <c r="F892" s="8">
        <f>'[1]TCE - ANEXO IV - Preencher'!G899</f>
        <v>0</v>
      </c>
      <c r="G892" s="8">
        <f>'[1]TCE - ANEXO IV - Preencher'!H899</f>
        <v>0</v>
      </c>
      <c r="H892" s="8">
        <f>'[1]TCE - ANEXO IV - Preencher'!I899</f>
        <v>0</v>
      </c>
      <c r="I892" s="8">
        <f>'[1]TCE - ANEXO IV - Preencher'!J899</f>
        <v>0</v>
      </c>
      <c r="J892" s="9" t="str">
        <f>IF('[1]TCE - ANEXO IV - Preencher'!K899="","",'[1]TCE - ANEXO IV - Preencher'!K899)</f>
        <v/>
      </c>
      <c r="K892" s="8">
        <f>'[1]TCE - ANEXO IV - Preencher'!L899</f>
        <v>0</v>
      </c>
      <c r="L892" s="8" t="str">
        <f>IF(G892="B",LEFT('[1]TCE - ANEXO IV - Preencher'!M899,2),IF(G892="S",LEFT('[1]TCE - ANEXO IV - Preencher'!M899,7),IF('[1]TCE - ANEXO IV - Preencher'!H899="","")))</f>
        <v/>
      </c>
      <c r="M892" s="10">
        <f>'[1]TCE - ANEXO IV - Preencher'!N899</f>
        <v>0</v>
      </c>
    </row>
    <row r="893" spans="1:13" s="11" customFormat="1" ht="19.5" customHeight="1" x14ac:dyDescent="0.2">
      <c r="A893" s="5"/>
      <c r="B893" s="6" t="str">
        <f>IFERROR(VLOOKUP(C893,'[1]DADOS (OCULTAR)'!$P$3:$R$39,3,0),"")</f>
        <v/>
      </c>
      <c r="C893" s="7">
        <f>'[1]TCE - ANEXO IV - Preencher'!C900</f>
        <v>0</v>
      </c>
      <c r="D893" s="7" t="str">
        <f>'[1]TCE - ANEXO IV - Preencher'!E900</f>
        <v/>
      </c>
      <c r="E893" s="6">
        <f>'[1]TCE - ANEXO IV - Preencher'!F900</f>
        <v>0</v>
      </c>
      <c r="F893" s="8">
        <f>'[1]TCE - ANEXO IV - Preencher'!G900</f>
        <v>0</v>
      </c>
      <c r="G893" s="8">
        <f>'[1]TCE - ANEXO IV - Preencher'!H900</f>
        <v>0</v>
      </c>
      <c r="H893" s="8">
        <f>'[1]TCE - ANEXO IV - Preencher'!I900</f>
        <v>0</v>
      </c>
      <c r="I893" s="8">
        <f>'[1]TCE - ANEXO IV - Preencher'!J900</f>
        <v>0</v>
      </c>
      <c r="J893" s="9" t="str">
        <f>IF('[1]TCE - ANEXO IV - Preencher'!K900="","",'[1]TCE - ANEXO IV - Preencher'!K900)</f>
        <v/>
      </c>
      <c r="K893" s="8">
        <f>'[1]TCE - ANEXO IV - Preencher'!L900</f>
        <v>0</v>
      </c>
      <c r="L893" s="8" t="str">
        <f>IF(G893="B",LEFT('[1]TCE - ANEXO IV - Preencher'!M900,2),IF(G893="S",LEFT('[1]TCE - ANEXO IV - Preencher'!M900,7),IF('[1]TCE - ANEXO IV - Preencher'!H900="","")))</f>
        <v/>
      </c>
      <c r="M893" s="10">
        <f>'[1]TCE - ANEXO IV - Preencher'!N900</f>
        <v>0</v>
      </c>
    </row>
    <row r="894" spans="1:13" s="11" customFormat="1" ht="19.5" customHeight="1" x14ac:dyDescent="0.2">
      <c r="A894" s="5"/>
      <c r="B894" s="6" t="str">
        <f>IFERROR(VLOOKUP(C894,'[1]DADOS (OCULTAR)'!$P$3:$R$39,3,0),"")</f>
        <v/>
      </c>
      <c r="C894" s="7">
        <f>'[1]TCE - ANEXO IV - Preencher'!C901</f>
        <v>0</v>
      </c>
      <c r="D894" s="7" t="str">
        <f>'[1]TCE - ANEXO IV - Preencher'!E901</f>
        <v/>
      </c>
      <c r="E894" s="6">
        <f>'[1]TCE - ANEXO IV - Preencher'!F901</f>
        <v>0</v>
      </c>
      <c r="F894" s="8">
        <f>'[1]TCE - ANEXO IV - Preencher'!G901</f>
        <v>0</v>
      </c>
      <c r="G894" s="8">
        <f>'[1]TCE - ANEXO IV - Preencher'!H901</f>
        <v>0</v>
      </c>
      <c r="H894" s="8">
        <f>'[1]TCE - ANEXO IV - Preencher'!I901</f>
        <v>0</v>
      </c>
      <c r="I894" s="8">
        <f>'[1]TCE - ANEXO IV - Preencher'!J901</f>
        <v>0</v>
      </c>
      <c r="J894" s="9" t="str">
        <f>IF('[1]TCE - ANEXO IV - Preencher'!K901="","",'[1]TCE - ANEXO IV - Preencher'!K901)</f>
        <v/>
      </c>
      <c r="K894" s="8">
        <f>'[1]TCE - ANEXO IV - Preencher'!L901</f>
        <v>0</v>
      </c>
      <c r="L894" s="8" t="str">
        <f>IF(G894="B",LEFT('[1]TCE - ANEXO IV - Preencher'!M901,2),IF(G894="S",LEFT('[1]TCE - ANEXO IV - Preencher'!M901,7),IF('[1]TCE - ANEXO IV - Preencher'!H901="","")))</f>
        <v/>
      </c>
      <c r="M894" s="10">
        <f>'[1]TCE - ANEXO IV - Preencher'!N901</f>
        <v>0</v>
      </c>
    </row>
    <row r="895" spans="1:13" s="11" customFormat="1" ht="19.5" customHeight="1" x14ac:dyDescent="0.2">
      <c r="A895" s="5"/>
      <c r="B895" s="6" t="str">
        <f>IFERROR(VLOOKUP(C895,'[1]DADOS (OCULTAR)'!$P$3:$R$39,3,0),"")</f>
        <v/>
      </c>
      <c r="C895" s="7">
        <f>'[1]TCE - ANEXO IV - Preencher'!C902</f>
        <v>0</v>
      </c>
      <c r="D895" s="7" t="str">
        <f>'[1]TCE - ANEXO IV - Preencher'!E902</f>
        <v/>
      </c>
      <c r="E895" s="6">
        <f>'[1]TCE - ANEXO IV - Preencher'!F902</f>
        <v>0</v>
      </c>
      <c r="F895" s="8">
        <f>'[1]TCE - ANEXO IV - Preencher'!G902</f>
        <v>0</v>
      </c>
      <c r="G895" s="8">
        <f>'[1]TCE - ANEXO IV - Preencher'!H902</f>
        <v>0</v>
      </c>
      <c r="H895" s="8">
        <f>'[1]TCE - ANEXO IV - Preencher'!I902</f>
        <v>0</v>
      </c>
      <c r="I895" s="8">
        <f>'[1]TCE - ANEXO IV - Preencher'!J902</f>
        <v>0</v>
      </c>
      <c r="J895" s="9" t="str">
        <f>IF('[1]TCE - ANEXO IV - Preencher'!K902="","",'[1]TCE - ANEXO IV - Preencher'!K902)</f>
        <v/>
      </c>
      <c r="K895" s="8">
        <f>'[1]TCE - ANEXO IV - Preencher'!L902</f>
        <v>0</v>
      </c>
      <c r="L895" s="8" t="str">
        <f>IF(G895="B",LEFT('[1]TCE - ANEXO IV - Preencher'!M902,2),IF(G895="S",LEFT('[1]TCE - ANEXO IV - Preencher'!M902,7),IF('[1]TCE - ANEXO IV - Preencher'!H902="","")))</f>
        <v/>
      </c>
      <c r="M895" s="10">
        <f>'[1]TCE - ANEXO IV - Preencher'!N902</f>
        <v>0</v>
      </c>
    </row>
    <row r="896" spans="1:13" s="11" customFormat="1" ht="19.5" customHeight="1" x14ac:dyDescent="0.2">
      <c r="A896" s="5"/>
      <c r="B896" s="6" t="str">
        <f>IFERROR(VLOOKUP(C896,'[1]DADOS (OCULTAR)'!$P$3:$R$39,3,0),"")</f>
        <v/>
      </c>
      <c r="C896" s="7">
        <f>'[1]TCE - ANEXO IV - Preencher'!C903</f>
        <v>0</v>
      </c>
      <c r="D896" s="7" t="str">
        <f>'[1]TCE - ANEXO IV - Preencher'!E903</f>
        <v/>
      </c>
      <c r="E896" s="6">
        <f>'[1]TCE - ANEXO IV - Preencher'!F903</f>
        <v>0</v>
      </c>
      <c r="F896" s="8">
        <f>'[1]TCE - ANEXO IV - Preencher'!G903</f>
        <v>0</v>
      </c>
      <c r="G896" s="8">
        <f>'[1]TCE - ANEXO IV - Preencher'!H903</f>
        <v>0</v>
      </c>
      <c r="H896" s="8">
        <f>'[1]TCE - ANEXO IV - Preencher'!I903</f>
        <v>0</v>
      </c>
      <c r="I896" s="8">
        <f>'[1]TCE - ANEXO IV - Preencher'!J903</f>
        <v>0</v>
      </c>
      <c r="J896" s="9" t="str">
        <f>IF('[1]TCE - ANEXO IV - Preencher'!K903="","",'[1]TCE - ANEXO IV - Preencher'!K903)</f>
        <v/>
      </c>
      <c r="K896" s="8">
        <f>'[1]TCE - ANEXO IV - Preencher'!L903</f>
        <v>0</v>
      </c>
      <c r="L896" s="8" t="str">
        <f>IF(G896="B",LEFT('[1]TCE - ANEXO IV - Preencher'!M903,2),IF(G896="S",LEFT('[1]TCE - ANEXO IV - Preencher'!M903,7),IF('[1]TCE - ANEXO IV - Preencher'!H903="","")))</f>
        <v/>
      </c>
      <c r="M896" s="10">
        <f>'[1]TCE - ANEXO IV - Preencher'!N903</f>
        <v>0</v>
      </c>
    </row>
    <row r="897" spans="1:13" s="11" customFormat="1" ht="19.5" customHeight="1" x14ac:dyDescent="0.2">
      <c r="A897" s="5"/>
      <c r="B897" s="6" t="str">
        <f>IFERROR(VLOOKUP(C897,'[1]DADOS (OCULTAR)'!$P$3:$R$39,3,0),"")</f>
        <v/>
      </c>
      <c r="C897" s="7">
        <f>'[1]TCE - ANEXO IV - Preencher'!C904</f>
        <v>0</v>
      </c>
      <c r="D897" s="7" t="str">
        <f>'[1]TCE - ANEXO IV - Preencher'!E904</f>
        <v/>
      </c>
      <c r="E897" s="6">
        <f>'[1]TCE - ANEXO IV - Preencher'!F904</f>
        <v>0</v>
      </c>
      <c r="F897" s="8">
        <f>'[1]TCE - ANEXO IV - Preencher'!G904</f>
        <v>0</v>
      </c>
      <c r="G897" s="8">
        <f>'[1]TCE - ANEXO IV - Preencher'!H904</f>
        <v>0</v>
      </c>
      <c r="H897" s="8">
        <f>'[1]TCE - ANEXO IV - Preencher'!I904</f>
        <v>0</v>
      </c>
      <c r="I897" s="8">
        <f>'[1]TCE - ANEXO IV - Preencher'!J904</f>
        <v>0</v>
      </c>
      <c r="J897" s="9" t="str">
        <f>IF('[1]TCE - ANEXO IV - Preencher'!K904="","",'[1]TCE - ANEXO IV - Preencher'!K904)</f>
        <v/>
      </c>
      <c r="K897" s="8">
        <f>'[1]TCE - ANEXO IV - Preencher'!L904</f>
        <v>0</v>
      </c>
      <c r="L897" s="8" t="str">
        <f>IF(G897="B",LEFT('[1]TCE - ANEXO IV - Preencher'!M904,2),IF(G897="S",LEFT('[1]TCE - ANEXO IV - Preencher'!M904,7),IF('[1]TCE - ANEXO IV - Preencher'!H904="","")))</f>
        <v/>
      </c>
      <c r="M897" s="10">
        <f>'[1]TCE - ANEXO IV - Preencher'!N904</f>
        <v>0</v>
      </c>
    </row>
    <row r="898" spans="1:13" s="11" customFormat="1" ht="19.5" customHeight="1" x14ac:dyDescent="0.2">
      <c r="A898" s="5"/>
      <c r="B898" s="6" t="str">
        <f>IFERROR(VLOOKUP(C898,'[1]DADOS (OCULTAR)'!$P$3:$R$39,3,0),"")</f>
        <v/>
      </c>
      <c r="C898" s="7">
        <f>'[1]TCE - ANEXO IV - Preencher'!C905</f>
        <v>0</v>
      </c>
      <c r="D898" s="7" t="str">
        <f>'[1]TCE - ANEXO IV - Preencher'!E905</f>
        <v/>
      </c>
      <c r="E898" s="6">
        <f>'[1]TCE - ANEXO IV - Preencher'!F905</f>
        <v>0</v>
      </c>
      <c r="F898" s="8">
        <f>'[1]TCE - ANEXO IV - Preencher'!G905</f>
        <v>0</v>
      </c>
      <c r="G898" s="8">
        <f>'[1]TCE - ANEXO IV - Preencher'!H905</f>
        <v>0</v>
      </c>
      <c r="H898" s="8">
        <f>'[1]TCE - ANEXO IV - Preencher'!I905</f>
        <v>0</v>
      </c>
      <c r="I898" s="8">
        <f>'[1]TCE - ANEXO IV - Preencher'!J905</f>
        <v>0</v>
      </c>
      <c r="J898" s="9" t="str">
        <f>IF('[1]TCE - ANEXO IV - Preencher'!K905="","",'[1]TCE - ANEXO IV - Preencher'!K905)</f>
        <v/>
      </c>
      <c r="K898" s="8">
        <f>'[1]TCE - ANEXO IV - Preencher'!L905</f>
        <v>0</v>
      </c>
      <c r="L898" s="8" t="str">
        <f>IF(G898="B",LEFT('[1]TCE - ANEXO IV - Preencher'!M905,2),IF(G898="S",LEFT('[1]TCE - ANEXO IV - Preencher'!M905,7),IF('[1]TCE - ANEXO IV - Preencher'!H905="","")))</f>
        <v/>
      </c>
      <c r="M898" s="10">
        <f>'[1]TCE - ANEXO IV - Preencher'!N905</f>
        <v>0</v>
      </c>
    </row>
    <row r="899" spans="1:13" s="11" customFormat="1" ht="19.5" customHeight="1" x14ac:dyDescent="0.2">
      <c r="A899" s="5"/>
      <c r="B899" s="6" t="str">
        <f>IFERROR(VLOOKUP(C899,'[1]DADOS (OCULTAR)'!$P$3:$R$39,3,0),"")</f>
        <v/>
      </c>
      <c r="C899" s="7">
        <f>'[1]TCE - ANEXO IV - Preencher'!C906</f>
        <v>0</v>
      </c>
      <c r="D899" s="7" t="str">
        <f>'[1]TCE - ANEXO IV - Preencher'!E906</f>
        <v/>
      </c>
      <c r="E899" s="6">
        <f>'[1]TCE - ANEXO IV - Preencher'!F906</f>
        <v>0</v>
      </c>
      <c r="F899" s="8">
        <f>'[1]TCE - ANEXO IV - Preencher'!G906</f>
        <v>0</v>
      </c>
      <c r="G899" s="8">
        <f>'[1]TCE - ANEXO IV - Preencher'!H906</f>
        <v>0</v>
      </c>
      <c r="H899" s="8">
        <f>'[1]TCE - ANEXO IV - Preencher'!I906</f>
        <v>0</v>
      </c>
      <c r="I899" s="8">
        <f>'[1]TCE - ANEXO IV - Preencher'!J906</f>
        <v>0</v>
      </c>
      <c r="J899" s="9" t="str">
        <f>IF('[1]TCE - ANEXO IV - Preencher'!K906="","",'[1]TCE - ANEXO IV - Preencher'!K906)</f>
        <v/>
      </c>
      <c r="K899" s="8">
        <f>'[1]TCE - ANEXO IV - Preencher'!L906</f>
        <v>0</v>
      </c>
      <c r="L899" s="8" t="str">
        <f>IF(G899="B",LEFT('[1]TCE - ANEXO IV - Preencher'!M906,2),IF(G899="S",LEFT('[1]TCE - ANEXO IV - Preencher'!M906,7),IF('[1]TCE - ANEXO IV - Preencher'!H906="","")))</f>
        <v/>
      </c>
      <c r="M899" s="10">
        <f>'[1]TCE - ANEXO IV - Preencher'!N906</f>
        <v>0</v>
      </c>
    </row>
    <row r="900" spans="1:13" s="11" customFormat="1" ht="19.5" customHeight="1" x14ac:dyDescent="0.2">
      <c r="A900" s="5"/>
      <c r="B900" s="6" t="str">
        <f>IFERROR(VLOOKUP(C900,'[1]DADOS (OCULTAR)'!$P$3:$R$39,3,0),"")</f>
        <v/>
      </c>
      <c r="C900" s="7">
        <f>'[1]TCE - ANEXO IV - Preencher'!C907</f>
        <v>0</v>
      </c>
      <c r="D900" s="7" t="str">
        <f>'[1]TCE - ANEXO IV - Preencher'!E907</f>
        <v/>
      </c>
      <c r="E900" s="6">
        <f>'[1]TCE - ANEXO IV - Preencher'!F907</f>
        <v>0</v>
      </c>
      <c r="F900" s="8">
        <f>'[1]TCE - ANEXO IV - Preencher'!G907</f>
        <v>0</v>
      </c>
      <c r="G900" s="8">
        <f>'[1]TCE - ANEXO IV - Preencher'!H907</f>
        <v>0</v>
      </c>
      <c r="H900" s="8">
        <f>'[1]TCE - ANEXO IV - Preencher'!I907</f>
        <v>0</v>
      </c>
      <c r="I900" s="8">
        <f>'[1]TCE - ANEXO IV - Preencher'!J907</f>
        <v>0</v>
      </c>
      <c r="J900" s="9" t="str">
        <f>IF('[1]TCE - ANEXO IV - Preencher'!K907="","",'[1]TCE - ANEXO IV - Preencher'!K907)</f>
        <v/>
      </c>
      <c r="K900" s="8">
        <f>'[1]TCE - ANEXO IV - Preencher'!L907</f>
        <v>0</v>
      </c>
      <c r="L900" s="8" t="str">
        <f>IF(G900="B",LEFT('[1]TCE - ANEXO IV - Preencher'!M907,2),IF(G900="S",LEFT('[1]TCE - ANEXO IV - Preencher'!M907,7),IF('[1]TCE - ANEXO IV - Preencher'!H907="","")))</f>
        <v/>
      </c>
      <c r="M900" s="10">
        <f>'[1]TCE - ANEXO IV - Preencher'!N907</f>
        <v>0</v>
      </c>
    </row>
    <row r="901" spans="1:13" s="11" customFormat="1" ht="19.5" customHeight="1" x14ac:dyDescent="0.2">
      <c r="A901" s="5"/>
      <c r="B901" s="6" t="str">
        <f>IFERROR(VLOOKUP(C901,'[1]DADOS (OCULTAR)'!$P$3:$R$39,3,0),"")</f>
        <v/>
      </c>
      <c r="C901" s="7">
        <f>'[1]TCE - ANEXO IV - Preencher'!C908</f>
        <v>0</v>
      </c>
      <c r="D901" s="7" t="str">
        <f>'[1]TCE - ANEXO IV - Preencher'!E908</f>
        <v/>
      </c>
      <c r="E901" s="6">
        <f>'[1]TCE - ANEXO IV - Preencher'!F908</f>
        <v>0</v>
      </c>
      <c r="F901" s="8">
        <f>'[1]TCE - ANEXO IV - Preencher'!G908</f>
        <v>0</v>
      </c>
      <c r="G901" s="8">
        <f>'[1]TCE - ANEXO IV - Preencher'!H908</f>
        <v>0</v>
      </c>
      <c r="H901" s="8">
        <f>'[1]TCE - ANEXO IV - Preencher'!I908</f>
        <v>0</v>
      </c>
      <c r="I901" s="8">
        <f>'[1]TCE - ANEXO IV - Preencher'!J908</f>
        <v>0</v>
      </c>
      <c r="J901" s="9" t="str">
        <f>IF('[1]TCE - ANEXO IV - Preencher'!K908="","",'[1]TCE - ANEXO IV - Preencher'!K908)</f>
        <v/>
      </c>
      <c r="K901" s="8">
        <f>'[1]TCE - ANEXO IV - Preencher'!L908</f>
        <v>0</v>
      </c>
      <c r="L901" s="8" t="str">
        <f>IF(G901="B",LEFT('[1]TCE - ANEXO IV - Preencher'!M908,2),IF(G901="S",LEFT('[1]TCE - ANEXO IV - Preencher'!M908,7),IF('[1]TCE - ANEXO IV - Preencher'!H908="","")))</f>
        <v/>
      </c>
      <c r="M901" s="10">
        <f>'[1]TCE - ANEXO IV - Preencher'!N908</f>
        <v>0</v>
      </c>
    </row>
    <row r="902" spans="1:13" s="11" customFormat="1" ht="19.5" customHeight="1" x14ac:dyDescent="0.2">
      <c r="A902" s="5"/>
      <c r="B902" s="6" t="str">
        <f>IFERROR(VLOOKUP(C902,'[1]DADOS (OCULTAR)'!$P$3:$R$39,3,0),"")</f>
        <v/>
      </c>
      <c r="C902" s="7">
        <f>'[1]TCE - ANEXO IV - Preencher'!C909</f>
        <v>0</v>
      </c>
      <c r="D902" s="7" t="str">
        <f>'[1]TCE - ANEXO IV - Preencher'!E909</f>
        <v/>
      </c>
      <c r="E902" s="6">
        <f>'[1]TCE - ANEXO IV - Preencher'!F909</f>
        <v>0</v>
      </c>
      <c r="F902" s="8">
        <f>'[1]TCE - ANEXO IV - Preencher'!G909</f>
        <v>0</v>
      </c>
      <c r="G902" s="8">
        <f>'[1]TCE - ANEXO IV - Preencher'!H909</f>
        <v>0</v>
      </c>
      <c r="H902" s="8">
        <f>'[1]TCE - ANEXO IV - Preencher'!I909</f>
        <v>0</v>
      </c>
      <c r="I902" s="8">
        <f>'[1]TCE - ANEXO IV - Preencher'!J909</f>
        <v>0</v>
      </c>
      <c r="J902" s="9" t="str">
        <f>IF('[1]TCE - ANEXO IV - Preencher'!K909="","",'[1]TCE - ANEXO IV - Preencher'!K909)</f>
        <v/>
      </c>
      <c r="K902" s="8">
        <f>'[1]TCE - ANEXO IV - Preencher'!L909</f>
        <v>0</v>
      </c>
      <c r="L902" s="8" t="str">
        <f>IF(G902="B",LEFT('[1]TCE - ANEXO IV - Preencher'!M909,2),IF(G902="S",LEFT('[1]TCE - ANEXO IV - Preencher'!M909,7),IF('[1]TCE - ANEXO IV - Preencher'!H909="","")))</f>
        <v/>
      </c>
      <c r="M902" s="10">
        <f>'[1]TCE - ANEXO IV - Preencher'!N909</f>
        <v>0</v>
      </c>
    </row>
    <row r="903" spans="1:13" s="11" customFormat="1" ht="19.5" customHeight="1" x14ac:dyDescent="0.2">
      <c r="A903" s="5"/>
      <c r="B903" s="6" t="str">
        <f>IFERROR(VLOOKUP(C903,'[1]DADOS (OCULTAR)'!$P$3:$R$39,3,0),"")</f>
        <v/>
      </c>
      <c r="C903" s="7">
        <f>'[1]TCE - ANEXO IV - Preencher'!C910</f>
        <v>0</v>
      </c>
      <c r="D903" s="7" t="str">
        <f>'[1]TCE - ANEXO IV - Preencher'!E910</f>
        <v/>
      </c>
      <c r="E903" s="6">
        <f>'[1]TCE - ANEXO IV - Preencher'!F910</f>
        <v>0</v>
      </c>
      <c r="F903" s="8">
        <f>'[1]TCE - ANEXO IV - Preencher'!G910</f>
        <v>0</v>
      </c>
      <c r="G903" s="8">
        <f>'[1]TCE - ANEXO IV - Preencher'!H910</f>
        <v>0</v>
      </c>
      <c r="H903" s="8">
        <f>'[1]TCE - ANEXO IV - Preencher'!I910</f>
        <v>0</v>
      </c>
      <c r="I903" s="8">
        <f>'[1]TCE - ANEXO IV - Preencher'!J910</f>
        <v>0</v>
      </c>
      <c r="J903" s="9" t="str">
        <f>IF('[1]TCE - ANEXO IV - Preencher'!K910="","",'[1]TCE - ANEXO IV - Preencher'!K910)</f>
        <v/>
      </c>
      <c r="K903" s="8">
        <f>'[1]TCE - ANEXO IV - Preencher'!L910</f>
        <v>0</v>
      </c>
      <c r="L903" s="8" t="str">
        <f>IF(G903="B",LEFT('[1]TCE - ANEXO IV - Preencher'!M910,2),IF(G903="S",LEFT('[1]TCE - ANEXO IV - Preencher'!M910,7),IF('[1]TCE - ANEXO IV - Preencher'!H910="","")))</f>
        <v/>
      </c>
      <c r="M903" s="10">
        <f>'[1]TCE - ANEXO IV - Preencher'!N910</f>
        <v>0</v>
      </c>
    </row>
    <row r="904" spans="1:13" s="11" customFormat="1" ht="19.5" customHeight="1" x14ac:dyDescent="0.2">
      <c r="A904" s="5"/>
      <c r="B904" s="6" t="str">
        <f>IFERROR(VLOOKUP(C904,'[1]DADOS (OCULTAR)'!$P$3:$R$39,3,0),"")</f>
        <v/>
      </c>
      <c r="C904" s="7">
        <f>'[1]TCE - ANEXO IV - Preencher'!C911</f>
        <v>0</v>
      </c>
      <c r="D904" s="7" t="str">
        <f>'[1]TCE - ANEXO IV - Preencher'!E911</f>
        <v/>
      </c>
      <c r="E904" s="6">
        <f>'[1]TCE - ANEXO IV - Preencher'!F911</f>
        <v>0</v>
      </c>
      <c r="F904" s="8">
        <f>'[1]TCE - ANEXO IV - Preencher'!G911</f>
        <v>0</v>
      </c>
      <c r="G904" s="8">
        <f>'[1]TCE - ANEXO IV - Preencher'!H911</f>
        <v>0</v>
      </c>
      <c r="H904" s="8">
        <f>'[1]TCE - ANEXO IV - Preencher'!I911</f>
        <v>0</v>
      </c>
      <c r="I904" s="8">
        <f>'[1]TCE - ANEXO IV - Preencher'!J911</f>
        <v>0</v>
      </c>
      <c r="J904" s="9" t="str">
        <f>IF('[1]TCE - ANEXO IV - Preencher'!K911="","",'[1]TCE - ANEXO IV - Preencher'!K911)</f>
        <v/>
      </c>
      <c r="K904" s="8">
        <f>'[1]TCE - ANEXO IV - Preencher'!L911</f>
        <v>0</v>
      </c>
      <c r="L904" s="8" t="str">
        <f>IF(G904="B",LEFT('[1]TCE - ANEXO IV - Preencher'!M911,2),IF(G904="S",LEFT('[1]TCE - ANEXO IV - Preencher'!M911,7),IF('[1]TCE - ANEXO IV - Preencher'!H911="","")))</f>
        <v/>
      </c>
      <c r="M904" s="10">
        <f>'[1]TCE - ANEXO IV - Preencher'!N911</f>
        <v>0</v>
      </c>
    </row>
    <row r="905" spans="1:13" s="11" customFormat="1" ht="19.5" customHeight="1" x14ac:dyDescent="0.2">
      <c r="A905" s="5"/>
      <c r="B905" s="6" t="str">
        <f>IFERROR(VLOOKUP(C905,'[1]DADOS (OCULTAR)'!$P$3:$R$39,3,0),"")</f>
        <v/>
      </c>
      <c r="C905" s="7">
        <f>'[1]TCE - ANEXO IV - Preencher'!C912</f>
        <v>0</v>
      </c>
      <c r="D905" s="7" t="str">
        <f>'[1]TCE - ANEXO IV - Preencher'!E912</f>
        <v/>
      </c>
      <c r="E905" s="6">
        <f>'[1]TCE - ANEXO IV - Preencher'!F912</f>
        <v>0</v>
      </c>
      <c r="F905" s="8">
        <f>'[1]TCE - ANEXO IV - Preencher'!G912</f>
        <v>0</v>
      </c>
      <c r="G905" s="8">
        <f>'[1]TCE - ANEXO IV - Preencher'!H912</f>
        <v>0</v>
      </c>
      <c r="H905" s="8">
        <f>'[1]TCE - ANEXO IV - Preencher'!I912</f>
        <v>0</v>
      </c>
      <c r="I905" s="8">
        <f>'[1]TCE - ANEXO IV - Preencher'!J912</f>
        <v>0</v>
      </c>
      <c r="J905" s="9" t="str">
        <f>IF('[1]TCE - ANEXO IV - Preencher'!K912="","",'[1]TCE - ANEXO IV - Preencher'!K912)</f>
        <v/>
      </c>
      <c r="K905" s="8">
        <f>'[1]TCE - ANEXO IV - Preencher'!L912</f>
        <v>0</v>
      </c>
      <c r="L905" s="8" t="str">
        <f>IF(G905="B",LEFT('[1]TCE - ANEXO IV - Preencher'!M912,2),IF(G905="S",LEFT('[1]TCE - ANEXO IV - Preencher'!M912,7),IF('[1]TCE - ANEXO IV - Preencher'!H912="","")))</f>
        <v/>
      </c>
      <c r="M905" s="10">
        <f>'[1]TCE - ANEXO IV - Preencher'!N912</f>
        <v>0</v>
      </c>
    </row>
    <row r="906" spans="1:13" s="11" customFormat="1" ht="19.5" customHeight="1" x14ac:dyDescent="0.2">
      <c r="A906" s="5"/>
      <c r="B906" s="6" t="str">
        <f>IFERROR(VLOOKUP(C906,'[1]DADOS (OCULTAR)'!$P$3:$R$39,3,0),"")</f>
        <v/>
      </c>
      <c r="C906" s="7">
        <f>'[1]TCE - ANEXO IV - Preencher'!C913</f>
        <v>0</v>
      </c>
      <c r="D906" s="7" t="str">
        <f>'[1]TCE - ANEXO IV - Preencher'!E913</f>
        <v/>
      </c>
      <c r="E906" s="6">
        <f>'[1]TCE - ANEXO IV - Preencher'!F913</f>
        <v>0</v>
      </c>
      <c r="F906" s="8">
        <f>'[1]TCE - ANEXO IV - Preencher'!G913</f>
        <v>0</v>
      </c>
      <c r="G906" s="8">
        <f>'[1]TCE - ANEXO IV - Preencher'!H913</f>
        <v>0</v>
      </c>
      <c r="H906" s="8">
        <f>'[1]TCE - ANEXO IV - Preencher'!I913</f>
        <v>0</v>
      </c>
      <c r="I906" s="8">
        <f>'[1]TCE - ANEXO IV - Preencher'!J913</f>
        <v>0</v>
      </c>
      <c r="J906" s="9" t="str">
        <f>IF('[1]TCE - ANEXO IV - Preencher'!K913="","",'[1]TCE - ANEXO IV - Preencher'!K913)</f>
        <v/>
      </c>
      <c r="K906" s="8">
        <f>'[1]TCE - ANEXO IV - Preencher'!L913</f>
        <v>0</v>
      </c>
      <c r="L906" s="8" t="str">
        <f>IF(G906="B",LEFT('[1]TCE - ANEXO IV - Preencher'!M913,2),IF(G906="S",LEFT('[1]TCE - ANEXO IV - Preencher'!M913,7),IF('[1]TCE - ANEXO IV - Preencher'!H913="","")))</f>
        <v/>
      </c>
      <c r="M906" s="10">
        <f>'[1]TCE - ANEXO IV - Preencher'!N913</f>
        <v>0</v>
      </c>
    </row>
    <row r="907" spans="1:13" s="11" customFormat="1" ht="19.5" customHeight="1" x14ac:dyDescent="0.2">
      <c r="A907" s="5"/>
      <c r="B907" s="6" t="str">
        <f>IFERROR(VLOOKUP(C907,'[1]DADOS (OCULTAR)'!$P$3:$R$39,3,0),"")</f>
        <v/>
      </c>
      <c r="C907" s="7">
        <f>'[1]TCE - ANEXO IV - Preencher'!C914</f>
        <v>0</v>
      </c>
      <c r="D907" s="7" t="str">
        <f>'[1]TCE - ANEXO IV - Preencher'!E914</f>
        <v/>
      </c>
      <c r="E907" s="6">
        <f>'[1]TCE - ANEXO IV - Preencher'!F914</f>
        <v>0</v>
      </c>
      <c r="F907" s="8">
        <f>'[1]TCE - ANEXO IV - Preencher'!G914</f>
        <v>0</v>
      </c>
      <c r="G907" s="8">
        <f>'[1]TCE - ANEXO IV - Preencher'!H914</f>
        <v>0</v>
      </c>
      <c r="H907" s="8">
        <f>'[1]TCE - ANEXO IV - Preencher'!I914</f>
        <v>0</v>
      </c>
      <c r="I907" s="8">
        <f>'[1]TCE - ANEXO IV - Preencher'!J914</f>
        <v>0</v>
      </c>
      <c r="J907" s="9" t="str">
        <f>IF('[1]TCE - ANEXO IV - Preencher'!K914="","",'[1]TCE - ANEXO IV - Preencher'!K914)</f>
        <v/>
      </c>
      <c r="K907" s="8">
        <f>'[1]TCE - ANEXO IV - Preencher'!L914</f>
        <v>0</v>
      </c>
      <c r="L907" s="8" t="str">
        <f>IF(G907="B",LEFT('[1]TCE - ANEXO IV - Preencher'!M914,2),IF(G907="S",LEFT('[1]TCE - ANEXO IV - Preencher'!M914,7),IF('[1]TCE - ANEXO IV - Preencher'!H914="","")))</f>
        <v/>
      </c>
      <c r="M907" s="10">
        <f>'[1]TCE - ANEXO IV - Preencher'!N914</f>
        <v>0</v>
      </c>
    </row>
    <row r="908" spans="1:13" s="11" customFormat="1" ht="19.5" customHeight="1" x14ac:dyDescent="0.2">
      <c r="A908" s="5"/>
      <c r="B908" s="6" t="str">
        <f>IFERROR(VLOOKUP(C908,'[1]DADOS (OCULTAR)'!$P$3:$R$39,3,0),"")</f>
        <v/>
      </c>
      <c r="C908" s="7">
        <f>'[1]TCE - ANEXO IV - Preencher'!C915</f>
        <v>0</v>
      </c>
      <c r="D908" s="7" t="str">
        <f>'[1]TCE - ANEXO IV - Preencher'!E915</f>
        <v/>
      </c>
      <c r="E908" s="6">
        <f>'[1]TCE - ANEXO IV - Preencher'!F915</f>
        <v>0</v>
      </c>
      <c r="F908" s="8">
        <f>'[1]TCE - ANEXO IV - Preencher'!G915</f>
        <v>0</v>
      </c>
      <c r="G908" s="8">
        <f>'[1]TCE - ANEXO IV - Preencher'!H915</f>
        <v>0</v>
      </c>
      <c r="H908" s="8">
        <f>'[1]TCE - ANEXO IV - Preencher'!I915</f>
        <v>0</v>
      </c>
      <c r="I908" s="8">
        <f>'[1]TCE - ANEXO IV - Preencher'!J915</f>
        <v>0</v>
      </c>
      <c r="J908" s="9" t="str">
        <f>IF('[1]TCE - ANEXO IV - Preencher'!K915="","",'[1]TCE - ANEXO IV - Preencher'!K915)</f>
        <v/>
      </c>
      <c r="K908" s="8">
        <f>'[1]TCE - ANEXO IV - Preencher'!L915</f>
        <v>0</v>
      </c>
      <c r="L908" s="8" t="str">
        <f>IF(G908="B",LEFT('[1]TCE - ANEXO IV - Preencher'!M915,2),IF(G908="S",LEFT('[1]TCE - ANEXO IV - Preencher'!M915,7),IF('[1]TCE - ANEXO IV - Preencher'!H915="","")))</f>
        <v/>
      </c>
      <c r="M908" s="10">
        <f>'[1]TCE - ANEXO IV - Preencher'!N915</f>
        <v>0</v>
      </c>
    </row>
    <row r="909" spans="1:13" s="11" customFormat="1" ht="19.5" customHeight="1" x14ac:dyDescent="0.2">
      <c r="A909" s="5"/>
      <c r="B909" s="6" t="str">
        <f>IFERROR(VLOOKUP(C909,'[1]DADOS (OCULTAR)'!$P$3:$R$39,3,0),"")</f>
        <v/>
      </c>
      <c r="C909" s="7">
        <f>'[1]TCE - ANEXO IV - Preencher'!C916</f>
        <v>0</v>
      </c>
      <c r="D909" s="7" t="str">
        <f>'[1]TCE - ANEXO IV - Preencher'!E916</f>
        <v/>
      </c>
      <c r="E909" s="6">
        <f>'[1]TCE - ANEXO IV - Preencher'!F916</f>
        <v>0</v>
      </c>
      <c r="F909" s="8">
        <f>'[1]TCE - ANEXO IV - Preencher'!G916</f>
        <v>0</v>
      </c>
      <c r="G909" s="8">
        <f>'[1]TCE - ANEXO IV - Preencher'!H916</f>
        <v>0</v>
      </c>
      <c r="H909" s="8">
        <f>'[1]TCE - ANEXO IV - Preencher'!I916</f>
        <v>0</v>
      </c>
      <c r="I909" s="8">
        <f>'[1]TCE - ANEXO IV - Preencher'!J916</f>
        <v>0</v>
      </c>
      <c r="J909" s="9" t="str">
        <f>IF('[1]TCE - ANEXO IV - Preencher'!K916="","",'[1]TCE - ANEXO IV - Preencher'!K916)</f>
        <v/>
      </c>
      <c r="K909" s="8">
        <f>'[1]TCE - ANEXO IV - Preencher'!L916</f>
        <v>0</v>
      </c>
      <c r="L909" s="8" t="str">
        <f>IF(G909="B",LEFT('[1]TCE - ANEXO IV - Preencher'!M916,2),IF(G909="S",LEFT('[1]TCE - ANEXO IV - Preencher'!M916,7),IF('[1]TCE - ANEXO IV - Preencher'!H916="","")))</f>
        <v/>
      </c>
      <c r="M909" s="10">
        <f>'[1]TCE - ANEXO IV - Preencher'!N916</f>
        <v>0</v>
      </c>
    </row>
    <row r="910" spans="1:13" s="11" customFormat="1" ht="19.5" customHeight="1" x14ac:dyDescent="0.2">
      <c r="A910" s="5"/>
      <c r="B910" s="6" t="str">
        <f>IFERROR(VLOOKUP(C910,'[1]DADOS (OCULTAR)'!$P$3:$R$39,3,0),"")</f>
        <v/>
      </c>
      <c r="C910" s="7">
        <f>'[1]TCE - ANEXO IV - Preencher'!C917</f>
        <v>0</v>
      </c>
      <c r="D910" s="7" t="str">
        <f>'[1]TCE - ANEXO IV - Preencher'!E917</f>
        <v/>
      </c>
      <c r="E910" s="6">
        <f>'[1]TCE - ANEXO IV - Preencher'!F917</f>
        <v>0</v>
      </c>
      <c r="F910" s="8">
        <f>'[1]TCE - ANEXO IV - Preencher'!G917</f>
        <v>0</v>
      </c>
      <c r="G910" s="8">
        <f>'[1]TCE - ANEXO IV - Preencher'!H917</f>
        <v>0</v>
      </c>
      <c r="H910" s="8">
        <f>'[1]TCE - ANEXO IV - Preencher'!I917</f>
        <v>0</v>
      </c>
      <c r="I910" s="8">
        <f>'[1]TCE - ANEXO IV - Preencher'!J917</f>
        <v>0</v>
      </c>
      <c r="J910" s="9" t="str">
        <f>IF('[1]TCE - ANEXO IV - Preencher'!K917="","",'[1]TCE - ANEXO IV - Preencher'!K917)</f>
        <v/>
      </c>
      <c r="K910" s="8">
        <f>'[1]TCE - ANEXO IV - Preencher'!L917</f>
        <v>0</v>
      </c>
      <c r="L910" s="8" t="str">
        <f>IF(G910="B",LEFT('[1]TCE - ANEXO IV - Preencher'!M917,2),IF(G910="S",LEFT('[1]TCE - ANEXO IV - Preencher'!M917,7),IF('[1]TCE - ANEXO IV - Preencher'!H917="","")))</f>
        <v/>
      </c>
      <c r="M910" s="10">
        <f>'[1]TCE - ANEXO IV - Preencher'!N917</f>
        <v>0</v>
      </c>
    </row>
    <row r="911" spans="1:13" s="11" customFormat="1" ht="19.5" customHeight="1" x14ac:dyDescent="0.2">
      <c r="A911" s="5"/>
      <c r="B911" s="6" t="str">
        <f>IFERROR(VLOOKUP(C911,'[1]DADOS (OCULTAR)'!$P$3:$R$39,3,0),"")</f>
        <v/>
      </c>
      <c r="C911" s="7">
        <f>'[1]TCE - ANEXO IV - Preencher'!C918</f>
        <v>0</v>
      </c>
      <c r="D911" s="7" t="str">
        <f>'[1]TCE - ANEXO IV - Preencher'!E918</f>
        <v/>
      </c>
      <c r="E911" s="6">
        <f>'[1]TCE - ANEXO IV - Preencher'!F918</f>
        <v>0</v>
      </c>
      <c r="F911" s="8">
        <f>'[1]TCE - ANEXO IV - Preencher'!G918</f>
        <v>0</v>
      </c>
      <c r="G911" s="8">
        <f>'[1]TCE - ANEXO IV - Preencher'!H918</f>
        <v>0</v>
      </c>
      <c r="H911" s="8">
        <f>'[1]TCE - ANEXO IV - Preencher'!I918</f>
        <v>0</v>
      </c>
      <c r="I911" s="8">
        <f>'[1]TCE - ANEXO IV - Preencher'!J918</f>
        <v>0</v>
      </c>
      <c r="J911" s="9" t="str">
        <f>IF('[1]TCE - ANEXO IV - Preencher'!K918="","",'[1]TCE - ANEXO IV - Preencher'!K918)</f>
        <v/>
      </c>
      <c r="K911" s="8">
        <f>'[1]TCE - ANEXO IV - Preencher'!L918</f>
        <v>0</v>
      </c>
      <c r="L911" s="8" t="str">
        <f>IF(G911="B",LEFT('[1]TCE - ANEXO IV - Preencher'!M918,2),IF(G911="S",LEFT('[1]TCE - ANEXO IV - Preencher'!M918,7),IF('[1]TCE - ANEXO IV - Preencher'!H918="","")))</f>
        <v/>
      </c>
      <c r="M911" s="10">
        <f>'[1]TCE - ANEXO IV - Preencher'!N918</f>
        <v>0</v>
      </c>
    </row>
    <row r="912" spans="1:13" s="11" customFormat="1" ht="19.5" customHeight="1" x14ac:dyDescent="0.2">
      <c r="A912" s="5"/>
      <c r="B912" s="6" t="str">
        <f>IFERROR(VLOOKUP(C912,'[1]DADOS (OCULTAR)'!$P$3:$R$39,3,0),"")</f>
        <v/>
      </c>
      <c r="C912" s="7">
        <f>'[1]TCE - ANEXO IV - Preencher'!C919</f>
        <v>0</v>
      </c>
      <c r="D912" s="7" t="str">
        <f>'[1]TCE - ANEXO IV - Preencher'!E919</f>
        <v/>
      </c>
      <c r="E912" s="6">
        <f>'[1]TCE - ANEXO IV - Preencher'!F919</f>
        <v>0</v>
      </c>
      <c r="F912" s="8">
        <f>'[1]TCE - ANEXO IV - Preencher'!G919</f>
        <v>0</v>
      </c>
      <c r="G912" s="8">
        <f>'[1]TCE - ANEXO IV - Preencher'!H919</f>
        <v>0</v>
      </c>
      <c r="H912" s="8">
        <f>'[1]TCE - ANEXO IV - Preencher'!I919</f>
        <v>0</v>
      </c>
      <c r="I912" s="8">
        <f>'[1]TCE - ANEXO IV - Preencher'!J919</f>
        <v>0</v>
      </c>
      <c r="J912" s="9" t="str">
        <f>IF('[1]TCE - ANEXO IV - Preencher'!K919="","",'[1]TCE - ANEXO IV - Preencher'!K919)</f>
        <v/>
      </c>
      <c r="K912" s="8">
        <f>'[1]TCE - ANEXO IV - Preencher'!L919</f>
        <v>0</v>
      </c>
      <c r="L912" s="8" t="str">
        <f>IF(G912="B",LEFT('[1]TCE - ANEXO IV - Preencher'!M919,2),IF(G912="S",LEFT('[1]TCE - ANEXO IV - Preencher'!M919,7),IF('[1]TCE - ANEXO IV - Preencher'!H919="","")))</f>
        <v/>
      </c>
      <c r="M912" s="10">
        <f>'[1]TCE - ANEXO IV - Preencher'!N919</f>
        <v>0</v>
      </c>
    </row>
    <row r="913" spans="1:13" s="11" customFormat="1" ht="19.5" customHeight="1" x14ac:dyDescent="0.2">
      <c r="A913" s="5"/>
      <c r="B913" s="6" t="str">
        <f>IFERROR(VLOOKUP(C913,'[1]DADOS (OCULTAR)'!$P$3:$R$39,3,0),"")</f>
        <v/>
      </c>
      <c r="C913" s="7">
        <f>'[1]TCE - ANEXO IV - Preencher'!C920</f>
        <v>0</v>
      </c>
      <c r="D913" s="7" t="str">
        <f>'[1]TCE - ANEXO IV - Preencher'!E920</f>
        <v/>
      </c>
      <c r="E913" s="6">
        <f>'[1]TCE - ANEXO IV - Preencher'!F920</f>
        <v>0</v>
      </c>
      <c r="F913" s="8">
        <f>'[1]TCE - ANEXO IV - Preencher'!G920</f>
        <v>0</v>
      </c>
      <c r="G913" s="8">
        <f>'[1]TCE - ANEXO IV - Preencher'!H920</f>
        <v>0</v>
      </c>
      <c r="H913" s="8">
        <f>'[1]TCE - ANEXO IV - Preencher'!I920</f>
        <v>0</v>
      </c>
      <c r="I913" s="8">
        <f>'[1]TCE - ANEXO IV - Preencher'!J920</f>
        <v>0</v>
      </c>
      <c r="J913" s="9" t="str">
        <f>IF('[1]TCE - ANEXO IV - Preencher'!K920="","",'[1]TCE - ANEXO IV - Preencher'!K920)</f>
        <v/>
      </c>
      <c r="K913" s="8">
        <f>'[1]TCE - ANEXO IV - Preencher'!L920</f>
        <v>0</v>
      </c>
      <c r="L913" s="8" t="str">
        <f>IF(G913="B",LEFT('[1]TCE - ANEXO IV - Preencher'!M920,2),IF(G913="S",LEFT('[1]TCE - ANEXO IV - Preencher'!M920,7),IF('[1]TCE - ANEXO IV - Preencher'!H920="","")))</f>
        <v/>
      </c>
      <c r="M913" s="10">
        <f>'[1]TCE - ANEXO IV - Preencher'!N920</f>
        <v>0</v>
      </c>
    </row>
    <row r="914" spans="1:13" s="11" customFormat="1" ht="19.5" customHeight="1" x14ac:dyDescent="0.2">
      <c r="A914" s="5"/>
      <c r="B914" s="6" t="str">
        <f>IFERROR(VLOOKUP(C914,'[1]DADOS (OCULTAR)'!$P$3:$R$39,3,0),"")</f>
        <v/>
      </c>
      <c r="C914" s="7">
        <f>'[1]TCE - ANEXO IV - Preencher'!C921</f>
        <v>0</v>
      </c>
      <c r="D914" s="7" t="str">
        <f>'[1]TCE - ANEXO IV - Preencher'!E921</f>
        <v/>
      </c>
      <c r="E914" s="6">
        <f>'[1]TCE - ANEXO IV - Preencher'!F921</f>
        <v>0</v>
      </c>
      <c r="F914" s="8">
        <f>'[1]TCE - ANEXO IV - Preencher'!G921</f>
        <v>0</v>
      </c>
      <c r="G914" s="8">
        <f>'[1]TCE - ANEXO IV - Preencher'!H921</f>
        <v>0</v>
      </c>
      <c r="H914" s="8">
        <f>'[1]TCE - ANEXO IV - Preencher'!I921</f>
        <v>0</v>
      </c>
      <c r="I914" s="8">
        <f>'[1]TCE - ANEXO IV - Preencher'!J921</f>
        <v>0</v>
      </c>
      <c r="J914" s="9" t="str">
        <f>IF('[1]TCE - ANEXO IV - Preencher'!K921="","",'[1]TCE - ANEXO IV - Preencher'!K921)</f>
        <v/>
      </c>
      <c r="K914" s="8">
        <f>'[1]TCE - ANEXO IV - Preencher'!L921</f>
        <v>0</v>
      </c>
      <c r="L914" s="8" t="str">
        <f>IF(G914="B",LEFT('[1]TCE - ANEXO IV - Preencher'!M921,2),IF(G914="S",LEFT('[1]TCE - ANEXO IV - Preencher'!M921,7),IF('[1]TCE - ANEXO IV - Preencher'!H921="","")))</f>
        <v/>
      </c>
      <c r="M914" s="10">
        <f>'[1]TCE - ANEXO IV - Preencher'!N921</f>
        <v>0</v>
      </c>
    </row>
    <row r="915" spans="1:13" s="11" customFormat="1" ht="19.5" customHeight="1" x14ac:dyDescent="0.2">
      <c r="A915" s="5"/>
      <c r="B915" s="6" t="str">
        <f>IFERROR(VLOOKUP(C915,'[1]DADOS (OCULTAR)'!$P$3:$R$39,3,0),"")</f>
        <v/>
      </c>
      <c r="C915" s="7">
        <f>'[1]TCE - ANEXO IV - Preencher'!C922</f>
        <v>0</v>
      </c>
      <c r="D915" s="7" t="str">
        <f>'[1]TCE - ANEXO IV - Preencher'!E922</f>
        <v/>
      </c>
      <c r="E915" s="6">
        <f>'[1]TCE - ANEXO IV - Preencher'!F922</f>
        <v>0</v>
      </c>
      <c r="F915" s="8">
        <f>'[1]TCE - ANEXO IV - Preencher'!G922</f>
        <v>0</v>
      </c>
      <c r="G915" s="8">
        <f>'[1]TCE - ANEXO IV - Preencher'!H922</f>
        <v>0</v>
      </c>
      <c r="H915" s="8">
        <f>'[1]TCE - ANEXO IV - Preencher'!I922</f>
        <v>0</v>
      </c>
      <c r="I915" s="8">
        <f>'[1]TCE - ANEXO IV - Preencher'!J922</f>
        <v>0</v>
      </c>
      <c r="J915" s="9" t="str">
        <f>IF('[1]TCE - ANEXO IV - Preencher'!K922="","",'[1]TCE - ANEXO IV - Preencher'!K922)</f>
        <v/>
      </c>
      <c r="K915" s="8">
        <f>'[1]TCE - ANEXO IV - Preencher'!L922</f>
        <v>0</v>
      </c>
      <c r="L915" s="8" t="str">
        <f>IF(G915="B",LEFT('[1]TCE - ANEXO IV - Preencher'!M922,2),IF(G915="S",LEFT('[1]TCE - ANEXO IV - Preencher'!M922,7),IF('[1]TCE - ANEXO IV - Preencher'!H922="","")))</f>
        <v/>
      </c>
      <c r="M915" s="10">
        <f>'[1]TCE - ANEXO IV - Preencher'!N922</f>
        <v>0</v>
      </c>
    </row>
    <row r="916" spans="1:13" s="11" customFormat="1" ht="19.5" customHeight="1" x14ac:dyDescent="0.2">
      <c r="A916" s="5"/>
      <c r="B916" s="6" t="str">
        <f>IFERROR(VLOOKUP(C916,'[1]DADOS (OCULTAR)'!$P$3:$R$39,3,0),"")</f>
        <v/>
      </c>
      <c r="C916" s="7">
        <f>'[1]TCE - ANEXO IV - Preencher'!C923</f>
        <v>0</v>
      </c>
      <c r="D916" s="7" t="str">
        <f>'[1]TCE - ANEXO IV - Preencher'!E923</f>
        <v/>
      </c>
      <c r="E916" s="6">
        <f>'[1]TCE - ANEXO IV - Preencher'!F923</f>
        <v>0</v>
      </c>
      <c r="F916" s="8">
        <f>'[1]TCE - ANEXO IV - Preencher'!G923</f>
        <v>0</v>
      </c>
      <c r="G916" s="8">
        <f>'[1]TCE - ANEXO IV - Preencher'!H923</f>
        <v>0</v>
      </c>
      <c r="H916" s="8">
        <f>'[1]TCE - ANEXO IV - Preencher'!I923</f>
        <v>0</v>
      </c>
      <c r="I916" s="8">
        <f>'[1]TCE - ANEXO IV - Preencher'!J923</f>
        <v>0</v>
      </c>
      <c r="J916" s="9" t="str">
        <f>IF('[1]TCE - ANEXO IV - Preencher'!K923="","",'[1]TCE - ANEXO IV - Preencher'!K923)</f>
        <v/>
      </c>
      <c r="K916" s="8">
        <f>'[1]TCE - ANEXO IV - Preencher'!L923</f>
        <v>0</v>
      </c>
      <c r="L916" s="8" t="str">
        <f>IF(G916="B",LEFT('[1]TCE - ANEXO IV - Preencher'!M923,2),IF(G916="S",LEFT('[1]TCE - ANEXO IV - Preencher'!M923,7),IF('[1]TCE - ANEXO IV - Preencher'!H923="","")))</f>
        <v/>
      </c>
      <c r="M916" s="10">
        <f>'[1]TCE - ANEXO IV - Preencher'!N923</f>
        <v>0</v>
      </c>
    </row>
    <row r="917" spans="1:13" s="11" customFormat="1" ht="19.5" customHeight="1" x14ac:dyDescent="0.2">
      <c r="A917" s="5"/>
      <c r="B917" s="6" t="str">
        <f>IFERROR(VLOOKUP(C917,'[1]DADOS (OCULTAR)'!$P$3:$R$39,3,0),"")</f>
        <v/>
      </c>
      <c r="C917" s="7">
        <f>'[1]TCE - ANEXO IV - Preencher'!C924</f>
        <v>0</v>
      </c>
      <c r="D917" s="7" t="str">
        <f>'[1]TCE - ANEXO IV - Preencher'!E924</f>
        <v/>
      </c>
      <c r="E917" s="6">
        <f>'[1]TCE - ANEXO IV - Preencher'!F924</f>
        <v>0</v>
      </c>
      <c r="F917" s="8">
        <f>'[1]TCE - ANEXO IV - Preencher'!G924</f>
        <v>0</v>
      </c>
      <c r="G917" s="8">
        <f>'[1]TCE - ANEXO IV - Preencher'!H924</f>
        <v>0</v>
      </c>
      <c r="H917" s="8">
        <f>'[1]TCE - ANEXO IV - Preencher'!I924</f>
        <v>0</v>
      </c>
      <c r="I917" s="8">
        <f>'[1]TCE - ANEXO IV - Preencher'!J924</f>
        <v>0</v>
      </c>
      <c r="J917" s="9" t="str">
        <f>IF('[1]TCE - ANEXO IV - Preencher'!K924="","",'[1]TCE - ANEXO IV - Preencher'!K924)</f>
        <v/>
      </c>
      <c r="K917" s="8">
        <f>'[1]TCE - ANEXO IV - Preencher'!L924</f>
        <v>0</v>
      </c>
      <c r="L917" s="8" t="str">
        <f>IF(G917="B",LEFT('[1]TCE - ANEXO IV - Preencher'!M924,2),IF(G917="S",LEFT('[1]TCE - ANEXO IV - Preencher'!M924,7),IF('[1]TCE - ANEXO IV - Preencher'!H924="","")))</f>
        <v/>
      </c>
      <c r="M917" s="10">
        <f>'[1]TCE - ANEXO IV - Preencher'!N924</f>
        <v>0</v>
      </c>
    </row>
    <row r="918" spans="1:13" s="11" customFormat="1" ht="19.5" customHeight="1" x14ac:dyDescent="0.2">
      <c r="A918" s="5"/>
      <c r="B918" s="6" t="str">
        <f>IFERROR(VLOOKUP(C918,'[1]DADOS (OCULTAR)'!$P$3:$R$39,3,0),"")</f>
        <v/>
      </c>
      <c r="C918" s="7">
        <f>'[1]TCE - ANEXO IV - Preencher'!C925</f>
        <v>0</v>
      </c>
      <c r="D918" s="7" t="str">
        <f>'[1]TCE - ANEXO IV - Preencher'!E925</f>
        <v/>
      </c>
      <c r="E918" s="6">
        <f>'[1]TCE - ANEXO IV - Preencher'!F925</f>
        <v>0</v>
      </c>
      <c r="F918" s="8">
        <f>'[1]TCE - ANEXO IV - Preencher'!G925</f>
        <v>0</v>
      </c>
      <c r="G918" s="8">
        <f>'[1]TCE - ANEXO IV - Preencher'!H925</f>
        <v>0</v>
      </c>
      <c r="H918" s="8">
        <f>'[1]TCE - ANEXO IV - Preencher'!I925</f>
        <v>0</v>
      </c>
      <c r="I918" s="8">
        <f>'[1]TCE - ANEXO IV - Preencher'!J925</f>
        <v>0</v>
      </c>
      <c r="J918" s="9" t="str">
        <f>IF('[1]TCE - ANEXO IV - Preencher'!K925="","",'[1]TCE - ANEXO IV - Preencher'!K925)</f>
        <v/>
      </c>
      <c r="K918" s="8">
        <f>'[1]TCE - ANEXO IV - Preencher'!L925</f>
        <v>0</v>
      </c>
      <c r="L918" s="8" t="str">
        <f>IF(G918="B",LEFT('[1]TCE - ANEXO IV - Preencher'!M925,2),IF(G918="S",LEFT('[1]TCE - ANEXO IV - Preencher'!M925,7),IF('[1]TCE - ANEXO IV - Preencher'!H925="","")))</f>
        <v/>
      </c>
      <c r="M918" s="10">
        <f>'[1]TCE - ANEXO IV - Preencher'!N925</f>
        <v>0</v>
      </c>
    </row>
    <row r="919" spans="1:13" s="11" customFormat="1" ht="19.5" customHeight="1" x14ac:dyDescent="0.2">
      <c r="A919" s="5"/>
      <c r="B919" s="6" t="str">
        <f>IFERROR(VLOOKUP(C919,'[1]DADOS (OCULTAR)'!$P$3:$R$39,3,0),"")</f>
        <v/>
      </c>
      <c r="C919" s="7">
        <f>'[1]TCE - ANEXO IV - Preencher'!C926</f>
        <v>0</v>
      </c>
      <c r="D919" s="7" t="str">
        <f>'[1]TCE - ANEXO IV - Preencher'!E926</f>
        <v/>
      </c>
      <c r="E919" s="6">
        <f>'[1]TCE - ANEXO IV - Preencher'!F926</f>
        <v>0</v>
      </c>
      <c r="F919" s="8">
        <f>'[1]TCE - ANEXO IV - Preencher'!G926</f>
        <v>0</v>
      </c>
      <c r="G919" s="8">
        <f>'[1]TCE - ANEXO IV - Preencher'!H926</f>
        <v>0</v>
      </c>
      <c r="H919" s="8">
        <f>'[1]TCE - ANEXO IV - Preencher'!I926</f>
        <v>0</v>
      </c>
      <c r="I919" s="8">
        <f>'[1]TCE - ANEXO IV - Preencher'!J926</f>
        <v>0</v>
      </c>
      <c r="J919" s="9" t="str">
        <f>IF('[1]TCE - ANEXO IV - Preencher'!K926="","",'[1]TCE - ANEXO IV - Preencher'!K926)</f>
        <v/>
      </c>
      <c r="K919" s="8">
        <f>'[1]TCE - ANEXO IV - Preencher'!L926</f>
        <v>0</v>
      </c>
      <c r="L919" s="8" t="str">
        <f>IF(G919="B",LEFT('[1]TCE - ANEXO IV - Preencher'!M926,2),IF(G919="S",LEFT('[1]TCE - ANEXO IV - Preencher'!M926,7),IF('[1]TCE - ANEXO IV - Preencher'!H926="","")))</f>
        <v/>
      </c>
      <c r="M919" s="10">
        <f>'[1]TCE - ANEXO IV - Preencher'!N926</f>
        <v>0</v>
      </c>
    </row>
    <row r="920" spans="1:13" s="11" customFormat="1" ht="19.5" customHeight="1" x14ac:dyDescent="0.2">
      <c r="A920" s="5"/>
      <c r="B920" s="6" t="str">
        <f>IFERROR(VLOOKUP(C920,'[1]DADOS (OCULTAR)'!$P$3:$R$39,3,0),"")</f>
        <v/>
      </c>
      <c r="C920" s="7">
        <f>'[1]TCE - ANEXO IV - Preencher'!C927</f>
        <v>0</v>
      </c>
      <c r="D920" s="7" t="str">
        <f>'[1]TCE - ANEXO IV - Preencher'!E927</f>
        <v/>
      </c>
      <c r="E920" s="6">
        <f>'[1]TCE - ANEXO IV - Preencher'!F927</f>
        <v>0</v>
      </c>
      <c r="F920" s="8">
        <f>'[1]TCE - ANEXO IV - Preencher'!G927</f>
        <v>0</v>
      </c>
      <c r="G920" s="8">
        <f>'[1]TCE - ANEXO IV - Preencher'!H927</f>
        <v>0</v>
      </c>
      <c r="H920" s="8">
        <f>'[1]TCE - ANEXO IV - Preencher'!I927</f>
        <v>0</v>
      </c>
      <c r="I920" s="8">
        <f>'[1]TCE - ANEXO IV - Preencher'!J927</f>
        <v>0</v>
      </c>
      <c r="J920" s="9" t="str">
        <f>IF('[1]TCE - ANEXO IV - Preencher'!K927="","",'[1]TCE - ANEXO IV - Preencher'!K927)</f>
        <v/>
      </c>
      <c r="K920" s="8">
        <f>'[1]TCE - ANEXO IV - Preencher'!L927</f>
        <v>0</v>
      </c>
      <c r="L920" s="8" t="str">
        <f>IF(G920="B",LEFT('[1]TCE - ANEXO IV - Preencher'!M927,2),IF(G920="S",LEFT('[1]TCE - ANEXO IV - Preencher'!M927,7),IF('[1]TCE - ANEXO IV - Preencher'!H927="","")))</f>
        <v/>
      </c>
      <c r="M920" s="10">
        <f>'[1]TCE - ANEXO IV - Preencher'!N927</f>
        <v>0</v>
      </c>
    </row>
    <row r="921" spans="1:13" s="11" customFormat="1" ht="19.5" customHeight="1" x14ac:dyDescent="0.2">
      <c r="A921" s="5"/>
      <c r="B921" s="6" t="str">
        <f>IFERROR(VLOOKUP(C921,'[1]DADOS (OCULTAR)'!$P$3:$R$39,3,0),"")</f>
        <v/>
      </c>
      <c r="C921" s="7">
        <f>'[1]TCE - ANEXO IV - Preencher'!C928</f>
        <v>0</v>
      </c>
      <c r="D921" s="7" t="str">
        <f>'[1]TCE - ANEXO IV - Preencher'!E928</f>
        <v/>
      </c>
      <c r="E921" s="6">
        <f>'[1]TCE - ANEXO IV - Preencher'!F928</f>
        <v>0</v>
      </c>
      <c r="F921" s="8">
        <f>'[1]TCE - ANEXO IV - Preencher'!G928</f>
        <v>0</v>
      </c>
      <c r="G921" s="8">
        <f>'[1]TCE - ANEXO IV - Preencher'!H928</f>
        <v>0</v>
      </c>
      <c r="H921" s="8">
        <f>'[1]TCE - ANEXO IV - Preencher'!I928</f>
        <v>0</v>
      </c>
      <c r="I921" s="8">
        <f>'[1]TCE - ANEXO IV - Preencher'!J928</f>
        <v>0</v>
      </c>
      <c r="J921" s="9" t="str">
        <f>IF('[1]TCE - ANEXO IV - Preencher'!K928="","",'[1]TCE - ANEXO IV - Preencher'!K928)</f>
        <v/>
      </c>
      <c r="K921" s="8">
        <f>'[1]TCE - ANEXO IV - Preencher'!L928</f>
        <v>0</v>
      </c>
      <c r="L921" s="8" t="str">
        <f>IF(G921="B",LEFT('[1]TCE - ANEXO IV - Preencher'!M928,2),IF(G921="S",LEFT('[1]TCE - ANEXO IV - Preencher'!M928,7),IF('[1]TCE - ANEXO IV - Preencher'!H928="","")))</f>
        <v/>
      </c>
      <c r="M921" s="10">
        <f>'[1]TCE - ANEXO IV - Preencher'!N928</f>
        <v>0</v>
      </c>
    </row>
    <row r="922" spans="1:13" s="11" customFormat="1" ht="19.5" customHeight="1" x14ac:dyDescent="0.2">
      <c r="A922" s="5"/>
      <c r="B922" s="6" t="str">
        <f>IFERROR(VLOOKUP(C922,'[1]DADOS (OCULTAR)'!$P$3:$R$39,3,0),"")</f>
        <v/>
      </c>
      <c r="C922" s="7">
        <f>'[1]TCE - ANEXO IV - Preencher'!C929</f>
        <v>0</v>
      </c>
      <c r="D922" s="7" t="str">
        <f>'[1]TCE - ANEXO IV - Preencher'!E929</f>
        <v/>
      </c>
      <c r="E922" s="6">
        <f>'[1]TCE - ANEXO IV - Preencher'!F929</f>
        <v>0</v>
      </c>
      <c r="F922" s="8">
        <f>'[1]TCE - ANEXO IV - Preencher'!G929</f>
        <v>0</v>
      </c>
      <c r="G922" s="8">
        <f>'[1]TCE - ANEXO IV - Preencher'!H929</f>
        <v>0</v>
      </c>
      <c r="H922" s="8">
        <f>'[1]TCE - ANEXO IV - Preencher'!I929</f>
        <v>0</v>
      </c>
      <c r="I922" s="8">
        <f>'[1]TCE - ANEXO IV - Preencher'!J929</f>
        <v>0</v>
      </c>
      <c r="J922" s="9" t="str">
        <f>IF('[1]TCE - ANEXO IV - Preencher'!K929="","",'[1]TCE - ANEXO IV - Preencher'!K929)</f>
        <v/>
      </c>
      <c r="K922" s="8">
        <f>'[1]TCE - ANEXO IV - Preencher'!L929</f>
        <v>0</v>
      </c>
      <c r="L922" s="8" t="str">
        <f>IF(G922="B",LEFT('[1]TCE - ANEXO IV - Preencher'!M929,2),IF(G922="S",LEFT('[1]TCE - ANEXO IV - Preencher'!M929,7),IF('[1]TCE - ANEXO IV - Preencher'!H929="","")))</f>
        <v/>
      </c>
      <c r="M922" s="10">
        <f>'[1]TCE - ANEXO IV - Preencher'!N929</f>
        <v>0</v>
      </c>
    </row>
    <row r="923" spans="1:13" s="11" customFormat="1" ht="19.5" customHeight="1" x14ac:dyDescent="0.2">
      <c r="A923" s="5"/>
      <c r="B923" s="6" t="str">
        <f>IFERROR(VLOOKUP(C923,'[1]DADOS (OCULTAR)'!$P$3:$R$39,3,0),"")</f>
        <v/>
      </c>
      <c r="C923" s="7">
        <f>'[1]TCE - ANEXO IV - Preencher'!C930</f>
        <v>0</v>
      </c>
      <c r="D923" s="7" t="str">
        <f>'[1]TCE - ANEXO IV - Preencher'!E930</f>
        <v/>
      </c>
      <c r="E923" s="6">
        <f>'[1]TCE - ANEXO IV - Preencher'!F930</f>
        <v>0</v>
      </c>
      <c r="F923" s="8">
        <f>'[1]TCE - ANEXO IV - Preencher'!G930</f>
        <v>0</v>
      </c>
      <c r="G923" s="8">
        <f>'[1]TCE - ANEXO IV - Preencher'!H930</f>
        <v>0</v>
      </c>
      <c r="H923" s="8">
        <f>'[1]TCE - ANEXO IV - Preencher'!I930</f>
        <v>0</v>
      </c>
      <c r="I923" s="8">
        <f>'[1]TCE - ANEXO IV - Preencher'!J930</f>
        <v>0</v>
      </c>
      <c r="J923" s="9" t="str">
        <f>IF('[1]TCE - ANEXO IV - Preencher'!K930="","",'[1]TCE - ANEXO IV - Preencher'!K930)</f>
        <v/>
      </c>
      <c r="K923" s="8">
        <f>'[1]TCE - ANEXO IV - Preencher'!L930</f>
        <v>0</v>
      </c>
      <c r="L923" s="8" t="str">
        <f>IF(G923="B",LEFT('[1]TCE - ANEXO IV - Preencher'!M930,2),IF(G923="S",LEFT('[1]TCE - ANEXO IV - Preencher'!M930,7),IF('[1]TCE - ANEXO IV - Preencher'!H930="","")))</f>
        <v/>
      </c>
      <c r="M923" s="10">
        <f>'[1]TCE - ANEXO IV - Preencher'!N930</f>
        <v>0</v>
      </c>
    </row>
    <row r="924" spans="1:13" s="11" customFormat="1" ht="19.5" customHeight="1" x14ac:dyDescent="0.2">
      <c r="A924" s="5"/>
      <c r="B924" s="6" t="str">
        <f>IFERROR(VLOOKUP(C924,'[1]DADOS (OCULTAR)'!$P$3:$R$39,3,0),"")</f>
        <v/>
      </c>
      <c r="C924" s="7">
        <f>'[1]TCE - ANEXO IV - Preencher'!C931</f>
        <v>0</v>
      </c>
      <c r="D924" s="7" t="str">
        <f>'[1]TCE - ANEXO IV - Preencher'!E931</f>
        <v/>
      </c>
      <c r="E924" s="6">
        <f>'[1]TCE - ANEXO IV - Preencher'!F931</f>
        <v>0</v>
      </c>
      <c r="F924" s="8">
        <f>'[1]TCE - ANEXO IV - Preencher'!G931</f>
        <v>0</v>
      </c>
      <c r="G924" s="8">
        <f>'[1]TCE - ANEXO IV - Preencher'!H931</f>
        <v>0</v>
      </c>
      <c r="H924" s="8">
        <f>'[1]TCE - ANEXO IV - Preencher'!I931</f>
        <v>0</v>
      </c>
      <c r="I924" s="8">
        <f>'[1]TCE - ANEXO IV - Preencher'!J931</f>
        <v>0</v>
      </c>
      <c r="J924" s="9" t="str">
        <f>IF('[1]TCE - ANEXO IV - Preencher'!K931="","",'[1]TCE - ANEXO IV - Preencher'!K931)</f>
        <v/>
      </c>
      <c r="K924" s="8">
        <f>'[1]TCE - ANEXO IV - Preencher'!L931</f>
        <v>0</v>
      </c>
      <c r="L924" s="8" t="str">
        <f>IF(G924="B",LEFT('[1]TCE - ANEXO IV - Preencher'!M931,2),IF(G924="S",LEFT('[1]TCE - ANEXO IV - Preencher'!M931,7),IF('[1]TCE - ANEXO IV - Preencher'!H931="","")))</f>
        <v/>
      </c>
      <c r="M924" s="10">
        <f>'[1]TCE - ANEXO IV - Preencher'!N931</f>
        <v>0</v>
      </c>
    </row>
    <row r="925" spans="1:13" s="11" customFormat="1" ht="19.5" customHeight="1" x14ac:dyDescent="0.2">
      <c r="A925" s="5"/>
      <c r="B925" s="6" t="str">
        <f>IFERROR(VLOOKUP(C925,'[1]DADOS (OCULTAR)'!$P$3:$R$39,3,0),"")</f>
        <v/>
      </c>
      <c r="C925" s="7">
        <f>'[1]TCE - ANEXO IV - Preencher'!C932</f>
        <v>0</v>
      </c>
      <c r="D925" s="7" t="str">
        <f>'[1]TCE - ANEXO IV - Preencher'!E932</f>
        <v/>
      </c>
      <c r="E925" s="6">
        <f>'[1]TCE - ANEXO IV - Preencher'!F932</f>
        <v>0</v>
      </c>
      <c r="F925" s="8">
        <f>'[1]TCE - ANEXO IV - Preencher'!G932</f>
        <v>0</v>
      </c>
      <c r="G925" s="8">
        <f>'[1]TCE - ANEXO IV - Preencher'!H932</f>
        <v>0</v>
      </c>
      <c r="H925" s="8">
        <f>'[1]TCE - ANEXO IV - Preencher'!I932</f>
        <v>0</v>
      </c>
      <c r="I925" s="8">
        <f>'[1]TCE - ANEXO IV - Preencher'!J932</f>
        <v>0</v>
      </c>
      <c r="J925" s="9" t="str">
        <f>IF('[1]TCE - ANEXO IV - Preencher'!K932="","",'[1]TCE - ANEXO IV - Preencher'!K932)</f>
        <v/>
      </c>
      <c r="K925" s="8">
        <f>'[1]TCE - ANEXO IV - Preencher'!L932</f>
        <v>0</v>
      </c>
      <c r="L925" s="8" t="str">
        <f>IF(G925="B",LEFT('[1]TCE - ANEXO IV - Preencher'!M932,2),IF(G925="S",LEFT('[1]TCE - ANEXO IV - Preencher'!M932,7),IF('[1]TCE - ANEXO IV - Preencher'!H932="","")))</f>
        <v/>
      </c>
      <c r="M925" s="10">
        <f>'[1]TCE - ANEXO IV - Preencher'!N932</f>
        <v>0</v>
      </c>
    </row>
    <row r="926" spans="1:13" s="11" customFormat="1" ht="19.5" customHeight="1" x14ac:dyDescent="0.2">
      <c r="A926" s="5"/>
      <c r="B926" s="6" t="str">
        <f>IFERROR(VLOOKUP(C926,'[1]DADOS (OCULTAR)'!$P$3:$R$39,3,0),"")</f>
        <v/>
      </c>
      <c r="C926" s="7">
        <f>'[1]TCE - ANEXO IV - Preencher'!C933</f>
        <v>0</v>
      </c>
      <c r="D926" s="7" t="str">
        <f>'[1]TCE - ANEXO IV - Preencher'!E933</f>
        <v/>
      </c>
      <c r="E926" s="6">
        <f>'[1]TCE - ANEXO IV - Preencher'!F933</f>
        <v>0</v>
      </c>
      <c r="F926" s="8">
        <f>'[1]TCE - ANEXO IV - Preencher'!G933</f>
        <v>0</v>
      </c>
      <c r="G926" s="8">
        <f>'[1]TCE - ANEXO IV - Preencher'!H933</f>
        <v>0</v>
      </c>
      <c r="H926" s="8">
        <f>'[1]TCE - ANEXO IV - Preencher'!I933</f>
        <v>0</v>
      </c>
      <c r="I926" s="8">
        <f>'[1]TCE - ANEXO IV - Preencher'!J933</f>
        <v>0</v>
      </c>
      <c r="J926" s="9" t="str">
        <f>IF('[1]TCE - ANEXO IV - Preencher'!K933="","",'[1]TCE - ANEXO IV - Preencher'!K933)</f>
        <v/>
      </c>
      <c r="K926" s="8">
        <f>'[1]TCE - ANEXO IV - Preencher'!L933</f>
        <v>0</v>
      </c>
      <c r="L926" s="8" t="str">
        <f>IF(G926="B",LEFT('[1]TCE - ANEXO IV - Preencher'!M933,2),IF(G926="S",LEFT('[1]TCE - ANEXO IV - Preencher'!M933,7),IF('[1]TCE - ANEXO IV - Preencher'!H933="","")))</f>
        <v/>
      </c>
      <c r="M926" s="10">
        <f>'[1]TCE - ANEXO IV - Preencher'!N933</f>
        <v>0</v>
      </c>
    </row>
    <row r="927" spans="1:13" s="11" customFormat="1" ht="19.5" customHeight="1" x14ac:dyDescent="0.2">
      <c r="A927" s="5"/>
      <c r="B927" s="6" t="str">
        <f>IFERROR(VLOOKUP(C927,'[1]DADOS (OCULTAR)'!$P$3:$R$39,3,0),"")</f>
        <v/>
      </c>
      <c r="C927" s="7">
        <f>'[1]TCE - ANEXO IV - Preencher'!C934</f>
        <v>0</v>
      </c>
      <c r="D927" s="7" t="str">
        <f>'[1]TCE - ANEXO IV - Preencher'!E934</f>
        <v/>
      </c>
      <c r="E927" s="6">
        <f>'[1]TCE - ANEXO IV - Preencher'!F934</f>
        <v>0</v>
      </c>
      <c r="F927" s="8">
        <f>'[1]TCE - ANEXO IV - Preencher'!G934</f>
        <v>0</v>
      </c>
      <c r="G927" s="8">
        <f>'[1]TCE - ANEXO IV - Preencher'!H934</f>
        <v>0</v>
      </c>
      <c r="H927" s="8">
        <f>'[1]TCE - ANEXO IV - Preencher'!I934</f>
        <v>0</v>
      </c>
      <c r="I927" s="8">
        <f>'[1]TCE - ANEXO IV - Preencher'!J934</f>
        <v>0</v>
      </c>
      <c r="J927" s="9" t="str">
        <f>IF('[1]TCE - ANEXO IV - Preencher'!K934="","",'[1]TCE - ANEXO IV - Preencher'!K934)</f>
        <v/>
      </c>
      <c r="K927" s="8">
        <f>'[1]TCE - ANEXO IV - Preencher'!L934</f>
        <v>0</v>
      </c>
      <c r="L927" s="8" t="str">
        <f>IF(G927="B",LEFT('[1]TCE - ANEXO IV - Preencher'!M934,2),IF(G927="S",LEFT('[1]TCE - ANEXO IV - Preencher'!M934,7),IF('[1]TCE - ANEXO IV - Preencher'!H934="","")))</f>
        <v/>
      </c>
      <c r="M927" s="10">
        <f>'[1]TCE - ANEXO IV - Preencher'!N934</f>
        <v>0</v>
      </c>
    </row>
    <row r="928" spans="1:13" s="11" customFormat="1" ht="19.5" customHeight="1" x14ac:dyDescent="0.2">
      <c r="A928" s="5"/>
      <c r="B928" s="6" t="str">
        <f>IFERROR(VLOOKUP(C928,'[1]DADOS (OCULTAR)'!$P$3:$R$39,3,0),"")</f>
        <v/>
      </c>
      <c r="C928" s="7">
        <f>'[1]TCE - ANEXO IV - Preencher'!C935</f>
        <v>0</v>
      </c>
      <c r="D928" s="7" t="str">
        <f>'[1]TCE - ANEXO IV - Preencher'!E935</f>
        <v/>
      </c>
      <c r="E928" s="6">
        <f>'[1]TCE - ANEXO IV - Preencher'!F935</f>
        <v>0</v>
      </c>
      <c r="F928" s="8">
        <f>'[1]TCE - ANEXO IV - Preencher'!G935</f>
        <v>0</v>
      </c>
      <c r="G928" s="8">
        <f>'[1]TCE - ANEXO IV - Preencher'!H935</f>
        <v>0</v>
      </c>
      <c r="H928" s="8">
        <f>'[1]TCE - ANEXO IV - Preencher'!I935</f>
        <v>0</v>
      </c>
      <c r="I928" s="8">
        <f>'[1]TCE - ANEXO IV - Preencher'!J935</f>
        <v>0</v>
      </c>
      <c r="J928" s="9" t="str">
        <f>IF('[1]TCE - ANEXO IV - Preencher'!K935="","",'[1]TCE - ANEXO IV - Preencher'!K935)</f>
        <v/>
      </c>
      <c r="K928" s="8">
        <f>'[1]TCE - ANEXO IV - Preencher'!L935</f>
        <v>0</v>
      </c>
      <c r="L928" s="8" t="str">
        <f>IF(G928="B",LEFT('[1]TCE - ANEXO IV - Preencher'!M935,2),IF(G928="S",LEFT('[1]TCE - ANEXO IV - Preencher'!M935,7),IF('[1]TCE - ANEXO IV - Preencher'!H935="","")))</f>
        <v/>
      </c>
      <c r="M928" s="10">
        <f>'[1]TCE - ANEXO IV - Preencher'!N935</f>
        <v>0</v>
      </c>
    </row>
    <row r="929" spans="1:13" s="11" customFormat="1" ht="19.5" customHeight="1" x14ac:dyDescent="0.2">
      <c r="A929" s="5"/>
      <c r="B929" s="6" t="str">
        <f>IFERROR(VLOOKUP(C929,'[1]DADOS (OCULTAR)'!$P$3:$R$39,3,0),"")</f>
        <v/>
      </c>
      <c r="C929" s="7">
        <f>'[1]TCE - ANEXO IV - Preencher'!C936</f>
        <v>0</v>
      </c>
      <c r="D929" s="7" t="str">
        <f>'[1]TCE - ANEXO IV - Preencher'!E936</f>
        <v/>
      </c>
      <c r="E929" s="6">
        <f>'[1]TCE - ANEXO IV - Preencher'!F936</f>
        <v>0</v>
      </c>
      <c r="F929" s="8">
        <f>'[1]TCE - ANEXO IV - Preencher'!G936</f>
        <v>0</v>
      </c>
      <c r="G929" s="8">
        <f>'[1]TCE - ANEXO IV - Preencher'!H936</f>
        <v>0</v>
      </c>
      <c r="H929" s="8">
        <f>'[1]TCE - ANEXO IV - Preencher'!I936</f>
        <v>0</v>
      </c>
      <c r="I929" s="8">
        <f>'[1]TCE - ANEXO IV - Preencher'!J936</f>
        <v>0</v>
      </c>
      <c r="J929" s="9" t="str">
        <f>IF('[1]TCE - ANEXO IV - Preencher'!K936="","",'[1]TCE - ANEXO IV - Preencher'!K936)</f>
        <v/>
      </c>
      <c r="K929" s="8">
        <f>'[1]TCE - ANEXO IV - Preencher'!L936</f>
        <v>0</v>
      </c>
      <c r="L929" s="8" t="str">
        <f>IF(G929="B",LEFT('[1]TCE - ANEXO IV - Preencher'!M936,2),IF(G929="S",LEFT('[1]TCE - ANEXO IV - Preencher'!M936,7),IF('[1]TCE - ANEXO IV - Preencher'!H936="","")))</f>
        <v/>
      </c>
      <c r="M929" s="10">
        <f>'[1]TCE - ANEXO IV - Preencher'!N936</f>
        <v>0</v>
      </c>
    </row>
    <row r="930" spans="1:13" s="11" customFormat="1" ht="19.5" customHeight="1" x14ac:dyDescent="0.2">
      <c r="A930" s="5"/>
      <c r="B930" s="6" t="str">
        <f>IFERROR(VLOOKUP(C930,'[1]DADOS (OCULTAR)'!$P$3:$R$39,3,0),"")</f>
        <v/>
      </c>
      <c r="C930" s="7">
        <f>'[1]TCE - ANEXO IV - Preencher'!C937</f>
        <v>0</v>
      </c>
      <c r="D930" s="7" t="str">
        <f>'[1]TCE - ANEXO IV - Preencher'!E937</f>
        <v/>
      </c>
      <c r="E930" s="6">
        <f>'[1]TCE - ANEXO IV - Preencher'!F937</f>
        <v>0</v>
      </c>
      <c r="F930" s="8">
        <f>'[1]TCE - ANEXO IV - Preencher'!G937</f>
        <v>0</v>
      </c>
      <c r="G930" s="8">
        <f>'[1]TCE - ANEXO IV - Preencher'!H937</f>
        <v>0</v>
      </c>
      <c r="H930" s="8">
        <f>'[1]TCE - ANEXO IV - Preencher'!I937</f>
        <v>0</v>
      </c>
      <c r="I930" s="8">
        <f>'[1]TCE - ANEXO IV - Preencher'!J937</f>
        <v>0</v>
      </c>
      <c r="J930" s="9" t="str">
        <f>IF('[1]TCE - ANEXO IV - Preencher'!K937="","",'[1]TCE - ANEXO IV - Preencher'!K937)</f>
        <v/>
      </c>
      <c r="K930" s="8">
        <f>'[1]TCE - ANEXO IV - Preencher'!L937</f>
        <v>0</v>
      </c>
      <c r="L930" s="8" t="str">
        <f>IF(G930="B",LEFT('[1]TCE - ANEXO IV - Preencher'!M937,2),IF(G930="S",LEFT('[1]TCE - ANEXO IV - Preencher'!M937,7),IF('[1]TCE - ANEXO IV - Preencher'!H937="","")))</f>
        <v/>
      </c>
      <c r="M930" s="10">
        <f>'[1]TCE - ANEXO IV - Preencher'!N937</f>
        <v>0</v>
      </c>
    </row>
    <row r="931" spans="1:13" s="11" customFormat="1" ht="19.5" customHeight="1" x14ac:dyDescent="0.2">
      <c r="A931" s="5"/>
      <c r="B931" s="6" t="str">
        <f>IFERROR(VLOOKUP(C931,'[1]DADOS (OCULTAR)'!$P$3:$R$39,3,0),"")</f>
        <v/>
      </c>
      <c r="C931" s="7">
        <f>'[1]TCE - ANEXO IV - Preencher'!C938</f>
        <v>0</v>
      </c>
      <c r="D931" s="7" t="str">
        <f>'[1]TCE - ANEXO IV - Preencher'!E938</f>
        <v/>
      </c>
      <c r="E931" s="6">
        <f>'[1]TCE - ANEXO IV - Preencher'!F938</f>
        <v>0</v>
      </c>
      <c r="F931" s="8">
        <f>'[1]TCE - ANEXO IV - Preencher'!G938</f>
        <v>0</v>
      </c>
      <c r="G931" s="8">
        <f>'[1]TCE - ANEXO IV - Preencher'!H938</f>
        <v>0</v>
      </c>
      <c r="H931" s="8">
        <f>'[1]TCE - ANEXO IV - Preencher'!I938</f>
        <v>0</v>
      </c>
      <c r="I931" s="8">
        <f>'[1]TCE - ANEXO IV - Preencher'!J938</f>
        <v>0</v>
      </c>
      <c r="J931" s="9" t="str">
        <f>IF('[1]TCE - ANEXO IV - Preencher'!K938="","",'[1]TCE - ANEXO IV - Preencher'!K938)</f>
        <v/>
      </c>
      <c r="K931" s="8">
        <f>'[1]TCE - ANEXO IV - Preencher'!L938</f>
        <v>0</v>
      </c>
      <c r="L931" s="8" t="str">
        <f>IF(G931="B",LEFT('[1]TCE - ANEXO IV - Preencher'!M938,2),IF(G931="S",LEFT('[1]TCE - ANEXO IV - Preencher'!M938,7),IF('[1]TCE - ANEXO IV - Preencher'!H938="","")))</f>
        <v/>
      </c>
      <c r="M931" s="10">
        <f>'[1]TCE - ANEXO IV - Preencher'!N938</f>
        <v>0</v>
      </c>
    </row>
    <row r="932" spans="1:13" s="11" customFormat="1" ht="19.5" customHeight="1" x14ac:dyDescent="0.2">
      <c r="A932" s="5"/>
      <c r="B932" s="6" t="str">
        <f>IFERROR(VLOOKUP(C932,'[1]DADOS (OCULTAR)'!$P$3:$R$39,3,0),"")</f>
        <v/>
      </c>
      <c r="C932" s="7">
        <f>'[1]TCE - ANEXO IV - Preencher'!C939</f>
        <v>0</v>
      </c>
      <c r="D932" s="7" t="str">
        <f>'[1]TCE - ANEXO IV - Preencher'!E939</f>
        <v/>
      </c>
      <c r="E932" s="6">
        <f>'[1]TCE - ANEXO IV - Preencher'!F939</f>
        <v>0</v>
      </c>
      <c r="F932" s="8">
        <f>'[1]TCE - ANEXO IV - Preencher'!G939</f>
        <v>0</v>
      </c>
      <c r="G932" s="8">
        <f>'[1]TCE - ANEXO IV - Preencher'!H939</f>
        <v>0</v>
      </c>
      <c r="H932" s="8">
        <f>'[1]TCE - ANEXO IV - Preencher'!I939</f>
        <v>0</v>
      </c>
      <c r="I932" s="8">
        <f>'[1]TCE - ANEXO IV - Preencher'!J939</f>
        <v>0</v>
      </c>
      <c r="J932" s="9" t="str">
        <f>IF('[1]TCE - ANEXO IV - Preencher'!K939="","",'[1]TCE - ANEXO IV - Preencher'!K939)</f>
        <v/>
      </c>
      <c r="K932" s="8">
        <f>'[1]TCE - ANEXO IV - Preencher'!L939</f>
        <v>0</v>
      </c>
      <c r="L932" s="8" t="str">
        <f>IF(G932="B",LEFT('[1]TCE - ANEXO IV - Preencher'!M939,2),IF(G932="S",LEFT('[1]TCE - ANEXO IV - Preencher'!M939,7),IF('[1]TCE - ANEXO IV - Preencher'!H939="","")))</f>
        <v/>
      </c>
      <c r="M932" s="10">
        <f>'[1]TCE - ANEXO IV - Preencher'!N939</f>
        <v>0</v>
      </c>
    </row>
    <row r="933" spans="1:13" s="11" customFormat="1" ht="19.5" customHeight="1" x14ac:dyDescent="0.2">
      <c r="A933" s="5"/>
      <c r="B933" s="6" t="str">
        <f>IFERROR(VLOOKUP(C933,'[1]DADOS (OCULTAR)'!$P$3:$R$39,3,0),"")</f>
        <v/>
      </c>
      <c r="C933" s="7">
        <f>'[1]TCE - ANEXO IV - Preencher'!C940</f>
        <v>0</v>
      </c>
      <c r="D933" s="7" t="str">
        <f>'[1]TCE - ANEXO IV - Preencher'!E940</f>
        <v/>
      </c>
      <c r="E933" s="6">
        <f>'[1]TCE - ANEXO IV - Preencher'!F940</f>
        <v>0</v>
      </c>
      <c r="F933" s="8">
        <f>'[1]TCE - ANEXO IV - Preencher'!G940</f>
        <v>0</v>
      </c>
      <c r="G933" s="8">
        <f>'[1]TCE - ANEXO IV - Preencher'!H940</f>
        <v>0</v>
      </c>
      <c r="H933" s="8">
        <f>'[1]TCE - ANEXO IV - Preencher'!I940</f>
        <v>0</v>
      </c>
      <c r="I933" s="8">
        <f>'[1]TCE - ANEXO IV - Preencher'!J940</f>
        <v>0</v>
      </c>
      <c r="J933" s="9" t="str">
        <f>IF('[1]TCE - ANEXO IV - Preencher'!K940="","",'[1]TCE - ANEXO IV - Preencher'!K940)</f>
        <v/>
      </c>
      <c r="K933" s="8">
        <f>'[1]TCE - ANEXO IV - Preencher'!L940</f>
        <v>0</v>
      </c>
      <c r="L933" s="8" t="str">
        <f>IF(G933="B",LEFT('[1]TCE - ANEXO IV - Preencher'!M940,2),IF(G933="S",LEFT('[1]TCE - ANEXO IV - Preencher'!M940,7),IF('[1]TCE - ANEXO IV - Preencher'!H940="","")))</f>
        <v/>
      </c>
      <c r="M933" s="10">
        <f>'[1]TCE - ANEXO IV - Preencher'!N940</f>
        <v>0</v>
      </c>
    </row>
    <row r="934" spans="1:13" s="11" customFormat="1" ht="19.5" customHeight="1" x14ac:dyDescent="0.2">
      <c r="A934" s="5"/>
      <c r="B934" s="6" t="str">
        <f>IFERROR(VLOOKUP(C934,'[1]DADOS (OCULTAR)'!$P$3:$R$39,3,0),"")</f>
        <v/>
      </c>
      <c r="C934" s="7">
        <f>'[1]TCE - ANEXO IV - Preencher'!C941</f>
        <v>0</v>
      </c>
      <c r="D934" s="7" t="str">
        <f>'[1]TCE - ANEXO IV - Preencher'!E941</f>
        <v/>
      </c>
      <c r="E934" s="6">
        <f>'[1]TCE - ANEXO IV - Preencher'!F941</f>
        <v>0</v>
      </c>
      <c r="F934" s="8">
        <f>'[1]TCE - ANEXO IV - Preencher'!G941</f>
        <v>0</v>
      </c>
      <c r="G934" s="8">
        <f>'[1]TCE - ANEXO IV - Preencher'!H941</f>
        <v>0</v>
      </c>
      <c r="H934" s="8">
        <f>'[1]TCE - ANEXO IV - Preencher'!I941</f>
        <v>0</v>
      </c>
      <c r="I934" s="8">
        <f>'[1]TCE - ANEXO IV - Preencher'!J941</f>
        <v>0</v>
      </c>
      <c r="J934" s="9" t="str">
        <f>IF('[1]TCE - ANEXO IV - Preencher'!K941="","",'[1]TCE - ANEXO IV - Preencher'!K941)</f>
        <v/>
      </c>
      <c r="K934" s="8">
        <f>'[1]TCE - ANEXO IV - Preencher'!L941</f>
        <v>0</v>
      </c>
      <c r="L934" s="8" t="str">
        <f>IF(G934="B",LEFT('[1]TCE - ANEXO IV - Preencher'!M941,2),IF(G934="S",LEFT('[1]TCE - ANEXO IV - Preencher'!M941,7),IF('[1]TCE - ANEXO IV - Preencher'!H941="","")))</f>
        <v/>
      </c>
      <c r="M934" s="10">
        <f>'[1]TCE - ANEXO IV - Preencher'!N941</f>
        <v>0</v>
      </c>
    </row>
    <row r="935" spans="1:13" s="11" customFormat="1" ht="19.5" customHeight="1" x14ac:dyDescent="0.2">
      <c r="A935" s="5"/>
      <c r="B935" s="6" t="str">
        <f>IFERROR(VLOOKUP(C935,'[1]DADOS (OCULTAR)'!$P$3:$R$39,3,0),"")</f>
        <v/>
      </c>
      <c r="C935" s="7">
        <f>'[1]TCE - ANEXO IV - Preencher'!C942</f>
        <v>0</v>
      </c>
      <c r="D935" s="7" t="str">
        <f>'[1]TCE - ANEXO IV - Preencher'!E942</f>
        <v/>
      </c>
      <c r="E935" s="6">
        <f>'[1]TCE - ANEXO IV - Preencher'!F942</f>
        <v>0</v>
      </c>
      <c r="F935" s="8">
        <f>'[1]TCE - ANEXO IV - Preencher'!G942</f>
        <v>0</v>
      </c>
      <c r="G935" s="8">
        <f>'[1]TCE - ANEXO IV - Preencher'!H942</f>
        <v>0</v>
      </c>
      <c r="H935" s="8">
        <f>'[1]TCE - ANEXO IV - Preencher'!I942</f>
        <v>0</v>
      </c>
      <c r="I935" s="8">
        <f>'[1]TCE - ANEXO IV - Preencher'!J942</f>
        <v>0</v>
      </c>
      <c r="J935" s="9" t="str">
        <f>IF('[1]TCE - ANEXO IV - Preencher'!K942="","",'[1]TCE - ANEXO IV - Preencher'!K942)</f>
        <v/>
      </c>
      <c r="K935" s="8">
        <f>'[1]TCE - ANEXO IV - Preencher'!L942</f>
        <v>0</v>
      </c>
      <c r="L935" s="8" t="str">
        <f>IF(G935="B",LEFT('[1]TCE - ANEXO IV - Preencher'!M942,2),IF(G935="S",LEFT('[1]TCE - ANEXO IV - Preencher'!M942,7),IF('[1]TCE - ANEXO IV - Preencher'!H942="","")))</f>
        <v/>
      </c>
      <c r="M935" s="10">
        <f>'[1]TCE - ANEXO IV - Preencher'!N942</f>
        <v>0</v>
      </c>
    </row>
    <row r="936" spans="1:13" s="11" customFormat="1" ht="19.5" customHeight="1" x14ac:dyDescent="0.2">
      <c r="A936" s="5"/>
      <c r="B936" s="6" t="str">
        <f>IFERROR(VLOOKUP(C936,'[1]DADOS (OCULTAR)'!$P$3:$R$39,3,0),"")</f>
        <v/>
      </c>
      <c r="C936" s="7">
        <f>'[1]TCE - ANEXO IV - Preencher'!C943</f>
        <v>0</v>
      </c>
      <c r="D936" s="7" t="str">
        <f>'[1]TCE - ANEXO IV - Preencher'!E943</f>
        <v/>
      </c>
      <c r="E936" s="6">
        <f>'[1]TCE - ANEXO IV - Preencher'!F943</f>
        <v>0</v>
      </c>
      <c r="F936" s="8">
        <f>'[1]TCE - ANEXO IV - Preencher'!G943</f>
        <v>0</v>
      </c>
      <c r="G936" s="8">
        <f>'[1]TCE - ANEXO IV - Preencher'!H943</f>
        <v>0</v>
      </c>
      <c r="H936" s="8">
        <f>'[1]TCE - ANEXO IV - Preencher'!I943</f>
        <v>0</v>
      </c>
      <c r="I936" s="8">
        <f>'[1]TCE - ANEXO IV - Preencher'!J943</f>
        <v>0</v>
      </c>
      <c r="J936" s="9" t="str">
        <f>IF('[1]TCE - ANEXO IV - Preencher'!K943="","",'[1]TCE - ANEXO IV - Preencher'!K943)</f>
        <v/>
      </c>
      <c r="K936" s="8">
        <f>'[1]TCE - ANEXO IV - Preencher'!L943</f>
        <v>0</v>
      </c>
      <c r="L936" s="8" t="str">
        <f>IF(G936="B",LEFT('[1]TCE - ANEXO IV - Preencher'!M943,2),IF(G936="S",LEFT('[1]TCE - ANEXO IV - Preencher'!M943,7),IF('[1]TCE - ANEXO IV - Preencher'!H943="","")))</f>
        <v/>
      </c>
      <c r="M936" s="10">
        <f>'[1]TCE - ANEXO IV - Preencher'!N943</f>
        <v>0</v>
      </c>
    </row>
    <row r="937" spans="1:13" s="11" customFormat="1" ht="19.5" customHeight="1" x14ac:dyDescent="0.2">
      <c r="A937" s="5"/>
      <c r="B937" s="6" t="str">
        <f>IFERROR(VLOOKUP(C937,'[1]DADOS (OCULTAR)'!$P$3:$R$39,3,0),"")</f>
        <v/>
      </c>
      <c r="C937" s="7">
        <f>'[1]TCE - ANEXO IV - Preencher'!C944</f>
        <v>0</v>
      </c>
      <c r="D937" s="7" t="str">
        <f>'[1]TCE - ANEXO IV - Preencher'!E944</f>
        <v/>
      </c>
      <c r="E937" s="6">
        <f>'[1]TCE - ANEXO IV - Preencher'!F944</f>
        <v>0</v>
      </c>
      <c r="F937" s="8">
        <f>'[1]TCE - ANEXO IV - Preencher'!G944</f>
        <v>0</v>
      </c>
      <c r="G937" s="8">
        <f>'[1]TCE - ANEXO IV - Preencher'!H944</f>
        <v>0</v>
      </c>
      <c r="H937" s="8">
        <f>'[1]TCE - ANEXO IV - Preencher'!I944</f>
        <v>0</v>
      </c>
      <c r="I937" s="8">
        <f>'[1]TCE - ANEXO IV - Preencher'!J944</f>
        <v>0</v>
      </c>
      <c r="J937" s="9" t="str">
        <f>IF('[1]TCE - ANEXO IV - Preencher'!K944="","",'[1]TCE - ANEXO IV - Preencher'!K944)</f>
        <v/>
      </c>
      <c r="K937" s="8">
        <f>'[1]TCE - ANEXO IV - Preencher'!L944</f>
        <v>0</v>
      </c>
      <c r="L937" s="8" t="str">
        <f>IF(G937="B",LEFT('[1]TCE - ANEXO IV - Preencher'!M944,2),IF(G937="S",LEFT('[1]TCE - ANEXO IV - Preencher'!M944,7),IF('[1]TCE - ANEXO IV - Preencher'!H944="","")))</f>
        <v/>
      </c>
      <c r="M937" s="10">
        <f>'[1]TCE - ANEXO IV - Preencher'!N944</f>
        <v>0</v>
      </c>
    </row>
    <row r="938" spans="1:13" s="11" customFormat="1" ht="19.5" customHeight="1" x14ac:dyDescent="0.2">
      <c r="A938" s="5"/>
      <c r="B938" s="6" t="str">
        <f>IFERROR(VLOOKUP(C938,'[1]DADOS (OCULTAR)'!$P$3:$R$39,3,0),"")</f>
        <v/>
      </c>
      <c r="C938" s="7">
        <f>'[1]TCE - ANEXO IV - Preencher'!C945</f>
        <v>0</v>
      </c>
      <c r="D938" s="7" t="str">
        <f>'[1]TCE - ANEXO IV - Preencher'!E945</f>
        <v/>
      </c>
      <c r="E938" s="6">
        <f>'[1]TCE - ANEXO IV - Preencher'!F945</f>
        <v>0</v>
      </c>
      <c r="F938" s="8">
        <f>'[1]TCE - ANEXO IV - Preencher'!G945</f>
        <v>0</v>
      </c>
      <c r="G938" s="8">
        <f>'[1]TCE - ANEXO IV - Preencher'!H945</f>
        <v>0</v>
      </c>
      <c r="H938" s="8">
        <f>'[1]TCE - ANEXO IV - Preencher'!I945</f>
        <v>0</v>
      </c>
      <c r="I938" s="8">
        <f>'[1]TCE - ANEXO IV - Preencher'!J945</f>
        <v>0</v>
      </c>
      <c r="J938" s="9" t="str">
        <f>IF('[1]TCE - ANEXO IV - Preencher'!K945="","",'[1]TCE - ANEXO IV - Preencher'!K945)</f>
        <v/>
      </c>
      <c r="K938" s="8">
        <f>'[1]TCE - ANEXO IV - Preencher'!L945</f>
        <v>0</v>
      </c>
      <c r="L938" s="8" t="str">
        <f>IF(G938="B",LEFT('[1]TCE - ANEXO IV - Preencher'!M945,2),IF(G938="S",LEFT('[1]TCE - ANEXO IV - Preencher'!M945,7),IF('[1]TCE - ANEXO IV - Preencher'!H945="","")))</f>
        <v/>
      </c>
      <c r="M938" s="10">
        <f>'[1]TCE - ANEXO IV - Preencher'!N945</f>
        <v>0</v>
      </c>
    </row>
    <row r="939" spans="1:13" s="11" customFormat="1" ht="19.5" customHeight="1" x14ac:dyDescent="0.2">
      <c r="A939" s="5"/>
      <c r="B939" s="6" t="str">
        <f>IFERROR(VLOOKUP(C939,'[1]DADOS (OCULTAR)'!$P$3:$R$39,3,0),"")</f>
        <v/>
      </c>
      <c r="C939" s="7">
        <f>'[1]TCE - ANEXO IV - Preencher'!C946</f>
        <v>0</v>
      </c>
      <c r="D939" s="7" t="str">
        <f>'[1]TCE - ANEXO IV - Preencher'!E946</f>
        <v/>
      </c>
      <c r="E939" s="6">
        <f>'[1]TCE - ANEXO IV - Preencher'!F946</f>
        <v>0</v>
      </c>
      <c r="F939" s="8">
        <f>'[1]TCE - ANEXO IV - Preencher'!G946</f>
        <v>0</v>
      </c>
      <c r="G939" s="8">
        <f>'[1]TCE - ANEXO IV - Preencher'!H946</f>
        <v>0</v>
      </c>
      <c r="H939" s="8">
        <f>'[1]TCE - ANEXO IV - Preencher'!I946</f>
        <v>0</v>
      </c>
      <c r="I939" s="8">
        <f>'[1]TCE - ANEXO IV - Preencher'!J946</f>
        <v>0</v>
      </c>
      <c r="J939" s="9" t="str">
        <f>IF('[1]TCE - ANEXO IV - Preencher'!K946="","",'[1]TCE - ANEXO IV - Preencher'!K946)</f>
        <v/>
      </c>
      <c r="K939" s="8">
        <f>'[1]TCE - ANEXO IV - Preencher'!L946</f>
        <v>0</v>
      </c>
      <c r="L939" s="8" t="str">
        <f>IF(G939="B",LEFT('[1]TCE - ANEXO IV - Preencher'!M946,2),IF(G939="S",LEFT('[1]TCE - ANEXO IV - Preencher'!M946,7),IF('[1]TCE - ANEXO IV - Preencher'!H946="","")))</f>
        <v/>
      </c>
      <c r="M939" s="10">
        <f>'[1]TCE - ANEXO IV - Preencher'!N946</f>
        <v>0</v>
      </c>
    </row>
    <row r="940" spans="1:13" s="11" customFormat="1" ht="19.5" customHeight="1" x14ac:dyDescent="0.2">
      <c r="A940" s="5"/>
      <c r="B940" s="6" t="str">
        <f>IFERROR(VLOOKUP(C940,'[1]DADOS (OCULTAR)'!$P$3:$R$39,3,0),"")</f>
        <v/>
      </c>
      <c r="C940" s="7">
        <f>'[1]TCE - ANEXO IV - Preencher'!C947</f>
        <v>0</v>
      </c>
      <c r="D940" s="7" t="str">
        <f>'[1]TCE - ANEXO IV - Preencher'!E947</f>
        <v/>
      </c>
      <c r="E940" s="6">
        <f>'[1]TCE - ANEXO IV - Preencher'!F947</f>
        <v>0</v>
      </c>
      <c r="F940" s="8">
        <f>'[1]TCE - ANEXO IV - Preencher'!G947</f>
        <v>0</v>
      </c>
      <c r="G940" s="8">
        <f>'[1]TCE - ANEXO IV - Preencher'!H947</f>
        <v>0</v>
      </c>
      <c r="H940" s="8">
        <f>'[1]TCE - ANEXO IV - Preencher'!I947</f>
        <v>0</v>
      </c>
      <c r="I940" s="8">
        <f>'[1]TCE - ANEXO IV - Preencher'!J947</f>
        <v>0</v>
      </c>
      <c r="J940" s="9" t="str">
        <f>IF('[1]TCE - ANEXO IV - Preencher'!K947="","",'[1]TCE - ANEXO IV - Preencher'!K947)</f>
        <v/>
      </c>
      <c r="K940" s="8">
        <f>'[1]TCE - ANEXO IV - Preencher'!L947</f>
        <v>0</v>
      </c>
      <c r="L940" s="8" t="str">
        <f>IF(G940="B",LEFT('[1]TCE - ANEXO IV - Preencher'!M947,2),IF(G940="S",LEFT('[1]TCE - ANEXO IV - Preencher'!M947,7),IF('[1]TCE - ANEXO IV - Preencher'!H947="","")))</f>
        <v/>
      </c>
      <c r="M940" s="10">
        <f>'[1]TCE - ANEXO IV - Preencher'!N947</f>
        <v>0</v>
      </c>
    </row>
    <row r="941" spans="1:13" s="11" customFormat="1" ht="19.5" customHeight="1" x14ac:dyDescent="0.2">
      <c r="A941" s="5"/>
      <c r="B941" s="6" t="str">
        <f>IFERROR(VLOOKUP(C941,'[1]DADOS (OCULTAR)'!$P$3:$R$39,3,0),"")</f>
        <v/>
      </c>
      <c r="C941" s="7">
        <f>'[1]TCE - ANEXO IV - Preencher'!C948</f>
        <v>0</v>
      </c>
      <c r="D941" s="7" t="str">
        <f>'[1]TCE - ANEXO IV - Preencher'!E948</f>
        <v/>
      </c>
      <c r="E941" s="6">
        <f>'[1]TCE - ANEXO IV - Preencher'!F948</f>
        <v>0</v>
      </c>
      <c r="F941" s="8">
        <f>'[1]TCE - ANEXO IV - Preencher'!G948</f>
        <v>0</v>
      </c>
      <c r="G941" s="8">
        <f>'[1]TCE - ANEXO IV - Preencher'!H948</f>
        <v>0</v>
      </c>
      <c r="H941" s="8">
        <f>'[1]TCE - ANEXO IV - Preencher'!I948</f>
        <v>0</v>
      </c>
      <c r="I941" s="8">
        <f>'[1]TCE - ANEXO IV - Preencher'!J948</f>
        <v>0</v>
      </c>
      <c r="J941" s="9" t="str">
        <f>IF('[1]TCE - ANEXO IV - Preencher'!K948="","",'[1]TCE - ANEXO IV - Preencher'!K948)</f>
        <v/>
      </c>
      <c r="K941" s="8">
        <f>'[1]TCE - ANEXO IV - Preencher'!L948</f>
        <v>0</v>
      </c>
      <c r="L941" s="8" t="str">
        <f>IF(G941="B",LEFT('[1]TCE - ANEXO IV - Preencher'!M948,2),IF(G941="S",LEFT('[1]TCE - ANEXO IV - Preencher'!M948,7),IF('[1]TCE - ANEXO IV - Preencher'!H948="","")))</f>
        <v/>
      </c>
      <c r="M941" s="10">
        <f>'[1]TCE - ANEXO IV - Preencher'!N948</f>
        <v>0</v>
      </c>
    </row>
    <row r="942" spans="1:13" s="11" customFormat="1" ht="19.5" customHeight="1" x14ac:dyDescent="0.2">
      <c r="A942" s="5"/>
      <c r="B942" s="6" t="str">
        <f>IFERROR(VLOOKUP(C942,'[1]DADOS (OCULTAR)'!$P$3:$R$39,3,0),"")</f>
        <v/>
      </c>
      <c r="C942" s="7">
        <f>'[1]TCE - ANEXO IV - Preencher'!C949</f>
        <v>0</v>
      </c>
      <c r="D942" s="7" t="str">
        <f>'[1]TCE - ANEXO IV - Preencher'!E949</f>
        <v/>
      </c>
      <c r="E942" s="6">
        <f>'[1]TCE - ANEXO IV - Preencher'!F949</f>
        <v>0</v>
      </c>
      <c r="F942" s="8">
        <f>'[1]TCE - ANEXO IV - Preencher'!G949</f>
        <v>0</v>
      </c>
      <c r="G942" s="8">
        <f>'[1]TCE - ANEXO IV - Preencher'!H949</f>
        <v>0</v>
      </c>
      <c r="H942" s="8">
        <f>'[1]TCE - ANEXO IV - Preencher'!I949</f>
        <v>0</v>
      </c>
      <c r="I942" s="8">
        <f>'[1]TCE - ANEXO IV - Preencher'!J949</f>
        <v>0</v>
      </c>
      <c r="J942" s="9" t="str">
        <f>IF('[1]TCE - ANEXO IV - Preencher'!K949="","",'[1]TCE - ANEXO IV - Preencher'!K949)</f>
        <v/>
      </c>
      <c r="K942" s="8">
        <f>'[1]TCE - ANEXO IV - Preencher'!L949</f>
        <v>0</v>
      </c>
      <c r="L942" s="8" t="str">
        <f>IF(G942="B",LEFT('[1]TCE - ANEXO IV - Preencher'!M949,2),IF(G942="S",LEFT('[1]TCE - ANEXO IV - Preencher'!M949,7),IF('[1]TCE - ANEXO IV - Preencher'!H949="","")))</f>
        <v/>
      </c>
      <c r="M942" s="10">
        <f>'[1]TCE - ANEXO IV - Preencher'!N949</f>
        <v>0</v>
      </c>
    </row>
    <row r="943" spans="1:13" s="11" customFormat="1" ht="19.5" customHeight="1" x14ac:dyDescent="0.2">
      <c r="A943" s="5"/>
      <c r="B943" s="6" t="str">
        <f>IFERROR(VLOOKUP(C943,'[1]DADOS (OCULTAR)'!$P$3:$R$39,3,0),"")</f>
        <v/>
      </c>
      <c r="C943" s="7">
        <f>'[1]TCE - ANEXO IV - Preencher'!C950</f>
        <v>0</v>
      </c>
      <c r="D943" s="7" t="str">
        <f>'[1]TCE - ANEXO IV - Preencher'!E950</f>
        <v/>
      </c>
      <c r="E943" s="6">
        <f>'[1]TCE - ANEXO IV - Preencher'!F950</f>
        <v>0</v>
      </c>
      <c r="F943" s="8">
        <f>'[1]TCE - ANEXO IV - Preencher'!G950</f>
        <v>0</v>
      </c>
      <c r="G943" s="8">
        <f>'[1]TCE - ANEXO IV - Preencher'!H950</f>
        <v>0</v>
      </c>
      <c r="H943" s="8">
        <f>'[1]TCE - ANEXO IV - Preencher'!I950</f>
        <v>0</v>
      </c>
      <c r="I943" s="8">
        <f>'[1]TCE - ANEXO IV - Preencher'!J950</f>
        <v>0</v>
      </c>
      <c r="J943" s="9" t="str">
        <f>IF('[1]TCE - ANEXO IV - Preencher'!K950="","",'[1]TCE - ANEXO IV - Preencher'!K950)</f>
        <v/>
      </c>
      <c r="K943" s="8">
        <f>'[1]TCE - ANEXO IV - Preencher'!L950</f>
        <v>0</v>
      </c>
      <c r="L943" s="8" t="str">
        <f>IF(G943="B",LEFT('[1]TCE - ANEXO IV - Preencher'!M950,2),IF(G943="S",LEFT('[1]TCE - ANEXO IV - Preencher'!M950,7),IF('[1]TCE - ANEXO IV - Preencher'!H950="","")))</f>
        <v/>
      </c>
      <c r="M943" s="10">
        <f>'[1]TCE - ANEXO IV - Preencher'!N950</f>
        <v>0</v>
      </c>
    </row>
    <row r="944" spans="1:13" s="11" customFormat="1" ht="19.5" customHeight="1" x14ac:dyDescent="0.2">
      <c r="A944" s="5"/>
      <c r="B944" s="6" t="str">
        <f>IFERROR(VLOOKUP(C944,'[1]DADOS (OCULTAR)'!$P$3:$R$39,3,0),"")</f>
        <v/>
      </c>
      <c r="C944" s="7">
        <f>'[1]TCE - ANEXO IV - Preencher'!C951</f>
        <v>0</v>
      </c>
      <c r="D944" s="7" t="str">
        <f>'[1]TCE - ANEXO IV - Preencher'!E951</f>
        <v/>
      </c>
      <c r="E944" s="6">
        <f>'[1]TCE - ANEXO IV - Preencher'!F951</f>
        <v>0</v>
      </c>
      <c r="F944" s="8">
        <f>'[1]TCE - ANEXO IV - Preencher'!G951</f>
        <v>0</v>
      </c>
      <c r="G944" s="8">
        <f>'[1]TCE - ANEXO IV - Preencher'!H951</f>
        <v>0</v>
      </c>
      <c r="H944" s="8">
        <f>'[1]TCE - ANEXO IV - Preencher'!I951</f>
        <v>0</v>
      </c>
      <c r="I944" s="8">
        <f>'[1]TCE - ANEXO IV - Preencher'!J951</f>
        <v>0</v>
      </c>
      <c r="J944" s="9" t="str">
        <f>IF('[1]TCE - ANEXO IV - Preencher'!K951="","",'[1]TCE - ANEXO IV - Preencher'!K951)</f>
        <v/>
      </c>
      <c r="K944" s="8">
        <f>'[1]TCE - ANEXO IV - Preencher'!L951</f>
        <v>0</v>
      </c>
      <c r="L944" s="8" t="str">
        <f>IF(G944="B",LEFT('[1]TCE - ANEXO IV - Preencher'!M951,2),IF(G944="S",LEFT('[1]TCE - ANEXO IV - Preencher'!M951,7),IF('[1]TCE - ANEXO IV - Preencher'!H951="","")))</f>
        <v/>
      </c>
      <c r="M944" s="10">
        <f>'[1]TCE - ANEXO IV - Preencher'!N951</f>
        <v>0</v>
      </c>
    </row>
    <row r="945" spans="1:13" s="11" customFormat="1" ht="19.5" customHeight="1" x14ac:dyDescent="0.2">
      <c r="A945" s="5"/>
      <c r="B945" s="6" t="str">
        <f>IFERROR(VLOOKUP(C945,'[1]DADOS (OCULTAR)'!$P$3:$R$39,3,0),"")</f>
        <v/>
      </c>
      <c r="C945" s="7">
        <f>'[1]TCE - ANEXO IV - Preencher'!C952</f>
        <v>0</v>
      </c>
      <c r="D945" s="7" t="str">
        <f>'[1]TCE - ANEXO IV - Preencher'!E952</f>
        <v/>
      </c>
      <c r="E945" s="6">
        <f>'[1]TCE - ANEXO IV - Preencher'!F952</f>
        <v>0</v>
      </c>
      <c r="F945" s="8">
        <f>'[1]TCE - ANEXO IV - Preencher'!G952</f>
        <v>0</v>
      </c>
      <c r="G945" s="8">
        <f>'[1]TCE - ANEXO IV - Preencher'!H952</f>
        <v>0</v>
      </c>
      <c r="H945" s="8">
        <f>'[1]TCE - ANEXO IV - Preencher'!I952</f>
        <v>0</v>
      </c>
      <c r="I945" s="8">
        <f>'[1]TCE - ANEXO IV - Preencher'!J952</f>
        <v>0</v>
      </c>
      <c r="J945" s="9" t="str">
        <f>IF('[1]TCE - ANEXO IV - Preencher'!K952="","",'[1]TCE - ANEXO IV - Preencher'!K952)</f>
        <v/>
      </c>
      <c r="K945" s="8">
        <f>'[1]TCE - ANEXO IV - Preencher'!L952</f>
        <v>0</v>
      </c>
      <c r="L945" s="8" t="str">
        <f>IF(G945="B",LEFT('[1]TCE - ANEXO IV - Preencher'!M952,2),IF(G945="S",LEFT('[1]TCE - ANEXO IV - Preencher'!M952,7),IF('[1]TCE - ANEXO IV - Preencher'!H952="","")))</f>
        <v/>
      </c>
      <c r="M945" s="10">
        <f>'[1]TCE - ANEXO IV - Preencher'!N952</f>
        <v>0</v>
      </c>
    </row>
    <row r="946" spans="1:13" s="11" customFormat="1" ht="19.5" customHeight="1" x14ac:dyDescent="0.2">
      <c r="A946" s="5"/>
      <c r="B946" s="6" t="str">
        <f>IFERROR(VLOOKUP(C946,'[1]DADOS (OCULTAR)'!$P$3:$R$39,3,0),"")</f>
        <v/>
      </c>
      <c r="C946" s="7">
        <f>'[1]TCE - ANEXO IV - Preencher'!C953</f>
        <v>0</v>
      </c>
      <c r="D946" s="7" t="str">
        <f>'[1]TCE - ANEXO IV - Preencher'!E953</f>
        <v/>
      </c>
      <c r="E946" s="6">
        <f>'[1]TCE - ANEXO IV - Preencher'!F953</f>
        <v>0</v>
      </c>
      <c r="F946" s="8">
        <f>'[1]TCE - ANEXO IV - Preencher'!G953</f>
        <v>0</v>
      </c>
      <c r="G946" s="8">
        <f>'[1]TCE - ANEXO IV - Preencher'!H953</f>
        <v>0</v>
      </c>
      <c r="H946" s="8">
        <f>'[1]TCE - ANEXO IV - Preencher'!I953</f>
        <v>0</v>
      </c>
      <c r="I946" s="8">
        <f>'[1]TCE - ANEXO IV - Preencher'!J953</f>
        <v>0</v>
      </c>
      <c r="J946" s="9" t="str">
        <f>IF('[1]TCE - ANEXO IV - Preencher'!K953="","",'[1]TCE - ANEXO IV - Preencher'!K953)</f>
        <v/>
      </c>
      <c r="K946" s="8">
        <f>'[1]TCE - ANEXO IV - Preencher'!L953</f>
        <v>0</v>
      </c>
      <c r="L946" s="8" t="str">
        <f>IF(G946="B",LEFT('[1]TCE - ANEXO IV - Preencher'!M953,2),IF(G946="S",LEFT('[1]TCE - ANEXO IV - Preencher'!M953,7),IF('[1]TCE - ANEXO IV - Preencher'!H953="","")))</f>
        <v/>
      </c>
      <c r="M946" s="10">
        <f>'[1]TCE - ANEXO IV - Preencher'!N953</f>
        <v>0</v>
      </c>
    </row>
    <row r="947" spans="1:13" s="11" customFormat="1" ht="19.5" customHeight="1" x14ac:dyDescent="0.2">
      <c r="A947" s="5"/>
      <c r="B947" s="6" t="str">
        <f>IFERROR(VLOOKUP(C947,'[1]DADOS (OCULTAR)'!$P$3:$R$39,3,0),"")</f>
        <v/>
      </c>
      <c r="C947" s="7">
        <f>'[1]TCE - ANEXO IV - Preencher'!C954</f>
        <v>0</v>
      </c>
      <c r="D947" s="7" t="str">
        <f>'[1]TCE - ANEXO IV - Preencher'!E954</f>
        <v/>
      </c>
      <c r="E947" s="6">
        <f>'[1]TCE - ANEXO IV - Preencher'!F954</f>
        <v>0</v>
      </c>
      <c r="F947" s="8">
        <f>'[1]TCE - ANEXO IV - Preencher'!G954</f>
        <v>0</v>
      </c>
      <c r="G947" s="8">
        <f>'[1]TCE - ANEXO IV - Preencher'!H954</f>
        <v>0</v>
      </c>
      <c r="H947" s="8">
        <f>'[1]TCE - ANEXO IV - Preencher'!I954</f>
        <v>0</v>
      </c>
      <c r="I947" s="8">
        <f>'[1]TCE - ANEXO IV - Preencher'!J954</f>
        <v>0</v>
      </c>
      <c r="J947" s="9" t="str">
        <f>IF('[1]TCE - ANEXO IV - Preencher'!K954="","",'[1]TCE - ANEXO IV - Preencher'!K954)</f>
        <v/>
      </c>
      <c r="K947" s="8">
        <f>'[1]TCE - ANEXO IV - Preencher'!L954</f>
        <v>0</v>
      </c>
      <c r="L947" s="8" t="str">
        <f>IF(G947="B",LEFT('[1]TCE - ANEXO IV - Preencher'!M954,2),IF(G947="S",LEFT('[1]TCE - ANEXO IV - Preencher'!M954,7),IF('[1]TCE - ANEXO IV - Preencher'!H954="","")))</f>
        <v/>
      </c>
      <c r="M947" s="10">
        <f>'[1]TCE - ANEXO IV - Preencher'!N954</f>
        <v>0</v>
      </c>
    </row>
    <row r="948" spans="1:13" s="11" customFormat="1" ht="19.5" customHeight="1" x14ac:dyDescent="0.2">
      <c r="A948" s="5"/>
      <c r="B948" s="6" t="str">
        <f>IFERROR(VLOOKUP(C948,'[1]DADOS (OCULTAR)'!$P$3:$R$39,3,0),"")</f>
        <v/>
      </c>
      <c r="C948" s="7">
        <f>'[1]TCE - ANEXO IV - Preencher'!C955</f>
        <v>0</v>
      </c>
      <c r="D948" s="7" t="str">
        <f>'[1]TCE - ANEXO IV - Preencher'!E955</f>
        <v/>
      </c>
      <c r="E948" s="6">
        <f>'[1]TCE - ANEXO IV - Preencher'!F955</f>
        <v>0</v>
      </c>
      <c r="F948" s="8">
        <f>'[1]TCE - ANEXO IV - Preencher'!G955</f>
        <v>0</v>
      </c>
      <c r="G948" s="8">
        <f>'[1]TCE - ANEXO IV - Preencher'!H955</f>
        <v>0</v>
      </c>
      <c r="H948" s="8">
        <f>'[1]TCE - ANEXO IV - Preencher'!I955</f>
        <v>0</v>
      </c>
      <c r="I948" s="8">
        <f>'[1]TCE - ANEXO IV - Preencher'!J955</f>
        <v>0</v>
      </c>
      <c r="J948" s="9" t="str">
        <f>IF('[1]TCE - ANEXO IV - Preencher'!K955="","",'[1]TCE - ANEXO IV - Preencher'!K955)</f>
        <v/>
      </c>
      <c r="K948" s="8">
        <f>'[1]TCE - ANEXO IV - Preencher'!L955</f>
        <v>0</v>
      </c>
      <c r="L948" s="8" t="str">
        <f>IF(G948="B",LEFT('[1]TCE - ANEXO IV - Preencher'!M955,2),IF(G948="S",LEFT('[1]TCE - ANEXO IV - Preencher'!M955,7),IF('[1]TCE - ANEXO IV - Preencher'!H955="","")))</f>
        <v/>
      </c>
      <c r="M948" s="10">
        <f>'[1]TCE - ANEXO IV - Preencher'!N955</f>
        <v>0</v>
      </c>
    </row>
    <row r="949" spans="1:13" s="11" customFormat="1" ht="19.5" customHeight="1" x14ac:dyDescent="0.2">
      <c r="A949" s="5"/>
      <c r="B949" s="6" t="str">
        <f>IFERROR(VLOOKUP(C949,'[1]DADOS (OCULTAR)'!$P$3:$R$39,3,0),"")</f>
        <v/>
      </c>
      <c r="C949" s="7">
        <f>'[1]TCE - ANEXO IV - Preencher'!C956</f>
        <v>0</v>
      </c>
      <c r="D949" s="7" t="str">
        <f>'[1]TCE - ANEXO IV - Preencher'!E956</f>
        <v/>
      </c>
      <c r="E949" s="6">
        <f>'[1]TCE - ANEXO IV - Preencher'!F956</f>
        <v>0</v>
      </c>
      <c r="F949" s="8">
        <f>'[1]TCE - ANEXO IV - Preencher'!G956</f>
        <v>0</v>
      </c>
      <c r="G949" s="8">
        <f>'[1]TCE - ANEXO IV - Preencher'!H956</f>
        <v>0</v>
      </c>
      <c r="H949" s="8">
        <f>'[1]TCE - ANEXO IV - Preencher'!I956</f>
        <v>0</v>
      </c>
      <c r="I949" s="8">
        <f>'[1]TCE - ANEXO IV - Preencher'!J956</f>
        <v>0</v>
      </c>
      <c r="J949" s="9" t="str">
        <f>IF('[1]TCE - ANEXO IV - Preencher'!K956="","",'[1]TCE - ANEXO IV - Preencher'!K956)</f>
        <v/>
      </c>
      <c r="K949" s="8">
        <f>'[1]TCE - ANEXO IV - Preencher'!L956</f>
        <v>0</v>
      </c>
      <c r="L949" s="8" t="str">
        <f>IF(G949="B",LEFT('[1]TCE - ANEXO IV - Preencher'!M956,2),IF(G949="S",LEFT('[1]TCE - ANEXO IV - Preencher'!M956,7),IF('[1]TCE - ANEXO IV - Preencher'!H956="","")))</f>
        <v/>
      </c>
      <c r="M949" s="10">
        <f>'[1]TCE - ANEXO IV - Preencher'!N956</f>
        <v>0</v>
      </c>
    </row>
    <row r="950" spans="1:13" s="11" customFormat="1" ht="19.5" customHeight="1" x14ac:dyDescent="0.2">
      <c r="A950" s="5"/>
      <c r="B950" s="6" t="str">
        <f>IFERROR(VLOOKUP(C950,'[1]DADOS (OCULTAR)'!$P$3:$R$39,3,0),"")</f>
        <v/>
      </c>
      <c r="C950" s="7">
        <f>'[1]TCE - ANEXO IV - Preencher'!C957</f>
        <v>0</v>
      </c>
      <c r="D950" s="7" t="str">
        <f>'[1]TCE - ANEXO IV - Preencher'!E957</f>
        <v/>
      </c>
      <c r="E950" s="6">
        <f>'[1]TCE - ANEXO IV - Preencher'!F957</f>
        <v>0</v>
      </c>
      <c r="F950" s="8">
        <f>'[1]TCE - ANEXO IV - Preencher'!G957</f>
        <v>0</v>
      </c>
      <c r="G950" s="8">
        <f>'[1]TCE - ANEXO IV - Preencher'!H957</f>
        <v>0</v>
      </c>
      <c r="H950" s="8">
        <f>'[1]TCE - ANEXO IV - Preencher'!I957</f>
        <v>0</v>
      </c>
      <c r="I950" s="8">
        <f>'[1]TCE - ANEXO IV - Preencher'!J957</f>
        <v>0</v>
      </c>
      <c r="J950" s="9" t="str">
        <f>IF('[1]TCE - ANEXO IV - Preencher'!K957="","",'[1]TCE - ANEXO IV - Preencher'!K957)</f>
        <v/>
      </c>
      <c r="K950" s="8">
        <f>'[1]TCE - ANEXO IV - Preencher'!L957</f>
        <v>0</v>
      </c>
      <c r="L950" s="8" t="str">
        <f>IF(G950="B",LEFT('[1]TCE - ANEXO IV - Preencher'!M957,2),IF(G950="S",LEFT('[1]TCE - ANEXO IV - Preencher'!M957,7),IF('[1]TCE - ANEXO IV - Preencher'!H957="","")))</f>
        <v/>
      </c>
      <c r="M950" s="10">
        <f>'[1]TCE - ANEXO IV - Preencher'!N957</f>
        <v>0</v>
      </c>
    </row>
    <row r="951" spans="1:13" s="11" customFormat="1" ht="19.5" customHeight="1" x14ac:dyDescent="0.2">
      <c r="A951" s="5"/>
      <c r="B951" s="6" t="str">
        <f>IFERROR(VLOOKUP(C951,'[1]DADOS (OCULTAR)'!$P$3:$R$39,3,0),"")</f>
        <v/>
      </c>
      <c r="C951" s="7">
        <f>'[1]TCE - ANEXO IV - Preencher'!C958</f>
        <v>0</v>
      </c>
      <c r="D951" s="7" t="str">
        <f>'[1]TCE - ANEXO IV - Preencher'!E958</f>
        <v/>
      </c>
      <c r="E951" s="6">
        <f>'[1]TCE - ANEXO IV - Preencher'!F958</f>
        <v>0</v>
      </c>
      <c r="F951" s="8">
        <f>'[1]TCE - ANEXO IV - Preencher'!G958</f>
        <v>0</v>
      </c>
      <c r="G951" s="8">
        <f>'[1]TCE - ANEXO IV - Preencher'!H958</f>
        <v>0</v>
      </c>
      <c r="H951" s="8">
        <f>'[1]TCE - ANEXO IV - Preencher'!I958</f>
        <v>0</v>
      </c>
      <c r="I951" s="8">
        <f>'[1]TCE - ANEXO IV - Preencher'!J958</f>
        <v>0</v>
      </c>
      <c r="J951" s="9" t="str">
        <f>IF('[1]TCE - ANEXO IV - Preencher'!K958="","",'[1]TCE - ANEXO IV - Preencher'!K958)</f>
        <v/>
      </c>
      <c r="K951" s="8">
        <f>'[1]TCE - ANEXO IV - Preencher'!L958</f>
        <v>0</v>
      </c>
      <c r="L951" s="8" t="str">
        <f>IF(G951="B",LEFT('[1]TCE - ANEXO IV - Preencher'!M958,2),IF(G951="S",LEFT('[1]TCE - ANEXO IV - Preencher'!M958,7),IF('[1]TCE - ANEXO IV - Preencher'!H958="","")))</f>
        <v/>
      </c>
      <c r="M951" s="10">
        <f>'[1]TCE - ANEXO IV - Preencher'!N958</f>
        <v>0</v>
      </c>
    </row>
    <row r="952" spans="1:13" s="11" customFormat="1" ht="19.5" customHeight="1" x14ac:dyDescent="0.2">
      <c r="A952" s="5"/>
      <c r="B952" s="6" t="str">
        <f>IFERROR(VLOOKUP(C952,'[1]DADOS (OCULTAR)'!$P$3:$R$39,3,0),"")</f>
        <v/>
      </c>
      <c r="C952" s="7">
        <f>'[1]TCE - ANEXO IV - Preencher'!C959</f>
        <v>0</v>
      </c>
      <c r="D952" s="7" t="str">
        <f>'[1]TCE - ANEXO IV - Preencher'!E959</f>
        <v/>
      </c>
      <c r="E952" s="6">
        <f>'[1]TCE - ANEXO IV - Preencher'!F959</f>
        <v>0</v>
      </c>
      <c r="F952" s="8">
        <f>'[1]TCE - ANEXO IV - Preencher'!G959</f>
        <v>0</v>
      </c>
      <c r="G952" s="8">
        <f>'[1]TCE - ANEXO IV - Preencher'!H959</f>
        <v>0</v>
      </c>
      <c r="H952" s="8">
        <f>'[1]TCE - ANEXO IV - Preencher'!I959</f>
        <v>0</v>
      </c>
      <c r="I952" s="8">
        <f>'[1]TCE - ANEXO IV - Preencher'!J959</f>
        <v>0</v>
      </c>
      <c r="J952" s="9" t="str">
        <f>IF('[1]TCE - ANEXO IV - Preencher'!K959="","",'[1]TCE - ANEXO IV - Preencher'!K959)</f>
        <v/>
      </c>
      <c r="K952" s="8">
        <f>'[1]TCE - ANEXO IV - Preencher'!L959</f>
        <v>0</v>
      </c>
      <c r="L952" s="8" t="str">
        <f>IF(G952="B",LEFT('[1]TCE - ANEXO IV - Preencher'!M959,2),IF(G952="S",LEFT('[1]TCE - ANEXO IV - Preencher'!M959,7),IF('[1]TCE - ANEXO IV - Preencher'!H959="","")))</f>
        <v/>
      </c>
      <c r="M952" s="10">
        <f>'[1]TCE - ANEXO IV - Preencher'!N959</f>
        <v>0</v>
      </c>
    </row>
    <row r="953" spans="1:13" s="11" customFormat="1" ht="19.5" customHeight="1" x14ac:dyDescent="0.2">
      <c r="A953" s="5"/>
      <c r="B953" s="6" t="str">
        <f>IFERROR(VLOOKUP(C953,'[1]DADOS (OCULTAR)'!$P$3:$R$39,3,0),"")</f>
        <v/>
      </c>
      <c r="C953" s="7">
        <f>'[1]TCE - ANEXO IV - Preencher'!C960</f>
        <v>0</v>
      </c>
      <c r="D953" s="7" t="str">
        <f>'[1]TCE - ANEXO IV - Preencher'!E960</f>
        <v/>
      </c>
      <c r="E953" s="6">
        <f>'[1]TCE - ANEXO IV - Preencher'!F960</f>
        <v>0</v>
      </c>
      <c r="F953" s="8">
        <f>'[1]TCE - ANEXO IV - Preencher'!G960</f>
        <v>0</v>
      </c>
      <c r="G953" s="8">
        <f>'[1]TCE - ANEXO IV - Preencher'!H960</f>
        <v>0</v>
      </c>
      <c r="H953" s="8">
        <f>'[1]TCE - ANEXO IV - Preencher'!I960</f>
        <v>0</v>
      </c>
      <c r="I953" s="8">
        <f>'[1]TCE - ANEXO IV - Preencher'!J960</f>
        <v>0</v>
      </c>
      <c r="J953" s="9" t="str">
        <f>IF('[1]TCE - ANEXO IV - Preencher'!K960="","",'[1]TCE - ANEXO IV - Preencher'!K960)</f>
        <v/>
      </c>
      <c r="K953" s="8">
        <f>'[1]TCE - ANEXO IV - Preencher'!L960</f>
        <v>0</v>
      </c>
      <c r="L953" s="8" t="str">
        <f>IF(G953="B",LEFT('[1]TCE - ANEXO IV - Preencher'!M960,2),IF(G953="S",LEFT('[1]TCE - ANEXO IV - Preencher'!M960,7),IF('[1]TCE - ANEXO IV - Preencher'!H960="","")))</f>
        <v/>
      </c>
      <c r="M953" s="10">
        <f>'[1]TCE - ANEXO IV - Preencher'!N960</f>
        <v>0</v>
      </c>
    </row>
    <row r="954" spans="1:13" s="11" customFormat="1" ht="19.5" customHeight="1" x14ac:dyDescent="0.2">
      <c r="A954" s="5"/>
      <c r="B954" s="6" t="str">
        <f>IFERROR(VLOOKUP(C954,'[1]DADOS (OCULTAR)'!$P$3:$R$39,3,0),"")</f>
        <v/>
      </c>
      <c r="C954" s="7">
        <f>'[1]TCE - ANEXO IV - Preencher'!C961</f>
        <v>0</v>
      </c>
      <c r="D954" s="7" t="str">
        <f>'[1]TCE - ANEXO IV - Preencher'!E961</f>
        <v/>
      </c>
      <c r="E954" s="6">
        <f>'[1]TCE - ANEXO IV - Preencher'!F961</f>
        <v>0</v>
      </c>
      <c r="F954" s="8">
        <f>'[1]TCE - ANEXO IV - Preencher'!G961</f>
        <v>0</v>
      </c>
      <c r="G954" s="8">
        <f>'[1]TCE - ANEXO IV - Preencher'!H961</f>
        <v>0</v>
      </c>
      <c r="H954" s="8">
        <f>'[1]TCE - ANEXO IV - Preencher'!I961</f>
        <v>0</v>
      </c>
      <c r="I954" s="8">
        <f>'[1]TCE - ANEXO IV - Preencher'!J961</f>
        <v>0</v>
      </c>
      <c r="J954" s="9" t="str">
        <f>IF('[1]TCE - ANEXO IV - Preencher'!K961="","",'[1]TCE - ANEXO IV - Preencher'!K961)</f>
        <v/>
      </c>
      <c r="K954" s="8">
        <f>'[1]TCE - ANEXO IV - Preencher'!L961</f>
        <v>0</v>
      </c>
      <c r="L954" s="8" t="str">
        <f>IF(G954="B",LEFT('[1]TCE - ANEXO IV - Preencher'!M961,2),IF(G954="S",LEFT('[1]TCE - ANEXO IV - Preencher'!M961,7),IF('[1]TCE - ANEXO IV - Preencher'!H961="","")))</f>
        <v/>
      </c>
      <c r="M954" s="10">
        <f>'[1]TCE - ANEXO IV - Preencher'!N961</f>
        <v>0</v>
      </c>
    </row>
    <row r="955" spans="1:13" s="11" customFormat="1" ht="19.5" customHeight="1" x14ac:dyDescent="0.2">
      <c r="A955" s="5"/>
      <c r="B955" s="6" t="str">
        <f>IFERROR(VLOOKUP(C955,'[1]DADOS (OCULTAR)'!$P$3:$R$39,3,0),"")</f>
        <v/>
      </c>
      <c r="C955" s="7">
        <f>'[1]TCE - ANEXO IV - Preencher'!C962</f>
        <v>0</v>
      </c>
      <c r="D955" s="7" t="str">
        <f>'[1]TCE - ANEXO IV - Preencher'!E962</f>
        <v/>
      </c>
      <c r="E955" s="6">
        <f>'[1]TCE - ANEXO IV - Preencher'!F962</f>
        <v>0</v>
      </c>
      <c r="F955" s="8">
        <f>'[1]TCE - ANEXO IV - Preencher'!G962</f>
        <v>0</v>
      </c>
      <c r="G955" s="8">
        <f>'[1]TCE - ANEXO IV - Preencher'!H962</f>
        <v>0</v>
      </c>
      <c r="H955" s="8">
        <f>'[1]TCE - ANEXO IV - Preencher'!I962</f>
        <v>0</v>
      </c>
      <c r="I955" s="8">
        <f>'[1]TCE - ANEXO IV - Preencher'!J962</f>
        <v>0</v>
      </c>
      <c r="J955" s="9" t="str">
        <f>IF('[1]TCE - ANEXO IV - Preencher'!K962="","",'[1]TCE - ANEXO IV - Preencher'!K962)</f>
        <v/>
      </c>
      <c r="K955" s="8">
        <f>'[1]TCE - ANEXO IV - Preencher'!L962</f>
        <v>0</v>
      </c>
      <c r="L955" s="8" t="str">
        <f>IF(G955="B",LEFT('[1]TCE - ANEXO IV - Preencher'!M962,2),IF(G955="S",LEFT('[1]TCE - ANEXO IV - Preencher'!M962,7),IF('[1]TCE - ANEXO IV - Preencher'!H962="","")))</f>
        <v/>
      </c>
      <c r="M955" s="10">
        <f>'[1]TCE - ANEXO IV - Preencher'!N962</f>
        <v>0</v>
      </c>
    </row>
    <row r="956" spans="1:13" s="11" customFormat="1" ht="19.5" customHeight="1" x14ac:dyDescent="0.2">
      <c r="A956" s="5"/>
      <c r="B956" s="6" t="str">
        <f>IFERROR(VLOOKUP(C956,'[1]DADOS (OCULTAR)'!$P$3:$R$39,3,0),"")</f>
        <v/>
      </c>
      <c r="C956" s="7">
        <f>'[1]TCE - ANEXO IV - Preencher'!C963</f>
        <v>0</v>
      </c>
      <c r="D956" s="7" t="str">
        <f>'[1]TCE - ANEXO IV - Preencher'!E963</f>
        <v/>
      </c>
      <c r="E956" s="6">
        <f>'[1]TCE - ANEXO IV - Preencher'!F963</f>
        <v>0</v>
      </c>
      <c r="F956" s="8">
        <f>'[1]TCE - ANEXO IV - Preencher'!G963</f>
        <v>0</v>
      </c>
      <c r="G956" s="8">
        <f>'[1]TCE - ANEXO IV - Preencher'!H963</f>
        <v>0</v>
      </c>
      <c r="H956" s="8">
        <f>'[1]TCE - ANEXO IV - Preencher'!I963</f>
        <v>0</v>
      </c>
      <c r="I956" s="8">
        <f>'[1]TCE - ANEXO IV - Preencher'!J963</f>
        <v>0</v>
      </c>
      <c r="J956" s="9" t="str">
        <f>IF('[1]TCE - ANEXO IV - Preencher'!K963="","",'[1]TCE - ANEXO IV - Preencher'!K963)</f>
        <v/>
      </c>
      <c r="K956" s="8">
        <f>'[1]TCE - ANEXO IV - Preencher'!L963</f>
        <v>0</v>
      </c>
      <c r="L956" s="8" t="str">
        <f>IF(G956="B",LEFT('[1]TCE - ANEXO IV - Preencher'!M963,2),IF(G956="S",LEFT('[1]TCE - ANEXO IV - Preencher'!M963,7),IF('[1]TCE - ANEXO IV - Preencher'!H963="","")))</f>
        <v/>
      </c>
      <c r="M956" s="10">
        <f>'[1]TCE - ANEXO IV - Preencher'!N963</f>
        <v>0</v>
      </c>
    </row>
    <row r="957" spans="1:13" s="11" customFormat="1" ht="19.5" customHeight="1" x14ac:dyDescent="0.2">
      <c r="A957" s="5"/>
      <c r="B957" s="6" t="str">
        <f>IFERROR(VLOOKUP(C957,'[1]DADOS (OCULTAR)'!$P$3:$R$39,3,0),"")</f>
        <v/>
      </c>
      <c r="C957" s="7">
        <f>'[1]TCE - ANEXO IV - Preencher'!C964</f>
        <v>0</v>
      </c>
      <c r="D957" s="7" t="str">
        <f>'[1]TCE - ANEXO IV - Preencher'!E964</f>
        <v/>
      </c>
      <c r="E957" s="6">
        <f>'[1]TCE - ANEXO IV - Preencher'!F964</f>
        <v>0</v>
      </c>
      <c r="F957" s="8">
        <f>'[1]TCE - ANEXO IV - Preencher'!G964</f>
        <v>0</v>
      </c>
      <c r="G957" s="8">
        <f>'[1]TCE - ANEXO IV - Preencher'!H964</f>
        <v>0</v>
      </c>
      <c r="H957" s="8">
        <f>'[1]TCE - ANEXO IV - Preencher'!I964</f>
        <v>0</v>
      </c>
      <c r="I957" s="8">
        <f>'[1]TCE - ANEXO IV - Preencher'!J964</f>
        <v>0</v>
      </c>
      <c r="J957" s="9" t="str">
        <f>IF('[1]TCE - ANEXO IV - Preencher'!K964="","",'[1]TCE - ANEXO IV - Preencher'!K964)</f>
        <v/>
      </c>
      <c r="K957" s="8">
        <f>'[1]TCE - ANEXO IV - Preencher'!L964</f>
        <v>0</v>
      </c>
      <c r="L957" s="8" t="str">
        <f>IF(G957="B",LEFT('[1]TCE - ANEXO IV - Preencher'!M964,2),IF(G957="S",LEFT('[1]TCE - ANEXO IV - Preencher'!M964,7),IF('[1]TCE - ANEXO IV - Preencher'!H964="","")))</f>
        <v/>
      </c>
      <c r="M957" s="10">
        <f>'[1]TCE - ANEXO IV - Preencher'!N964</f>
        <v>0</v>
      </c>
    </row>
    <row r="958" spans="1:13" s="11" customFormat="1" ht="19.5" customHeight="1" x14ac:dyDescent="0.2">
      <c r="A958" s="5"/>
      <c r="B958" s="6" t="str">
        <f>IFERROR(VLOOKUP(C958,'[1]DADOS (OCULTAR)'!$P$3:$R$39,3,0),"")</f>
        <v/>
      </c>
      <c r="C958" s="7">
        <f>'[1]TCE - ANEXO IV - Preencher'!C965</f>
        <v>0</v>
      </c>
      <c r="D958" s="7" t="str">
        <f>'[1]TCE - ANEXO IV - Preencher'!E965</f>
        <v/>
      </c>
      <c r="E958" s="6">
        <f>'[1]TCE - ANEXO IV - Preencher'!F965</f>
        <v>0</v>
      </c>
      <c r="F958" s="8">
        <f>'[1]TCE - ANEXO IV - Preencher'!G965</f>
        <v>0</v>
      </c>
      <c r="G958" s="8">
        <f>'[1]TCE - ANEXO IV - Preencher'!H965</f>
        <v>0</v>
      </c>
      <c r="H958" s="8">
        <f>'[1]TCE - ANEXO IV - Preencher'!I965</f>
        <v>0</v>
      </c>
      <c r="I958" s="8">
        <f>'[1]TCE - ANEXO IV - Preencher'!J965</f>
        <v>0</v>
      </c>
      <c r="J958" s="9" t="str">
        <f>IF('[1]TCE - ANEXO IV - Preencher'!K965="","",'[1]TCE - ANEXO IV - Preencher'!K965)</f>
        <v/>
      </c>
      <c r="K958" s="8">
        <f>'[1]TCE - ANEXO IV - Preencher'!L965</f>
        <v>0</v>
      </c>
      <c r="L958" s="8" t="str">
        <f>IF(G958="B",LEFT('[1]TCE - ANEXO IV - Preencher'!M965,2),IF(G958="S",LEFT('[1]TCE - ANEXO IV - Preencher'!M965,7),IF('[1]TCE - ANEXO IV - Preencher'!H965="","")))</f>
        <v/>
      </c>
      <c r="M958" s="10">
        <f>'[1]TCE - ANEXO IV - Preencher'!N965</f>
        <v>0</v>
      </c>
    </row>
    <row r="959" spans="1:13" s="11" customFormat="1" ht="19.5" customHeight="1" x14ac:dyDescent="0.2">
      <c r="A959" s="5"/>
      <c r="B959" s="6" t="str">
        <f>IFERROR(VLOOKUP(C959,'[1]DADOS (OCULTAR)'!$P$3:$R$39,3,0),"")</f>
        <v/>
      </c>
      <c r="C959" s="7">
        <f>'[1]TCE - ANEXO IV - Preencher'!C966</f>
        <v>0</v>
      </c>
      <c r="D959" s="7" t="str">
        <f>'[1]TCE - ANEXO IV - Preencher'!E966</f>
        <v/>
      </c>
      <c r="E959" s="6">
        <f>'[1]TCE - ANEXO IV - Preencher'!F966</f>
        <v>0</v>
      </c>
      <c r="F959" s="8">
        <f>'[1]TCE - ANEXO IV - Preencher'!G966</f>
        <v>0</v>
      </c>
      <c r="G959" s="8">
        <f>'[1]TCE - ANEXO IV - Preencher'!H966</f>
        <v>0</v>
      </c>
      <c r="H959" s="8">
        <f>'[1]TCE - ANEXO IV - Preencher'!I966</f>
        <v>0</v>
      </c>
      <c r="I959" s="8">
        <f>'[1]TCE - ANEXO IV - Preencher'!J966</f>
        <v>0</v>
      </c>
      <c r="J959" s="9" t="str">
        <f>IF('[1]TCE - ANEXO IV - Preencher'!K966="","",'[1]TCE - ANEXO IV - Preencher'!K966)</f>
        <v/>
      </c>
      <c r="K959" s="8">
        <f>'[1]TCE - ANEXO IV - Preencher'!L966</f>
        <v>0</v>
      </c>
      <c r="L959" s="8" t="str">
        <f>IF(G959="B",LEFT('[1]TCE - ANEXO IV - Preencher'!M966,2),IF(G959="S",LEFT('[1]TCE - ANEXO IV - Preencher'!M966,7),IF('[1]TCE - ANEXO IV - Preencher'!H966="","")))</f>
        <v/>
      </c>
      <c r="M959" s="10">
        <f>'[1]TCE - ANEXO IV - Preencher'!N966</f>
        <v>0</v>
      </c>
    </row>
    <row r="960" spans="1:13" s="11" customFormat="1" ht="19.5" customHeight="1" x14ac:dyDescent="0.2">
      <c r="A960" s="5"/>
      <c r="B960" s="6" t="str">
        <f>IFERROR(VLOOKUP(C960,'[1]DADOS (OCULTAR)'!$P$3:$R$39,3,0),"")</f>
        <v/>
      </c>
      <c r="C960" s="7">
        <f>'[1]TCE - ANEXO IV - Preencher'!C967</f>
        <v>0</v>
      </c>
      <c r="D960" s="7" t="str">
        <f>'[1]TCE - ANEXO IV - Preencher'!E967</f>
        <v/>
      </c>
      <c r="E960" s="6">
        <f>'[1]TCE - ANEXO IV - Preencher'!F967</f>
        <v>0</v>
      </c>
      <c r="F960" s="8">
        <f>'[1]TCE - ANEXO IV - Preencher'!G967</f>
        <v>0</v>
      </c>
      <c r="G960" s="8">
        <f>'[1]TCE - ANEXO IV - Preencher'!H967</f>
        <v>0</v>
      </c>
      <c r="H960" s="8">
        <f>'[1]TCE - ANEXO IV - Preencher'!I967</f>
        <v>0</v>
      </c>
      <c r="I960" s="8">
        <f>'[1]TCE - ANEXO IV - Preencher'!J967</f>
        <v>0</v>
      </c>
      <c r="J960" s="9" t="str">
        <f>IF('[1]TCE - ANEXO IV - Preencher'!K967="","",'[1]TCE - ANEXO IV - Preencher'!K967)</f>
        <v/>
      </c>
      <c r="K960" s="8">
        <f>'[1]TCE - ANEXO IV - Preencher'!L967</f>
        <v>0</v>
      </c>
      <c r="L960" s="8" t="str">
        <f>IF(G960="B",LEFT('[1]TCE - ANEXO IV - Preencher'!M967,2),IF(G960="S",LEFT('[1]TCE - ANEXO IV - Preencher'!M967,7),IF('[1]TCE - ANEXO IV - Preencher'!H967="","")))</f>
        <v/>
      </c>
      <c r="M960" s="10">
        <f>'[1]TCE - ANEXO IV - Preencher'!N967</f>
        <v>0</v>
      </c>
    </row>
    <row r="961" spans="1:13" s="11" customFormat="1" ht="19.5" customHeight="1" x14ac:dyDescent="0.2">
      <c r="A961" s="5"/>
      <c r="B961" s="6" t="str">
        <f>IFERROR(VLOOKUP(C961,'[1]DADOS (OCULTAR)'!$P$3:$R$39,3,0),"")</f>
        <v/>
      </c>
      <c r="C961" s="7">
        <f>'[1]TCE - ANEXO IV - Preencher'!C968</f>
        <v>0</v>
      </c>
      <c r="D961" s="7" t="str">
        <f>'[1]TCE - ANEXO IV - Preencher'!E968</f>
        <v/>
      </c>
      <c r="E961" s="6">
        <f>'[1]TCE - ANEXO IV - Preencher'!F968</f>
        <v>0</v>
      </c>
      <c r="F961" s="8">
        <f>'[1]TCE - ANEXO IV - Preencher'!G968</f>
        <v>0</v>
      </c>
      <c r="G961" s="8">
        <f>'[1]TCE - ANEXO IV - Preencher'!H968</f>
        <v>0</v>
      </c>
      <c r="H961" s="8">
        <f>'[1]TCE - ANEXO IV - Preencher'!I968</f>
        <v>0</v>
      </c>
      <c r="I961" s="8">
        <f>'[1]TCE - ANEXO IV - Preencher'!J968</f>
        <v>0</v>
      </c>
      <c r="J961" s="9" t="str">
        <f>IF('[1]TCE - ANEXO IV - Preencher'!K968="","",'[1]TCE - ANEXO IV - Preencher'!K968)</f>
        <v/>
      </c>
      <c r="K961" s="8">
        <f>'[1]TCE - ANEXO IV - Preencher'!L968</f>
        <v>0</v>
      </c>
      <c r="L961" s="8" t="str">
        <f>IF(G961="B",LEFT('[1]TCE - ANEXO IV - Preencher'!M968,2),IF(G961="S",LEFT('[1]TCE - ANEXO IV - Preencher'!M968,7),IF('[1]TCE - ANEXO IV - Preencher'!H968="","")))</f>
        <v/>
      </c>
      <c r="M961" s="10">
        <f>'[1]TCE - ANEXO IV - Preencher'!N968</f>
        <v>0</v>
      </c>
    </row>
    <row r="962" spans="1:13" s="11" customFormat="1" ht="19.5" customHeight="1" x14ac:dyDescent="0.2">
      <c r="A962" s="5"/>
      <c r="B962" s="6" t="str">
        <f>IFERROR(VLOOKUP(C962,'[1]DADOS (OCULTAR)'!$P$3:$R$39,3,0),"")</f>
        <v/>
      </c>
      <c r="C962" s="7">
        <f>'[1]TCE - ANEXO IV - Preencher'!C969</f>
        <v>0</v>
      </c>
      <c r="D962" s="7" t="str">
        <f>'[1]TCE - ANEXO IV - Preencher'!E969</f>
        <v/>
      </c>
      <c r="E962" s="6">
        <f>'[1]TCE - ANEXO IV - Preencher'!F969</f>
        <v>0</v>
      </c>
      <c r="F962" s="8">
        <f>'[1]TCE - ANEXO IV - Preencher'!G969</f>
        <v>0</v>
      </c>
      <c r="G962" s="8">
        <f>'[1]TCE - ANEXO IV - Preencher'!H969</f>
        <v>0</v>
      </c>
      <c r="H962" s="8">
        <f>'[1]TCE - ANEXO IV - Preencher'!I969</f>
        <v>0</v>
      </c>
      <c r="I962" s="8">
        <f>'[1]TCE - ANEXO IV - Preencher'!J969</f>
        <v>0</v>
      </c>
      <c r="J962" s="9" t="str">
        <f>IF('[1]TCE - ANEXO IV - Preencher'!K969="","",'[1]TCE - ANEXO IV - Preencher'!K969)</f>
        <v/>
      </c>
      <c r="K962" s="8">
        <f>'[1]TCE - ANEXO IV - Preencher'!L969</f>
        <v>0</v>
      </c>
      <c r="L962" s="8" t="str">
        <f>IF(G962="B",LEFT('[1]TCE - ANEXO IV - Preencher'!M969,2),IF(G962="S",LEFT('[1]TCE - ANEXO IV - Preencher'!M969,7),IF('[1]TCE - ANEXO IV - Preencher'!H969="","")))</f>
        <v/>
      </c>
      <c r="M962" s="10">
        <f>'[1]TCE - ANEXO IV - Preencher'!N969</f>
        <v>0</v>
      </c>
    </row>
    <row r="963" spans="1:13" s="11" customFormat="1" ht="19.5" customHeight="1" x14ac:dyDescent="0.2">
      <c r="A963" s="5"/>
      <c r="B963" s="6" t="str">
        <f>IFERROR(VLOOKUP(C963,'[1]DADOS (OCULTAR)'!$P$3:$R$39,3,0),"")</f>
        <v/>
      </c>
      <c r="C963" s="7">
        <f>'[1]TCE - ANEXO IV - Preencher'!C970</f>
        <v>0</v>
      </c>
      <c r="D963" s="7" t="str">
        <f>'[1]TCE - ANEXO IV - Preencher'!E970</f>
        <v/>
      </c>
      <c r="E963" s="6">
        <f>'[1]TCE - ANEXO IV - Preencher'!F970</f>
        <v>0</v>
      </c>
      <c r="F963" s="8">
        <f>'[1]TCE - ANEXO IV - Preencher'!G970</f>
        <v>0</v>
      </c>
      <c r="G963" s="8">
        <f>'[1]TCE - ANEXO IV - Preencher'!H970</f>
        <v>0</v>
      </c>
      <c r="H963" s="8">
        <f>'[1]TCE - ANEXO IV - Preencher'!I970</f>
        <v>0</v>
      </c>
      <c r="I963" s="8">
        <f>'[1]TCE - ANEXO IV - Preencher'!J970</f>
        <v>0</v>
      </c>
      <c r="J963" s="9" t="str">
        <f>IF('[1]TCE - ANEXO IV - Preencher'!K970="","",'[1]TCE - ANEXO IV - Preencher'!K970)</f>
        <v/>
      </c>
      <c r="K963" s="8">
        <f>'[1]TCE - ANEXO IV - Preencher'!L970</f>
        <v>0</v>
      </c>
      <c r="L963" s="8" t="str">
        <f>IF(G963="B",LEFT('[1]TCE - ANEXO IV - Preencher'!M970,2),IF(G963="S",LEFT('[1]TCE - ANEXO IV - Preencher'!M970,7),IF('[1]TCE - ANEXO IV - Preencher'!H970="","")))</f>
        <v/>
      </c>
      <c r="M963" s="10">
        <f>'[1]TCE - ANEXO IV - Preencher'!N970</f>
        <v>0</v>
      </c>
    </row>
    <row r="964" spans="1:13" s="11" customFormat="1" ht="19.5" customHeight="1" x14ac:dyDescent="0.2">
      <c r="A964" s="5"/>
      <c r="B964" s="6" t="str">
        <f>IFERROR(VLOOKUP(C964,'[1]DADOS (OCULTAR)'!$P$3:$R$39,3,0),"")</f>
        <v/>
      </c>
      <c r="C964" s="7">
        <f>'[1]TCE - ANEXO IV - Preencher'!C971</f>
        <v>0</v>
      </c>
      <c r="D964" s="7" t="str">
        <f>'[1]TCE - ANEXO IV - Preencher'!E971</f>
        <v/>
      </c>
      <c r="E964" s="6">
        <f>'[1]TCE - ANEXO IV - Preencher'!F971</f>
        <v>0</v>
      </c>
      <c r="F964" s="8">
        <f>'[1]TCE - ANEXO IV - Preencher'!G971</f>
        <v>0</v>
      </c>
      <c r="G964" s="8">
        <f>'[1]TCE - ANEXO IV - Preencher'!H971</f>
        <v>0</v>
      </c>
      <c r="H964" s="8">
        <f>'[1]TCE - ANEXO IV - Preencher'!I971</f>
        <v>0</v>
      </c>
      <c r="I964" s="8">
        <f>'[1]TCE - ANEXO IV - Preencher'!J971</f>
        <v>0</v>
      </c>
      <c r="J964" s="9" t="str">
        <f>IF('[1]TCE - ANEXO IV - Preencher'!K971="","",'[1]TCE - ANEXO IV - Preencher'!K971)</f>
        <v/>
      </c>
      <c r="K964" s="8">
        <f>'[1]TCE - ANEXO IV - Preencher'!L971</f>
        <v>0</v>
      </c>
      <c r="L964" s="8" t="str">
        <f>IF(G964="B",LEFT('[1]TCE - ANEXO IV - Preencher'!M971,2),IF(G964="S",LEFT('[1]TCE - ANEXO IV - Preencher'!M971,7),IF('[1]TCE - ANEXO IV - Preencher'!H971="","")))</f>
        <v/>
      </c>
      <c r="M964" s="10">
        <f>'[1]TCE - ANEXO IV - Preencher'!N971</f>
        <v>0</v>
      </c>
    </row>
    <row r="965" spans="1:13" s="11" customFormat="1" ht="19.5" customHeight="1" x14ac:dyDescent="0.2">
      <c r="A965" s="5"/>
      <c r="B965" s="6" t="str">
        <f>IFERROR(VLOOKUP(C965,'[1]DADOS (OCULTAR)'!$P$3:$R$39,3,0),"")</f>
        <v/>
      </c>
      <c r="C965" s="7">
        <f>'[1]TCE - ANEXO IV - Preencher'!C972</f>
        <v>0</v>
      </c>
      <c r="D965" s="7" t="str">
        <f>'[1]TCE - ANEXO IV - Preencher'!E972</f>
        <v/>
      </c>
      <c r="E965" s="6">
        <f>'[1]TCE - ANEXO IV - Preencher'!F972</f>
        <v>0</v>
      </c>
      <c r="F965" s="8">
        <f>'[1]TCE - ANEXO IV - Preencher'!G972</f>
        <v>0</v>
      </c>
      <c r="G965" s="8">
        <f>'[1]TCE - ANEXO IV - Preencher'!H972</f>
        <v>0</v>
      </c>
      <c r="H965" s="8">
        <f>'[1]TCE - ANEXO IV - Preencher'!I972</f>
        <v>0</v>
      </c>
      <c r="I965" s="8">
        <f>'[1]TCE - ANEXO IV - Preencher'!J972</f>
        <v>0</v>
      </c>
      <c r="J965" s="9" t="str">
        <f>IF('[1]TCE - ANEXO IV - Preencher'!K972="","",'[1]TCE - ANEXO IV - Preencher'!K972)</f>
        <v/>
      </c>
      <c r="K965" s="8">
        <f>'[1]TCE - ANEXO IV - Preencher'!L972</f>
        <v>0</v>
      </c>
      <c r="L965" s="8" t="str">
        <f>IF(G965="B",LEFT('[1]TCE - ANEXO IV - Preencher'!M972,2),IF(G965="S",LEFT('[1]TCE - ANEXO IV - Preencher'!M972,7),IF('[1]TCE - ANEXO IV - Preencher'!H972="","")))</f>
        <v/>
      </c>
      <c r="M965" s="10">
        <f>'[1]TCE - ANEXO IV - Preencher'!N972</f>
        <v>0</v>
      </c>
    </row>
    <row r="966" spans="1:13" s="11" customFormat="1" ht="19.5" customHeight="1" x14ac:dyDescent="0.2">
      <c r="A966" s="5"/>
      <c r="B966" s="6" t="str">
        <f>IFERROR(VLOOKUP(C966,'[1]DADOS (OCULTAR)'!$P$3:$R$39,3,0),"")</f>
        <v/>
      </c>
      <c r="C966" s="7">
        <f>'[1]TCE - ANEXO IV - Preencher'!C973</f>
        <v>0</v>
      </c>
      <c r="D966" s="7" t="str">
        <f>'[1]TCE - ANEXO IV - Preencher'!E973</f>
        <v/>
      </c>
      <c r="E966" s="6">
        <f>'[1]TCE - ANEXO IV - Preencher'!F973</f>
        <v>0</v>
      </c>
      <c r="F966" s="8">
        <f>'[1]TCE - ANEXO IV - Preencher'!G973</f>
        <v>0</v>
      </c>
      <c r="G966" s="8">
        <f>'[1]TCE - ANEXO IV - Preencher'!H973</f>
        <v>0</v>
      </c>
      <c r="H966" s="8">
        <f>'[1]TCE - ANEXO IV - Preencher'!I973</f>
        <v>0</v>
      </c>
      <c r="I966" s="8">
        <f>'[1]TCE - ANEXO IV - Preencher'!J973</f>
        <v>0</v>
      </c>
      <c r="J966" s="9" t="str">
        <f>IF('[1]TCE - ANEXO IV - Preencher'!K973="","",'[1]TCE - ANEXO IV - Preencher'!K973)</f>
        <v/>
      </c>
      <c r="K966" s="8">
        <f>'[1]TCE - ANEXO IV - Preencher'!L973</f>
        <v>0</v>
      </c>
      <c r="L966" s="8" t="str">
        <f>IF(G966="B",LEFT('[1]TCE - ANEXO IV - Preencher'!M973,2),IF(G966="S",LEFT('[1]TCE - ANEXO IV - Preencher'!M973,7),IF('[1]TCE - ANEXO IV - Preencher'!H973="","")))</f>
        <v/>
      </c>
      <c r="M966" s="10">
        <f>'[1]TCE - ANEXO IV - Preencher'!N973</f>
        <v>0</v>
      </c>
    </row>
    <row r="967" spans="1:13" s="11" customFormat="1" ht="19.5" customHeight="1" x14ac:dyDescent="0.2">
      <c r="A967" s="5"/>
      <c r="B967" s="6" t="str">
        <f>IFERROR(VLOOKUP(C967,'[1]DADOS (OCULTAR)'!$P$3:$R$39,3,0),"")</f>
        <v/>
      </c>
      <c r="C967" s="7">
        <f>'[1]TCE - ANEXO IV - Preencher'!C974</f>
        <v>0</v>
      </c>
      <c r="D967" s="7" t="str">
        <f>'[1]TCE - ANEXO IV - Preencher'!E974</f>
        <v/>
      </c>
      <c r="E967" s="6">
        <f>'[1]TCE - ANEXO IV - Preencher'!F974</f>
        <v>0</v>
      </c>
      <c r="F967" s="8">
        <f>'[1]TCE - ANEXO IV - Preencher'!G974</f>
        <v>0</v>
      </c>
      <c r="G967" s="8">
        <f>'[1]TCE - ANEXO IV - Preencher'!H974</f>
        <v>0</v>
      </c>
      <c r="H967" s="8">
        <f>'[1]TCE - ANEXO IV - Preencher'!I974</f>
        <v>0</v>
      </c>
      <c r="I967" s="8">
        <f>'[1]TCE - ANEXO IV - Preencher'!J974</f>
        <v>0</v>
      </c>
      <c r="J967" s="9" t="str">
        <f>IF('[1]TCE - ANEXO IV - Preencher'!K974="","",'[1]TCE - ANEXO IV - Preencher'!K974)</f>
        <v/>
      </c>
      <c r="K967" s="8">
        <f>'[1]TCE - ANEXO IV - Preencher'!L974</f>
        <v>0</v>
      </c>
      <c r="L967" s="8" t="str">
        <f>IF(G967="B",LEFT('[1]TCE - ANEXO IV - Preencher'!M974,2),IF(G967="S",LEFT('[1]TCE - ANEXO IV - Preencher'!M974,7),IF('[1]TCE - ANEXO IV - Preencher'!H974="","")))</f>
        <v/>
      </c>
      <c r="M967" s="10">
        <f>'[1]TCE - ANEXO IV - Preencher'!N974</f>
        <v>0</v>
      </c>
    </row>
    <row r="968" spans="1:13" s="11" customFormat="1" ht="19.5" customHeight="1" x14ac:dyDescent="0.2">
      <c r="A968" s="5"/>
      <c r="B968" s="6" t="str">
        <f>IFERROR(VLOOKUP(C968,'[1]DADOS (OCULTAR)'!$P$3:$R$39,3,0),"")</f>
        <v/>
      </c>
      <c r="C968" s="7">
        <f>'[1]TCE - ANEXO IV - Preencher'!C975</f>
        <v>0</v>
      </c>
      <c r="D968" s="7" t="str">
        <f>'[1]TCE - ANEXO IV - Preencher'!E975</f>
        <v/>
      </c>
      <c r="E968" s="6">
        <f>'[1]TCE - ANEXO IV - Preencher'!F975</f>
        <v>0</v>
      </c>
      <c r="F968" s="8">
        <f>'[1]TCE - ANEXO IV - Preencher'!G975</f>
        <v>0</v>
      </c>
      <c r="G968" s="8">
        <f>'[1]TCE - ANEXO IV - Preencher'!H975</f>
        <v>0</v>
      </c>
      <c r="H968" s="8">
        <f>'[1]TCE - ANEXO IV - Preencher'!I975</f>
        <v>0</v>
      </c>
      <c r="I968" s="8">
        <f>'[1]TCE - ANEXO IV - Preencher'!J975</f>
        <v>0</v>
      </c>
      <c r="J968" s="9" t="str">
        <f>IF('[1]TCE - ANEXO IV - Preencher'!K975="","",'[1]TCE - ANEXO IV - Preencher'!K975)</f>
        <v/>
      </c>
      <c r="K968" s="8">
        <f>'[1]TCE - ANEXO IV - Preencher'!L975</f>
        <v>0</v>
      </c>
      <c r="L968" s="8" t="str">
        <f>IF(G968="B",LEFT('[1]TCE - ANEXO IV - Preencher'!M975,2),IF(G968="S",LEFT('[1]TCE - ANEXO IV - Preencher'!M975,7),IF('[1]TCE - ANEXO IV - Preencher'!H975="","")))</f>
        <v/>
      </c>
      <c r="M968" s="10">
        <f>'[1]TCE - ANEXO IV - Preencher'!N975</f>
        <v>0</v>
      </c>
    </row>
    <row r="969" spans="1:13" s="11" customFormat="1" ht="19.5" customHeight="1" x14ac:dyDescent="0.2">
      <c r="A969" s="5"/>
      <c r="B969" s="6" t="str">
        <f>IFERROR(VLOOKUP(C969,'[1]DADOS (OCULTAR)'!$P$3:$R$39,3,0),"")</f>
        <v/>
      </c>
      <c r="C969" s="7">
        <f>'[1]TCE - ANEXO IV - Preencher'!C976</f>
        <v>0</v>
      </c>
      <c r="D969" s="7" t="str">
        <f>'[1]TCE - ANEXO IV - Preencher'!E976</f>
        <v/>
      </c>
      <c r="E969" s="6">
        <f>'[1]TCE - ANEXO IV - Preencher'!F976</f>
        <v>0</v>
      </c>
      <c r="F969" s="8">
        <f>'[1]TCE - ANEXO IV - Preencher'!G976</f>
        <v>0</v>
      </c>
      <c r="G969" s="8">
        <f>'[1]TCE - ANEXO IV - Preencher'!H976</f>
        <v>0</v>
      </c>
      <c r="H969" s="8">
        <f>'[1]TCE - ANEXO IV - Preencher'!I976</f>
        <v>0</v>
      </c>
      <c r="I969" s="8">
        <f>'[1]TCE - ANEXO IV - Preencher'!J976</f>
        <v>0</v>
      </c>
      <c r="J969" s="9" t="str">
        <f>IF('[1]TCE - ANEXO IV - Preencher'!K976="","",'[1]TCE - ANEXO IV - Preencher'!K976)</f>
        <v/>
      </c>
      <c r="K969" s="8">
        <f>'[1]TCE - ANEXO IV - Preencher'!L976</f>
        <v>0</v>
      </c>
      <c r="L969" s="8" t="str">
        <f>IF(G969="B",LEFT('[1]TCE - ANEXO IV - Preencher'!M976,2),IF(G969="S",LEFT('[1]TCE - ANEXO IV - Preencher'!M976,7),IF('[1]TCE - ANEXO IV - Preencher'!H976="","")))</f>
        <v/>
      </c>
      <c r="M969" s="10">
        <f>'[1]TCE - ANEXO IV - Preencher'!N976</f>
        <v>0</v>
      </c>
    </row>
    <row r="970" spans="1:13" s="11" customFormat="1" ht="19.5" customHeight="1" x14ac:dyDescent="0.2">
      <c r="A970" s="5"/>
      <c r="B970" s="6" t="str">
        <f>IFERROR(VLOOKUP(C970,'[1]DADOS (OCULTAR)'!$P$3:$R$39,3,0),"")</f>
        <v/>
      </c>
      <c r="C970" s="7">
        <f>'[1]TCE - ANEXO IV - Preencher'!C977</f>
        <v>0</v>
      </c>
      <c r="D970" s="7" t="str">
        <f>'[1]TCE - ANEXO IV - Preencher'!E977</f>
        <v/>
      </c>
      <c r="E970" s="6">
        <f>'[1]TCE - ANEXO IV - Preencher'!F977</f>
        <v>0</v>
      </c>
      <c r="F970" s="8">
        <f>'[1]TCE - ANEXO IV - Preencher'!G977</f>
        <v>0</v>
      </c>
      <c r="G970" s="8">
        <f>'[1]TCE - ANEXO IV - Preencher'!H977</f>
        <v>0</v>
      </c>
      <c r="H970" s="8">
        <f>'[1]TCE - ANEXO IV - Preencher'!I977</f>
        <v>0</v>
      </c>
      <c r="I970" s="8">
        <f>'[1]TCE - ANEXO IV - Preencher'!J977</f>
        <v>0</v>
      </c>
      <c r="J970" s="9" t="str">
        <f>IF('[1]TCE - ANEXO IV - Preencher'!K977="","",'[1]TCE - ANEXO IV - Preencher'!K977)</f>
        <v/>
      </c>
      <c r="K970" s="8">
        <f>'[1]TCE - ANEXO IV - Preencher'!L977</f>
        <v>0</v>
      </c>
      <c r="L970" s="8" t="str">
        <f>IF(G970="B",LEFT('[1]TCE - ANEXO IV - Preencher'!M977,2),IF(G970="S",LEFT('[1]TCE - ANEXO IV - Preencher'!M977,7),IF('[1]TCE - ANEXO IV - Preencher'!H977="","")))</f>
        <v/>
      </c>
      <c r="M970" s="10">
        <f>'[1]TCE - ANEXO IV - Preencher'!N977</f>
        <v>0</v>
      </c>
    </row>
    <row r="971" spans="1:13" s="11" customFormat="1" ht="19.5" customHeight="1" x14ac:dyDescent="0.2">
      <c r="A971" s="5"/>
      <c r="B971" s="6" t="str">
        <f>IFERROR(VLOOKUP(C971,'[1]DADOS (OCULTAR)'!$P$3:$R$39,3,0),"")</f>
        <v/>
      </c>
      <c r="C971" s="7">
        <f>'[1]TCE - ANEXO IV - Preencher'!C978</f>
        <v>0</v>
      </c>
      <c r="D971" s="7" t="str">
        <f>'[1]TCE - ANEXO IV - Preencher'!E978</f>
        <v/>
      </c>
      <c r="E971" s="6">
        <f>'[1]TCE - ANEXO IV - Preencher'!F978</f>
        <v>0</v>
      </c>
      <c r="F971" s="8">
        <f>'[1]TCE - ANEXO IV - Preencher'!G978</f>
        <v>0</v>
      </c>
      <c r="G971" s="8">
        <f>'[1]TCE - ANEXO IV - Preencher'!H978</f>
        <v>0</v>
      </c>
      <c r="H971" s="8">
        <f>'[1]TCE - ANEXO IV - Preencher'!I978</f>
        <v>0</v>
      </c>
      <c r="I971" s="8">
        <f>'[1]TCE - ANEXO IV - Preencher'!J978</f>
        <v>0</v>
      </c>
      <c r="J971" s="9" t="str">
        <f>IF('[1]TCE - ANEXO IV - Preencher'!K978="","",'[1]TCE - ANEXO IV - Preencher'!K978)</f>
        <v/>
      </c>
      <c r="K971" s="8">
        <f>'[1]TCE - ANEXO IV - Preencher'!L978</f>
        <v>0</v>
      </c>
      <c r="L971" s="8" t="str">
        <f>IF(G971="B",LEFT('[1]TCE - ANEXO IV - Preencher'!M978,2),IF(G971="S",LEFT('[1]TCE - ANEXO IV - Preencher'!M978,7),IF('[1]TCE - ANEXO IV - Preencher'!H978="","")))</f>
        <v/>
      </c>
      <c r="M971" s="10">
        <f>'[1]TCE - ANEXO IV - Preencher'!N978</f>
        <v>0</v>
      </c>
    </row>
    <row r="972" spans="1:13" s="11" customFormat="1" ht="19.5" customHeight="1" x14ac:dyDescent="0.2">
      <c r="A972" s="5"/>
      <c r="B972" s="6" t="str">
        <f>IFERROR(VLOOKUP(C972,'[1]DADOS (OCULTAR)'!$P$3:$R$39,3,0),"")</f>
        <v/>
      </c>
      <c r="C972" s="7">
        <f>'[1]TCE - ANEXO IV - Preencher'!C979</f>
        <v>0</v>
      </c>
      <c r="D972" s="7" t="str">
        <f>'[1]TCE - ANEXO IV - Preencher'!E979</f>
        <v/>
      </c>
      <c r="E972" s="6">
        <f>'[1]TCE - ANEXO IV - Preencher'!F979</f>
        <v>0</v>
      </c>
      <c r="F972" s="8">
        <f>'[1]TCE - ANEXO IV - Preencher'!G979</f>
        <v>0</v>
      </c>
      <c r="G972" s="8">
        <f>'[1]TCE - ANEXO IV - Preencher'!H979</f>
        <v>0</v>
      </c>
      <c r="H972" s="8">
        <f>'[1]TCE - ANEXO IV - Preencher'!I979</f>
        <v>0</v>
      </c>
      <c r="I972" s="8">
        <f>'[1]TCE - ANEXO IV - Preencher'!J979</f>
        <v>0</v>
      </c>
      <c r="J972" s="9" t="str">
        <f>IF('[1]TCE - ANEXO IV - Preencher'!K979="","",'[1]TCE - ANEXO IV - Preencher'!K979)</f>
        <v/>
      </c>
      <c r="K972" s="8">
        <f>'[1]TCE - ANEXO IV - Preencher'!L979</f>
        <v>0</v>
      </c>
      <c r="L972" s="8" t="str">
        <f>IF(G972="B",LEFT('[1]TCE - ANEXO IV - Preencher'!M979,2),IF(G972="S",LEFT('[1]TCE - ANEXO IV - Preencher'!M979,7),IF('[1]TCE - ANEXO IV - Preencher'!H979="","")))</f>
        <v/>
      </c>
      <c r="M972" s="10">
        <f>'[1]TCE - ANEXO IV - Preencher'!N979</f>
        <v>0</v>
      </c>
    </row>
    <row r="973" spans="1:13" s="11" customFormat="1" ht="19.5" customHeight="1" x14ac:dyDescent="0.2">
      <c r="A973" s="5"/>
      <c r="B973" s="6" t="str">
        <f>IFERROR(VLOOKUP(C973,'[1]DADOS (OCULTAR)'!$P$3:$R$39,3,0),"")</f>
        <v/>
      </c>
      <c r="C973" s="7">
        <f>'[1]TCE - ANEXO IV - Preencher'!C980</f>
        <v>0</v>
      </c>
      <c r="D973" s="7" t="str">
        <f>'[1]TCE - ANEXO IV - Preencher'!E980</f>
        <v/>
      </c>
      <c r="E973" s="6">
        <f>'[1]TCE - ANEXO IV - Preencher'!F980</f>
        <v>0</v>
      </c>
      <c r="F973" s="8">
        <f>'[1]TCE - ANEXO IV - Preencher'!G980</f>
        <v>0</v>
      </c>
      <c r="G973" s="8">
        <f>'[1]TCE - ANEXO IV - Preencher'!H980</f>
        <v>0</v>
      </c>
      <c r="H973" s="8">
        <f>'[1]TCE - ANEXO IV - Preencher'!I980</f>
        <v>0</v>
      </c>
      <c r="I973" s="8">
        <f>'[1]TCE - ANEXO IV - Preencher'!J980</f>
        <v>0</v>
      </c>
      <c r="J973" s="9" t="str">
        <f>IF('[1]TCE - ANEXO IV - Preencher'!K980="","",'[1]TCE - ANEXO IV - Preencher'!K980)</f>
        <v/>
      </c>
      <c r="K973" s="8">
        <f>'[1]TCE - ANEXO IV - Preencher'!L980</f>
        <v>0</v>
      </c>
      <c r="L973" s="8" t="str">
        <f>IF(G973="B",LEFT('[1]TCE - ANEXO IV - Preencher'!M980,2),IF(G973="S",LEFT('[1]TCE - ANEXO IV - Preencher'!M980,7),IF('[1]TCE - ANEXO IV - Preencher'!H980="","")))</f>
        <v/>
      </c>
      <c r="M973" s="10">
        <f>'[1]TCE - ANEXO IV - Preencher'!N980</f>
        <v>0</v>
      </c>
    </row>
    <row r="974" spans="1:13" s="11" customFormat="1" ht="19.5" customHeight="1" x14ac:dyDescent="0.2">
      <c r="A974" s="5"/>
      <c r="B974" s="6" t="str">
        <f>IFERROR(VLOOKUP(C974,'[1]DADOS (OCULTAR)'!$P$3:$R$39,3,0),"")</f>
        <v/>
      </c>
      <c r="C974" s="7">
        <f>'[1]TCE - ANEXO IV - Preencher'!C981</f>
        <v>0</v>
      </c>
      <c r="D974" s="7" t="str">
        <f>'[1]TCE - ANEXO IV - Preencher'!E981</f>
        <v/>
      </c>
      <c r="E974" s="6">
        <f>'[1]TCE - ANEXO IV - Preencher'!F981</f>
        <v>0</v>
      </c>
      <c r="F974" s="8">
        <f>'[1]TCE - ANEXO IV - Preencher'!G981</f>
        <v>0</v>
      </c>
      <c r="G974" s="8">
        <f>'[1]TCE - ANEXO IV - Preencher'!H981</f>
        <v>0</v>
      </c>
      <c r="H974" s="8">
        <f>'[1]TCE - ANEXO IV - Preencher'!I981</f>
        <v>0</v>
      </c>
      <c r="I974" s="8">
        <f>'[1]TCE - ANEXO IV - Preencher'!J981</f>
        <v>0</v>
      </c>
      <c r="J974" s="9" t="str">
        <f>IF('[1]TCE - ANEXO IV - Preencher'!K981="","",'[1]TCE - ANEXO IV - Preencher'!K981)</f>
        <v/>
      </c>
      <c r="K974" s="8">
        <f>'[1]TCE - ANEXO IV - Preencher'!L981</f>
        <v>0</v>
      </c>
      <c r="L974" s="8" t="str">
        <f>IF(G974="B",LEFT('[1]TCE - ANEXO IV - Preencher'!M981,2),IF(G974="S",LEFT('[1]TCE - ANEXO IV - Preencher'!M981,7),IF('[1]TCE - ANEXO IV - Preencher'!H981="","")))</f>
        <v/>
      </c>
      <c r="M974" s="10">
        <f>'[1]TCE - ANEXO IV - Preencher'!N981</f>
        <v>0</v>
      </c>
    </row>
    <row r="975" spans="1:13" s="11" customFormat="1" ht="19.5" customHeight="1" x14ac:dyDescent="0.2">
      <c r="A975" s="5"/>
      <c r="B975" s="6" t="str">
        <f>IFERROR(VLOOKUP(C975,'[1]DADOS (OCULTAR)'!$P$3:$R$39,3,0),"")</f>
        <v/>
      </c>
      <c r="C975" s="7">
        <f>'[1]TCE - ANEXO IV - Preencher'!C982</f>
        <v>0</v>
      </c>
      <c r="D975" s="7" t="str">
        <f>'[1]TCE - ANEXO IV - Preencher'!E982</f>
        <v/>
      </c>
      <c r="E975" s="6">
        <f>'[1]TCE - ANEXO IV - Preencher'!F982</f>
        <v>0</v>
      </c>
      <c r="F975" s="8">
        <f>'[1]TCE - ANEXO IV - Preencher'!G982</f>
        <v>0</v>
      </c>
      <c r="G975" s="8">
        <f>'[1]TCE - ANEXO IV - Preencher'!H982</f>
        <v>0</v>
      </c>
      <c r="H975" s="8">
        <f>'[1]TCE - ANEXO IV - Preencher'!I982</f>
        <v>0</v>
      </c>
      <c r="I975" s="8">
        <f>'[1]TCE - ANEXO IV - Preencher'!J982</f>
        <v>0</v>
      </c>
      <c r="J975" s="9" t="str">
        <f>IF('[1]TCE - ANEXO IV - Preencher'!K982="","",'[1]TCE - ANEXO IV - Preencher'!K982)</f>
        <v/>
      </c>
      <c r="K975" s="8">
        <f>'[1]TCE - ANEXO IV - Preencher'!L982</f>
        <v>0</v>
      </c>
      <c r="L975" s="8" t="str">
        <f>IF(G975="B",LEFT('[1]TCE - ANEXO IV - Preencher'!M982,2),IF(G975="S",LEFT('[1]TCE - ANEXO IV - Preencher'!M982,7),IF('[1]TCE - ANEXO IV - Preencher'!H982="","")))</f>
        <v/>
      </c>
      <c r="M975" s="10">
        <f>'[1]TCE - ANEXO IV - Preencher'!N982</f>
        <v>0</v>
      </c>
    </row>
    <row r="976" spans="1:13" s="11" customFormat="1" ht="19.5" customHeight="1" x14ac:dyDescent="0.2">
      <c r="A976" s="5"/>
      <c r="B976" s="6" t="str">
        <f>IFERROR(VLOOKUP(C976,'[1]DADOS (OCULTAR)'!$P$3:$R$39,3,0),"")</f>
        <v/>
      </c>
      <c r="C976" s="7">
        <f>'[1]TCE - ANEXO IV - Preencher'!C983</f>
        <v>0</v>
      </c>
      <c r="D976" s="7" t="str">
        <f>'[1]TCE - ANEXO IV - Preencher'!E983</f>
        <v/>
      </c>
      <c r="E976" s="6">
        <f>'[1]TCE - ANEXO IV - Preencher'!F983</f>
        <v>0</v>
      </c>
      <c r="F976" s="8">
        <f>'[1]TCE - ANEXO IV - Preencher'!G983</f>
        <v>0</v>
      </c>
      <c r="G976" s="8">
        <f>'[1]TCE - ANEXO IV - Preencher'!H983</f>
        <v>0</v>
      </c>
      <c r="H976" s="8">
        <f>'[1]TCE - ANEXO IV - Preencher'!I983</f>
        <v>0</v>
      </c>
      <c r="I976" s="8">
        <f>'[1]TCE - ANEXO IV - Preencher'!J983</f>
        <v>0</v>
      </c>
      <c r="J976" s="9" t="str">
        <f>IF('[1]TCE - ANEXO IV - Preencher'!K983="","",'[1]TCE - ANEXO IV - Preencher'!K983)</f>
        <v/>
      </c>
      <c r="K976" s="8">
        <f>'[1]TCE - ANEXO IV - Preencher'!L983</f>
        <v>0</v>
      </c>
      <c r="L976" s="8" t="str">
        <f>IF(G976="B",LEFT('[1]TCE - ANEXO IV - Preencher'!M983,2),IF(G976="S",LEFT('[1]TCE - ANEXO IV - Preencher'!M983,7),IF('[1]TCE - ANEXO IV - Preencher'!H983="","")))</f>
        <v/>
      </c>
      <c r="M976" s="10">
        <f>'[1]TCE - ANEXO IV - Preencher'!N983</f>
        <v>0</v>
      </c>
    </row>
    <row r="977" spans="1:13" s="11" customFormat="1" ht="19.5" customHeight="1" x14ac:dyDescent="0.2">
      <c r="A977" s="5"/>
      <c r="B977" s="6" t="str">
        <f>IFERROR(VLOOKUP(C977,'[1]DADOS (OCULTAR)'!$P$3:$R$39,3,0),"")</f>
        <v/>
      </c>
      <c r="C977" s="7">
        <f>'[1]TCE - ANEXO IV - Preencher'!C984</f>
        <v>0</v>
      </c>
      <c r="D977" s="7" t="str">
        <f>'[1]TCE - ANEXO IV - Preencher'!E984</f>
        <v/>
      </c>
      <c r="E977" s="6">
        <f>'[1]TCE - ANEXO IV - Preencher'!F984</f>
        <v>0</v>
      </c>
      <c r="F977" s="8">
        <f>'[1]TCE - ANEXO IV - Preencher'!G984</f>
        <v>0</v>
      </c>
      <c r="G977" s="8">
        <f>'[1]TCE - ANEXO IV - Preencher'!H984</f>
        <v>0</v>
      </c>
      <c r="H977" s="8">
        <f>'[1]TCE - ANEXO IV - Preencher'!I984</f>
        <v>0</v>
      </c>
      <c r="I977" s="8">
        <f>'[1]TCE - ANEXO IV - Preencher'!J984</f>
        <v>0</v>
      </c>
      <c r="J977" s="9" t="str">
        <f>IF('[1]TCE - ANEXO IV - Preencher'!K984="","",'[1]TCE - ANEXO IV - Preencher'!K984)</f>
        <v/>
      </c>
      <c r="K977" s="8">
        <f>'[1]TCE - ANEXO IV - Preencher'!L984</f>
        <v>0</v>
      </c>
      <c r="L977" s="8" t="str">
        <f>IF(G977="B",LEFT('[1]TCE - ANEXO IV - Preencher'!M984,2),IF(G977="S",LEFT('[1]TCE - ANEXO IV - Preencher'!M984,7),IF('[1]TCE - ANEXO IV - Preencher'!H984="","")))</f>
        <v/>
      </c>
      <c r="M977" s="10">
        <f>'[1]TCE - ANEXO IV - Preencher'!N984</f>
        <v>0</v>
      </c>
    </row>
    <row r="978" spans="1:13" s="11" customFormat="1" ht="19.5" customHeight="1" x14ac:dyDescent="0.2">
      <c r="A978" s="5"/>
      <c r="B978" s="6" t="str">
        <f>IFERROR(VLOOKUP(C978,'[1]DADOS (OCULTAR)'!$P$3:$R$39,3,0),"")</f>
        <v/>
      </c>
      <c r="C978" s="7">
        <f>'[1]TCE - ANEXO IV - Preencher'!C985</f>
        <v>0</v>
      </c>
      <c r="D978" s="7" t="str">
        <f>'[1]TCE - ANEXO IV - Preencher'!E985</f>
        <v/>
      </c>
      <c r="E978" s="6">
        <f>'[1]TCE - ANEXO IV - Preencher'!F985</f>
        <v>0</v>
      </c>
      <c r="F978" s="8">
        <f>'[1]TCE - ANEXO IV - Preencher'!G985</f>
        <v>0</v>
      </c>
      <c r="G978" s="8">
        <f>'[1]TCE - ANEXO IV - Preencher'!H985</f>
        <v>0</v>
      </c>
      <c r="H978" s="8">
        <f>'[1]TCE - ANEXO IV - Preencher'!I985</f>
        <v>0</v>
      </c>
      <c r="I978" s="8">
        <f>'[1]TCE - ANEXO IV - Preencher'!J985</f>
        <v>0</v>
      </c>
      <c r="J978" s="9" t="str">
        <f>IF('[1]TCE - ANEXO IV - Preencher'!K985="","",'[1]TCE - ANEXO IV - Preencher'!K985)</f>
        <v/>
      </c>
      <c r="K978" s="8">
        <f>'[1]TCE - ANEXO IV - Preencher'!L985</f>
        <v>0</v>
      </c>
      <c r="L978" s="8" t="str">
        <f>IF(G978="B",LEFT('[1]TCE - ANEXO IV - Preencher'!M985,2),IF(G978="S",LEFT('[1]TCE - ANEXO IV - Preencher'!M985,7),IF('[1]TCE - ANEXO IV - Preencher'!H985="","")))</f>
        <v/>
      </c>
      <c r="M978" s="10">
        <f>'[1]TCE - ANEXO IV - Preencher'!N985</f>
        <v>0</v>
      </c>
    </row>
    <row r="979" spans="1:13" s="11" customFormat="1" ht="19.5" customHeight="1" x14ac:dyDescent="0.2">
      <c r="A979" s="5"/>
      <c r="B979" s="6" t="str">
        <f>IFERROR(VLOOKUP(C979,'[1]DADOS (OCULTAR)'!$P$3:$R$39,3,0),"")</f>
        <v/>
      </c>
      <c r="C979" s="7">
        <f>'[1]TCE - ANEXO IV - Preencher'!C986</f>
        <v>0</v>
      </c>
      <c r="D979" s="7" t="str">
        <f>'[1]TCE - ANEXO IV - Preencher'!E986</f>
        <v/>
      </c>
      <c r="E979" s="6">
        <f>'[1]TCE - ANEXO IV - Preencher'!F986</f>
        <v>0</v>
      </c>
      <c r="F979" s="8">
        <f>'[1]TCE - ANEXO IV - Preencher'!G986</f>
        <v>0</v>
      </c>
      <c r="G979" s="8">
        <f>'[1]TCE - ANEXO IV - Preencher'!H986</f>
        <v>0</v>
      </c>
      <c r="H979" s="8">
        <f>'[1]TCE - ANEXO IV - Preencher'!I986</f>
        <v>0</v>
      </c>
      <c r="I979" s="8">
        <f>'[1]TCE - ANEXO IV - Preencher'!J986</f>
        <v>0</v>
      </c>
      <c r="J979" s="9" t="str">
        <f>IF('[1]TCE - ANEXO IV - Preencher'!K986="","",'[1]TCE - ANEXO IV - Preencher'!K986)</f>
        <v/>
      </c>
      <c r="K979" s="8">
        <f>'[1]TCE - ANEXO IV - Preencher'!L986</f>
        <v>0</v>
      </c>
      <c r="L979" s="8" t="str">
        <f>IF(G979="B",LEFT('[1]TCE - ANEXO IV - Preencher'!M986,2),IF(G979="S",LEFT('[1]TCE - ANEXO IV - Preencher'!M986,7),IF('[1]TCE - ANEXO IV - Preencher'!H986="","")))</f>
        <v/>
      </c>
      <c r="M979" s="10">
        <f>'[1]TCE - ANEXO IV - Preencher'!N986</f>
        <v>0</v>
      </c>
    </row>
    <row r="980" spans="1:13" s="11" customFormat="1" ht="19.5" customHeight="1" x14ac:dyDescent="0.2">
      <c r="A980" s="5"/>
      <c r="B980" s="6" t="str">
        <f>IFERROR(VLOOKUP(C980,'[1]DADOS (OCULTAR)'!$P$3:$R$39,3,0),"")</f>
        <v/>
      </c>
      <c r="C980" s="7">
        <f>'[1]TCE - ANEXO IV - Preencher'!C987</f>
        <v>0</v>
      </c>
      <c r="D980" s="7" t="str">
        <f>'[1]TCE - ANEXO IV - Preencher'!E987</f>
        <v/>
      </c>
      <c r="E980" s="6">
        <f>'[1]TCE - ANEXO IV - Preencher'!F987</f>
        <v>0</v>
      </c>
      <c r="F980" s="8">
        <f>'[1]TCE - ANEXO IV - Preencher'!G987</f>
        <v>0</v>
      </c>
      <c r="G980" s="8">
        <f>'[1]TCE - ANEXO IV - Preencher'!H987</f>
        <v>0</v>
      </c>
      <c r="H980" s="8">
        <f>'[1]TCE - ANEXO IV - Preencher'!I987</f>
        <v>0</v>
      </c>
      <c r="I980" s="8">
        <f>'[1]TCE - ANEXO IV - Preencher'!J987</f>
        <v>0</v>
      </c>
      <c r="J980" s="9" t="str">
        <f>IF('[1]TCE - ANEXO IV - Preencher'!K987="","",'[1]TCE - ANEXO IV - Preencher'!K987)</f>
        <v/>
      </c>
      <c r="K980" s="8">
        <f>'[1]TCE - ANEXO IV - Preencher'!L987</f>
        <v>0</v>
      </c>
      <c r="L980" s="8" t="str">
        <f>IF(G980="B",LEFT('[1]TCE - ANEXO IV - Preencher'!M987,2),IF(G980="S",LEFT('[1]TCE - ANEXO IV - Preencher'!M987,7),IF('[1]TCE - ANEXO IV - Preencher'!H987="","")))</f>
        <v/>
      </c>
      <c r="M980" s="10">
        <f>'[1]TCE - ANEXO IV - Preencher'!N987</f>
        <v>0</v>
      </c>
    </row>
    <row r="981" spans="1:13" s="11" customFormat="1" ht="19.5" customHeight="1" x14ac:dyDescent="0.2">
      <c r="A981" s="5"/>
      <c r="B981" s="6" t="str">
        <f>IFERROR(VLOOKUP(C981,'[1]DADOS (OCULTAR)'!$P$3:$R$39,3,0),"")</f>
        <v/>
      </c>
      <c r="C981" s="7">
        <f>'[1]TCE - ANEXO IV - Preencher'!C988</f>
        <v>0</v>
      </c>
      <c r="D981" s="7" t="str">
        <f>'[1]TCE - ANEXO IV - Preencher'!E988</f>
        <v/>
      </c>
      <c r="E981" s="6">
        <f>'[1]TCE - ANEXO IV - Preencher'!F988</f>
        <v>0</v>
      </c>
      <c r="F981" s="8">
        <f>'[1]TCE - ANEXO IV - Preencher'!G988</f>
        <v>0</v>
      </c>
      <c r="G981" s="8">
        <f>'[1]TCE - ANEXO IV - Preencher'!H988</f>
        <v>0</v>
      </c>
      <c r="H981" s="8">
        <f>'[1]TCE - ANEXO IV - Preencher'!I988</f>
        <v>0</v>
      </c>
      <c r="I981" s="8">
        <f>'[1]TCE - ANEXO IV - Preencher'!J988</f>
        <v>0</v>
      </c>
      <c r="J981" s="9" t="str">
        <f>IF('[1]TCE - ANEXO IV - Preencher'!K988="","",'[1]TCE - ANEXO IV - Preencher'!K988)</f>
        <v/>
      </c>
      <c r="K981" s="8">
        <f>'[1]TCE - ANEXO IV - Preencher'!L988</f>
        <v>0</v>
      </c>
      <c r="L981" s="8" t="str">
        <f>IF(G981="B",LEFT('[1]TCE - ANEXO IV - Preencher'!M988,2),IF(G981="S",LEFT('[1]TCE - ANEXO IV - Preencher'!M988,7),IF('[1]TCE - ANEXO IV - Preencher'!H988="","")))</f>
        <v/>
      </c>
      <c r="M981" s="10">
        <f>'[1]TCE - ANEXO IV - Preencher'!N988</f>
        <v>0</v>
      </c>
    </row>
    <row r="982" spans="1:13" s="11" customFormat="1" ht="19.5" customHeight="1" x14ac:dyDescent="0.2">
      <c r="A982" s="5"/>
      <c r="B982" s="6" t="str">
        <f>IFERROR(VLOOKUP(C982,'[1]DADOS (OCULTAR)'!$P$3:$R$39,3,0),"")</f>
        <v/>
      </c>
      <c r="C982" s="7">
        <f>'[1]TCE - ANEXO IV - Preencher'!C989</f>
        <v>0</v>
      </c>
      <c r="D982" s="7" t="str">
        <f>'[1]TCE - ANEXO IV - Preencher'!E989</f>
        <v/>
      </c>
      <c r="E982" s="6">
        <f>'[1]TCE - ANEXO IV - Preencher'!F989</f>
        <v>0</v>
      </c>
      <c r="F982" s="8">
        <f>'[1]TCE - ANEXO IV - Preencher'!G989</f>
        <v>0</v>
      </c>
      <c r="G982" s="8">
        <f>'[1]TCE - ANEXO IV - Preencher'!H989</f>
        <v>0</v>
      </c>
      <c r="H982" s="8">
        <f>'[1]TCE - ANEXO IV - Preencher'!I989</f>
        <v>0</v>
      </c>
      <c r="I982" s="8">
        <f>'[1]TCE - ANEXO IV - Preencher'!J989</f>
        <v>0</v>
      </c>
      <c r="J982" s="9" t="str">
        <f>IF('[1]TCE - ANEXO IV - Preencher'!K989="","",'[1]TCE - ANEXO IV - Preencher'!K989)</f>
        <v/>
      </c>
      <c r="K982" s="8">
        <f>'[1]TCE - ANEXO IV - Preencher'!L989</f>
        <v>0</v>
      </c>
      <c r="L982" s="8" t="str">
        <f>IF(G982="B",LEFT('[1]TCE - ANEXO IV - Preencher'!M989,2),IF(G982="S",LEFT('[1]TCE - ANEXO IV - Preencher'!M989,7),IF('[1]TCE - ANEXO IV - Preencher'!H989="","")))</f>
        <v/>
      </c>
      <c r="M982" s="10">
        <f>'[1]TCE - ANEXO IV - Preencher'!N989</f>
        <v>0</v>
      </c>
    </row>
    <row r="983" spans="1:13" s="11" customFormat="1" ht="19.5" customHeight="1" x14ac:dyDescent="0.2">
      <c r="A983" s="5"/>
      <c r="B983" s="6" t="str">
        <f>IFERROR(VLOOKUP(C983,'[1]DADOS (OCULTAR)'!$P$3:$R$39,3,0),"")</f>
        <v/>
      </c>
      <c r="C983" s="7">
        <f>'[1]TCE - ANEXO IV - Preencher'!C990</f>
        <v>0</v>
      </c>
      <c r="D983" s="7" t="str">
        <f>'[1]TCE - ANEXO IV - Preencher'!E990</f>
        <v/>
      </c>
      <c r="E983" s="6">
        <f>'[1]TCE - ANEXO IV - Preencher'!F990</f>
        <v>0</v>
      </c>
      <c r="F983" s="8">
        <f>'[1]TCE - ANEXO IV - Preencher'!G990</f>
        <v>0</v>
      </c>
      <c r="G983" s="8">
        <f>'[1]TCE - ANEXO IV - Preencher'!H990</f>
        <v>0</v>
      </c>
      <c r="H983" s="8">
        <f>'[1]TCE - ANEXO IV - Preencher'!I990</f>
        <v>0</v>
      </c>
      <c r="I983" s="8">
        <f>'[1]TCE - ANEXO IV - Preencher'!J990</f>
        <v>0</v>
      </c>
      <c r="J983" s="9" t="str">
        <f>IF('[1]TCE - ANEXO IV - Preencher'!K990="","",'[1]TCE - ANEXO IV - Preencher'!K990)</f>
        <v/>
      </c>
      <c r="K983" s="8">
        <f>'[1]TCE - ANEXO IV - Preencher'!L990</f>
        <v>0</v>
      </c>
      <c r="L983" s="8" t="str">
        <f>IF(G983="B",LEFT('[1]TCE - ANEXO IV - Preencher'!M990,2),IF(G983="S",LEFT('[1]TCE - ANEXO IV - Preencher'!M990,7),IF('[1]TCE - ANEXO IV - Preencher'!H990="","")))</f>
        <v/>
      </c>
      <c r="M983" s="10">
        <f>'[1]TCE - ANEXO IV - Preencher'!N990</f>
        <v>0</v>
      </c>
    </row>
    <row r="984" spans="1:13" s="11" customFormat="1" ht="19.5" customHeight="1" x14ac:dyDescent="0.2">
      <c r="A984" s="5"/>
      <c r="B984" s="6" t="str">
        <f>IFERROR(VLOOKUP(C984,'[1]DADOS (OCULTAR)'!$P$3:$R$39,3,0),"")</f>
        <v/>
      </c>
      <c r="C984" s="7">
        <f>'[1]TCE - ANEXO IV - Preencher'!C991</f>
        <v>0</v>
      </c>
      <c r="D984" s="7" t="str">
        <f>'[1]TCE - ANEXO IV - Preencher'!E991</f>
        <v/>
      </c>
      <c r="E984" s="6">
        <f>'[1]TCE - ANEXO IV - Preencher'!F991</f>
        <v>0</v>
      </c>
      <c r="F984" s="8">
        <f>'[1]TCE - ANEXO IV - Preencher'!G991</f>
        <v>0</v>
      </c>
      <c r="G984" s="8">
        <f>'[1]TCE - ANEXO IV - Preencher'!H991</f>
        <v>0</v>
      </c>
      <c r="H984" s="8">
        <f>'[1]TCE - ANEXO IV - Preencher'!I991</f>
        <v>0</v>
      </c>
      <c r="I984" s="8">
        <f>'[1]TCE - ANEXO IV - Preencher'!J991</f>
        <v>0</v>
      </c>
      <c r="J984" s="9" t="str">
        <f>IF('[1]TCE - ANEXO IV - Preencher'!K991="","",'[1]TCE - ANEXO IV - Preencher'!K991)</f>
        <v/>
      </c>
      <c r="K984" s="8">
        <f>'[1]TCE - ANEXO IV - Preencher'!L991</f>
        <v>0</v>
      </c>
      <c r="L984" s="8" t="str">
        <f>IF(G984="B",LEFT('[1]TCE - ANEXO IV - Preencher'!M991,2),IF(G984="S",LEFT('[1]TCE - ANEXO IV - Preencher'!M991,7),IF('[1]TCE - ANEXO IV - Preencher'!H991="","")))</f>
        <v/>
      </c>
      <c r="M984" s="10">
        <f>'[1]TCE - ANEXO IV - Preencher'!N991</f>
        <v>0</v>
      </c>
    </row>
    <row r="985" spans="1:13" s="11" customFormat="1" ht="19.5" customHeight="1" x14ac:dyDescent="0.2">
      <c r="A985" s="5"/>
      <c r="B985" s="6" t="str">
        <f>IFERROR(VLOOKUP(C985,'[1]DADOS (OCULTAR)'!$P$3:$R$39,3,0),"")</f>
        <v/>
      </c>
      <c r="C985" s="7">
        <f>'[1]TCE - ANEXO IV - Preencher'!C992</f>
        <v>0</v>
      </c>
      <c r="D985" s="7" t="str">
        <f>'[1]TCE - ANEXO IV - Preencher'!E992</f>
        <v/>
      </c>
      <c r="E985" s="6">
        <f>'[1]TCE - ANEXO IV - Preencher'!F992</f>
        <v>0</v>
      </c>
      <c r="F985" s="8">
        <f>'[1]TCE - ANEXO IV - Preencher'!G992</f>
        <v>0</v>
      </c>
      <c r="G985" s="8">
        <f>'[1]TCE - ANEXO IV - Preencher'!H992</f>
        <v>0</v>
      </c>
      <c r="H985" s="8">
        <f>'[1]TCE - ANEXO IV - Preencher'!I992</f>
        <v>0</v>
      </c>
      <c r="I985" s="8">
        <f>'[1]TCE - ANEXO IV - Preencher'!J992</f>
        <v>0</v>
      </c>
      <c r="J985" s="9" t="str">
        <f>IF('[1]TCE - ANEXO IV - Preencher'!K992="","",'[1]TCE - ANEXO IV - Preencher'!K992)</f>
        <v/>
      </c>
      <c r="K985" s="8">
        <f>'[1]TCE - ANEXO IV - Preencher'!L992</f>
        <v>0</v>
      </c>
      <c r="L985" s="8" t="str">
        <f>IF(G985="B",LEFT('[1]TCE - ANEXO IV - Preencher'!M992,2),IF(G985="S",LEFT('[1]TCE - ANEXO IV - Preencher'!M992,7),IF('[1]TCE - ANEXO IV - Preencher'!H992="","")))</f>
        <v/>
      </c>
      <c r="M985" s="10">
        <f>'[1]TCE - ANEXO IV - Preencher'!N992</f>
        <v>0</v>
      </c>
    </row>
    <row r="986" spans="1:13" s="11" customFormat="1" ht="19.5" customHeight="1" x14ac:dyDescent="0.2">
      <c r="A986" s="5"/>
      <c r="B986" s="6" t="str">
        <f>IFERROR(VLOOKUP(C986,'[1]DADOS (OCULTAR)'!$P$3:$R$39,3,0),"")</f>
        <v/>
      </c>
      <c r="C986" s="7">
        <f>'[1]TCE - ANEXO IV - Preencher'!C993</f>
        <v>0</v>
      </c>
      <c r="D986" s="7" t="str">
        <f>'[1]TCE - ANEXO IV - Preencher'!E993</f>
        <v/>
      </c>
      <c r="E986" s="6">
        <f>'[1]TCE - ANEXO IV - Preencher'!F993</f>
        <v>0</v>
      </c>
      <c r="F986" s="8">
        <f>'[1]TCE - ANEXO IV - Preencher'!G993</f>
        <v>0</v>
      </c>
      <c r="G986" s="8">
        <f>'[1]TCE - ANEXO IV - Preencher'!H993</f>
        <v>0</v>
      </c>
      <c r="H986" s="8">
        <f>'[1]TCE - ANEXO IV - Preencher'!I993</f>
        <v>0</v>
      </c>
      <c r="I986" s="8">
        <f>'[1]TCE - ANEXO IV - Preencher'!J993</f>
        <v>0</v>
      </c>
      <c r="J986" s="9" t="str">
        <f>IF('[1]TCE - ANEXO IV - Preencher'!K993="","",'[1]TCE - ANEXO IV - Preencher'!K993)</f>
        <v/>
      </c>
      <c r="K986" s="8">
        <f>'[1]TCE - ANEXO IV - Preencher'!L993</f>
        <v>0</v>
      </c>
      <c r="L986" s="8" t="str">
        <f>IF(G986="B",LEFT('[1]TCE - ANEXO IV - Preencher'!M993,2),IF(G986="S",LEFT('[1]TCE - ANEXO IV - Preencher'!M993,7),IF('[1]TCE - ANEXO IV - Preencher'!H993="","")))</f>
        <v/>
      </c>
      <c r="M986" s="10">
        <f>'[1]TCE - ANEXO IV - Preencher'!N993</f>
        <v>0</v>
      </c>
    </row>
    <row r="987" spans="1:13" s="11" customFormat="1" ht="19.5" customHeight="1" x14ac:dyDescent="0.2">
      <c r="A987" s="5"/>
      <c r="B987" s="6" t="str">
        <f>IFERROR(VLOOKUP(C987,'[1]DADOS (OCULTAR)'!$P$3:$R$39,3,0),"")</f>
        <v/>
      </c>
      <c r="C987" s="7">
        <f>'[1]TCE - ANEXO IV - Preencher'!C994</f>
        <v>0</v>
      </c>
      <c r="D987" s="7" t="str">
        <f>'[1]TCE - ANEXO IV - Preencher'!E994</f>
        <v/>
      </c>
      <c r="E987" s="6">
        <f>'[1]TCE - ANEXO IV - Preencher'!F994</f>
        <v>0</v>
      </c>
      <c r="F987" s="8">
        <f>'[1]TCE - ANEXO IV - Preencher'!G994</f>
        <v>0</v>
      </c>
      <c r="G987" s="8">
        <f>'[1]TCE - ANEXO IV - Preencher'!H994</f>
        <v>0</v>
      </c>
      <c r="H987" s="8">
        <f>'[1]TCE - ANEXO IV - Preencher'!I994</f>
        <v>0</v>
      </c>
      <c r="I987" s="8">
        <f>'[1]TCE - ANEXO IV - Preencher'!J994</f>
        <v>0</v>
      </c>
      <c r="J987" s="9" t="str">
        <f>IF('[1]TCE - ANEXO IV - Preencher'!K994="","",'[1]TCE - ANEXO IV - Preencher'!K994)</f>
        <v/>
      </c>
      <c r="K987" s="8">
        <f>'[1]TCE - ANEXO IV - Preencher'!L994</f>
        <v>0</v>
      </c>
      <c r="L987" s="8" t="str">
        <f>IF(G987="B",LEFT('[1]TCE - ANEXO IV - Preencher'!M994,2),IF(G987="S",LEFT('[1]TCE - ANEXO IV - Preencher'!M994,7),IF('[1]TCE - ANEXO IV - Preencher'!H994="","")))</f>
        <v/>
      </c>
      <c r="M987" s="10">
        <f>'[1]TCE - ANEXO IV - Preencher'!N994</f>
        <v>0</v>
      </c>
    </row>
    <row r="988" spans="1:13" s="11" customFormat="1" ht="19.5" customHeight="1" x14ac:dyDescent="0.2">
      <c r="A988" s="5"/>
      <c r="B988" s="6" t="str">
        <f>IFERROR(VLOOKUP(C988,'[1]DADOS (OCULTAR)'!$P$3:$R$39,3,0),"")</f>
        <v/>
      </c>
      <c r="C988" s="7">
        <f>'[1]TCE - ANEXO IV - Preencher'!C995</f>
        <v>0</v>
      </c>
      <c r="D988" s="7" t="str">
        <f>'[1]TCE - ANEXO IV - Preencher'!E995</f>
        <v/>
      </c>
      <c r="E988" s="6">
        <f>'[1]TCE - ANEXO IV - Preencher'!F995</f>
        <v>0</v>
      </c>
      <c r="F988" s="8">
        <f>'[1]TCE - ANEXO IV - Preencher'!G995</f>
        <v>0</v>
      </c>
      <c r="G988" s="8">
        <f>'[1]TCE - ANEXO IV - Preencher'!H995</f>
        <v>0</v>
      </c>
      <c r="H988" s="8">
        <f>'[1]TCE - ANEXO IV - Preencher'!I995</f>
        <v>0</v>
      </c>
      <c r="I988" s="8">
        <f>'[1]TCE - ANEXO IV - Preencher'!J995</f>
        <v>0</v>
      </c>
      <c r="J988" s="9" t="str">
        <f>IF('[1]TCE - ANEXO IV - Preencher'!K995="","",'[1]TCE - ANEXO IV - Preencher'!K995)</f>
        <v/>
      </c>
      <c r="K988" s="8">
        <f>'[1]TCE - ANEXO IV - Preencher'!L995</f>
        <v>0</v>
      </c>
      <c r="L988" s="8" t="str">
        <f>IF(G988="B",LEFT('[1]TCE - ANEXO IV - Preencher'!M995,2),IF(G988="S",LEFT('[1]TCE - ANEXO IV - Preencher'!M995,7),IF('[1]TCE - ANEXO IV - Preencher'!H995="","")))</f>
        <v/>
      </c>
      <c r="M988" s="10">
        <f>'[1]TCE - ANEXO IV - Preencher'!N995</f>
        <v>0</v>
      </c>
    </row>
    <row r="989" spans="1:13" s="11" customFormat="1" ht="19.5" customHeight="1" x14ac:dyDescent="0.2">
      <c r="A989" s="5"/>
      <c r="B989" s="6" t="str">
        <f>IFERROR(VLOOKUP(C989,'[1]DADOS (OCULTAR)'!$P$3:$R$39,3,0),"")</f>
        <v/>
      </c>
      <c r="C989" s="7">
        <f>'[1]TCE - ANEXO IV - Preencher'!C996</f>
        <v>0</v>
      </c>
      <c r="D989" s="7" t="str">
        <f>'[1]TCE - ANEXO IV - Preencher'!E996</f>
        <v/>
      </c>
      <c r="E989" s="6">
        <f>'[1]TCE - ANEXO IV - Preencher'!F996</f>
        <v>0</v>
      </c>
      <c r="F989" s="8">
        <f>'[1]TCE - ANEXO IV - Preencher'!G996</f>
        <v>0</v>
      </c>
      <c r="G989" s="8">
        <f>'[1]TCE - ANEXO IV - Preencher'!H996</f>
        <v>0</v>
      </c>
      <c r="H989" s="8">
        <f>'[1]TCE - ANEXO IV - Preencher'!I996</f>
        <v>0</v>
      </c>
      <c r="I989" s="8">
        <f>'[1]TCE - ANEXO IV - Preencher'!J996</f>
        <v>0</v>
      </c>
      <c r="J989" s="9" t="str">
        <f>IF('[1]TCE - ANEXO IV - Preencher'!K996="","",'[1]TCE - ANEXO IV - Preencher'!K996)</f>
        <v/>
      </c>
      <c r="K989" s="8">
        <f>'[1]TCE - ANEXO IV - Preencher'!L996</f>
        <v>0</v>
      </c>
      <c r="L989" s="8" t="str">
        <f>IF(G989="B",LEFT('[1]TCE - ANEXO IV - Preencher'!M996,2),IF(G989="S",LEFT('[1]TCE - ANEXO IV - Preencher'!M996,7),IF('[1]TCE - ANEXO IV - Preencher'!H996="","")))</f>
        <v/>
      </c>
      <c r="M989" s="10">
        <f>'[1]TCE - ANEXO IV - Preencher'!N996</f>
        <v>0</v>
      </c>
    </row>
    <row r="990" spans="1:13" s="11" customFormat="1" ht="19.5" customHeight="1" x14ac:dyDescent="0.2">
      <c r="A990" s="5"/>
      <c r="B990" s="6" t="str">
        <f>IFERROR(VLOOKUP(C990,'[1]DADOS (OCULTAR)'!$P$3:$R$39,3,0),"")</f>
        <v/>
      </c>
      <c r="C990" s="7">
        <f>'[1]TCE - ANEXO IV - Preencher'!C997</f>
        <v>0</v>
      </c>
      <c r="D990" s="7" t="str">
        <f>'[1]TCE - ANEXO IV - Preencher'!E997</f>
        <v/>
      </c>
      <c r="E990" s="6">
        <f>'[1]TCE - ANEXO IV - Preencher'!F997</f>
        <v>0</v>
      </c>
      <c r="F990" s="8">
        <f>'[1]TCE - ANEXO IV - Preencher'!G997</f>
        <v>0</v>
      </c>
      <c r="G990" s="8">
        <f>'[1]TCE - ANEXO IV - Preencher'!H997</f>
        <v>0</v>
      </c>
      <c r="H990" s="8">
        <f>'[1]TCE - ANEXO IV - Preencher'!I997</f>
        <v>0</v>
      </c>
      <c r="I990" s="8">
        <f>'[1]TCE - ANEXO IV - Preencher'!J997</f>
        <v>0</v>
      </c>
      <c r="J990" s="9" t="str">
        <f>IF('[1]TCE - ANEXO IV - Preencher'!K997="","",'[1]TCE - ANEXO IV - Preencher'!K997)</f>
        <v/>
      </c>
      <c r="K990" s="8">
        <f>'[1]TCE - ANEXO IV - Preencher'!L997</f>
        <v>0</v>
      </c>
      <c r="L990" s="8" t="str">
        <f>IF(G990="B",LEFT('[1]TCE - ANEXO IV - Preencher'!M997,2),IF(G990="S",LEFT('[1]TCE - ANEXO IV - Preencher'!M997,7),IF('[1]TCE - ANEXO IV - Preencher'!H997="","")))</f>
        <v/>
      </c>
      <c r="M990" s="10">
        <f>'[1]TCE - ANEXO IV - Preencher'!N997</f>
        <v>0</v>
      </c>
    </row>
    <row r="991" spans="1:13" s="11" customFormat="1" ht="19.5" customHeight="1" x14ac:dyDescent="0.2">
      <c r="A991" s="5"/>
      <c r="B991" s="6" t="str">
        <f>IFERROR(VLOOKUP(C991,'[1]DADOS (OCULTAR)'!$P$3:$R$39,3,0),"")</f>
        <v/>
      </c>
      <c r="C991" s="7">
        <f>'[1]TCE - ANEXO IV - Preencher'!C998</f>
        <v>0</v>
      </c>
      <c r="D991" s="7" t="str">
        <f>'[1]TCE - ANEXO IV - Preencher'!E998</f>
        <v/>
      </c>
      <c r="E991" s="6">
        <f>'[1]TCE - ANEXO IV - Preencher'!F998</f>
        <v>0</v>
      </c>
      <c r="F991" s="8">
        <f>'[1]TCE - ANEXO IV - Preencher'!G998</f>
        <v>0</v>
      </c>
      <c r="G991" s="8">
        <f>'[1]TCE - ANEXO IV - Preencher'!H998</f>
        <v>0</v>
      </c>
      <c r="H991" s="8">
        <f>'[1]TCE - ANEXO IV - Preencher'!I998</f>
        <v>0</v>
      </c>
      <c r="I991" s="8">
        <f>'[1]TCE - ANEXO IV - Preencher'!J998</f>
        <v>0</v>
      </c>
      <c r="J991" s="9" t="str">
        <f>IF('[1]TCE - ANEXO IV - Preencher'!K998="","",'[1]TCE - ANEXO IV - Preencher'!K998)</f>
        <v/>
      </c>
      <c r="K991" s="8">
        <f>'[1]TCE - ANEXO IV - Preencher'!L998</f>
        <v>0</v>
      </c>
      <c r="L991" s="8" t="str">
        <f>IF(G991="B",LEFT('[1]TCE - ANEXO IV - Preencher'!M998,2),IF(G991="S",LEFT('[1]TCE - ANEXO IV - Preencher'!M998,7),IF('[1]TCE - ANEXO IV - Preencher'!H998="","")))</f>
        <v/>
      </c>
      <c r="M991" s="10">
        <f>'[1]TCE - ANEXO IV - Preencher'!N998</f>
        <v>0</v>
      </c>
    </row>
    <row r="992" spans="1:13" s="11" customFormat="1" ht="19.5" customHeight="1" x14ac:dyDescent="0.2">
      <c r="A992" s="5"/>
      <c r="B992" s="6" t="str">
        <f>IFERROR(VLOOKUP(C992,'[1]DADOS (OCULTAR)'!$P$3:$R$39,3,0),"")</f>
        <v/>
      </c>
      <c r="C992" s="7">
        <f>'[1]TCE - ANEXO IV - Preencher'!C999</f>
        <v>0</v>
      </c>
      <c r="D992" s="7" t="str">
        <f>'[1]TCE - ANEXO IV - Preencher'!E999</f>
        <v/>
      </c>
      <c r="E992" s="6">
        <f>'[1]TCE - ANEXO IV - Preencher'!F999</f>
        <v>0</v>
      </c>
      <c r="F992" s="8">
        <f>'[1]TCE - ANEXO IV - Preencher'!G999</f>
        <v>0</v>
      </c>
      <c r="G992" s="8">
        <f>'[1]TCE - ANEXO IV - Preencher'!H999</f>
        <v>0</v>
      </c>
      <c r="H992" s="8">
        <f>'[1]TCE - ANEXO IV - Preencher'!I999</f>
        <v>0</v>
      </c>
      <c r="I992" s="8">
        <f>'[1]TCE - ANEXO IV - Preencher'!J999</f>
        <v>0</v>
      </c>
      <c r="J992" s="9" t="str">
        <f>IF('[1]TCE - ANEXO IV - Preencher'!K999="","",'[1]TCE - ANEXO IV - Preencher'!K999)</f>
        <v/>
      </c>
      <c r="K992" s="8">
        <f>'[1]TCE - ANEXO IV - Preencher'!L999</f>
        <v>0</v>
      </c>
      <c r="L992" s="8" t="str">
        <f>IF(G992="B",LEFT('[1]TCE - ANEXO IV - Preencher'!M999,2),IF(G992="S",LEFT('[1]TCE - ANEXO IV - Preencher'!M999,7),IF('[1]TCE - ANEXO IV - Preencher'!H999="","")))</f>
        <v/>
      </c>
      <c r="M992" s="10">
        <f>'[1]TCE - ANEXO IV - Preencher'!N999</f>
        <v>0</v>
      </c>
    </row>
  </sheetData>
  <mergeCells count="12">
    <mergeCell ref="M2:M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tcsj5124138</dc:creator>
  <cp:lastModifiedBy>Vinícius Souza</cp:lastModifiedBy>
  <dcterms:created xsi:type="dcterms:W3CDTF">2020-04-28T18:10:31Z</dcterms:created>
  <dcterms:modified xsi:type="dcterms:W3CDTF">2020-07-04T19:17:20Z</dcterms:modified>
</cp:coreProperties>
</file>