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1EBE7E73-288E-4E8F-8482-4EFE54163FB4}" xr6:coauthVersionLast="47" xr6:coauthVersionMax="47" xr10:uidLastSave="{00000000-0000-0000-0000-000000000000}"/>
  <bookViews>
    <workbookView xWindow="-120" yWindow="-120" windowWidth="24240" windowHeight="13140" xr2:uid="{6A722639-AEE4-4C19-AE9C-EEFD7F09646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<sst xmlns="http://schemas.openxmlformats.org/spreadsheetml/2006/main" count="513" uniqueCount="343">
  <si>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</si>
  <si>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</si>
  <si>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</si>
  <si>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</si>
  <si>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</si>
  <si>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</si>
  <si>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</si>
  <si>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</si>
  <si>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</si>
  <si>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</si>
  <si>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</si>
  <si>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</si>
  <si>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</si>
  <si>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</si>
  <si>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</si>
  <si>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</si>
  <si>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</si>
  <si>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</si>
  <si>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</si>
  <si>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AGRA SOLUCOES MEDICAS E HOSPITALARES LTDA</t>
  </si>
  <si>
    <t>https://www.hospitalmarialucinda.org/files/pdf/contrato-de-prestacao-de-servicos-medicos---agra-solucoes-16_23_7-191578136-contrato-de-prestacao-de-servicos-medicos---agra-solucoes.pdf</t>
  </si>
  <si>
    <t>2 - Taxas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</si>
  <si>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</si>
  <si>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</si>
  <si>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3 - Contribuições</t>
  </si>
  <si>
    <t>ANTONIO L DO N SILVA LTDA</t>
  </si>
  <si>
    <t>https://www.hospitalmarialucinda.org/files/pdf/antonio-lucas-do-nascimento-silva-ltda-16_23_4-antonio-lucas-do-nascimento-silva-ltda-000031.pdf</t>
  </si>
  <si>
    <t>4 - Taxa de Manutenção de Conta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</si>
  <si>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</si>
  <si>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</si>
  <si>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5 - Tarifas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</si>
  <si>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</si>
  <si>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</si>
  <si>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6 - Telefonia Móvel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</si>
  <si>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</si>
  <si>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</si>
  <si>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</si>
  <si>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</si>
  <si>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</si>
  <si>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</si>
  <si>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CARLA SOUZA SERVICOS MEDICOS LTDA</t>
  </si>
  <si>
    <t>https://www.hospitalmarialucinda.org/files/pdf/contrato-de-prestacao-de-servico----rogeria-carla-16_23_4-1289066624-rogeria-carla---carla-souza.pdf</t>
  </si>
  <si>
    <t>9 - Energia Elétrica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</si>
  <si>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</si>
  <si>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</si>
  <si>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</si>
  <si>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</si>
  <si>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</si>
  <si>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</si>
  <si>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</si>
  <si>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</si>
  <si>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</si>
  <si>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</si>
  <si>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</si>
  <si>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13 - Serviço Gráficos, de Encadernação e de Emolduração</t>
  </si>
  <si>
    <t>DOMINGOS RAFAEL VAZ PACHECO FILHO LTDA</t>
  </si>
  <si>
    <t>https://www.hospitalmarialucinda.org/files/pdf/domingos-rafael-vaz-pacheco-filho-ltda-16_23_4-domingos-rafael-va-pacheco-filho-ltda.pdf</t>
  </si>
  <si>
    <t>14 - Serviços Judiciais e Cartoriais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</si>
  <si>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</si>
  <si>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</si>
  <si>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15 - Outras Despesas Gerais (Pessoa Juridica)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</si>
  <si>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</si>
  <si>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</si>
  <si>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16 - Médicos</t>
  </si>
  <si>
    <t>ERIC MARIANO SERVICOS MEDICOS LTDA</t>
  </si>
  <si>
    <t>https://www.hospitalmarialucinda.org/files/pdf/contrato-de-prestacao-de-servicos-medicos---eric-mariano-16_23_7-3516605538-contrato-de-prestacao-de-servicos-medicos---eric-mariano.pdf</t>
  </si>
  <si>
    <t>17 - Outros profissionais de saúde</t>
  </si>
  <si>
    <t>G DE LEMOS BORBA LTDA.</t>
  </si>
  <si>
    <t>https://www.hospitalmarialucinda.org/files/pdf/contrato-de-prestacao-de-servicos-medicos---g-de-lemos-28-02-2025-16_23_7-354374055-contrato-de-prestacao-de-servicos-medicos---g-de-lemos.pdf</t>
  </si>
  <si>
    <t>18 - Laboratório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</si>
  <si>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</si>
  <si>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</si>
  <si>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19 - Alimentação/Dietas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</si>
  <si>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</si>
  <si>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</si>
  <si>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20 - Locação de Ambulâncias</t>
  </si>
  <si>
    <t>JOSE IGOR SERVICOS MEDICOS LTDA</t>
  </si>
  <si>
    <t>https://www.hospitalmarialucinda.org/files/pdf/hugo-m-v-da-silva-servicos-medicos-16_23_4-hugo-m-v-da-silva-servicos-medicos-ltda.pdf</t>
  </si>
  <si>
    <t>21 - Outras Pessoas Jurídicas</t>
  </si>
  <si>
    <t>LA ATIVIDADES MEDICAS LTDA</t>
  </si>
  <si>
    <t>https://www.hospitalmarialucinda.org/files/pdf/contrato-de-prestacao-de-servicos-medicos---la-atividades-medicas-ltda-16_23_7-2918047749-contrato-de-prestacao-de-servicos-medicos---la-atividades-medicas-ltda.pdf</t>
  </si>
  <si>
    <t>22 - Médicos</t>
  </si>
  <si>
    <t>LABORE MEDICINA DO CUIDADO LTDA</t>
  </si>
  <si>
    <t>https://www.hospitalmarialucinda.org/files/pdf/contrato-de-prestacao-de-servico----guilherme-texeira-16_23_4-258752613-guilherme-teixeira---labore.pdf</t>
  </si>
  <si>
    <t>23 - Outros profissionais de saúde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</si>
  <si>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</si>
  <si>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</si>
  <si>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24 - Pessoa Jurídica</t>
  </si>
  <si>
    <t>MARIA EDUARDA DA COSTA CAVALCANTI LTDA</t>
  </si>
  <si>
    <t>https://www.hospitalmarialucinda.org/files/pdf/contrato-de-prestacao-de-servicos-medicos---maria-eduarda-da-costa-17-04-2025-16_23_7-441857930-contrato-de-prestacao-de-servicos-medicos---maria-eduarda-da-costa.pdf</t>
  </si>
  <si>
    <t>25 - Cooperativas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</si>
  <si>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</si>
  <si>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</si>
  <si>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26 - Lavanderia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</si>
  <si>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</si>
  <si>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</si>
  <si>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27 - Serviços de Cozinha e Copeira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</si>
  <si>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</si>
  <si>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</si>
  <si>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28 - Outros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</si>
  <si>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</si>
  <si>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</si>
  <si>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29 - Coleta de Lixo Hospitalar</t>
  </si>
  <si>
    <t>MEDCENTER ATIVIDADES MEDICAS LTDA</t>
  </si>
  <si>
    <t>https://www.hospitalmarialucinda.org/files/pdf/contrato-da-medcenter-16_23_4-contrato-da-medcenter.pdf</t>
  </si>
  <si>
    <t>30 - Manutenção/Aluguel/Uso de Sistemas ou Softwares</t>
  </si>
  <si>
    <t>MURAB LINS MEDICOS ASSOCIADOS LTDA - ME</t>
  </si>
  <si>
    <t>https://www.hospitalmarialucinda.org/files/pdf/murab-lins-medicos-associados-ltda-16_23_4-2377736229-murab-lins-medicos-associados-ltda.pdf</t>
  </si>
  <si>
    <t>31 - Vigilância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</si>
  <si>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</si>
  <si>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</si>
  <si>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32 - Consultorias e Treinamentos</t>
  </si>
  <si>
    <t>ORTOMAXI ORTOPEDIA E SERVICOS MEDICOS LTDA</t>
  </si>
  <si>
    <t>https://www.hospitalmarialucinda.org/files/pdf/contrato---ortomaxi-ortopedia-e-servicos-medicos-ltda-16_23_7-1754643813-contrato---ortomaxi-ortopedia-e-servicos-medicos-ltda.pdf</t>
  </si>
  <si>
    <t>33 - Serviços Técnicos Profissionais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</si>
  <si>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</si>
  <si>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</si>
  <si>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34 - Dedetização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</si>
  <si>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</si>
  <si>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</si>
  <si>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35 - Limpeza</t>
  </si>
  <si>
    <t>RAFAEL C. DE LIMA E SILVA LTDA</t>
  </si>
  <si>
    <t>https://www.hospitalmarialucinda.org/files/pdf/contrato---rafael-c.-de-lima-e-silva-ltda-16_23_7-2236646049-contrato---rafael-c.-de-lima-e-silva-ltda.pdf</t>
  </si>
  <si>
    <t>36 - Outras Pessoas Jurídicas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</si>
  <si>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</si>
  <si>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</si>
  <si>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37 - Equipamentos Médico-Hospitalar</t>
  </si>
  <si>
    <t>ROSICLEIA MOURA GOMES SERVIÇOS MEDICOS LTDA</t>
  </si>
  <si>
    <t>https://www.hospitalmarialucinda.org/files/pdf/contrato-rosicleia-moura-16_23_4-370385909-contrato-rosicleia-moura.pdf</t>
  </si>
  <si>
    <t>38 - Equipamentos de Informática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</si>
  <si>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</si>
  <si>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</si>
  <si>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39 - Engenharia Clínica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</si>
  <si>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</si>
  <si>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</si>
  <si>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40 - Outros</t>
  </si>
  <si>
    <t>SILVA GOMES SERVICOS MEDICOS LTDA</t>
  </si>
  <si>
    <t>https://www.hospitalmarialucinda.org/files/pdf/contrato-de-prestacao-de-servicos-medicos---silva-gomes-16_23_7-2376421689-contrato-de-prestacao-de-servicos-medicos---silva-gomes.pdf</t>
  </si>
  <si>
    <t>41 - Reparo e Manutenção de Bens Imóveis</t>
  </si>
  <si>
    <t>T &amp; T LIFE SERVICOS MEDICOS LTDA</t>
  </si>
  <si>
    <t>https://www.hospitalmarialucinda.org/files/pdf/contrato-de-prestacao-de-servicos-medicos---t---t-life-servicos-medicos-ltda-16_23_7-932432633-contrato-de-prestacao-de-servicos-medicos---t---t-life-servicos-medicos-ltda.pdf</t>
  </si>
  <si>
    <t>42 - Reparo e Manutenção de Veículos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</si>
  <si>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</si>
  <si>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</si>
  <si>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43 - Reparo e Manutenção de Bens Móveis de Outras Naturezas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</si>
  <si>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</si>
  <si>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</si>
  <si>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</si>
  <si>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</si>
  <si>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TP &amp; AC SERVICOS MEDICOS LTDA</t>
  </si>
  <si>
    <t>https://www.hospitalmarialucinda.org/files/pdf/contrato-de-prestacao-de-servicos-medicos---tp---ac-28-02-2025-16_23_7-1568973911-contrato-de-prestacao-de-servicos-medicos---tp---ac.pdf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</si>
  <si>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</si>
  <si>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</si>
  <si>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</si>
  <si>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</si>
  <si>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UNICIPE SERVICOS MEDICOS LTDA</t>
  </si>
  <si>
    <t>https://www.hospitalmarialucinda.org/files/pdf/contrato-de-prestacao-de-servicos-medicos---unicipe-16_23_7-3492113829-contrato-de-prestacao-de-servicos-medicos---unicipe.pdf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</si>
  <si>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</si>
  <si>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</si>
  <si>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</si>
  <si>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</si>
  <si>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</si>
  <si>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</si>
  <si>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</si>
  <si>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</si>
  <si>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</si>
  <si>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</si>
  <si>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</si>
  <si>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</si>
  <si>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</si>
  <si>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https://www.hospitalmarialucinda.org/files/pdf/contrato-advisersit-16_23_4-contrato-advisersit.pdf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</si>
  <si>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</si>
  <si>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</si>
  <si>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</si>
  <si>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</si>
  <si>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</si>
  <si>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ALGAR_VOGEL</t>
  </si>
  <si>
    <t xml:space="preserve">TELEFONIA FIXA / INTERNET </t>
  </si>
  <si>
    <t>https://www.hospitalmarialucinda.org/files/pdf/contrato-de-prestacao-de-servicos---vogel-algar---31-07-2025-16_23_4-355143267-0f993311-d6bc-47c8-bfc0-f2c1682050fe--1-.pdf</t>
  </si>
  <si>
    <t>AMBIPAR HEALTH WASTE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</si>
  <si>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</si>
  <si>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</si>
  <si>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ASOS OCUPACIONAL LTDA</t>
  </si>
  <si>
    <t xml:space="preserve">MEDICINA DO TRABALHO </t>
  </si>
  <si>
    <t>https://www.hospitalmarialucinda.org/files/pdf/contrato-de-prestacao-de-servicos---asos-ocupacional---31-07-2025-16_23_4-3349488964-contrato-de-prestacao-de-servicos---asos-ocupacional---31-07-2025.pdf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</si>
  <si>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</si>
  <si>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</si>
  <si>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</si>
  <si>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</si>
  <si>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</si>
  <si>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</si>
  <si>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</si>
  <si>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</si>
  <si>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</si>
  <si>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</si>
  <si>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</si>
  <si>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</si>
  <si>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</si>
  <si>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</si>
  <si>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</si>
  <si>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</si>
  <si>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</si>
  <si>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</si>
  <si>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</si>
  <si>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</si>
  <si>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</si>
  <si>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</si>
  <si>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</si>
  <si>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</si>
  <si>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</si>
  <si>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</si>
  <si>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</si>
  <si>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>DYOGGO MENDONÇA DE SOUZA - ANNALISE</t>
  </si>
  <si>
    <t>SERVIÇO DE ANÁLISE LABORATORIAL</t>
  </si>
  <si>
    <t>https://www.hospitalmarialucinda.org/files/pdf/contrato-de-prestacao-de-servicos---annalise-dyoggo-mendonca---31-07-2025-16_23_4-3850743118-contrato-de-prestacao-de-servicos---annalise-dyoggo-mendonca---31-07-2025.pdf</t>
  </si>
  <si>
    <t xml:space="preserve">EMBRAESTER EMPRESA BRASILEIRA DE ESTERILIZAÇÕES </t>
  </si>
  <si>
    <t xml:space="preserve">ESTERILIZAÇÃO DE MATERIAS MEDICOS HOSPITALAR </t>
  </si>
  <si>
    <t>https://www.hospitalmarialucinda.org/files/pdf/contrato-de-prestacao-de-servicos---embraester---31-07-2025-16_23_4-865182231-contrato-de-prestacao-de-servicos---embraester---31-07-2025.pdf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</si>
  <si>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</si>
  <si>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</si>
  <si>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</si>
  <si>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FISIOPED LTDA</t>
  </si>
  <si>
    <t>SERVIÇOS DE FISIOTERAPIA PEDIATRICA</t>
  </si>
  <si>
    <t>https://www.hospitalmarialucinda.org/files/pdf/contrato-de-prestacao-de-servicos---fisioped-ltda-16_23_4-2478101258-contrato-de-prestacao-de-servicos---fisioped-ltda.pdf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</si>
  <si>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</si>
  <si>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</si>
  <si>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</si>
  <si>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</si>
  <si>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</si>
  <si>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</si>
  <si>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</si>
  <si>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</si>
  <si>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</si>
  <si>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</si>
  <si>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</si>
  <si>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</si>
  <si>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</si>
  <si>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</si>
  <si>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</si>
  <si>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</si>
  <si>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</si>
  <si>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</si>
  <si>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LIMPSERVICE LTDA</t>
  </si>
  <si>
    <t>DEDETIZAÇÃO, DESRATIZAÇÃO, DESCUPINIZAÇÃO E CONTROLE DE MOSCAS</t>
  </si>
  <si>
    <t>https://www.hospitalmarialucinda.org/files/pdf/contrato-limpservice-2022-16_23_4-4187608676-contrato-limpeservice---caruaru.pdf</t>
  </si>
  <si>
    <t>LINUS LOG LTDA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</si>
  <si>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</si>
  <si>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</si>
  <si>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</si>
  <si>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</si>
  <si>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</si>
  <si>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</si>
  <si>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</si>
  <si>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</si>
  <si>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</si>
  <si>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</si>
  <si>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</si>
  <si>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</si>
  <si>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</si>
  <si>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</si>
  <si>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</si>
  <si>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</si>
  <si>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</si>
  <si>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</si>
  <si>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</si>
  <si>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</si>
  <si>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</si>
  <si>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</si>
  <si>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</si>
  <si>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</si>
  <si>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</si>
  <si>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</si>
  <si>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</si>
  <si>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</si>
  <si>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</si>
  <si>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</si>
  <si>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https://www.hospitalmarialucinda.org/files/pdf/contrato-de-prestacao-de-servicos---nova-biomedical---31-07-2025-16_23_4-2610107999-contrato-de-prestacao-de-servicos---nova-biomedical---31-07-2025.pdf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</si>
  <si>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</si>
  <si>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</si>
  <si>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</si>
  <si>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</si>
  <si>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</si>
  <si>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</si>
  <si>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</si>
  <si>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</si>
  <si>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</si>
  <si>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</si>
  <si>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</si>
  <si>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</si>
  <si>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</si>
  <si>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</si>
  <si>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</si>
  <si>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</si>
  <si>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</si>
  <si>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</si>
  <si>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</si>
  <si>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</si>
  <si>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</si>
  <si>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</si>
  <si>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</si>
  <si>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https://www.hospitalmarialucinda.org/files/pdf/contrato-de-prestacao-de-servico----samtronic-16_23_4-1675220011-samtronic---upa-caruaru-dr.-horacio-florencio--1-.pdf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</si>
  <si>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</si>
  <si>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</si>
  <si>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</si>
  <si>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</si>
  <si>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</si>
  <si>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</si>
  <si>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</si>
  <si>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</si>
  <si>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</si>
  <si>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</si>
  <si>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</si>
  <si>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</si>
  <si>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</si>
  <si>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</si>
  <si>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</si>
  <si>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TAMYRES FERNANDA ALVES CHALEGRE</t>
  </si>
  <si>
    <t xml:space="preserve">SUPORTE EM ENGENHARIA DE SEGURANÇA DO TRABALHO </t>
  </si>
  <si>
    <t>https://www.hospitalmarialucinda.org/files/pdf/contrato-de-prestacao-de-servicos---tamyres-fernanda-igneus-31-07-2025-16_23_4-1221065259-contrato-de-prestacao-de-servicos---tamyres-fernanda-igneus-31-07-2025.pdf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</si>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</sst>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5.xlsx" TargetMode="External"/><Relationship Id="rId1" Type="http://schemas.openxmlformats.org/officeDocument/2006/relationships/externalLinkPath" Target="/G_PCF/PCF&#180;S%202025/PCF%2008_2025/1.%20DOVEL/13.2%20PCF%20em%20Excel_08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F12B-B0EE-4349-AB9C-259480238409}">
  <sheetPr>
    <tabColor indexed="13"/>
  </sheetPr>
  <dimension ref="A1:V992"/>
  <sheetViews>
    <sheetView showGridLines="0" tabSelected="1" topLeftCell="A88" zoomScale="80" zoomScaleNormal="80" workbookViewId="0">
      <selection activeCell="C117" sqref="C11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10300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2">
        <v>1100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10950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55241127000194</v>
      </c>
      <c r="D5" s="7" t="s">
        <v>19</v>
      </c>
      <c r="E5" s="8" t="s">
        <v>11</v>
      </c>
      <c r="F5" s="9">
        <v>45434</v>
      </c>
      <c r="G5" s="9">
        <v>45798</v>
      </c>
      <c r="H5" s="12">
        <v>1100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54584036000199</v>
      </c>
      <c r="D6" s="7" t="s">
        <v>22</v>
      </c>
      <c r="E6" s="8" t="s">
        <v>11</v>
      </c>
      <c r="F6" s="9">
        <v>45736</v>
      </c>
      <c r="G6" s="9">
        <v>46100</v>
      </c>
      <c r="H6" s="12">
        <v>13800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45573167000180</v>
      </c>
      <c r="D7" s="7" t="s">
        <v>25</v>
      </c>
      <c r="E7" s="8" t="s">
        <v>11</v>
      </c>
      <c r="F7" s="9">
        <v>44622</v>
      </c>
      <c r="G7" s="9">
        <v>44987</v>
      </c>
      <c r="H7" s="12">
        <v>6897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55344825000115</v>
      </c>
      <c r="D8" s="7" t="s">
        <v>28</v>
      </c>
      <c r="E8" s="8" t="s">
        <v>11</v>
      </c>
      <c r="F8" s="9">
        <v>45446</v>
      </c>
      <c r="G8" s="9">
        <v>45810</v>
      </c>
      <c r="H8" s="12">
        <v>18400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52974846000126</v>
      </c>
      <c r="D9" s="7" t="s">
        <v>31</v>
      </c>
      <c r="E9" s="8" t="s">
        <v>11</v>
      </c>
      <c r="F9" s="9">
        <v>45475</v>
      </c>
      <c r="G9" s="9">
        <v>45839</v>
      </c>
      <c r="H9" s="12">
        <v>11500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55552881000145</v>
      </c>
      <c r="D10" s="7" t="s">
        <v>34</v>
      </c>
      <c r="E10" s="8" t="s">
        <v>11</v>
      </c>
      <c r="F10" s="9">
        <v>45460</v>
      </c>
      <c r="G10" s="9">
        <v>45824</v>
      </c>
      <c r="H10" s="12">
        <v>6000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2200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46496137000180</v>
      </c>
      <c r="D12" s="7" t="s">
        <v>40</v>
      </c>
      <c r="E12" s="8" t="s">
        <v>11</v>
      </c>
      <c r="F12" s="9">
        <v>44622</v>
      </c>
      <c r="G12" s="9">
        <v>44987</v>
      </c>
      <c r="H12" s="12">
        <v>2500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55371392000197</v>
      </c>
      <c r="D13" s="7" t="s">
        <v>43</v>
      </c>
      <c r="E13" s="8" t="s">
        <v>11</v>
      </c>
      <c r="F13" s="9">
        <v>45446</v>
      </c>
      <c r="G13" s="9">
        <v>45810</v>
      </c>
      <c r="H13" s="12">
        <v>11150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25550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27719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62165785000100</v>
      </c>
      <c r="D16" s="7" t="s">
        <v>52</v>
      </c>
      <c r="E16" s="8" t="s">
        <v>11</v>
      </c>
      <c r="F16" s="9">
        <v>45881</v>
      </c>
      <c r="G16" s="9">
        <v>46245</v>
      </c>
      <c r="H16" s="12">
        <v>8800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45716748000123</v>
      </c>
      <c r="D17" s="7" t="s">
        <v>55</v>
      </c>
      <c r="E17" s="8" t="s">
        <v>11</v>
      </c>
      <c r="F17" s="9">
        <v>44622</v>
      </c>
      <c r="G17" s="9">
        <v>44987</v>
      </c>
      <c r="H17" s="12">
        <v>3300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51844676000100</v>
      </c>
      <c r="D18" s="7" t="s">
        <v>58</v>
      </c>
      <c r="E18" s="8" t="s">
        <v>11</v>
      </c>
      <c r="F18" s="9">
        <v>45201</v>
      </c>
      <c r="G18" s="9">
        <v>45566</v>
      </c>
      <c r="H18" s="12">
        <v>11450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61185686000127</v>
      </c>
      <c r="D19" s="7" t="s">
        <v>61</v>
      </c>
      <c r="E19" s="8" t="s">
        <v>11</v>
      </c>
      <c r="F19" s="9">
        <v>45810</v>
      </c>
      <c r="G19" s="9">
        <v>46174</v>
      </c>
      <c r="H19" s="12">
        <v>12700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53287399000108</v>
      </c>
      <c r="D20" s="7" t="s">
        <v>64</v>
      </c>
      <c r="E20" s="8" t="s">
        <v>11</v>
      </c>
      <c r="F20" s="9">
        <v>45287</v>
      </c>
      <c r="G20" s="9">
        <v>45652</v>
      </c>
      <c r="H20" s="12">
        <v>6250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53203542000128</v>
      </c>
      <c r="D21" s="7" t="s">
        <v>67</v>
      </c>
      <c r="E21" s="8" t="s">
        <v>11</v>
      </c>
      <c r="F21" s="9">
        <v>45351</v>
      </c>
      <c r="G21" s="9">
        <v>45716</v>
      </c>
      <c r="H21" s="12">
        <v>8450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58501496000167</v>
      </c>
      <c r="D22" s="7" t="s">
        <v>70</v>
      </c>
      <c r="E22" s="8" t="s">
        <v>11</v>
      </c>
      <c r="F22" s="9">
        <v>45652</v>
      </c>
      <c r="G22" s="9">
        <v>46016</v>
      </c>
      <c r="H22" s="12">
        <v>4400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51092539000159</v>
      </c>
      <c r="D23" s="7" t="s">
        <v>73</v>
      </c>
      <c r="E23" s="8" t="s">
        <v>11</v>
      </c>
      <c r="F23" s="9">
        <v>45387</v>
      </c>
      <c r="G23" s="9">
        <v>45751</v>
      </c>
      <c r="H23" s="12">
        <v>6350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41918499000106</v>
      </c>
      <c r="D24" s="7" t="s">
        <v>76</v>
      </c>
      <c r="E24" s="8" t="s">
        <v>11</v>
      </c>
      <c r="F24" s="9">
        <v>44622</v>
      </c>
      <c r="G24" s="9">
        <v>44986</v>
      </c>
      <c r="H24" s="12">
        <v>23350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61934891000148</v>
      </c>
      <c r="D25" s="7" t="s">
        <v>79</v>
      </c>
      <c r="E25" s="8" t="s">
        <v>11</v>
      </c>
      <c r="F25" s="9">
        <v>45866</v>
      </c>
      <c r="G25" s="9">
        <v>46230</v>
      </c>
      <c r="H25" s="12">
        <v>23650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49154001000180</v>
      </c>
      <c r="D26" s="7" t="s">
        <v>82</v>
      </c>
      <c r="E26" s="8" t="s">
        <v>11</v>
      </c>
      <c r="F26" s="9">
        <v>44994</v>
      </c>
      <c r="G26" s="9">
        <v>45359</v>
      </c>
      <c r="H26" s="12">
        <v>1250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54838455000100</v>
      </c>
      <c r="D27" s="7" t="s">
        <v>85</v>
      </c>
      <c r="E27" s="8" t="s">
        <v>11</v>
      </c>
      <c r="F27" s="9">
        <v>45627</v>
      </c>
      <c r="G27" s="9">
        <v>45991</v>
      </c>
      <c r="H27" s="12">
        <v>6500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54644379000100</v>
      </c>
      <c r="D28" s="7" t="s">
        <v>88</v>
      </c>
      <c r="E28" s="8" t="s">
        <v>11</v>
      </c>
      <c r="F28" s="9">
        <v>45400</v>
      </c>
      <c r="G28" s="9">
        <v>45764</v>
      </c>
      <c r="H28" s="12">
        <v>17100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55294633000141</v>
      </c>
      <c r="D29" s="7" t="s">
        <v>91</v>
      </c>
      <c r="E29" s="8" t="s">
        <v>11</v>
      </c>
      <c r="F29" s="9">
        <v>45503</v>
      </c>
      <c r="G29" s="9">
        <v>45867</v>
      </c>
      <c r="H29" s="12">
        <v>18250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55355328000112</v>
      </c>
      <c r="D30" s="7" t="s">
        <v>94</v>
      </c>
      <c r="E30" s="8" t="s">
        <v>11</v>
      </c>
      <c r="F30" s="9">
        <v>45727</v>
      </c>
      <c r="G30" s="9">
        <v>46091</v>
      </c>
      <c r="H30" s="12">
        <v>7050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61505774000169</v>
      </c>
      <c r="D31" s="16" t="s">
        <v>97</v>
      </c>
      <c r="E31" s="8" t="s">
        <v>11</v>
      </c>
      <c r="F31" s="9">
        <v>45839</v>
      </c>
      <c r="G31" s="9">
        <v>46203</v>
      </c>
      <c r="H31" s="12">
        <v>106137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57883930000158</v>
      </c>
      <c r="D32" s="7" t="s">
        <v>100</v>
      </c>
      <c r="E32" s="8" t="s">
        <v>11</v>
      </c>
      <c r="F32" s="9">
        <v>45656</v>
      </c>
      <c r="G32" s="9">
        <v>46020</v>
      </c>
      <c r="H32" s="12">
        <v>7600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45237924000144</v>
      </c>
      <c r="D33" s="7" t="s">
        <v>103</v>
      </c>
      <c r="E33" s="8" t="s">
        <v>11</v>
      </c>
      <c r="F33" s="9">
        <v>44622</v>
      </c>
      <c r="G33" s="9">
        <v>44987</v>
      </c>
      <c r="H33" s="12">
        <v>16900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24684015000184</v>
      </c>
      <c r="D34" s="7" t="s">
        <v>106</v>
      </c>
      <c r="E34" s="8" t="s">
        <v>11</v>
      </c>
      <c r="F34" s="9">
        <v>44622</v>
      </c>
      <c r="G34" s="9">
        <v>44987</v>
      </c>
      <c r="H34" s="12">
        <v>5000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33822436000115</v>
      </c>
      <c r="D35" s="7" t="s">
        <v>109</v>
      </c>
      <c r="E35" s="8" t="s">
        <v>11</v>
      </c>
      <c r="F35" s="9">
        <v>45414</v>
      </c>
      <c r="G35" s="9">
        <v>45778</v>
      </c>
      <c r="H35" s="12">
        <v>4896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32755116000127</v>
      </c>
      <c r="D36" s="7" t="s">
        <v>112</v>
      </c>
      <c r="E36" s="8" t="s">
        <v>11</v>
      </c>
      <c r="F36" s="9">
        <v>45806</v>
      </c>
      <c r="G36" s="9">
        <v>46170</v>
      </c>
      <c r="H36" s="12">
        <v>3750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55187065000180</v>
      </c>
      <c r="D37" s="7" t="s">
        <v>115</v>
      </c>
      <c r="E37" s="8" t="s">
        <v>11</v>
      </c>
      <c r="F37" s="9">
        <v>45432</v>
      </c>
      <c r="G37" s="9">
        <v>45796</v>
      </c>
      <c r="H37" s="12">
        <v>6600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55393703000119</v>
      </c>
      <c r="D38" s="7" t="s">
        <v>118</v>
      </c>
      <c r="E38" s="8" t="s">
        <v>11</v>
      </c>
      <c r="F38" s="9">
        <v>45609</v>
      </c>
      <c r="G38" s="9">
        <v>45973</v>
      </c>
      <c r="H38" s="12">
        <v>2500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55375899000119</v>
      </c>
      <c r="D39" s="7" t="s">
        <v>121</v>
      </c>
      <c r="E39" s="8" t="s">
        <v>11</v>
      </c>
      <c r="F39" s="9">
        <v>45806</v>
      </c>
      <c r="G39" s="9">
        <v>46170</v>
      </c>
      <c r="H39" s="12">
        <v>6850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59944458000141</v>
      </c>
      <c r="D40" s="7" t="s">
        <v>124</v>
      </c>
      <c r="E40" s="8" t="s">
        <v>11</v>
      </c>
      <c r="F40" s="9">
        <v>45831</v>
      </c>
      <c r="G40" s="9">
        <v>46195</v>
      </c>
      <c r="H40" s="12">
        <v>14400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45595818000132</v>
      </c>
      <c r="D41" s="7" t="s">
        <v>127</v>
      </c>
      <c r="E41" s="8" t="s">
        <v>11</v>
      </c>
      <c r="F41" s="9">
        <v>44622</v>
      </c>
      <c r="G41" s="9">
        <v>44987</v>
      </c>
      <c r="H41" s="12">
        <v>5000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59151078000150</v>
      </c>
      <c r="D42" s="7" t="s">
        <v>130</v>
      </c>
      <c r="E42" s="8" t="s">
        <v>11</v>
      </c>
      <c r="F42" s="9">
        <v>45749</v>
      </c>
      <c r="G42" s="9">
        <v>46113</v>
      </c>
      <c r="H42" s="12">
        <v>15600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53809280000140</v>
      </c>
      <c r="D43" s="7" t="s">
        <v>133</v>
      </c>
      <c r="E43" s="8" t="s">
        <v>11</v>
      </c>
      <c r="F43" s="9">
        <v>45328</v>
      </c>
      <c r="G43" s="9">
        <v>45693</v>
      </c>
      <c r="H43" s="12">
        <v>6600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60432692000179</v>
      </c>
      <c r="D44" s="7" t="s">
        <v>136</v>
      </c>
      <c r="E44" s="8" t="s">
        <v>11</v>
      </c>
      <c r="F44" s="9">
        <v>45763</v>
      </c>
      <c r="G44" s="9">
        <v>46127</v>
      </c>
      <c r="H44" s="12">
        <v>21300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45855267000107</v>
      </c>
      <c r="D45" s="7" t="s">
        <v>139</v>
      </c>
      <c r="E45" s="8" t="s">
        <v>11</v>
      </c>
      <c r="F45" s="9">
        <v>45877</v>
      </c>
      <c r="G45" s="9">
        <v>46241</v>
      </c>
      <c r="H45" s="12">
        <v>2700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49924510000144</v>
      </c>
      <c r="D46" s="7" t="s">
        <v>142</v>
      </c>
      <c r="E46" s="8" t="s">
        <v>11</v>
      </c>
      <c r="F46" s="9">
        <v>44991</v>
      </c>
      <c r="G46" s="9">
        <v>45357</v>
      </c>
      <c r="H46" s="12">
        <v>17900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51230618000189</v>
      </c>
      <c r="D47" s="7" t="s">
        <v>145</v>
      </c>
      <c r="E47" s="8" t="s">
        <v>11</v>
      </c>
      <c r="F47" s="9">
        <v>45106</v>
      </c>
      <c r="G47" s="9">
        <v>45471</v>
      </c>
      <c r="H47" s="12">
        <v>6750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55971492000154</v>
      </c>
      <c r="D48" s="7" t="s">
        <v>147</v>
      </c>
      <c r="E48" s="8" t="s">
        <v>11</v>
      </c>
      <c r="F48" s="9">
        <v>45506</v>
      </c>
      <c r="G48" s="9">
        <v>45870</v>
      </c>
      <c r="H48" s="12">
        <v>4400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45855147000100</v>
      </c>
      <c r="D49" s="7" t="s">
        <v>149</v>
      </c>
      <c r="E49" s="8" t="s">
        <v>11</v>
      </c>
      <c r="F49" s="9">
        <v>45352</v>
      </c>
      <c r="G49" s="9">
        <v>45716</v>
      </c>
      <c r="H49" s="12">
        <v>4400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45720936000125</v>
      </c>
      <c r="D50" s="7" t="s">
        <v>151</v>
      </c>
      <c r="E50" s="8" t="s">
        <v>11</v>
      </c>
      <c r="F50" s="9">
        <v>44622</v>
      </c>
      <c r="G50" s="9">
        <v>44987</v>
      </c>
      <c r="H50" s="12">
        <v>20700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30888560000195</v>
      </c>
      <c r="D51" s="7" t="s">
        <v>153</v>
      </c>
      <c r="E51" s="8" t="s">
        <v>11</v>
      </c>
      <c r="F51" s="9">
        <v>44622</v>
      </c>
      <c r="G51" s="9">
        <v>44986</v>
      </c>
      <c r="H51" s="12">
        <v>3750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17206923000105</v>
      </c>
      <c r="D52" s="7" t="s">
        <v>155</v>
      </c>
      <c r="E52" s="8" t="s">
        <v>11</v>
      </c>
      <c r="F52" s="9">
        <v>45446</v>
      </c>
      <c r="G52" s="9">
        <v>45810</v>
      </c>
      <c r="H52" s="12">
        <v>18650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48511136000192</v>
      </c>
      <c r="D53" s="7" t="s">
        <v>157</v>
      </c>
      <c r="E53" s="8" t="s">
        <v>11</v>
      </c>
      <c r="F53" s="9">
        <v>45810</v>
      </c>
      <c r="G53" s="9">
        <v>46174</v>
      </c>
      <c r="H53" s="12">
        <v>11350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48163806000127</v>
      </c>
      <c r="D54" s="7" t="s">
        <v>159</v>
      </c>
      <c r="E54" s="8" t="s">
        <v>11</v>
      </c>
      <c r="F54" s="9">
        <v>45602</v>
      </c>
      <c r="G54" s="9">
        <v>45966</v>
      </c>
      <c r="H54" s="12">
        <v>12600</v>
      </c>
      <c r="I54" s="11" t="s">
        <v>160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49458990000103</v>
      </c>
      <c r="D55" s="7" t="s">
        <v>161</v>
      </c>
      <c r="E55" s="8" t="s">
        <v>11</v>
      </c>
      <c r="F55" s="9">
        <v>45022</v>
      </c>
      <c r="G55" s="9">
        <v>45388</v>
      </c>
      <c r="H55" s="12">
        <v>15000</v>
      </c>
      <c r="I55" s="11" t="s">
        <v>162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59180115000158</v>
      </c>
      <c r="D56" s="7" t="s">
        <v>163</v>
      </c>
      <c r="E56" s="8" t="s">
        <v>11</v>
      </c>
      <c r="F56" s="9">
        <v>45775</v>
      </c>
      <c r="G56" s="9">
        <v>46139</v>
      </c>
      <c r="H56" s="12">
        <v>10300</v>
      </c>
      <c r="I56" s="11" t="s">
        <v>164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22400267000109</v>
      </c>
      <c r="D57" s="7" t="s">
        <v>165</v>
      </c>
      <c r="E57" s="8" t="s">
        <v>166</v>
      </c>
      <c r="F57" s="9">
        <v>44621</v>
      </c>
      <c r="G57" s="9">
        <v>45351</v>
      </c>
      <c r="H57" s="12">
        <v>3750</v>
      </c>
      <c r="I57" s="11" t="s">
        <v>167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10891998000115</v>
      </c>
      <c r="D58" s="7" t="s">
        <v>168</v>
      </c>
      <c r="E58" s="8" t="s">
        <v>169</v>
      </c>
      <c r="F58" s="9">
        <v>44593</v>
      </c>
      <c r="G58" s="9">
        <v>44957</v>
      </c>
      <c r="H58" s="12">
        <v>1200</v>
      </c>
      <c r="I58" s="11" t="s">
        <v>170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331788002405</v>
      </c>
      <c r="D59" s="7" t="s">
        <v>171</v>
      </c>
      <c r="E59" s="8" t="s">
        <v>172</v>
      </c>
      <c r="F59" s="9">
        <v>44652</v>
      </c>
      <c r="G59" s="9">
        <v>45747</v>
      </c>
      <c r="H59" s="12">
        <v>2957.23</v>
      </c>
      <c r="I59" s="11" t="s">
        <v>173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331788002405</v>
      </c>
      <c r="D60" s="7" t="s">
        <v>174</v>
      </c>
      <c r="E60" s="8" t="s">
        <v>175</v>
      </c>
      <c r="F60" s="9">
        <v>44621</v>
      </c>
      <c r="G60" s="9">
        <v>45350</v>
      </c>
      <c r="H60" s="12">
        <v>2140.7399999999998</v>
      </c>
      <c r="I60" s="11" t="s">
        <v>173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4622116000113</v>
      </c>
      <c r="D61" s="7" t="s">
        <v>176</v>
      </c>
      <c r="E61" s="8" t="s">
        <v>177</v>
      </c>
      <c r="F61" s="9">
        <v>45139</v>
      </c>
      <c r="G61" s="9">
        <v>45869</v>
      </c>
      <c r="H61" s="12">
        <v>550</v>
      </c>
      <c r="I61" s="11" t="s">
        <v>178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26893667000154</v>
      </c>
      <c r="D62" s="7" t="s">
        <v>179</v>
      </c>
      <c r="E62" s="8" t="s">
        <v>180</v>
      </c>
      <c r="F62" s="9">
        <v>45139</v>
      </c>
      <c r="G62" s="9">
        <v>45869</v>
      </c>
      <c r="H62" s="12">
        <v>1.49</v>
      </c>
      <c r="I62" s="11" t="s">
        <v>181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21794062000192</v>
      </c>
      <c r="D63" s="7" t="s">
        <v>182</v>
      </c>
      <c r="E63" s="8" t="s">
        <v>183</v>
      </c>
      <c r="F63" s="9">
        <v>45139</v>
      </c>
      <c r="G63" s="9">
        <v>45869</v>
      </c>
      <c r="H63" s="12">
        <v>3200</v>
      </c>
      <c r="I63" s="11" t="s">
        <v>184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8654123000158</v>
      </c>
      <c r="D64" s="7" t="s">
        <v>185</v>
      </c>
      <c r="E64" s="8" t="s">
        <v>186</v>
      </c>
      <c r="F64" s="9">
        <v>45659</v>
      </c>
      <c r="G64" s="9">
        <v>46022</v>
      </c>
      <c r="H64" s="12">
        <v>1121.6600000000001</v>
      </c>
      <c r="I64" s="11" t="s">
        <v>187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4069709000102</v>
      </c>
      <c r="D65" s="7" t="s">
        <v>188</v>
      </c>
      <c r="E65" s="8" t="s">
        <v>189</v>
      </c>
      <c r="F65" s="9">
        <v>45413</v>
      </c>
      <c r="G65" s="9">
        <v>45565</v>
      </c>
      <c r="H65" s="12">
        <v>900</v>
      </c>
      <c r="I65" s="11" t="s">
        <v>190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14543772000184</v>
      </c>
      <c r="D66" s="7" t="s">
        <v>191</v>
      </c>
      <c r="E66" s="8" t="s">
        <v>192</v>
      </c>
      <c r="F66" s="9">
        <v>45222</v>
      </c>
      <c r="G66" s="9">
        <v>45952</v>
      </c>
      <c r="H66" s="12">
        <v>750</v>
      </c>
      <c r="I66" s="11" t="s">
        <v>193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7221834000176</v>
      </c>
      <c r="D67" s="7" t="s">
        <v>194</v>
      </c>
      <c r="E67" s="8" t="s">
        <v>195</v>
      </c>
      <c r="F67" s="9">
        <v>45139</v>
      </c>
      <c r="G67" s="9">
        <v>45869</v>
      </c>
      <c r="H67" s="12">
        <v>4320</v>
      </c>
      <c r="I67" s="11" t="s">
        <v>196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360305000104</v>
      </c>
      <c r="D68" s="7" t="s">
        <v>197</v>
      </c>
      <c r="E68" s="8" t="s">
        <v>198</v>
      </c>
      <c r="F68" s="9">
        <v>44957</v>
      </c>
      <c r="G68" s="9">
        <v>45687</v>
      </c>
      <c r="H68" s="12">
        <v>498</v>
      </c>
      <c r="I68" s="11" t="s">
        <v>199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10998292000157</v>
      </c>
      <c r="D69" s="7" t="s">
        <v>200</v>
      </c>
      <c r="E69" s="8" t="s">
        <v>201</v>
      </c>
      <c r="F69" s="9">
        <v>45859</v>
      </c>
      <c r="G69" s="9">
        <v>46588</v>
      </c>
      <c r="H69" s="12">
        <v>187.16</v>
      </c>
      <c r="I69" s="11" t="s">
        <v>202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26081685000131</v>
      </c>
      <c r="D70" s="7" t="s">
        <v>203</v>
      </c>
      <c r="E70" s="8" t="s">
        <v>204</v>
      </c>
      <c r="F70" s="9">
        <v>45139</v>
      </c>
      <c r="G70" s="9">
        <v>45869</v>
      </c>
      <c r="H70" s="12">
        <v>2420</v>
      </c>
      <c r="I70" s="11" t="s">
        <v>205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27837083000124</v>
      </c>
      <c r="D71" s="7" t="s">
        <v>206</v>
      </c>
      <c r="E71" s="8" t="s">
        <v>207</v>
      </c>
      <c r="F71" s="9">
        <v>45597</v>
      </c>
      <c r="G71" s="9">
        <v>45961</v>
      </c>
      <c r="H71" s="12">
        <v>3251.79</v>
      </c>
      <c r="I71" s="11" t="s">
        <v>208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20333958000101</v>
      </c>
      <c r="D72" s="7" t="s">
        <v>209</v>
      </c>
      <c r="E72" s="8" t="s">
        <v>210</v>
      </c>
      <c r="F72" s="9">
        <v>44622</v>
      </c>
      <c r="G72" s="9">
        <v>46082</v>
      </c>
      <c r="H72" s="12">
        <v>0</v>
      </c>
      <c r="I72" s="11" t="s">
        <v>211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14019626000154</v>
      </c>
      <c r="D73" s="7" t="s">
        <v>212</v>
      </c>
      <c r="E73" s="8" t="s">
        <v>213</v>
      </c>
      <c r="F73" s="9">
        <v>45139</v>
      </c>
      <c r="G73" s="9">
        <v>45869</v>
      </c>
      <c r="H73" s="12">
        <v>39700</v>
      </c>
      <c r="I73" s="11" t="s">
        <v>214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35343136000189</v>
      </c>
      <c r="D74" s="7" t="s">
        <v>215</v>
      </c>
      <c r="E74" s="8" t="s">
        <v>216</v>
      </c>
      <c r="F74" s="9">
        <v>45139</v>
      </c>
      <c r="G74" s="9">
        <v>45869</v>
      </c>
      <c r="H74" s="12">
        <v>9.9</v>
      </c>
      <c r="I74" s="11" t="s">
        <v>217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11735586000159</v>
      </c>
      <c r="D75" s="7" t="s">
        <v>218</v>
      </c>
      <c r="E75" s="8" t="s">
        <v>219</v>
      </c>
      <c r="F75" s="9">
        <v>45659</v>
      </c>
      <c r="G75" s="9">
        <v>46023</v>
      </c>
      <c r="H75" s="12">
        <v>28.08</v>
      </c>
      <c r="I75" s="11" t="s">
        <v>220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55717109000136</v>
      </c>
      <c r="D76" s="7" t="s">
        <v>221</v>
      </c>
      <c r="E76" s="8" t="s">
        <v>222</v>
      </c>
      <c r="F76" s="9">
        <v>45726</v>
      </c>
      <c r="G76" s="9">
        <v>45818</v>
      </c>
      <c r="H76" s="12">
        <v>21800</v>
      </c>
      <c r="I76" s="11" t="s">
        <v>223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5633849000116</v>
      </c>
      <c r="D77" s="7" t="s">
        <v>224</v>
      </c>
      <c r="E77" s="8" t="s">
        <v>225</v>
      </c>
      <c r="F77" s="9">
        <v>45687</v>
      </c>
      <c r="G77" s="9">
        <v>46417</v>
      </c>
      <c r="H77" s="12">
        <v>1046.77</v>
      </c>
      <c r="I77" s="11" t="s">
        <v>226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40893042000113</v>
      </c>
      <c r="D78" s="7" t="s">
        <v>227</v>
      </c>
      <c r="E78" s="8" t="s">
        <v>228</v>
      </c>
      <c r="F78" s="9">
        <v>45139</v>
      </c>
      <c r="G78" s="9">
        <v>45869</v>
      </c>
      <c r="H78" s="12">
        <v>425</v>
      </c>
      <c r="I78" s="11" t="s">
        <v>229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28637117000108</v>
      </c>
      <c r="D79" s="7" t="s">
        <v>230</v>
      </c>
      <c r="E79" s="8" t="s">
        <v>231</v>
      </c>
      <c r="F79" s="9">
        <v>44622</v>
      </c>
      <c r="G79" s="9">
        <v>44987</v>
      </c>
      <c r="H79" s="12">
        <v>13.6</v>
      </c>
      <c r="I79" s="11" t="s">
        <v>232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19564908000156</v>
      </c>
      <c r="D80" s="7" t="s">
        <v>233</v>
      </c>
      <c r="E80" s="8" t="s">
        <v>234</v>
      </c>
      <c r="F80" s="9">
        <v>44622</v>
      </c>
      <c r="G80" s="9">
        <v>44986</v>
      </c>
      <c r="H80" s="12">
        <v>85</v>
      </c>
      <c r="I80" s="11" t="s">
        <v>235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43521745000109</v>
      </c>
      <c r="D81" s="7" t="s">
        <v>236</v>
      </c>
      <c r="E81" s="8" t="s">
        <v>237</v>
      </c>
      <c r="F81" s="9">
        <v>45411</v>
      </c>
      <c r="G81" s="9">
        <v>45775</v>
      </c>
      <c r="H81" s="12">
        <v>700</v>
      </c>
      <c r="I81" s="11" t="s">
        <v>238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11356463000107</v>
      </c>
      <c r="D82" s="7" t="s">
        <v>239</v>
      </c>
      <c r="E82" s="8" t="s">
        <v>240</v>
      </c>
      <c r="F82" s="9">
        <v>45536</v>
      </c>
      <c r="G82" s="9">
        <v>46265</v>
      </c>
      <c r="H82" s="12">
        <v>0</v>
      </c>
      <c r="I82" s="11" t="s">
        <v>241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35474980000149</v>
      </c>
      <c r="D83" s="7" t="s">
        <v>242</v>
      </c>
      <c r="E83" s="8" t="s">
        <v>243</v>
      </c>
      <c r="F83" s="9">
        <v>44621</v>
      </c>
      <c r="G83" s="9">
        <v>44986</v>
      </c>
      <c r="H83" s="12">
        <v>330</v>
      </c>
      <c r="I83" s="11" t="s">
        <v>244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13409775000167</v>
      </c>
      <c r="D84" s="7" t="s">
        <v>245</v>
      </c>
      <c r="E84" s="8" t="s">
        <v>246</v>
      </c>
      <c r="F84" s="9">
        <v>44622</v>
      </c>
      <c r="G84" s="9">
        <v>45353</v>
      </c>
      <c r="H84" s="12">
        <v>3930.36</v>
      </c>
      <c r="I84" s="11" t="s">
        <v>247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10502251000128</v>
      </c>
      <c r="D85" s="7" t="s">
        <v>248</v>
      </c>
      <c r="E85" s="8" t="s">
        <v>249</v>
      </c>
      <c r="F85" s="9">
        <v>44621</v>
      </c>
      <c r="G85" s="9">
        <v>45717</v>
      </c>
      <c r="H85" s="12">
        <v>5.6</v>
      </c>
      <c r="I85" s="11" t="s">
        <v>250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8980641000161</v>
      </c>
      <c r="D86" s="7" t="s">
        <v>251</v>
      </c>
      <c r="E86" s="8" t="s">
        <v>252</v>
      </c>
      <c r="F86" s="9">
        <v>44648</v>
      </c>
      <c r="G86" s="9">
        <v>45013</v>
      </c>
      <c r="H86" s="12">
        <v>1230</v>
      </c>
      <c r="I86" s="11" t="s">
        <v>253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27284516000161</v>
      </c>
      <c r="D87" s="7" t="s">
        <v>254</v>
      </c>
      <c r="E87" s="8" t="s">
        <v>255</v>
      </c>
      <c r="F87" s="9">
        <v>44999</v>
      </c>
      <c r="G87" s="9">
        <v>45365</v>
      </c>
      <c r="H87" s="12">
        <v>13074.6</v>
      </c>
      <c r="I87" s="11" t="s">
        <v>256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1141468000169</v>
      </c>
      <c r="D88" s="7" t="s">
        <v>257</v>
      </c>
      <c r="E88" s="8" t="s">
        <v>258</v>
      </c>
      <c r="F88" s="9">
        <v>45139</v>
      </c>
      <c r="G88" s="9">
        <v>45870</v>
      </c>
      <c r="H88" s="12">
        <v>1100</v>
      </c>
      <c r="I88" s="11" t="s">
        <v>259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1141468000169</v>
      </c>
      <c r="D89" s="7" t="s">
        <v>257</v>
      </c>
      <c r="E89" s="8" t="s">
        <v>260</v>
      </c>
      <c r="F89" s="9">
        <v>45139</v>
      </c>
      <c r="G89" s="9">
        <v>45870</v>
      </c>
      <c r="H89" s="12">
        <v>1700</v>
      </c>
      <c r="I89" s="11" t="s">
        <v>261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10779833000156</v>
      </c>
      <c r="D90" s="7" t="s">
        <v>262</v>
      </c>
      <c r="E90" s="8" t="s">
        <v>263</v>
      </c>
      <c r="F90" s="9">
        <v>45353</v>
      </c>
      <c r="G90" s="9">
        <v>46082</v>
      </c>
      <c r="H90" s="12">
        <v>18</v>
      </c>
      <c r="I90" s="11" t="s">
        <v>264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29932922000119</v>
      </c>
      <c r="D91" s="7" t="s">
        <v>265</v>
      </c>
      <c r="E91" s="8" t="s">
        <v>266</v>
      </c>
      <c r="F91" s="9">
        <v>45870</v>
      </c>
      <c r="G91" s="9">
        <v>46599</v>
      </c>
      <c r="H91" s="12">
        <v>16000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13370698000189</v>
      </c>
      <c r="D92" s="7" t="s">
        <v>268</v>
      </c>
      <c r="E92" s="8" t="s">
        <v>269</v>
      </c>
      <c r="F92" s="9">
        <v>45474</v>
      </c>
      <c r="G92" s="9">
        <v>46203</v>
      </c>
      <c r="H92" s="12">
        <v>0</v>
      </c>
      <c r="I92" s="11" t="s">
        <v>270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92306257001085</v>
      </c>
      <c r="D93" s="7" t="s">
        <v>271</v>
      </c>
      <c r="E93" s="8" t="s">
        <v>272</v>
      </c>
      <c r="F93" s="9">
        <v>44659</v>
      </c>
      <c r="G93" s="9">
        <v>45023</v>
      </c>
      <c r="H93" s="12">
        <v>11400</v>
      </c>
      <c r="I93" s="11" t="s">
        <v>273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18271934000123</v>
      </c>
      <c r="D94" s="7" t="s">
        <v>274</v>
      </c>
      <c r="E94" s="8" t="s">
        <v>275</v>
      </c>
      <c r="F94" s="9">
        <v>45139</v>
      </c>
      <c r="G94" s="9">
        <v>45869</v>
      </c>
      <c r="H94" s="12">
        <v>1500</v>
      </c>
      <c r="I94" s="11" t="s">
        <v>276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57417537000179</v>
      </c>
      <c r="D95" s="7" t="s">
        <v>277</v>
      </c>
      <c r="E95" s="8" t="s">
        <v>278</v>
      </c>
      <c r="F95" s="9">
        <v>45742</v>
      </c>
      <c r="G95" s="9">
        <v>45834</v>
      </c>
      <c r="H95" s="12">
        <v>6540</v>
      </c>
      <c r="I95" s="11" t="s">
        <v>279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61198164000160</v>
      </c>
      <c r="D96" s="7" t="s">
        <v>280</v>
      </c>
      <c r="E96" s="8" t="s">
        <v>281</v>
      </c>
      <c r="F96" s="9">
        <v>45044</v>
      </c>
      <c r="G96" s="9">
        <v>45410</v>
      </c>
      <c r="H96" s="12">
        <v>738.54</v>
      </c>
      <c r="I96" s="11" t="s">
        <v>282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18630942000119</v>
      </c>
      <c r="D97" s="7" t="s">
        <v>283</v>
      </c>
      <c r="E97" s="8" t="s">
        <v>284</v>
      </c>
      <c r="F97" s="9">
        <v>44641</v>
      </c>
      <c r="G97" s="9">
        <v>45737</v>
      </c>
      <c r="H97" s="12">
        <v>4246</v>
      </c>
      <c r="I97" s="11" t="s">
        <v>285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1699696000159</v>
      </c>
      <c r="D98" s="7" t="s">
        <v>286</v>
      </c>
      <c r="E98" s="8" t="s">
        <v>287</v>
      </c>
      <c r="F98" s="9">
        <v>45184</v>
      </c>
      <c r="G98" s="9">
        <v>45549</v>
      </c>
      <c r="H98" s="12">
        <v>563.86</v>
      </c>
      <c r="I98" s="11" t="s">
        <v>288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46705567000164</v>
      </c>
      <c r="D99" s="7" t="s">
        <v>289</v>
      </c>
      <c r="E99" s="8" t="s">
        <v>290</v>
      </c>
      <c r="F99" s="9">
        <v>44927</v>
      </c>
      <c r="G99" s="9">
        <v>45292</v>
      </c>
      <c r="H99" s="12">
        <v>22296</v>
      </c>
      <c r="I99" s="11" t="s">
        <v>291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1838726000160</v>
      </c>
      <c r="D100" s="7" t="s">
        <v>292</v>
      </c>
      <c r="E100" s="8" t="s">
        <v>293</v>
      </c>
      <c r="F100" s="9">
        <v>45870</v>
      </c>
      <c r="G100" s="9">
        <v>46600</v>
      </c>
      <c r="H100" s="12">
        <v>3050</v>
      </c>
      <c r="I100" s="11" t="s">
        <v>294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7333111000169</v>
      </c>
      <c r="D101" s="7" t="s">
        <v>295</v>
      </c>
      <c r="E101" s="8" t="s">
        <v>296</v>
      </c>
      <c r="F101" s="9">
        <v>45730</v>
      </c>
      <c r="G101" s="9">
        <v>46825</v>
      </c>
      <c r="H101" s="12">
        <v>1081.17</v>
      </c>
      <c r="I101" s="11" t="s">
        <v>297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58426628000133</v>
      </c>
      <c r="D102" s="7" t="s">
        <v>298</v>
      </c>
      <c r="E102" s="8" t="s">
        <v>299</v>
      </c>
      <c r="F102" s="9">
        <v>44965</v>
      </c>
      <c r="G102" s="9">
        <v>45329</v>
      </c>
      <c r="H102" s="12">
        <v>1400</v>
      </c>
      <c r="I102" s="11" t="s">
        <v>300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43559107000187</v>
      </c>
      <c r="D103" s="7" t="s">
        <v>301</v>
      </c>
      <c r="E103" s="8" t="s">
        <v>302</v>
      </c>
      <c r="F103" s="9">
        <v>44562</v>
      </c>
      <c r="G103" s="9">
        <v>45658</v>
      </c>
      <c r="H103" s="12">
        <v>3967.27</v>
      </c>
      <c r="I103" s="11" t="s">
        <v>303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7360290000123</v>
      </c>
      <c r="D104" s="7" t="s">
        <v>304</v>
      </c>
      <c r="E104" s="8" t="s">
        <v>305</v>
      </c>
      <c r="F104" s="9">
        <v>45139</v>
      </c>
      <c r="G104" s="9">
        <v>45869</v>
      </c>
      <c r="H104" s="12">
        <v>32752.52</v>
      </c>
      <c r="I104" s="11" t="s">
        <v>306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43166657000136</v>
      </c>
      <c r="D105" s="7" t="s">
        <v>307</v>
      </c>
      <c r="E105" s="8" t="s">
        <v>308</v>
      </c>
      <c r="F105" s="9">
        <v>45251</v>
      </c>
      <c r="G105" s="9">
        <v>46711</v>
      </c>
      <c r="H105" s="12">
        <v>13403.5</v>
      </c>
      <c r="I105" s="11" t="s">
        <v>309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9863853000121</v>
      </c>
      <c r="D106" s="7" t="s">
        <v>310</v>
      </c>
      <c r="E106" s="8" t="s">
        <v>311</v>
      </c>
      <c r="F106" s="9">
        <v>45292</v>
      </c>
      <c r="G106" s="9">
        <v>46023</v>
      </c>
      <c r="H106" s="12">
        <v>53958</v>
      </c>
      <c r="I106" s="11" t="s">
        <v>312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11572781000105</v>
      </c>
      <c r="D107" s="7" t="s">
        <v>313</v>
      </c>
      <c r="E107" s="8" t="s">
        <v>314</v>
      </c>
      <c r="F107" s="9">
        <v>45035</v>
      </c>
      <c r="G107" s="9">
        <v>45765</v>
      </c>
      <c r="H107" s="12">
        <v>22268.7</v>
      </c>
      <c r="I107" s="11" t="s">
        <v>315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41382855000101</v>
      </c>
      <c r="D108" s="7" t="s">
        <v>316</v>
      </c>
      <c r="E108" s="8" t="s">
        <v>317</v>
      </c>
      <c r="F108" s="9">
        <v>45139</v>
      </c>
      <c r="G108" s="9">
        <v>45869</v>
      </c>
      <c r="H108" s="12">
        <v>2500</v>
      </c>
      <c r="I108" s="11" t="s">
        <v>318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6312868000103</v>
      </c>
      <c r="D109" s="7" t="s">
        <v>319</v>
      </c>
      <c r="E109" s="8" t="s">
        <v>320</v>
      </c>
      <c r="F109" s="9">
        <v>45033</v>
      </c>
      <c r="G109" s="9">
        <v>45398</v>
      </c>
      <c r="H109" s="12">
        <v>1434.31</v>
      </c>
      <c r="I109" s="11" t="s">
        <v>321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34624704000157</v>
      </c>
      <c r="D110" s="7" t="s">
        <v>322</v>
      </c>
      <c r="E110" s="8" t="s">
        <v>323</v>
      </c>
      <c r="F110" s="9">
        <v>45413</v>
      </c>
      <c r="G110" s="9">
        <v>46143</v>
      </c>
      <c r="H110" s="12">
        <v>320</v>
      </c>
      <c r="I110" s="11" t="s">
        <v>324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21854632000192</v>
      </c>
      <c r="D111" s="7" t="s">
        <v>325</v>
      </c>
      <c r="E111" s="8" t="s">
        <v>326</v>
      </c>
      <c r="F111" s="9">
        <v>45139</v>
      </c>
      <c r="G111" s="9">
        <v>45869</v>
      </c>
      <c r="H111" s="12">
        <v>480</v>
      </c>
      <c r="I111" s="11" t="s">
        <v>327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45671533000133</v>
      </c>
      <c r="D112" s="7" t="s">
        <v>328</v>
      </c>
      <c r="E112" s="8" t="s">
        <v>329</v>
      </c>
      <c r="F112" s="9">
        <v>44622</v>
      </c>
      <c r="G112" s="9">
        <v>44987</v>
      </c>
      <c r="H112" s="12">
        <v>2100</v>
      </c>
      <c r="I112" s="11" t="s">
        <v>330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18204483000101</v>
      </c>
      <c r="D113" s="7" t="s">
        <v>331</v>
      </c>
      <c r="E113" s="8" t="s">
        <v>332</v>
      </c>
      <c r="F113" s="9">
        <v>45170</v>
      </c>
      <c r="G113" s="9">
        <v>45900</v>
      </c>
      <c r="H113" s="12">
        <v>2880</v>
      </c>
      <c r="I113" s="11" t="s">
        <v>333</v>
      </c>
    </row>
    <row r="114" spans="1:9" ht="20.25" customHeight="1" x14ac:dyDescent="0.2">
      <c r="A114" s="4">
        <f>IFERROR(VLOOKUP(B114,'[1]DADOS (OCULTAR)'!$Q$3:$S$136,3,0),"")</f>
        <v>9767633001257</v>
      </c>
      <c r="B114" s="5" t="s">
        <v>9</v>
      </c>
      <c r="C114" s="6">
        <v>23412408000176</v>
      </c>
      <c r="D114" s="7" t="s">
        <v>334</v>
      </c>
      <c r="E114" s="8" t="s">
        <v>335</v>
      </c>
      <c r="F114" s="9">
        <v>44944</v>
      </c>
      <c r="G114" s="9">
        <v>45308</v>
      </c>
      <c r="H114" s="12">
        <v>1277.05</v>
      </c>
      <c r="I114" s="11" t="s">
        <v>336</v>
      </c>
    </row>
    <row r="115" spans="1:9" ht="20.25" customHeight="1" x14ac:dyDescent="0.2">
      <c r="A115" s="4">
        <f>IFERROR(VLOOKUP(B115,'[1]DADOS (OCULTAR)'!$Q$3:$S$136,3,0),"")</f>
        <v>9767633001257</v>
      </c>
      <c r="B115" s="5" t="s">
        <v>9</v>
      </c>
      <c r="C115" s="6">
        <v>24380578002041</v>
      </c>
      <c r="D115" s="7" t="s">
        <v>337</v>
      </c>
      <c r="E115" s="8" t="s">
        <v>338</v>
      </c>
      <c r="F115" s="9">
        <v>44622</v>
      </c>
      <c r="G115" s="9">
        <v>46448</v>
      </c>
      <c r="H115" s="12">
        <v>1936.11</v>
      </c>
      <c r="I115" s="11" t="s">
        <v>339</v>
      </c>
    </row>
    <row r="116" spans="1:9" ht="20.25" customHeight="1" x14ac:dyDescent="0.2">
      <c r="A116" s="4">
        <f>IFERROR(VLOOKUP(B116,'[1]DADOS (OCULTAR)'!$Q$3:$S$136,3,0),"")</f>
        <v>9767633001257</v>
      </c>
      <c r="B116" s="5" t="s">
        <v>9</v>
      </c>
      <c r="C116" s="6">
        <v>17197385000121</v>
      </c>
      <c r="D116" s="7" t="s">
        <v>340</v>
      </c>
      <c r="E116" s="8" t="s">
        <v>341</v>
      </c>
      <c r="F116" s="9">
        <v>44881</v>
      </c>
      <c r="G116" s="9">
        <v>45245</v>
      </c>
      <c r="H116" s="12">
        <v>554.34</v>
      </c>
      <c r="I116" s="11" t="s">
        <v>342</v>
      </c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82CAC57-6098-48C3-9F7C-0EEA68859AFB}">
      <formula1>UNIDADES_OSS</formula1>
    </dataValidation>
  </dataValidations>
  <hyperlinks>
    <hyperlink ref="I2" r:id="rId1" xr:uid="{8845CFBB-65ED-4030-9102-9BBF9F44A41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2025-09-23T13:59:59Z</dcterms:created>
  <dcterms:modified xsi:type="dcterms:W3CDTF">2025-09-23T14:00:08Z</dcterms:modified>
</cp:coreProperties>
</file>