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AB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W3054"/>
  <c r="U3054"/>
  <c r="T3054"/>
  <c r="V3054" s="1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N1328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O1304"/>
  <c r="N1304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O1280"/>
  <c r="N1280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1283" l="1"/>
  <c r="AB1291"/>
  <c r="AB1299"/>
  <c r="AB1307"/>
  <c r="AB1315"/>
  <c r="AB1355"/>
  <c r="AB1363"/>
  <c r="AB1371"/>
  <c r="AB1379"/>
  <c r="AB1387"/>
  <c r="AB1419"/>
  <c r="AB1435"/>
  <c r="AB1443"/>
  <c r="AB1483"/>
  <c r="AB1491"/>
  <c r="AB1515"/>
  <c r="AB1531"/>
  <c r="AB1539"/>
  <c r="AB1563"/>
  <c r="AB1571"/>
  <c r="AB1579"/>
  <c r="AB1603"/>
  <c r="AB1635"/>
  <c r="AB1651"/>
  <c r="AB1659"/>
  <c r="AB1667"/>
  <c r="AB1675"/>
  <c r="AB1691"/>
  <c r="AB1699"/>
  <c r="AB1707"/>
  <c r="AB1715"/>
  <c r="AB1723"/>
  <c r="AB1731"/>
  <c r="AB1739"/>
  <c r="AB1747"/>
  <c r="AB1755"/>
  <c r="AB1763"/>
  <c r="AB1771"/>
  <c r="AB1787"/>
  <c r="AB1795"/>
  <c r="AB1803"/>
  <c r="AB1843"/>
  <c r="AB1867"/>
  <c r="AB1875"/>
  <c r="AB3"/>
  <c r="AB4"/>
  <c r="AB7"/>
  <c r="AB8"/>
  <c r="AB11"/>
  <c r="AB12"/>
  <c r="AB15"/>
  <c r="AB16"/>
  <c r="AB19"/>
  <c r="AB20"/>
  <c r="AB23"/>
  <c r="AB24"/>
  <c r="AB27"/>
  <c r="AB28"/>
  <c r="AB31"/>
  <c r="AB32"/>
  <c r="AB35"/>
  <c r="AB36"/>
  <c r="AB39"/>
  <c r="AB40"/>
  <c r="AB43"/>
  <c r="AB44"/>
  <c r="AB47"/>
  <c r="AB48"/>
  <c r="AB51"/>
  <c r="AB52"/>
  <c r="AB55"/>
  <c r="AB56"/>
  <c r="AB59"/>
  <c r="AB60"/>
  <c r="AB63"/>
  <c r="AB64"/>
  <c r="AB67"/>
  <c r="AB68"/>
  <c r="AB71"/>
  <c r="AB72"/>
  <c r="AB75"/>
  <c r="AB76"/>
  <c r="AB79"/>
  <c r="AB80"/>
  <c r="AB83"/>
  <c r="AB84"/>
  <c r="AB87"/>
  <c r="AB88"/>
  <c r="AB91"/>
  <c r="AB92"/>
  <c r="AB95"/>
  <c r="AB96"/>
  <c r="AB99"/>
  <c r="AB100"/>
  <c r="AB103"/>
  <c r="AB104"/>
  <c r="AB107"/>
  <c r="AB108"/>
  <c r="AB111"/>
  <c r="AB112"/>
  <c r="AB115"/>
  <c r="AB116"/>
  <c r="AB119"/>
  <c r="AB120"/>
  <c r="AB123"/>
  <c r="AB124"/>
  <c r="AB127"/>
  <c r="AB128"/>
  <c r="AB131"/>
  <c r="AB132"/>
  <c r="AB135"/>
  <c r="AB136"/>
  <c r="AB139"/>
  <c r="AB140"/>
  <c r="AB143"/>
  <c r="AB144"/>
  <c r="AB147"/>
  <c r="AB148"/>
  <c r="AB151"/>
  <c r="AB152"/>
  <c r="AB155"/>
  <c r="AB156"/>
  <c r="AB159"/>
  <c r="AB160"/>
  <c r="AB163"/>
  <c r="AB164"/>
  <c r="AB167"/>
  <c r="AB168"/>
  <c r="AB171"/>
  <c r="AB172"/>
  <c r="AB175"/>
  <c r="AB176"/>
  <c r="AB179"/>
  <c r="AB180"/>
  <c r="AB183"/>
  <c r="AB184"/>
  <c r="AB187"/>
  <c r="AB188"/>
  <c r="AB191"/>
  <c r="AB192"/>
  <c r="AB195"/>
  <c r="AB196"/>
  <c r="AB199"/>
  <c r="AB200"/>
  <c r="AB203"/>
  <c r="AB204"/>
  <c r="AB207"/>
  <c r="AB208"/>
  <c r="AB211"/>
  <c r="AB212"/>
  <c r="AB215"/>
  <c r="AB216"/>
  <c r="AB219"/>
  <c r="AB220"/>
  <c r="AB223"/>
  <c r="AB224"/>
  <c r="AB227"/>
  <c r="AB228"/>
  <c r="AB231"/>
  <c r="AB232"/>
  <c r="AB235"/>
  <c r="AB236"/>
  <c r="AB239"/>
  <c r="AB240"/>
  <c r="AB243"/>
  <c r="AB244"/>
  <c r="AB247"/>
  <c r="AB248"/>
  <c r="AB251"/>
  <c r="AB252"/>
  <c r="AB255"/>
  <c r="AB256"/>
  <c r="AB259"/>
  <c r="AB260"/>
  <c r="AB263"/>
  <c r="AB264"/>
  <c r="AB267"/>
  <c r="AB268"/>
  <c r="AB271"/>
  <c r="AB272"/>
  <c r="AB275"/>
  <c r="AB276"/>
  <c r="AB279"/>
  <c r="AB280"/>
  <c r="AB283"/>
  <c r="AB284"/>
  <c r="AB287"/>
  <c r="AB288"/>
  <c r="AB291"/>
  <c r="AB292"/>
  <c r="AB295"/>
  <c r="AB296"/>
  <c r="AB299"/>
  <c r="AB300"/>
  <c r="AB303"/>
  <c r="AB304"/>
  <c r="AB307"/>
  <c r="AB308"/>
  <c r="AB311"/>
  <c r="AB312"/>
  <c r="AB315"/>
  <c r="AB316"/>
  <c r="AB319"/>
  <c r="AB320"/>
  <c r="AB323"/>
  <c r="AB324"/>
  <c r="AB327"/>
  <c r="AB328"/>
  <c r="AB331"/>
  <c r="AB332"/>
  <c r="AB335"/>
  <c r="AB336"/>
  <c r="AB339"/>
  <c r="AB340"/>
  <c r="AB343"/>
  <c r="AB344"/>
  <c r="AB347"/>
  <c r="AB348"/>
  <c r="AB351"/>
  <c r="AB352"/>
  <c r="AB355"/>
  <c r="AB356"/>
  <c r="AB531"/>
  <c r="AB532"/>
  <c r="AB535"/>
  <c r="AB536"/>
  <c r="AB539"/>
  <c r="AB540"/>
  <c r="AB543"/>
  <c r="AB544"/>
  <c r="AB547"/>
  <c r="AB548"/>
  <c r="AB551"/>
  <c r="AB552"/>
  <c r="AB555"/>
  <c r="AB556"/>
  <c r="AB559"/>
  <c r="AB560"/>
  <c r="AB563"/>
  <c r="AB564"/>
  <c r="AB567"/>
  <c r="AB568"/>
  <c r="AB571"/>
  <c r="AB572"/>
  <c r="AB575"/>
  <c r="AB576"/>
  <c r="AB579"/>
  <c r="AB580"/>
  <c r="AB583"/>
  <c r="AB584"/>
  <c r="AB587"/>
  <c r="AB588"/>
  <c r="AB591"/>
  <c r="AB592"/>
  <c r="AB595"/>
  <c r="AB596"/>
  <c r="AB599"/>
  <c r="AB600"/>
  <c r="AB603"/>
  <c r="AB604"/>
  <c r="AB607"/>
  <c r="AB608"/>
  <c r="AB611"/>
  <c r="AB612"/>
  <c r="AB615"/>
  <c r="AB616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41"/>
  <c r="AB1144"/>
  <c r="AB1145"/>
  <c r="AB1148"/>
  <c r="AB1149"/>
  <c r="AB1152"/>
  <c r="AB1153"/>
  <c r="AB1156"/>
  <c r="AB1157"/>
  <c r="AB1160"/>
  <c r="AB1161"/>
  <c r="AB1164"/>
  <c r="AB1165"/>
  <c r="AB1168"/>
  <c r="AB1169"/>
  <c r="AB1172"/>
  <c r="AB1173"/>
  <c r="AB1176"/>
  <c r="AB1177"/>
  <c r="AB1180"/>
  <c r="AB1181"/>
  <c r="AB1184"/>
  <c r="AB1185"/>
  <c r="AB1188"/>
  <c r="AB1189"/>
  <c r="AB1192"/>
  <c r="AB1193"/>
  <c r="AB1196"/>
  <c r="AB1197"/>
  <c r="AB1200"/>
  <c r="AB1201"/>
  <c r="AB1204"/>
  <c r="AB1205"/>
  <c r="AB1208"/>
  <c r="AB1209"/>
  <c r="AB1212"/>
  <c r="AB1213"/>
  <c r="AB1216"/>
  <c r="AB1217"/>
  <c r="AB1220"/>
  <c r="AB1221"/>
  <c r="AB1224"/>
  <c r="AB1225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9"/>
  <c r="AB1277"/>
  <c r="AB1285"/>
  <c r="AB1309"/>
  <c r="AB1325"/>
  <c r="AB1333"/>
  <c r="AB1341"/>
  <c r="AB1349"/>
  <c r="AB1357"/>
  <c r="AB1365"/>
  <c r="AB1413"/>
  <c r="AB1421"/>
  <c r="AB1429"/>
  <c r="AB1445"/>
  <c r="AB1493"/>
  <c r="AB1501"/>
  <c r="AB1565"/>
  <c r="AB1581"/>
  <c r="AB1597"/>
  <c r="AB1621"/>
  <c r="AB1629"/>
  <c r="AB1637"/>
  <c r="AB1685"/>
  <c r="AB1693"/>
  <c r="AB1701"/>
  <c r="AB1709"/>
  <c r="AB1717"/>
  <c r="AB1725"/>
  <c r="AB1733"/>
  <c r="AB1741"/>
  <c r="AB1749"/>
  <c r="AB1757"/>
  <c r="AB1765"/>
  <c r="AB1773"/>
  <c r="AB1781"/>
  <c r="AB1789"/>
  <c r="AB1797"/>
  <c r="AB1805"/>
  <c r="AB1813"/>
  <c r="AB1821"/>
  <c r="AB1829"/>
  <c r="AB1853"/>
  <c r="AB1869"/>
  <c r="AB1873"/>
  <c r="P1266"/>
  <c r="Z1266"/>
  <c r="AB1266" s="1"/>
  <c r="S1269"/>
  <c r="P1270"/>
  <c r="Z1270"/>
  <c r="AB1270" s="1"/>
  <c r="S1273"/>
  <c r="AB1273" s="1"/>
  <c r="P1274"/>
  <c r="Z1274"/>
  <c r="AB1274" s="1"/>
  <c r="S1277"/>
  <c r="AB1278"/>
  <c r="P1278"/>
  <c r="S1281"/>
  <c r="AB1281" s="1"/>
  <c r="V1284"/>
  <c r="S1285"/>
  <c r="P1286"/>
  <c r="Z1286"/>
  <c r="AB1286" s="1"/>
  <c r="V1288"/>
  <c r="S1289"/>
  <c r="AB1289" s="1"/>
  <c r="P1290"/>
  <c r="AB1290" s="1"/>
  <c r="Z1290"/>
  <c r="S1293"/>
  <c r="AB1293" s="1"/>
  <c r="AB1294"/>
  <c r="S1297"/>
  <c r="AB1297" s="1"/>
  <c r="S1301"/>
  <c r="AB1301" s="1"/>
  <c r="S1309"/>
  <c r="AB1310"/>
  <c r="S1313"/>
  <c r="AB1313" s="1"/>
  <c r="AB1314"/>
  <c r="P1314"/>
  <c r="S1317"/>
  <c r="AB1317" s="1"/>
  <c r="P1318"/>
  <c r="AB1318" s="1"/>
  <c r="S1321"/>
  <c r="AB1321" s="1"/>
  <c r="AB1322"/>
  <c r="S1325"/>
  <c r="AB1326"/>
  <c r="S1329"/>
  <c r="AB1329" s="1"/>
  <c r="AB1330"/>
  <c r="S1333"/>
  <c r="AB1334"/>
  <c r="S1337"/>
  <c r="AB1337" s="1"/>
  <c r="P1338"/>
  <c r="Z1338"/>
  <c r="AB1338" s="1"/>
  <c r="S1341"/>
  <c r="AB1342"/>
  <c r="P1342"/>
  <c r="V1344"/>
  <c r="AB1344" s="1"/>
  <c r="S1345"/>
  <c r="AB1345" s="1"/>
  <c r="P1346"/>
  <c r="Z1346"/>
  <c r="AB1346" s="1"/>
  <c r="S1349"/>
  <c r="P1350"/>
  <c r="Z1350"/>
  <c r="AB1350" s="1"/>
  <c r="S1353"/>
  <c r="AB1353" s="1"/>
  <c r="S1357"/>
  <c r="AB1358"/>
  <c r="V1360"/>
  <c r="S1361"/>
  <c r="AB1361" s="1"/>
  <c r="AB1362"/>
  <c r="V1364"/>
  <c r="S1365"/>
  <c r="P1366"/>
  <c r="Z1366"/>
  <c r="AB1366" s="1"/>
  <c r="V1368"/>
  <c r="S1369"/>
  <c r="AB1369" s="1"/>
  <c r="P1370"/>
  <c r="AB1370" s="1"/>
  <c r="Z1370"/>
  <c r="S1373"/>
  <c r="AB1373" s="1"/>
  <c r="P1374"/>
  <c r="AB1374" s="1"/>
  <c r="Z1374"/>
  <c r="V1376"/>
  <c r="S1377"/>
  <c r="AB1377" s="1"/>
  <c r="P1378"/>
  <c r="Z1378"/>
  <c r="AB1378" s="1"/>
  <c r="V1380"/>
  <c r="S1381"/>
  <c r="AB1381" s="1"/>
  <c r="P1382"/>
  <c r="AB1382" s="1"/>
  <c r="Z1382"/>
  <c r="S1385"/>
  <c r="AB1385" s="1"/>
  <c r="P1386"/>
  <c r="AB1386" s="1"/>
  <c r="V1388"/>
  <c r="S1389"/>
  <c r="AB1389" s="1"/>
  <c r="P1390"/>
  <c r="AB1390" s="1"/>
  <c r="Z1390"/>
  <c r="S1393"/>
  <c r="AB1393" s="1"/>
  <c r="AB1394"/>
  <c r="S1397"/>
  <c r="AB1397" s="1"/>
  <c r="AB1398"/>
  <c r="S1401"/>
  <c r="AB1401" s="1"/>
  <c r="AB1402"/>
  <c r="S1405"/>
  <c r="AB1405" s="1"/>
  <c r="P1406"/>
  <c r="AB1406" s="1"/>
  <c r="Z1406"/>
  <c r="V1408"/>
  <c r="AB1408" s="1"/>
  <c r="S1409"/>
  <c r="AB1409" s="1"/>
  <c r="AB1410"/>
  <c r="S1413"/>
  <c r="AB1414"/>
  <c r="S1417"/>
  <c r="AB1417" s="1"/>
  <c r="S1421"/>
  <c r="S1425"/>
  <c r="AB1425" s="1"/>
  <c r="AB1426"/>
  <c r="S1429"/>
  <c r="AB1430"/>
  <c r="S1433"/>
  <c r="AB1433" s="1"/>
  <c r="AB1434"/>
  <c r="P1434"/>
  <c r="S1437"/>
  <c r="AB1437" s="1"/>
  <c r="P1438"/>
  <c r="AB1438" s="1"/>
  <c r="Z1438"/>
  <c r="V1440"/>
  <c r="S1441"/>
  <c r="AB1441" s="1"/>
  <c r="P1442"/>
  <c r="Z1442"/>
  <c r="AB1442" s="1"/>
  <c r="S1445"/>
  <c r="AB1446"/>
  <c r="P1446"/>
  <c r="S1449"/>
  <c r="AB1449" s="1"/>
  <c r="AB1450"/>
  <c r="S1453"/>
  <c r="AB1453" s="1"/>
  <c r="AB1454"/>
  <c r="S1457"/>
  <c r="AB1457" s="1"/>
  <c r="P1458"/>
  <c r="AB1458" s="1"/>
  <c r="Z1458"/>
  <c r="S1461"/>
  <c r="AB1461" s="1"/>
  <c r="AB1462"/>
  <c r="S1465"/>
  <c r="AB1465" s="1"/>
  <c r="AB1466"/>
  <c r="S1469"/>
  <c r="AB1469" s="1"/>
  <c r="P1470"/>
  <c r="AB1470" s="1"/>
  <c r="Z1470"/>
  <c r="V1472"/>
  <c r="AB1472" s="1"/>
  <c r="S1473"/>
  <c r="AB1473" s="1"/>
  <c r="P1474"/>
  <c r="Z1474"/>
  <c r="AB1474" s="1"/>
  <c r="V1476"/>
  <c r="S1477"/>
  <c r="AB1477" s="1"/>
  <c r="P1478"/>
  <c r="AB1478" s="1"/>
  <c r="Z1478"/>
  <c r="S1481"/>
  <c r="AB1481" s="1"/>
  <c r="P1482"/>
  <c r="AB1482" s="1"/>
  <c r="Z1482"/>
  <c r="S1485"/>
  <c r="AB1485" s="1"/>
  <c r="V1488"/>
  <c r="S1489"/>
  <c r="AB1489" s="1"/>
  <c r="P1490"/>
  <c r="Z1490"/>
  <c r="AB1490" s="1"/>
  <c r="S1493"/>
  <c r="AB1494"/>
  <c r="S1497"/>
  <c r="AB1497" s="1"/>
  <c r="AB1498"/>
  <c r="S1501"/>
  <c r="AB1502"/>
  <c r="P1502"/>
  <c r="V1504"/>
  <c r="AB1504" s="1"/>
  <c r="S1505"/>
  <c r="AB1505" s="1"/>
  <c r="P1506"/>
  <c r="Z1506"/>
  <c r="AB1506" s="1"/>
  <c r="V1508"/>
  <c r="S1509"/>
  <c r="AB1509" s="1"/>
  <c r="P1510"/>
  <c r="AB1510" s="1"/>
  <c r="Z1510"/>
  <c r="S1513"/>
  <c r="AB1513" s="1"/>
  <c r="S1517"/>
  <c r="AB1517" s="1"/>
  <c r="S1521"/>
  <c r="AB1521" s="1"/>
  <c r="AB1522"/>
  <c r="S1525"/>
  <c r="AB1525" s="1"/>
  <c r="AB1526"/>
  <c r="S1529"/>
  <c r="AB1529" s="1"/>
  <c r="AB1530"/>
  <c r="S1533"/>
  <c r="AB1533" s="1"/>
  <c r="AB1534"/>
  <c r="S1537"/>
  <c r="AB1537" s="1"/>
  <c r="P1538"/>
  <c r="AB1538" s="1"/>
  <c r="Z1538"/>
  <c r="S1541"/>
  <c r="AB1541" s="1"/>
  <c r="AB1542"/>
  <c r="S1545"/>
  <c r="AB1545" s="1"/>
  <c r="AB1546"/>
  <c r="S1549"/>
  <c r="AB1549" s="1"/>
  <c r="AB1550"/>
  <c r="S1553"/>
  <c r="AB1553" s="1"/>
  <c r="AB1554"/>
  <c r="S1557"/>
  <c r="AB1557" s="1"/>
  <c r="P1558"/>
  <c r="AB1558" s="1"/>
  <c r="S1561"/>
  <c r="AB1561" s="1"/>
  <c r="AB1562"/>
  <c r="S1565"/>
  <c r="P1566"/>
  <c r="Z1566"/>
  <c r="AB1566" s="1"/>
  <c r="V1568"/>
  <c r="S1569"/>
  <c r="AB1569" s="1"/>
  <c r="P1570"/>
  <c r="AB1570" s="1"/>
  <c r="V1572"/>
  <c r="S1573"/>
  <c r="AB1573" s="1"/>
  <c r="Z1574"/>
  <c r="AB1574" s="1"/>
  <c r="S1577"/>
  <c r="AB1577" s="1"/>
  <c r="AB1578"/>
  <c r="S1581"/>
  <c r="AB1582"/>
  <c r="S1585"/>
  <c r="AB1585" s="1"/>
  <c r="AB1586"/>
  <c r="S1593"/>
  <c r="AB1593" s="1"/>
  <c r="P1594"/>
  <c r="AB1594" s="1"/>
  <c r="Z1594"/>
  <c r="V1596"/>
  <c r="AB1596" s="1"/>
  <c r="S1597"/>
  <c r="V1600"/>
  <c r="S1601"/>
  <c r="AB1601" s="1"/>
  <c r="P1602"/>
  <c r="AB1602" s="1"/>
  <c r="Z1602"/>
  <c r="S1605"/>
  <c r="AB1605" s="1"/>
  <c r="P1606"/>
  <c r="AB1606" s="1"/>
  <c r="Z1606"/>
  <c r="S1609"/>
  <c r="AB1609" s="1"/>
  <c r="AB1610"/>
  <c r="S1613"/>
  <c r="AB1613" s="1"/>
  <c r="AB1614"/>
  <c r="S1617"/>
  <c r="AB1617" s="1"/>
  <c r="Z1618"/>
  <c r="AB1618" s="1"/>
  <c r="S1621"/>
  <c r="P1622"/>
  <c r="Z1622"/>
  <c r="AB1622" s="1"/>
  <c r="V1624"/>
  <c r="S1625"/>
  <c r="AB1625" s="1"/>
  <c r="P1626"/>
  <c r="AB1626" s="1"/>
  <c r="S1629"/>
  <c r="V1632"/>
  <c r="S1633"/>
  <c r="AB1633" s="1"/>
  <c r="P1634"/>
  <c r="AB1634" s="1"/>
  <c r="Z1634"/>
  <c r="V1636"/>
  <c r="S1637"/>
  <c r="P1638"/>
  <c r="Z1638"/>
  <c r="AB1638" s="1"/>
  <c r="V1640"/>
  <c r="S1641"/>
  <c r="AB1641" s="1"/>
  <c r="S1645"/>
  <c r="AB1645" s="1"/>
  <c r="AB1646"/>
  <c r="S1649"/>
  <c r="AB1649" s="1"/>
  <c r="AB1650"/>
  <c r="S1653"/>
  <c r="AB1653" s="1"/>
  <c r="AB1654"/>
  <c r="S1657"/>
  <c r="AB1657" s="1"/>
  <c r="AB1658"/>
  <c r="S1661"/>
  <c r="AB1661" s="1"/>
  <c r="S1665"/>
  <c r="AB1665" s="1"/>
  <c r="AB1666"/>
  <c r="S1669"/>
  <c r="AB1669" s="1"/>
  <c r="P1670"/>
  <c r="AB1670" s="1"/>
  <c r="Z1670"/>
  <c r="V1672"/>
  <c r="S1673"/>
  <c r="AB1673" s="1"/>
  <c r="AB1674"/>
  <c r="Z1674"/>
  <c r="S1677"/>
  <c r="AB1677" s="1"/>
  <c r="S1681"/>
  <c r="AB1681" s="1"/>
  <c r="P1682"/>
  <c r="AB1682" s="1"/>
  <c r="S1685"/>
  <c r="AB1686"/>
  <c r="S1689"/>
  <c r="AB1689" s="1"/>
  <c r="P1690"/>
  <c r="Z1690"/>
  <c r="AB1690" s="1"/>
  <c r="S1693"/>
  <c r="P1694"/>
  <c r="Z1694"/>
  <c r="AB1694" s="1"/>
  <c r="S1697"/>
  <c r="AB1697" s="1"/>
  <c r="AB1698"/>
  <c r="P1698"/>
  <c r="V1700"/>
  <c r="S1701"/>
  <c r="AB1702"/>
  <c r="V1704"/>
  <c r="S1705"/>
  <c r="AB1705" s="1"/>
  <c r="P1706"/>
  <c r="AB1706" s="1"/>
  <c r="Z1706"/>
  <c r="V1708"/>
  <c r="S1709"/>
  <c r="AB1710"/>
  <c r="V1712"/>
  <c r="S1713"/>
  <c r="AB1713" s="1"/>
  <c r="P1714"/>
  <c r="AB1714" s="1"/>
  <c r="Z1714"/>
  <c r="V1716"/>
  <c r="S1717"/>
  <c r="P1718"/>
  <c r="Z1718"/>
  <c r="AB1718" s="1"/>
  <c r="S1721"/>
  <c r="AB1721" s="1"/>
  <c r="AB1722"/>
  <c r="S1725"/>
  <c r="AB1726"/>
  <c r="S1729"/>
  <c r="AB1729" s="1"/>
  <c r="P1730"/>
  <c r="Z1730"/>
  <c r="AB1730" s="1"/>
  <c r="S1733"/>
  <c r="P1734"/>
  <c r="Z1734"/>
  <c r="AB1734" s="1"/>
  <c r="S1737"/>
  <c r="AB1737" s="1"/>
  <c r="AB1738"/>
  <c r="S1741"/>
  <c r="AB1742"/>
  <c r="S1745"/>
  <c r="AB1745" s="1"/>
  <c r="AB1746"/>
  <c r="S1749"/>
  <c r="AB1750"/>
  <c r="S1753"/>
  <c r="AB1753" s="1"/>
  <c r="S1757"/>
  <c r="AB1758"/>
  <c r="P1758"/>
  <c r="V1760"/>
  <c r="S1761"/>
  <c r="AB1761" s="1"/>
  <c r="P1762"/>
  <c r="Z1762"/>
  <c r="AB1762" s="1"/>
  <c r="S1765"/>
  <c r="P1766"/>
  <c r="Z1766"/>
  <c r="AB1766" s="1"/>
  <c r="S1769"/>
  <c r="AB1769" s="1"/>
  <c r="S1773"/>
  <c r="AB1774"/>
  <c r="V1776"/>
  <c r="S1777"/>
  <c r="AB1777" s="1"/>
  <c r="P1778"/>
  <c r="AB1778" s="1"/>
  <c r="Z1778"/>
  <c r="V1780"/>
  <c r="AB1780" s="1"/>
  <c r="S1781"/>
  <c r="P1782"/>
  <c r="Z1782"/>
  <c r="AB1782" s="1"/>
  <c r="S1785"/>
  <c r="AB1785" s="1"/>
  <c r="P1786"/>
  <c r="Z1786"/>
  <c r="AB1786" s="1"/>
  <c r="S1789"/>
  <c r="AB1790"/>
  <c r="S1793"/>
  <c r="AB1793" s="1"/>
  <c r="P1794"/>
  <c r="Z1794"/>
  <c r="AB1794" s="1"/>
  <c r="S1797"/>
  <c r="P1798"/>
  <c r="Z1798"/>
  <c r="AB1798" s="1"/>
  <c r="S1801"/>
  <c r="AB1801" s="1"/>
  <c r="AB1802"/>
  <c r="S1805"/>
  <c r="AB1806"/>
  <c r="S1809"/>
  <c r="AB1809" s="1"/>
  <c r="AB1810"/>
  <c r="S1813"/>
  <c r="P1814"/>
  <c r="Z1814"/>
  <c r="AB1814" s="1"/>
  <c r="V1816"/>
  <c r="S1817"/>
  <c r="AB1817" s="1"/>
  <c r="P1818"/>
  <c r="AB1818" s="1"/>
  <c r="Z1818"/>
  <c r="V1820"/>
  <c r="AB1820" s="1"/>
  <c r="S1821"/>
  <c r="P1822"/>
  <c r="Z1822"/>
  <c r="AB1822" s="1"/>
  <c r="V1824"/>
  <c r="S1825"/>
  <c r="AB1825" s="1"/>
  <c r="AB1826"/>
  <c r="V1828"/>
  <c r="AB1828" s="1"/>
  <c r="S1829"/>
  <c r="P1830"/>
  <c r="Z1830"/>
  <c r="AB1830" s="1"/>
  <c r="V1832"/>
  <c r="S1833"/>
  <c r="AB1833" s="1"/>
  <c r="P1834"/>
  <c r="AB1834" s="1"/>
  <c r="Z1834"/>
  <c r="S1837"/>
  <c r="AB1837" s="1"/>
  <c r="AB1838"/>
  <c r="S1841"/>
  <c r="AB1841" s="1"/>
  <c r="S1845"/>
  <c r="AB1845" s="1"/>
  <c r="S1849"/>
  <c r="AB1849" s="1"/>
  <c r="V1852"/>
  <c r="AB1852" s="1"/>
  <c r="S1853"/>
  <c r="AB1854"/>
  <c r="S1857"/>
  <c r="AB1857" s="1"/>
  <c r="AB1858"/>
  <c r="Z1858"/>
  <c r="S1861"/>
  <c r="AB1861" s="1"/>
  <c r="P1862"/>
  <c r="AB1862" s="1"/>
  <c r="S1865"/>
  <c r="AB1865" s="1"/>
  <c r="AB1866"/>
  <c r="S1869"/>
  <c r="AB1870"/>
  <c r="S1877"/>
  <c r="AB1877" s="1"/>
  <c r="AB1878"/>
  <c r="S1267"/>
  <c r="AB1267" s="1"/>
  <c r="P1268"/>
  <c r="AB1268" s="1"/>
  <c r="S1271"/>
  <c r="AB1271" s="1"/>
  <c r="AB1272"/>
  <c r="P1272"/>
  <c r="S1275"/>
  <c r="AB1275" s="1"/>
  <c r="AB1276"/>
  <c r="S1279"/>
  <c r="AB1279" s="1"/>
  <c r="P1280"/>
  <c r="AB1280" s="1"/>
  <c r="Z1280"/>
  <c r="V1282"/>
  <c r="AB1282" s="1"/>
  <c r="S1283"/>
  <c r="AB1284"/>
  <c r="S1287"/>
  <c r="AB1287" s="1"/>
  <c r="AB1288"/>
  <c r="S1291"/>
  <c r="AB1292"/>
  <c r="S1295"/>
  <c r="AB1295" s="1"/>
  <c r="AB1296"/>
  <c r="Z1296"/>
  <c r="V1298"/>
  <c r="AB1298" s="1"/>
  <c r="S1299"/>
  <c r="AB1300"/>
  <c r="P1300"/>
  <c r="V1302"/>
  <c r="AB1302" s="1"/>
  <c r="S1303"/>
  <c r="AB1303" s="1"/>
  <c r="P1304"/>
  <c r="Z1304"/>
  <c r="AB1304" s="1"/>
  <c r="M1305"/>
  <c r="AB1305" s="1"/>
  <c r="V1306"/>
  <c r="AB1306" s="1"/>
  <c r="S1307"/>
  <c r="P1308"/>
  <c r="Z1308"/>
  <c r="AB1308" s="1"/>
  <c r="S1311"/>
  <c r="AB1311" s="1"/>
  <c r="AB1312"/>
  <c r="S1315"/>
  <c r="AB1316"/>
  <c r="S1319"/>
  <c r="AB1319" s="1"/>
  <c r="P1320"/>
  <c r="Z1320"/>
  <c r="AB1320" s="1"/>
  <c r="V1322"/>
  <c r="S1323"/>
  <c r="AB1323" s="1"/>
  <c r="AB1324"/>
  <c r="S1327"/>
  <c r="AB1327" s="1"/>
  <c r="P1328"/>
  <c r="AB1328" s="1"/>
  <c r="Z1328"/>
  <c r="S1331"/>
  <c r="AB1331" s="1"/>
  <c r="P1332"/>
  <c r="AB1332" s="1"/>
  <c r="Z1332"/>
  <c r="S1335"/>
  <c r="AB1335" s="1"/>
  <c r="P1336"/>
  <c r="AB1336" s="1"/>
  <c r="Z1336"/>
  <c r="S1339"/>
  <c r="AB1339" s="1"/>
  <c r="AB1340"/>
  <c r="S1343"/>
  <c r="AB1343" s="1"/>
  <c r="S1347"/>
  <c r="AB1347" s="1"/>
  <c r="AB1348"/>
  <c r="S1351"/>
  <c r="AB1351" s="1"/>
  <c r="AB1352"/>
  <c r="V1354"/>
  <c r="AB1354" s="1"/>
  <c r="S1355"/>
  <c r="P1356"/>
  <c r="Z1356"/>
  <c r="AB1356" s="1"/>
  <c r="S1359"/>
  <c r="AB1359" s="1"/>
  <c r="AB1360"/>
  <c r="S1363"/>
  <c r="AB1364"/>
  <c r="S1367"/>
  <c r="AB1367" s="1"/>
  <c r="AB1368"/>
  <c r="S1371"/>
  <c r="AB1372"/>
  <c r="S1375"/>
  <c r="AB1375" s="1"/>
  <c r="AB1376"/>
  <c r="S1379"/>
  <c r="AB1380"/>
  <c r="S1383"/>
  <c r="AB1383" s="1"/>
  <c r="AB1384"/>
  <c r="S1387"/>
  <c r="AB1388"/>
  <c r="S1391"/>
  <c r="AB1391" s="1"/>
  <c r="AB1392"/>
  <c r="P1392"/>
  <c r="S1395"/>
  <c r="AB1395" s="1"/>
  <c r="AB1396"/>
  <c r="S1399"/>
  <c r="AB1399" s="1"/>
  <c r="P1400"/>
  <c r="AB1400" s="1"/>
  <c r="Z1400"/>
  <c r="S1403"/>
  <c r="AB1403" s="1"/>
  <c r="AB1404"/>
  <c r="S1407"/>
  <c r="AB1407" s="1"/>
  <c r="S1411"/>
  <c r="AB1411" s="1"/>
  <c r="P1412"/>
  <c r="AB1412" s="1"/>
  <c r="Z1412"/>
  <c r="S1415"/>
  <c r="AB1415" s="1"/>
  <c r="P1416"/>
  <c r="AB1416" s="1"/>
  <c r="Z1416"/>
  <c r="V1418"/>
  <c r="AB1418" s="1"/>
  <c r="S1419"/>
  <c r="AB1420"/>
  <c r="P1420"/>
  <c r="V1422"/>
  <c r="AB1422" s="1"/>
  <c r="S1423"/>
  <c r="AB1423" s="1"/>
  <c r="P1424"/>
  <c r="Z1424"/>
  <c r="AB1424" s="1"/>
  <c r="V1426"/>
  <c r="S1427"/>
  <c r="AB1427" s="1"/>
  <c r="P1428"/>
  <c r="AB1428" s="1"/>
  <c r="V1430"/>
  <c r="S1431"/>
  <c r="AB1431" s="1"/>
  <c r="P1432"/>
  <c r="AB1432" s="1"/>
  <c r="S1435"/>
  <c r="AB1436"/>
  <c r="S1439"/>
  <c r="AB1439" s="1"/>
  <c r="AB1440"/>
  <c r="S1443"/>
  <c r="AB1444"/>
  <c r="S1447"/>
  <c r="AB1447" s="1"/>
  <c r="AB1448"/>
  <c r="Z1448"/>
  <c r="S1451"/>
  <c r="AB1451" s="1"/>
  <c r="P1452"/>
  <c r="AB1452" s="1"/>
  <c r="Z1452"/>
  <c r="S1455"/>
  <c r="AB1455" s="1"/>
  <c r="AB1456"/>
  <c r="S1459"/>
  <c r="AB1459" s="1"/>
  <c r="P1460"/>
  <c r="AB1460" s="1"/>
  <c r="Z1460"/>
  <c r="S1463"/>
  <c r="AB1463" s="1"/>
  <c r="AB1464"/>
  <c r="S1467"/>
  <c r="AB1467" s="1"/>
  <c r="AB1468"/>
  <c r="S1471"/>
  <c r="AB1471" s="1"/>
  <c r="S1475"/>
  <c r="AB1475" s="1"/>
  <c r="AB1476"/>
  <c r="S1479"/>
  <c r="AB1479" s="1"/>
  <c r="P1480"/>
  <c r="AB1480" s="1"/>
  <c r="S1483"/>
  <c r="AB1484"/>
  <c r="P1484"/>
  <c r="V1486"/>
  <c r="AB1486" s="1"/>
  <c r="S1487"/>
  <c r="AB1487" s="1"/>
  <c r="AB1488"/>
  <c r="S1491"/>
  <c r="AB1492"/>
  <c r="P1492"/>
  <c r="S1495"/>
  <c r="AB1495" s="1"/>
  <c r="AB1496"/>
  <c r="S1499"/>
  <c r="AB1499" s="1"/>
  <c r="P1500"/>
  <c r="AB1500" s="1"/>
  <c r="Z1500"/>
  <c r="S1503"/>
  <c r="AB1503" s="1"/>
  <c r="S1507"/>
  <c r="AB1507" s="1"/>
  <c r="AB1508"/>
  <c r="S1511"/>
  <c r="AB1511" s="1"/>
  <c r="P1512"/>
  <c r="AB1512" s="1"/>
  <c r="Z1512"/>
  <c r="V1514"/>
  <c r="AB1514" s="1"/>
  <c r="S1515"/>
  <c r="P1516"/>
  <c r="Z1516"/>
  <c r="AB1516" s="1"/>
  <c r="V1518"/>
  <c r="AB1518" s="1"/>
  <c r="S1519"/>
  <c r="AB1519" s="1"/>
  <c r="AB1520"/>
  <c r="S1523"/>
  <c r="AB1523" s="1"/>
  <c r="AB1524"/>
  <c r="S1527"/>
  <c r="AB1527" s="1"/>
  <c r="P1528"/>
  <c r="AB1528" s="1"/>
  <c r="S1531"/>
  <c r="AB1532"/>
  <c r="S1535"/>
  <c r="AB1535" s="1"/>
  <c r="P1536"/>
  <c r="Z1536"/>
  <c r="AB1536" s="1"/>
  <c r="S1539"/>
  <c r="AB1540"/>
  <c r="P1540"/>
  <c r="S1543"/>
  <c r="AB1543" s="1"/>
  <c r="P1544"/>
  <c r="AB1544" s="1"/>
  <c r="Z1544"/>
  <c r="S1547"/>
  <c r="AB1547" s="1"/>
  <c r="P1548"/>
  <c r="AB1548" s="1"/>
  <c r="S1551"/>
  <c r="AB1551" s="1"/>
  <c r="AB1552"/>
  <c r="P1552"/>
  <c r="S1555"/>
  <c r="AB1555" s="1"/>
  <c r="P1556"/>
  <c r="AB1556" s="1"/>
  <c r="S1559"/>
  <c r="AB1559" s="1"/>
  <c r="AB1560"/>
  <c r="S1563"/>
  <c r="AB1564"/>
  <c r="S1567"/>
  <c r="AB1567" s="1"/>
  <c r="AB1568"/>
  <c r="S1571"/>
  <c r="AB1572"/>
  <c r="S1575"/>
  <c r="AB1575" s="1"/>
  <c r="AB1576"/>
  <c r="S1579"/>
  <c r="AB1580"/>
  <c r="Z1580"/>
  <c r="S1583"/>
  <c r="AB1583" s="1"/>
  <c r="Z1584"/>
  <c r="AB1584" s="1"/>
  <c r="V1586"/>
  <c r="S1587"/>
  <c r="AB1587" s="1"/>
  <c r="P1588"/>
  <c r="AB1588" s="1"/>
  <c r="Z1588"/>
  <c r="M1589"/>
  <c r="AB1589" s="1"/>
  <c r="V1590"/>
  <c r="AB1590" s="1"/>
  <c r="S1591"/>
  <c r="AB1591" s="1"/>
  <c r="P1592"/>
  <c r="AB1592" s="1"/>
  <c r="Z1592"/>
  <c r="S1595"/>
  <c r="AB1595" s="1"/>
  <c r="V1598"/>
  <c r="AB1598" s="1"/>
  <c r="S1599"/>
  <c r="AB1599" s="1"/>
  <c r="AB1600"/>
  <c r="S1603"/>
  <c r="AB1604"/>
  <c r="S1607"/>
  <c r="AB1607" s="1"/>
  <c r="AB1608"/>
  <c r="P1608"/>
  <c r="S1611"/>
  <c r="AB1611" s="1"/>
  <c r="AB1612"/>
  <c r="S1615"/>
  <c r="AB1615" s="1"/>
  <c r="P1616"/>
  <c r="AB1616" s="1"/>
  <c r="Z1616"/>
  <c r="S1619"/>
  <c r="AB1619" s="1"/>
  <c r="AB1620"/>
  <c r="S1623"/>
  <c r="AB1623" s="1"/>
  <c r="AB1624"/>
  <c r="S1627"/>
  <c r="AB1627" s="1"/>
  <c r="P1628"/>
  <c r="AB1628" s="1"/>
  <c r="Z1628"/>
  <c r="V1630"/>
  <c r="AB1630" s="1"/>
  <c r="S1631"/>
  <c r="AB1631" s="1"/>
  <c r="AB1632"/>
  <c r="S1635"/>
  <c r="AB1636"/>
  <c r="S1639"/>
  <c r="AB1639" s="1"/>
  <c r="AB1640"/>
  <c r="V1642"/>
  <c r="AB1642" s="1"/>
  <c r="S1643"/>
  <c r="AB1643" s="1"/>
  <c r="Z1644"/>
  <c r="AB1644" s="1"/>
  <c r="S1647"/>
  <c r="AB1647" s="1"/>
  <c r="P1648"/>
  <c r="Z1648"/>
  <c r="AB1648" s="1"/>
  <c r="S1651"/>
  <c r="P1652"/>
  <c r="Z1652"/>
  <c r="AB1652" s="1"/>
  <c r="S1655"/>
  <c r="AB1655" s="1"/>
  <c r="AB1656"/>
  <c r="S1659"/>
  <c r="AB1660"/>
  <c r="P1660"/>
  <c r="V1662"/>
  <c r="AB1662" s="1"/>
  <c r="S1663"/>
  <c r="AB1663" s="1"/>
  <c r="AB1664"/>
  <c r="S1667"/>
  <c r="AB1668"/>
  <c r="S1671"/>
  <c r="AB1671" s="1"/>
  <c r="AB1672"/>
  <c r="S1675"/>
  <c r="AB1676"/>
  <c r="V1678"/>
  <c r="AB1678" s="1"/>
  <c r="S1679"/>
  <c r="AB1679" s="1"/>
  <c r="P1680"/>
  <c r="AB1680" s="1"/>
  <c r="Z1680"/>
  <c r="S1683"/>
  <c r="AB1683" s="1"/>
  <c r="Z1684"/>
  <c r="AB1684" s="1"/>
  <c r="S1687"/>
  <c r="AB1687" s="1"/>
  <c r="AB1688"/>
  <c r="S1691"/>
  <c r="AB1692"/>
  <c r="S1695"/>
  <c r="AB1695" s="1"/>
  <c r="AB1696"/>
  <c r="S1699"/>
  <c r="AB1700"/>
  <c r="S1703"/>
  <c r="AB1703" s="1"/>
  <c r="AB1704"/>
  <c r="S1707"/>
  <c r="AB1708"/>
  <c r="S1711"/>
  <c r="AB1711" s="1"/>
  <c r="AB1712"/>
  <c r="S1715"/>
  <c r="AB1716"/>
  <c r="S1719"/>
  <c r="AB1719" s="1"/>
  <c r="AB1720"/>
  <c r="S1723"/>
  <c r="P1724"/>
  <c r="Z1724"/>
  <c r="AB1724" s="1"/>
  <c r="S1727"/>
  <c r="AB1727" s="1"/>
  <c r="AB1728"/>
  <c r="S1731"/>
  <c r="P1732"/>
  <c r="Z1732"/>
  <c r="AB1732" s="1"/>
  <c r="S1735"/>
  <c r="AB1735" s="1"/>
  <c r="P1736"/>
  <c r="Z1736"/>
  <c r="AB1736" s="1"/>
  <c r="S1739"/>
  <c r="AB1740"/>
  <c r="S1743"/>
  <c r="AB1743" s="1"/>
  <c r="AB1744"/>
  <c r="S1747"/>
  <c r="AB1748"/>
  <c r="P1748"/>
  <c r="S1751"/>
  <c r="AB1751" s="1"/>
  <c r="P1752"/>
  <c r="AB1752" s="1"/>
  <c r="Z1752"/>
  <c r="V1754"/>
  <c r="AB1754" s="1"/>
  <c r="S1755"/>
  <c r="P1756"/>
  <c r="Z1756"/>
  <c r="AB1756" s="1"/>
  <c r="S1759"/>
  <c r="AB1759" s="1"/>
  <c r="AB1760"/>
  <c r="S1763"/>
  <c r="AB1764"/>
  <c r="S1767"/>
  <c r="AB1767" s="1"/>
  <c r="AB1768"/>
  <c r="P1768"/>
  <c r="V1770"/>
  <c r="AB1770" s="1"/>
  <c r="S1771"/>
  <c r="P1772"/>
  <c r="Z1772"/>
  <c r="AB1772" s="1"/>
  <c r="V1774"/>
  <c r="S1775"/>
  <c r="AB1775" s="1"/>
  <c r="AB1776"/>
  <c r="S1779"/>
  <c r="AB1779" s="1"/>
  <c r="S1783"/>
  <c r="AB1783" s="1"/>
  <c r="P1784"/>
  <c r="AB1784" s="1"/>
  <c r="S1787"/>
  <c r="AB1788"/>
  <c r="S1791"/>
  <c r="AB1791" s="1"/>
  <c r="AB1792"/>
  <c r="S1795"/>
  <c r="AB1796"/>
  <c r="S1799"/>
  <c r="AB1799" s="1"/>
  <c r="AB1800"/>
  <c r="S1803"/>
  <c r="AB1804"/>
  <c r="V1806"/>
  <c r="S1807"/>
  <c r="AB1807" s="1"/>
  <c r="AB1808"/>
  <c r="S1811"/>
  <c r="AB1811" s="1"/>
  <c r="AB1812"/>
  <c r="S1815"/>
  <c r="AB1815" s="1"/>
  <c r="AB1816"/>
  <c r="S1819"/>
  <c r="AB1819" s="1"/>
  <c r="S1823"/>
  <c r="AB1823" s="1"/>
  <c r="AB1824"/>
  <c r="S1827"/>
  <c r="AB1827" s="1"/>
  <c r="S1831"/>
  <c r="AB1831" s="1"/>
  <c r="AB1832"/>
  <c r="S1835"/>
  <c r="AB1835" s="1"/>
  <c r="AB1836"/>
  <c r="S1839"/>
  <c r="AB1839" s="1"/>
  <c r="P1840"/>
  <c r="AB1840" s="1"/>
  <c r="Z1840"/>
  <c r="V1842"/>
  <c r="AB1842" s="1"/>
  <c r="S1843"/>
  <c r="AB1844"/>
  <c r="P1844"/>
  <c r="V1846"/>
  <c r="AB1846" s="1"/>
  <c r="S1847"/>
  <c r="AB1847" s="1"/>
  <c r="P1848"/>
  <c r="Z1848"/>
  <c r="AB1848" s="1"/>
  <c r="V1850"/>
  <c r="AB1850" s="1"/>
  <c r="S1851"/>
  <c r="AB1851" s="1"/>
  <c r="S1855"/>
  <c r="AB1855" s="1"/>
  <c r="AB1856"/>
  <c r="S1859"/>
  <c r="AB1859" s="1"/>
  <c r="P1860"/>
  <c r="AB1860" s="1"/>
  <c r="S1863"/>
  <c r="AB1863" s="1"/>
  <c r="AB1864"/>
  <c r="S1867"/>
  <c r="P1868"/>
  <c r="Z1868"/>
  <c r="AB1868" s="1"/>
  <c r="V1870"/>
  <c r="S1871"/>
  <c r="AB1871" s="1"/>
  <c r="P1872"/>
  <c r="AB1872" s="1"/>
  <c r="Z1872"/>
  <c r="V1874"/>
  <c r="AB1874" s="1"/>
  <c r="S1875"/>
  <c r="P1876"/>
  <c r="Z1876"/>
  <c r="AB1876" s="1"/>
  <c r="S1879"/>
  <c r="AB1879" s="1"/>
  <c r="AB1880"/>
  <c r="V1880"/>
  <c r="S1881"/>
  <c r="AB1881" s="1"/>
  <c r="P1882"/>
  <c r="AB1882" s="1"/>
  <c r="Z1882"/>
  <c r="M1883"/>
  <c r="AB1883" s="1"/>
  <c r="V1884"/>
  <c r="AB1884" s="1"/>
  <c r="S1885"/>
  <c r="AB1885" s="1"/>
  <c r="P1886"/>
  <c r="AB1886" s="1"/>
  <c r="Z1886"/>
  <c r="M1887"/>
  <c r="AB1887" s="1"/>
  <c r="V1888"/>
  <c r="AB1888" s="1"/>
  <c r="S1889"/>
  <c r="AB1889" s="1"/>
  <c r="P1890"/>
  <c r="AB1890" s="1"/>
  <c r="Z1890"/>
  <c r="M1891"/>
  <c r="AB1891" s="1"/>
  <c r="V1892"/>
  <c r="AB1892" s="1"/>
  <c r="S1893"/>
  <c r="AB1893" s="1"/>
  <c r="P1894"/>
  <c r="AB1894" s="1"/>
  <c r="Z1894"/>
  <c r="M1895"/>
  <c r="AB1895" s="1"/>
  <c r="V1896"/>
  <c r="AB1896" s="1"/>
  <c r="S1897"/>
  <c r="AB1897" s="1"/>
  <c r="P1898"/>
  <c r="AB1898" s="1"/>
  <c r="Z1898"/>
  <c r="M1899"/>
  <c r="AB1899" s="1"/>
  <c r="V1900"/>
  <c r="AB1900" s="1"/>
  <c r="S1901"/>
  <c r="AB1901" s="1"/>
  <c r="P1902"/>
  <c r="AB1902" s="1"/>
  <c r="Z1902"/>
  <c r="M1903"/>
  <c r="AB1903" s="1"/>
  <c r="V1904"/>
  <c r="AB1904" s="1"/>
  <c r="S1905"/>
  <c r="AB1905" s="1"/>
  <c r="P1906"/>
  <c r="AB1906" s="1"/>
  <c r="Z1906"/>
  <c r="M1907"/>
  <c r="AB1907" s="1"/>
  <c r="V1908"/>
  <c r="AB1908" s="1"/>
  <c r="S1909"/>
  <c r="AB1909" s="1"/>
  <c r="P1910"/>
  <c r="AB1910" s="1"/>
  <c r="Z1910"/>
  <c r="M1911"/>
  <c r="AB1911" s="1"/>
  <c r="V1912"/>
  <c r="AB1912" s="1"/>
  <c r="S1913"/>
  <c r="AB1913" s="1"/>
  <c r="P1914"/>
  <c r="AB1914" s="1"/>
  <c r="Z1914"/>
  <c r="M1915"/>
  <c r="AB1915" s="1"/>
  <c r="V1916"/>
  <c r="AB1916" s="1"/>
  <c r="S1917"/>
  <c r="AB1917" s="1"/>
  <c r="P1918"/>
  <c r="AB1918" s="1"/>
  <c r="Z1918"/>
  <c r="M1919"/>
  <c r="AB1919" s="1"/>
  <c r="V1920"/>
  <c r="AB1920" s="1"/>
  <c r="S1921"/>
  <c r="AB1921" s="1"/>
  <c r="P1922"/>
  <c r="AB1922" s="1"/>
  <c r="Z1922"/>
  <c r="M1923"/>
  <c r="AB1923" s="1"/>
  <c r="V1924"/>
  <c r="AB1924" s="1"/>
  <c r="S1925"/>
  <c r="AB1925" s="1"/>
  <c r="P1926"/>
  <c r="AB1926" s="1"/>
  <c r="Z1926"/>
  <c r="M1927"/>
  <c r="AB1927" s="1"/>
  <c r="V1928"/>
  <c r="AB1928" s="1"/>
  <c r="S1929"/>
  <c r="AB1929" s="1"/>
  <c r="P1930"/>
  <c r="AB1930" s="1"/>
  <c r="Z1930"/>
  <c r="M1931"/>
  <c r="AB1931" s="1"/>
  <c r="V1932"/>
  <c r="AB1932" s="1"/>
  <c r="S1933"/>
  <c r="AB1933" s="1"/>
  <c r="P1934"/>
  <c r="AB1934" s="1"/>
  <c r="Z1934"/>
  <c r="M1935"/>
  <c r="AB1935" s="1"/>
  <c r="V1936"/>
  <c r="AB1936" s="1"/>
  <c r="S1937"/>
  <c r="AB1937" s="1"/>
  <c r="P1938"/>
  <c r="AB1938" s="1"/>
  <c r="Z1938"/>
  <c r="M1939"/>
  <c r="AB1939" s="1"/>
  <c r="V1940"/>
  <c r="AB1940" s="1"/>
  <c r="S1941"/>
  <c r="AB1941" s="1"/>
  <c r="P1942"/>
  <c r="AB1942" s="1"/>
  <c r="Z1942"/>
  <c r="M1943"/>
  <c r="AB1943" s="1"/>
  <c r="V1944"/>
  <c r="AB1944" s="1"/>
  <c r="S1945"/>
  <c r="AB1945" s="1"/>
  <c r="P1946"/>
  <c r="AB1946" s="1"/>
  <c r="Z1946"/>
  <c r="M1947"/>
  <c r="AB1947" s="1"/>
  <c r="V1948"/>
  <c r="AB1948" s="1"/>
  <c r="S1949"/>
  <c r="AB1949" s="1"/>
  <c r="P1950"/>
  <c r="AB1950" s="1"/>
  <c r="Z1950"/>
  <c r="M1951"/>
  <c r="AB1951" s="1"/>
  <c r="V1952"/>
  <c r="AB1952" s="1"/>
  <c r="S1953"/>
  <c r="AB1953" s="1"/>
  <c r="P1954"/>
  <c r="AB1954" s="1"/>
  <c r="Z1954"/>
  <c r="M1955"/>
  <c r="AB1955" s="1"/>
  <c r="V1956"/>
  <c r="AB1956" s="1"/>
  <c r="S1957"/>
  <c r="AB1957" s="1"/>
  <c r="P1958"/>
  <c r="AB1958" s="1"/>
  <c r="Z1958"/>
  <c r="M1959"/>
  <c r="AB1959" s="1"/>
  <c r="V1960"/>
  <c r="AB1960" s="1"/>
  <c r="S1961"/>
  <c r="AB1961" s="1"/>
  <c r="P1962"/>
  <c r="AB1962" s="1"/>
  <c r="Z1962"/>
  <c r="M1963"/>
  <c r="AB1963" s="1"/>
  <c r="V1964"/>
  <c r="AB1964" s="1"/>
  <c r="S1965"/>
  <c r="AB1965" s="1"/>
  <c r="P1966"/>
  <c r="AB1966" s="1"/>
  <c r="Z1966"/>
  <c r="M1967"/>
  <c r="AB1967" s="1"/>
  <c r="V1968"/>
  <c r="AB1968" s="1"/>
  <c r="S1969"/>
  <c r="AB1969" s="1"/>
  <c r="P1970"/>
  <c r="AB1970" s="1"/>
  <c r="Z1970"/>
  <c r="M1971"/>
  <c r="AB1971" s="1"/>
  <c r="V1972"/>
  <c r="AB1972" s="1"/>
  <c r="S1973"/>
  <c r="AB1973" s="1"/>
  <c r="P1974"/>
  <c r="AB1974" s="1"/>
  <c r="Z1974"/>
  <c r="M1975"/>
  <c r="AB1975" s="1"/>
  <c r="V1976"/>
  <c r="AB1976" s="1"/>
  <c r="S1977"/>
  <c r="AB1977" s="1"/>
  <c r="P1978"/>
  <c r="AB1978" s="1"/>
  <c r="Z1978"/>
  <c r="M1979"/>
  <c r="AB1979" s="1"/>
  <c r="V1980"/>
  <c r="AB1980" s="1"/>
  <c r="S1981"/>
  <c r="AB1981" s="1"/>
  <c r="P1982"/>
  <c r="AB1982" s="1"/>
  <c r="Z1982"/>
  <c r="M1983"/>
  <c r="AB1983" s="1"/>
  <c r="V1984"/>
  <c r="AB1984" s="1"/>
  <c r="S1985"/>
  <c r="AB1985" s="1"/>
  <c r="P1986"/>
  <c r="AB1986" s="1"/>
  <c r="Z1986"/>
  <c r="M1987"/>
  <c r="AB1987" s="1"/>
  <c r="V1988"/>
  <c r="AB1988" s="1"/>
  <c r="S1989"/>
  <c r="AB1989" s="1"/>
  <c r="P1990"/>
  <c r="AB1990" s="1"/>
  <c r="Z1990"/>
  <c r="M1991"/>
  <c r="AB1991" s="1"/>
  <c r="V1992"/>
  <c r="AB1992" s="1"/>
  <c r="S1993"/>
  <c r="AB1993" s="1"/>
  <c r="P1994"/>
  <c r="AB1994" s="1"/>
  <c r="Z1994"/>
  <c r="M1995"/>
  <c r="AB1995" s="1"/>
  <c r="V1996"/>
  <c r="AB1996" s="1"/>
  <c r="S1997"/>
  <c r="AB1997" s="1"/>
  <c r="P1998"/>
  <c r="AB1998" s="1"/>
  <c r="Z1998"/>
  <c r="M1999"/>
  <c r="AB1999" s="1"/>
  <c r="V2000"/>
  <c r="AB2000" s="1"/>
  <c r="S2001"/>
  <c r="AB2001" s="1"/>
  <c r="P2002"/>
  <c r="AB2002" s="1"/>
  <c r="Z2002"/>
  <c r="M2003"/>
  <c r="AB2003" s="1"/>
  <c r="V2004"/>
  <c r="AB2004" s="1"/>
  <c r="S2005"/>
  <c r="AB2005" s="1"/>
  <c r="P2006"/>
  <c r="AB2006" s="1"/>
  <c r="Z2006"/>
  <c r="M2007"/>
  <c r="AB2007" s="1"/>
  <c r="V2008"/>
  <c r="AB2008" s="1"/>
  <c r="S2009"/>
  <c r="AB2009" s="1"/>
  <c r="P2010"/>
  <c r="AB2010" s="1"/>
  <c r="Z2010"/>
  <c r="M2011"/>
  <c r="AB2011" s="1"/>
  <c r="V2012"/>
  <c r="AB2012" s="1"/>
  <c r="S2013"/>
  <c r="AB2013" s="1"/>
  <c r="P2014"/>
  <c r="AB2014" s="1"/>
  <c r="Z2014"/>
  <c r="M2015"/>
  <c r="AB2015" s="1"/>
  <c r="V2016"/>
  <c r="AB2016" s="1"/>
  <c r="S2017"/>
  <c r="AB2017" s="1"/>
  <c r="P2018"/>
  <c r="AB2018" s="1"/>
  <c r="Z2018"/>
  <c r="M2019"/>
  <c r="AB2019" s="1"/>
  <c r="V2020"/>
  <c r="AB2020" s="1"/>
  <c r="S2021"/>
  <c r="AB2021" s="1"/>
  <c r="P2022"/>
  <c r="AB2022" s="1"/>
  <c r="Z2022"/>
  <c r="M2023"/>
  <c r="AB2023" s="1"/>
  <c r="V2024"/>
  <c r="AB2024" s="1"/>
  <c r="S2025"/>
  <c r="AB2025" s="1"/>
  <c r="P2026"/>
  <c r="AB2026" s="1"/>
  <c r="Z2026"/>
  <c r="M2027"/>
  <c r="AB2027" s="1"/>
  <c r="V2028"/>
  <c r="AB2028" s="1"/>
  <c r="S2029"/>
  <c r="AB2029" s="1"/>
  <c r="P2030"/>
  <c r="AB2030" s="1"/>
  <c r="Z2030"/>
  <c r="M2031"/>
  <c r="AB2031" s="1"/>
  <c r="V2032"/>
  <c r="AB2032" s="1"/>
  <c r="S2033"/>
  <c r="AB2033" s="1"/>
  <c r="P2034"/>
  <c r="AB2034" s="1"/>
  <c r="Z2034"/>
  <c r="M2035"/>
  <c r="AB2035" s="1"/>
  <c r="V2036"/>
  <c r="AB2036" s="1"/>
  <c r="S2037"/>
  <c r="AB2037" s="1"/>
  <c r="P2038"/>
  <c r="AB2038" s="1"/>
  <c r="Z2038"/>
  <c r="M2039"/>
  <c r="AB2039" s="1"/>
  <c r="V2040"/>
  <c r="AB2040" s="1"/>
  <c r="S2041"/>
  <c r="AB2041" s="1"/>
  <c r="P2042"/>
  <c r="AB2042" s="1"/>
  <c r="Z2042"/>
  <c r="M2043"/>
  <c r="AB2043" s="1"/>
  <c r="V2044"/>
  <c r="AB2044" s="1"/>
  <c r="S2045"/>
  <c r="AB2045" s="1"/>
  <c r="P2046"/>
  <c r="AB2046" s="1"/>
  <c r="Z2046"/>
  <c r="M2047"/>
  <c r="AB2047" s="1"/>
  <c r="V2048"/>
  <c r="AB2048" s="1"/>
  <c r="S2049"/>
  <c r="AB2049" s="1"/>
  <c r="P2050"/>
  <c r="AB2050" s="1"/>
  <c r="Z2050"/>
  <c r="M2051"/>
  <c r="AB2051" s="1"/>
  <c r="V2052"/>
  <c r="AB2052" s="1"/>
  <c r="S2053"/>
  <c r="AB2053" s="1"/>
  <c r="P2054"/>
  <c r="AB2054" s="1"/>
  <c r="Z2054"/>
  <c r="M2055"/>
  <c r="AB2055" s="1"/>
  <c r="V2056"/>
  <c r="AB2056" s="1"/>
  <c r="S2057"/>
  <c r="AB2057" s="1"/>
  <c r="P2058"/>
  <c r="AB2058" s="1"/>
  <c r="Z2058"/>
  <c r="M2059"/>
  <c r="AB2059" s="1"/>
  <c r="V2060"/>
  <c r="AB2060" s="1"/>
  <c r="S2061"/>
  <c r="AB2061" s="1"/>
  <c r="P2062"/>
  <c r="AB2062" s="1"/>
  <c r="Z2062"/>
  <c r="M2063"/>
  <c r="AB2063" s="1"/>
  <c r="V2064"/>
  <c r="AB2064" s="1"/>
  <c r="S2065"/>
  <c r="AB2065" s="1"/>
  <c r="P2066"/>
  <c r="AB2066" s="1"/>
  <c r="Z2066"/>
  <c r="M2067"/>
  <c r="AB2067" s="1"/>
  <c r="V2068"/>
  <c r="AB2068" s="1"/>
  <c r="S2069"/>
  <c r="AB2069" s="1"/>
  <c r="P2070"/>
  <c r="AB2070" s="1"/>
  <c r="Z2070"/>
  <c r="M2071"/>
  <c r="AB2071" s="1"/>
  <c r="V2072"/>
  <c r="AB2072" s="1"/>
  <c r="S2073"/>
  <c r="AB2073" s="1"/>
  <c r="P2074"/>
  <c r="AB2074" s="1"/>
  <c r="Z2074"/>
  <c r="M2075"/>
  <c r="AB2075" s="1"/>
  <c r="V2076"/>
  <c r="AB2076" s="1"/>
  <c r="S2077"/>
  <c r="AB2077" s="1"/>
  <c r="P2078"/>
  <c r="AB2078" s="1"/>
  <c r="Z2078"/>
  <c r="M2079"/>
  <c r="AB2079" s="1"/>
  <c r="V2080"/>
  <c r="AB2080" s="1"/>
  <c r="S2081"/>
  <c r="AB2081" s="1"/>
  <c r="P2082"/>
  <c r="AB2082" s="1"/>
  <c r="Z2082"/>
  <c r="M2083"/>
  <c r="AB2083" s="1"/>
  <c r="V2084"/>
  <c r="AB2084" s="1"/>
  <c r="S2085"/>
  <c r="AB2085" s="1"/>
  <c r="P2086"/>
  <c r="AB2086" s="1"/>
  <c r="Z2086"/>
  <c r="M2087"/>
  <c r="AB2087" s="1"/>
  <c r="V2088"/>
  <c r="AB2088" s="1"/>
  <c r="S2089"/>
  <c r="AB2089" s="1"/>
  <c r="P2090"/>
  <c r="AB2090" s="1"/>
  <c r="Z2090"/>
  <c r="M2091"/>
  <c r="AB2091" s="1"/>
  <c r="V2092"/>
  <c r="AB2092" s="1"/>
  <c r="S2093"/>
  <c r="AB2093" s="1"/>
  <c r="P2094"/>
  <c r="AB2094" s="1"/>
  <c r="Z2094"/>
  <c r="M2095"/>
  <c r="AB2095" s="1"/>
  <c r="V2096"/>
  <c r="AB2096" s="1"/>
  <c r="S2097"/>
  <c r="AB2097" s="1"/>
  <c r="P2098"/>
  <c r="AB2098" s="1"/>
  <c r="Z2098"/>
  <c r="M2099"/>
  <c r="AB2099" s="1"/>
  <c r="V2100"/>
  <c r="AB2100" s="1"/>
  <c r="S2101"/>
  <c r="AB2101" s="1"/>
  <c r="P2102"/>
  <c r="AB2102" s="1"/>
  <c r="Z2102"/>
  <c r="M2103"/>
  <c r="AB2103" s="1"/>
  <c r="V2104"/>
  <c r="AB2104" s="1"/>
  <c r="S2105"/>
  <c r="AB2105" s="1"/>
  <c r="P2106"/>
  <c r="AB2106" s="1"/>
  <c r="Z2106"/>
  <c r="M2107"/>
  <c r="AB2107" s="1"/>
  <c r="V2108"/>
  <c r="AB2108" s="1"/>
  <c r="S2109"/>
  <c r="AB2109" s="1"/>
  <c r="P2110"/>
  <c r="AB2110" s="1"/>
  <c r="Z2110"/>
  <c r="M2111"/>
  <c r="AB2111" s="1"/>
  <c r="V2112"/>
  <c r="AB2112" s="1"/>
  <c r="S2113"/>
  <c r="AB2113" s="1"/>
  <c r="P2114"/>
  <c r="AB2114" s="1"/>
  <c r="Z2114"/>
  <c r="M2115"/>
  <c r="AB2115" s="1"/>
  <c r="V2116"/>
  <c r="AB2116" s="1"/>
  <c r="S2117"/>
  <c r="AB2117" s="1"/>
  <c r="P2118"/>
  <c r="AB2118" s="1"/>
  <c r="Z2118"/>
  <c r="M2119"/>
  <c r="AB2119" s="1"/>
  <c r="V2120"/>
  <c r="AB2120" s="1"/>
  <c r="S2121"/>
  <c r="AB2121" s="1"/>
  <c r="P2122"/>
  <c r="AB2122" s="1"/>
  <c r="Z2122"/>
  <c r="M2123"/>
  <c r="AB2123" s="1"/>
  <c r="V2124"/>
  <c r="AB2124" s="1"/>
  <c r="S2125"/>
  <c r="AB2125" s="1"/>
  <c r="P2126"/>
  <c r="AB2126" s="1"/>
  <c r="Z2126"/>
  <c r="M2127"/>
  <c r="AB2127" s="1"/>
  <c r="V2128"/>
  <c r="AB2128" s="1"/>
  <c r="S2129"/>
  <c r="AB2129" s="1"/>
  <c r="P2130"/>
  <c r="AB2130" s="1"/>
  <c r="Z2130"/>
  <c r="M2131"/>
  <c r="AB2131" s="1"/>
  <c r="V2132"/>
  <c r="AB2132" s="1"/>
  <c r="S2133"/>
  <c r="AB2133" s="1"/>
  <c r="P2134"/>
  <c r="AB2134" s="1"/>
  <c r="Z2134"/>
  <c r="M2135"/>
  <c r="AB2135" s="1"/>
  <c r="V2136"/>
  <c r="AB2136" s="1"/>
  <c r="S2137"/>
  <c r="AB2137" s="1"/>
  <c r="P2138"/>
  <c r="AB2138" s="1"/>
  <c r="Z2138"/>
  <c r="M2139"/>
  <c r="AB2139" s="1"/>
  <c r="V2140"/>
  <c r="AB2140" s="1"/>
  <c r="S2141"/>
  <c r="AB2141" s="1"/>
  <c r="P2142"/>
  <c r="AB2142" s="1"/>
  <c r="Z2142"/>
  <c r="M2143"/>
  <c r="AB2143" s="1"/>
  <c r="V2144"/>
  <c r="AB2144" s="1"/>
  <c r="S2145"/>
  <c r="AB2145" s="1"/>
  <c r="P2146"/>
  <c r="AB2146" s="1"/>
  <c r="Z2146"/>
  <c r="M2147"/>
  <c r="AB2147" s="1"/>
  <c r="V2148"/>
  <c r="AB2148" s="1"/>
  <c r="S2149"/>
  <c r="AB2149" s="1"/>
  <c r="P2150"/>
  <c r="AB2150" s="1"/>
  <c r="Z2150"/>
  <c r="M2151"/>
  <c r="AB2151" s="1"/>
  <c r="V2152"/>
  <c r="AB2152" s="1"/>
  <c r="S2153"/>
  <c r="AB2153" s="1"/>
  <c r="P2154"/>
  <c r="AB2154" s="1"/>
  <c r="Z2154"/>
  <c r="M2155"/>
  <c r="AB2155" s="1"/>
  <c r="V2156"/>
  <c r="AB2156" s="1"/>
  <c r="S2157"/>
  <c r="AB2157" s="1"/>
  <c r="P2158"/>
  <c r="AB2158" s="1"/>
  <c r="Z2158"/>
  <c r="M2159"/>
  <c r="AB2159" s="1"/>
  <c r="V2160"/>
  <c r="AB2160" s="1"/>
  <c r="S2161"/>
  <c r="AB2161" s="1"/>
  <c r="P2162"/>
  <c r="AB2162" s="1"/>
  <c r="Z2162"/>
  <c r="M2163"/>
  <c r="AB2163" s="1"/>
  <c r="V2164"/>
  <c r="AB2164" s="1"/>
  <c r="S2165"/>
  <c r="AB2165" s="1"/>
  <c r="P2166"/>
  <c r="AB2166" s="1"/>
  <c r="Z2166"/>
  <c r="M2167"/>
  <c r="AB2167" s="1"/>
  <c r="V2168"/>
  <c r="AB2168" s="1"/>
  <c r="S2169"/>
  <c r="AB2169" s="1"/>
  <c r="P2170"/>
  <c r="AB2170" s="1"/>
  <c r="Z2170"/>
  <c r="M2171"/>
  <c r="AB2171" s="1"/>
  <c r="V2172"/>
  <c r="AB2172" s="1"/>
  <c r="S2173"/>
  <c r="AB2173" s="1"/>
  <c r="P2174"/>
  <c r="AB2174" s="1"/>
  <c r="Z2174"/>
  <c r="M2175"/>
  <c r="AB2175" s="1"/>
  <c r="V2176"/>
  <c r="AB2176" s="1"/>
  <c r="S2177"/>
  <c r="AB2177" s="1"/>
  <c r="P2178"/>
  <c r="AB2178" s="1"/>
  <c r="Z2178"/>
  <c r="M2179"/>
  <c r="AB2179" s="1"/>
  <c r="V2180"/>
  <c r="AB2180" s="1"/>
  <c r="S2181"/>
  <c r="AB2181" s="1"/>
  <c r="P2182"/>
  <c r="AB2182" s="1"/>
  <c r="Z2182"/>
  <c r="M2183"/>
  <c r="AB2183" s="1"/>
  <c r="V2184"/>
  <c r="AB2184" s="1"/>
  <c r="S2185"/>
  <c r="AB2185" s="1"/>
  <c r="P2186"/>
  <c r="AB2186" s="1"/>
  <c r="Z2186"/>
  <c r="M2187"/>
  <c r="AB2187" s="1"/>
  <c r="V2188"/>
  <c r="AB2188" s="1"/>
  <c r="S2189"/>
  <c r="AB2189" s="1"/>
  <c r="P2190"/>
  <c r="AB2190" s="1"/>
  <c r="Z2190"/>
  <c r="M2191"/>
  <c r="AB2191" s="1"/>
  <c r="V2192"/>
  <c r="AB2192" s="1"/>
  <c r="S2193"/>
  <c r="AB2193" s="1"/>
  <c r="P2194"/>
  <c r="AB2194" s="1"/>
  <c r="Z2194"/>
  <c r="M2195"/>
  <c r="AB2195" s="1"/>
  <c r="V2196"/>
  <c r="AB2196" s="1"/>
  <c r="S2197"/>
  <c r="AB2197" s="1"/>
  <c r="P2198"/>
  <c r="AB2198" s="1"/>
  <c r="Z2198"/>
  <c r="M2199"/>
  <c r="AB2199" s="1"/>
  <c r="V2200"/>
  <c r="AB2200" s="1"/>
  <c r="S2201"/>
  <c r="AB2201" s="1"/>
  <c r="P2202"/>
  <c r="AB2202" s="1"/>
  <c r="Z2202"/>
  <c r="M2203"/>
  <c r="AB2203" s="1"/>
  <c r="V2204"/>
  <c r="AB2204" s="1"/>
  <c r="S2205"/>
  <c r="AB2205" s="1"/>
  <c r="P2206"/>
  <c r="AB2206" s="1"/>
  <c r="Z2206"/>
  <c r="M2207"/>
  <c r="AB2207" s="1"/>
  <c r="V2208"/>
  <c r="AB2208" s="1"/>
  <c r="S2209"/>
  <c r="AB2209" s="1"/>
  <c r="P2210"/>
  <c r="AB2210" s="1"/>
  <c r="Z2210"/>
  <c r="M2211"/>
  <c r="AB2211" s="1"/>
  <c r="V2212"/>
  <c r="AB2212" s="1"/>
  <c r="S2213"/>
  <c r="AB2213" s="1"/>
  <c r="P2214"/>
  <c r="AB2214" s="1"/>
  <c r="Z2214"/>
  <c r="M2215"/>
  <c r="AB2215" s="1"/>
  <c r="V2216"/>
  <c r="AB2216" s="1"/>
  <c r="S2217"/>
  <c r="AB2217" s="1"/>
  <c r="P2218"/>
  <c r="AB2218" s="1"/>
  <c r="Z2218"/>
  <c r="M2219"/>
  <c r="AB2219" s="1"/>
  <c r="V2220"/>
  <c r="AB2220" s="1"/>
  <c r="S2221"/>
  <c r="AB2221" s="1"/>
  <c r="P2222"/>
  <c r="AB2222" s="1"/>
  <c r="Z2222"/>
  <c r="M2223"/>
  <c r="AB2223" s="1"/>
  <c r="V2224"/>
  <c r="AB2224" s="1"/>
  <c r="S2225"/>
  <c r="AB2225" s="1"/>
  <c r="P2226"/>
  <c r="AB2226" s="1"/>
  <c r="Z2226"/>
  <c r="M2227"/>
  <c r="AB2227" s="1"/>
  <c r="V2228"/>
  <c r="AB2228" s="1"/>
  <c r="S2229"/>
  <c r="AB2229" s="1"/>
  <c r="P2230"/>
  <c r="AB2230" s="1"/>
  <c r="Z2230"/>
  <c r="M2231"/>
  <c r="AB2231" s="1"/>
  <c r="V2232"/>
  <c r="AB2232" s="1"/>
  <c r="S2233"/>
  <c r="AB2233" s="1"/>
  <c r="P2234"/>
  <c r="AB2234" s="1"/>
  <c r="Z2234"/>
  <c r="M2235"/>
  <c r="AB2235" s="1"/>
  <c r="V2236"/>
  <c r="AB2236" s="1"/>
  <c r="S2237"/>
  <c r="AB2237" s="1"/>
  <c r="P2238"/>
  <c r="AB2238" s="1"/>
  <c r="Z2238"/>
  <c r="M2239"/>
  <c r="AB2239" s="1"/>
  <c r="V2240"/>
  <c r="AB2240" s="1"/>
  <c r="S2241"/>
  <c r="AB2241" s="1"/>
  <c r="P2242"/>
  <c r="AB2242" s="1"/>
  <c r="Z2242"/>
  <c r="M2243"/>
  <c r="AB2243" s="1"/>
  <c r="V2244"/>
  <c r="AB2244" s="1"/>
  <c r="S2245"/>
  <c r="AB2245" s="1"/>
  <c r="P2246"/>
  <c r="AB2246" s="1"/>
  <c r="Z2246"/>
  <c r="M2247"/>
  <c r="AB2247" s="1"/>
  <c r="V2248"/>
  <c r="AB2248" s="1"/>
  <c r="S2249"/>
  <c r="AB2249" s="1"/>
  <c r="P2250"/>
  <c r="AB2250" s="1"/>
  <c r="Z2250"/>
  <c r="M2251"/>
  <c r="AB2251" s="1"/>
  <c r="V2252"/>
  <c r="AB2252" s="1"/>
  <c r="S2253"/>
  <c r="AB2253" s="1"/>
  <c r="P2254"/>
  <c r="AB2254" s="1"/>
  <c r="Z2254"/>
  <c r="M2255"/>
  <c r="AB2255" s="1"/>
  <c r="V2256"/>
  <c r="AB2256" s="1"/>
  <c r="S2257"/>
  <c r="AB2257" s="1"/>
  <c r="P2258"/>
  <c r="AB2258" s="1"/>
  <c r="Z2258"/>
  <c r="M2259"/>
  <c r="AB2259" s="1"/>
  <c r="V2260"/>
  <c r="AB2260" s="1"/>
  <c r="S2261"/>
  <c r="AB2261" s="1"/>
  <c r="P2262"/>
  <c r="AB2262" s="1"/>
  <c r="Z2262"/>
  <c r="M2263"/>
  <c r="AB2263" s="1"/>
  <c r="V2264"/>
  <c r="AB2264" s="1"/>
  <c r="S2265"/>
  <c r="AB2265" s="1"/>
  <c r="P2266"/>
  <c r="AB2266" s="1"/>
  <c r="Z2266"/>
  <c r="M2267"/>
  <c r="AB2267" s="1"/>
  <c r="V2268"/>
  <c r="AB2268" s="1"/>
  <c r="S2269"/>
  <c r="AB2269" s="1"/>
  <c r="P2270"/>
  <c r="AB2270" s="1"/>
  <c r="Z2270"/>
  <c r="M2271"/>
  <c r="AB2271" s="1"/>
  <c r="V2272"/>
  <c r="AB2272" s="1"/>
  <c r="S2273"/>
  <c r="AB2273" s="1"/>
  <c r="P2274"/>
  <c r="AB2274" s="1"/>
  <c r="Z2274"/>
  <c r="M2275"/>
  <c r="AB2275" s="1"/>
  <c r="V2276"/>
  <c r="AB2276" s="1"/>
  <c r="S2277"/>
  <c r="AB2277" s="1"/>
  <c r="P2278"/>
  <c r="AB2278" s="1"/>
  <c r="Z2278"/>
  <c r="M2279"/>
  <c r="AB2279" s="1"/>
  <c r="V2280"/>
  <c r="AB2280" s="1"/>
  <c r="S2281"/>
  <c r="AB2281" s="1"/>
  <c r="P2282"/>
  <c r="AB2282" s="1"/>
  <c r="Z2282"/>
  <c r="M2283"/>
  <c r="AB2283" s="1"/>
  <c r="V2284"/>
  <c r="AB2284" s="1"/>
  <c r="S2285"/>
  <c r="AB2285" s="1"/>
  <c r="P2286"/>
  <c r="AB2286" s="1"/>
  <c r="Z2286"/>
  <c r="M2287"/>
  <c r="AB2287" s="1"/>
  <c r="V2288"/>
  <c r="AB2288" s="1"/>
  <c r="S2289"/>
  <c r="AB2289" s="1"/>
  <c r="P2290"/>
  <c r="AB2290" s="1"/>
  <c r="Z2290"/>
  <c r="M2291"/>
  <c r="AB2291" s="1"/>
  <c r="V2292"/>
  <c r="AB2292" s="1"/>
  <c r="S2293"/>
  <c r="AB2293" s="1"/>
  <c r="P2294"/>
  <c r="AB2294" s="1"/>
  <c r="Z2294"/>
  <c r="M2295"/>
  <c r="AB2295" s="1"/>
  <c r="V2296"/>
  <c r="AB2296" s="1"/>
  <c r="S2297"/>
  <c r="AB2297" s="1"/>
  <c r="P2298"/>
  <c r="AB2298" s="1"/>
  <c r="Z2298"/>
  <c r="M2299"/>
  <c r="AB2299" s="1"/>
  <c r="V2300"/>
  <c r="AB2300" s="1"/>
  <c r="S2301"/>
  <c r="AB2301" s="1"/>
  <c r="P2302"/>
  <c r="AB2302" s="1"/>
  <c r="Z2302"/>
  <c r="M2303"/>
  <c r="AB2303" s="1"/>
  <c r="V2304"/>
  <c r="AB2304" s="1"/>
  <c r="S2305"/>
  <c r="AB2305" s="1"/>
  <c r="P2306"/>
  <c r="AB2306" s="1"/>
  <c r="Z2306"/>
  <c r="M2307"/>
  <c r="AB2307" s="1"/>
  <c r="V2308"/>
  <c r="AB2308" s="1"/>
  <c r="S2309"/>
  <c r="AB2309" s="1"/>
  <c r="P2310"/>
  <c r="AB2310" s="1"/>
  <c r="Z2310"/>
  <c r="M2311"/>
  <c r="AB2311" s="1"/>
  <c r="V2312"/>
  <c r="AB2312" s="1"/>
  <c r="S2313"/>
  <c r="AB2313" s="1"/>
  <c r="P2314"/>
  <c r="AB2314" s="1"/>
  <c r="Z2314"/>
  <c r="M2315"/>
  <c r="AB2315" s="1"/>
  <c r="V2316"/>
  <c r="AB2316" s="1"/>
  <c r="S2317"/>
  <c r="AB2317" s="1"/>
  <c r="P2318"/>
  <c r="AB2318" s="1"/>
  <c r="Z2318"/>
  <c r="M2319"/>
  <c r="AB2319" s="1"/>
  <c r="V2320"/>
  <c r="AB2320" s="1"/>
  <c r="S2321"/>
  <c r="AB2321" s="1"/>
  <c r="P2322"/>
  <c r="AB2322" s="1"/>
  <c r="Z2322"/>
  <c r="M2323"/>
  <c r="AB2323" s="1"/>
  <c r="V2324"/>
  <c r="AB2324" s="1"/>
  <c r="S2325"/>
  <c r="AB2325" s="1"/>
  <c r="P2326"/>
  <c r="AB2326" s="1"/>
  <c r="Z2326"/>
  <c r="M2327"/>
  <c r="AB2327" s="1"/>
  <c r="V2328"/>
  <c r="AB2328" s="1"/>
  <c r="S2329"/>
  <c r="AB2329" s="1"/>
  <c r="P2330"/>
  <c r="AB2330" s="1"/>
  <c r="Z2330"/>
  <c r="M2331"/>
  <c r="AB2331" s="1"/>
  <c r="V2332"/>
  <c r="AB2332" s="1"/>
  <c r="S2333"/>
  <c r="AB2333" s="1"/>
  <c r="P2334"/>
  <c r="AB2334" s="1"/>
  <c r="Z2334"/>
  <c r="M2335"/>
  <c r="AB2335" s="1"/>
  <c r="V2336"/>
  <c r="AB2336" s="1"/>
  <c r="S2337"/>
  <c r="AB2337" s="1"/>
  <c r="P2338"/>
  <c r="AB2338" s="1"/>
  <c r="Z2338"/>
  <c r="M2339"/>
  <c r="AB2339" s="1"/>
  <c r="V2340"/>
  <c r="AB2340" s="1"/>
  <c r="S2341"/>
  <c r="AB2341" s="1"/>
  <c r="P2342"/>
  <c r="AB2342" s="1"/>
  <c r="Z2342"/>
  <c r="M2343"/>
  <c r="AB2343" s="1"/>
  <c r="V2344"/>
  <c r="S2345"/>
  <c r="AB2345" s="1"/>
  <c r="P2346"/>
  <c r="AB2346" s="1"/>
  <c r="Z2346"/>
  <c r="M2347"/>
  <c r="AB2347" s="1"/>
  <c r="V2348"/>
  <c r="S2349"/>
  <c r="AB2349" s="1"/>
  <c r="P2350"/>
  <c r="AB2350" s="1"/>
  <c r="Z2350"/>
  <c r="M2351"/>
  <c r="AB2351" s="1"/>
  <c r="V2352"/>
  <c r="S2353"/>
  <c r="AB2353" s="1"/>
  <c r="P2354"/>
  <c r="AB2354" s="1"/>
  <c r="Z2354"/>
  <c r="M2355"/>
  <c r="AB2355" s="1"/>
  <c r="V2356"/>
  <c r="S2357"/>
  <c r="AB2357" s="1"/>
  <c r="P2358"/>
  <c r="AB2358" s="1"/>
  <c r="Z2358"/>
  <c r="M2359"/>
  <c r="AB2359" s="1"/>
  <c r="V2360"/>
  <c r="S2361"/>
  <c r="AB2361" s="1"/>
  <c r="P2362"/>
  <c r="AB2362" s="1"/>
  <c r="Z2362"/>
  <c r="M2363"/>
  <c r="AB2363" s="1"/>
  <c r="V2364"/>
  <c r="S2365"/>
  <c r="AB2365" s="1"/>
  <c r="P2366"/>
  <c r="AB2366" s="1"/>
  <c r="Z2366"/>
  <c r="M2367"/>
  <c r="AB2367" s="1"/>
  <c r="V2368"/>
  <c r="S2369"/>
  <c r="AB2369" s="1"/>
  <c r="P2370"/>
  <c r="AB2370" s="1"/>
  <c r="Z2370"/>
  <c r="M2371"/>
  <c r="AB2371" s="1"/>
  <c r="V2372"/>
  <c r="S2373"/>
  <c r="AB2373" s="1"/>
  <c r="P2374"/>
  <c r="AB2374" s="1"/>
  <c r="Z2374"/>
  <c r="M2375"/>
  <c r="AB2375" s="1"/>
  <c r="V2376"/>
  <c r="S2377"/>
  <c r="AB2377" s="1"/>
  <c r="P2378"/>
  <c r="AB2378" s="1"/>
  <c r="Z2378"/>
  <c r="M2379"/>
  <c r="AB2379" s="1"/>
  <c r="V2380"/>
  <c r="S2381"/>
  <c r="AB2381" s="1"/>
  <c r="P2382"/>
  <c r="AB2382" s="1"/>
  <c r="Z2382"/>
  <c r="M2383"/>
  <c r="AB2383" s="1"/>
  <c r="V2384"/>
  <c r="S2385"/>
  <c r="AB2385" s="1"/>
  <c r="P2386"/>
  <c r="AB2386" s="1"/>
  <c r="Z2386"/>
  <c r="M2387"/>
  <c r="AB2387" s="1"/>
  <c r="V2388"/>
  <c r="S2389"/>
  <c r="AB2389" s="1"/>
  <c r="P2390"/>
  <c r="AB2390" s="1"/>
  <c r="Z2390"/>
  <c r="M2391"/>
  <c r="AB2391" s="1"/>
  <c r="V2392"/>
  <c r="S2393"/>
  <c r="AB2393" s="1"/>
  <c r="P2394"/>
  <c r="AB2394" s="1"/>
  <c r="Z2394"/>
  <c r="M2395"/>
  <c r="AB2395" s="1"/>
  <c r="V2396"/>
  <c r="S2397"/>
  <c r="AB2397" s="1"/>
  <c r="P2398"/>
  <c r="AB2398" s="1"/>
  <c r="Z2398"/>
  <c r="M2399"/>
  <c r="AB2399" s="1"/>
  <c r="V2400"/>
  <c r="S2401"/>
  <c r="AB2401" s="1"/>
  <c r="P2402"/>
  <c r="AB2402" s="1"/>
  <c r="Z2402"/>
  <c r="M2403"/>
  <c r="AB2403" s="1"/>
  <c r="V2404"/>
  <c r="S2405"/>
  <c r="AB2405" s="1"/>
  <c r="P2406"/>
  <c r="AB2406" s="1"/>
  <c r="Z2406"/>
  <c r="M2407"/>
  <c r="AB2407" s="1"/>
  <c r="V2408"/>
  <c r="S2409"/>
  <c r="AB2409" s="1"/>
  <c r="P2410"/>
  <c r="AB2410" s="1"/>
  <c r="Z2410"/>
  <c r="M2411"/>
  <c r="AB2411" s="1"/>
  <c r="V2412"/>
  <c r="S2413"/>
  <c r="AB2413" s="1"/>
  <c r="P2414"/>
  <c r="AB2414" s="1"/>
  <c r="Z2414"/>
  <c r="M2415"/>
  <c r="AB2415" s="1"/>
  <c r="V2416"/>
  <c r="S2417"/>
  <c r="AB2417" s="1"/>
  <c r="P2418"/>
  <c r="AB2418" s="1"/>
  <c r="Z2418"/>
  <c r="M2419"/>
  <c r="AB2419" s="1"/>
  <c r="V2420"/>
  <c r="S2421"/>
  <c r="AB2421" s="1"/>
  <c r="P2422"/>
  <c r="AB2422" s="1"/>
  <c r="Z2422"/>
  <c r="M2423"/>
  <c r="AB2423" s="1"/>
  <c r="V2424"/>
  <c r="S2425"/>
  <c r="AB2425" s="1"/>
  <c r="P2426"/>
  <c r="AB2426" s="1"/>
  <c r="Z2426"/>
  <c r="M2427"/>
  <c r="AB2427" s="1"/>
  <c r="V2428"/>
  <c r="S2429"/>
  <c r="AB2429" s="1"/>
  <c r="P2430"/>
  <c r="AB2430" s="1"/>
  <c r="Z2430"/>
  <c r="M2431"/>
  <c r="AB2431" s="1"/>
  <c r="V2432"/>
  <c r="S2433"/>
  <c r="AB2433" s="1"/>
  <c r="P2434"/>
  <c r="AB2434" s="1"/>
  <c r="Z2434"/>
  <c r="M2435"/>
  <c r="AB2435" s="1"/>
  <c r="V2436"/>
  <c r="S2437"/>
  <c r="AB2437" s="1"/>
  <c r="P2438"/>
  <c r="AB2438" s="1"/>
  <c r="Z2438"/>
  <c r="M2439"/>
  <c r="AB2439" s="1"/>
  <c r="V2440"/>
  <c r="S2441"/>
  <c r="AB2441" s="1"/>
  <c r="P2442"/>
  <c r="AB2442" s="1"/>
  <c r="Z2442"/>
  <c r="M2443"/>
  <c r="AB2443" s="1"/>
  <c r="V2444"/>
  <c r="S2445"/>
  <c r="AB2445" s="1"/>
  <c r="P2446"/>
  <c r="AB2446" s="1"/>
  <c r="Z2446"/>
  <c r="M2447"/>
  <c r="AB2447" s="1"/>
  <c r="V2448"/>
  <c r="S2449"/>
  <c r="AB2449" s="1"/>
  <c r="P2450"/>
  <c r="AB2450" s="1"/>
  <c r="Z2450"/>
  <c r="M2451"/>
  <c r="AB2451" s="1"/>
  <c r="V2452"/>
  <c r="AB2453"/>
  <c r="AB2461"/>
  <c r="AB2469"/>
  <c r="AB2485"/>
  <c r="AB2493"/>
  <c r="AB2517"/>
  <c r="AB2533"/>
  <c r="AB2549"/>
  <c r="AB2557"/>
  <c r="AB2565"/>
  <c r="AB2573"/>
  <c r="AB2605"/>
  <c r="AB2613"/>
  <c r="AB2669"/>
  <c r="AB2685"/>
  <c r="AB2693"/>
  <c r="AB2709"/>
  <c r="AB2717"/>
  <c r="AB2733"/>
  <c r="AB2741"/>
  <c r="AB2749"/>
  <c r="AB2773"/>
  <c r="AB2781"/>
  <c r="AB2789"/>
  <c r="AB2797"/>
  <c r="AB2805"/>
  <c r="AB2813"/>
  <c r="AB2845"/>
  <c r="AB2853"/>
  <c r="AB2893"/>
  <c r="AB2909"/>
  <c r="AB2917"/>
  <c r="AB2949"/>
  <c r="AB3029"/>
  <c r="AB3053"/>
  <c r="AB3077"/>
  <c r="AB3085"/>
  <c r="AB3093"/>
  <c r="AB3157"/>
  <c r="AB3165"/>
  <c r="AB3189"/>
  <c r="AB3213"/>
  <c r="AB3229"/>
  <c r="AB3245"/>
  <c r="AB3277"/>
  <c r="AB3333"/>
  <c r="AB2344"/>
  <c r="AB2348"/>
  <c r="AB2352"/>
  <c r="AB2356"/>
  <c r="AB2360"/>
  <c r="AB2364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67"/>
  <c r="AB2475"/>
  <c r="AB2483"/>
  <c r="AB2491"/>
  <c r="AB2523"/>
  <c r="AB2555"/>
  <c r="AB2571"/>
  <c r="AB2579"/>
  <c r="AB2603"/>
  <c r="AB2627"/>
  <c r="AB2635"/>
  <c r="AB2643"/>
  <c r="AB2651"/>
  <c r="AB2667"/>
  <c r="AB2683"/>
  <c r="AB2691"/>
  <c r="AB2731"/>
  <c r="AB2739"/>
  <c r="AB2747"/>
  <c r="AB2755"/>
  <c r="AB2763"/>
  <c r="AB2771"/>
  <c r="AB2787"/>
  <c r="AB2803"/>
  <c r="AB2811"/>
  <c r="AB2819"/>
  <c r="AB2835"/>
  <c r="AB2843"/>
  <c r="AB2883"/>
  <c r="AB2891"/>
  <c r="AB2899"/>
  <c r="AB2915"/>
  <c r="AB2923"/>
  <c r="AB2947"/>
  <c r="AB2995"/>
  <c r="AB3003"/>
  <c r="AB3011"/>
  <c r="AB3107"/>
  <c r="AB3131"/>
  <c r="AB3147"/>
  <c r="AB3155"/>
  <c r="AB3163"/>
  <c r="AB3179"/>
  <c r="AB3187"/>
  <c r="AB3195"/>
  <c r="AB3203"/>
  <c r="AB3211"/>
  <c r="AB3219"/>
  <c r="AB3227"/>
  <c r="AB3235"/>
  <c r="AB3251"/>
  <c r="AB3259"/>
  <c r="AB3267"/>
  <c r="AB3275"/>
  <c r="AB3283"/>
  <c r="AB3291"/>
  <c r="AB3299"/>
  <c r="AB3323"/>
  <c r="AB3331"/>
  <c r="V2454"/>
  <c r="S2455"/>
  <c r="AB2455" s="1"/>
  <c r="P2456"/>
  <c r="AB2456" s="1"/>
  <c r="V2458"/>
  <c r="S2459"/>
  <c r="AB2459" s="1"/>
  <c r="P2460"/>
  <c r="AB2460" s="1"/>
  <c r="Z2460"/>
  <c r="S2463"/>
  <c r="AB2463" s="1"/>
  <c r="P2464"/>
  <c r="AB2464" s="1"/>
  <c r="S2467"/>
  <c r="AB2468"/>
  <c r="S2471"/>
  <c r="AB2471" s="1"/>
  <c r="AB2472"/>
  <c r="S2475"/>
  <c r="AB2476"/>
  <c r="S2479"/>
  <c r="AB2479" s="1"/>
  <c r="AB2480"/>
  <c r="S2483"/>
  <c r="S2487"/>
  <c r="AB2487" s="1"/>
  <c r="AB2488"/>
  <c r="S2491"/>
  <c r="AB2492"/>
  <c r="S2495"/>
  <c r="AB2495" s="1"/>
  <c r="P2496"/>
  <c r="Z2496"/>
  <c r="AB2496" s="1"/>
  <c r="V2498"/>
  <c r="S2499"/>
  <c r="AB2499" s="1"/>
  <c r="P2500"/>
  <c r="AB2500" s="1"/>
  <c r="Z2500"/>
  <c r="M2501"/>
  <c r="AB2501" s="1"/>
  <c r="V2502"/>
  <c r="S2503"/>
  <c r="AB2503" s="1"/>
  <c r="P2504"/>
  <c r="AB2504" s="1"/>
  <c r="Z2504"/>
  <c r="M2505"/>
  <c r="AB2505" s="1"/>
  <c r="V2506"/>
  <c r="S2507"/>
  <c r="AB2507" s="1"/>
  <c r="P2508"/>
  <c r="AB2508" s="1"/>
  <c r="Z2508"/>
  <c r="M2509"/>
  <c r="AB2509" s="1"/>
  <c r="V2510"/>
  <c r="S2511"/>
  <c r="AB2511" s="1"/>
  <c r="P2512"/>
  <c r="AB2512" s="1"/>
  <c r="Z2512"/>
  <c r="M2513"/>
  <c r="AB2513" s="1"/>
  <c r="V2514"/>
  <c r="S2515"/>
  <c r="AB2515" s="1"/>
  <c r="P2516"/>
  <c r="AB2516" s="1"/>
  <c r="Z2516"/>
  <c r="V2518"/>
  <c r="S2519"/>
  <c r="AB2519" s="1"/>
  <c r="P2520"/>
  <c r="Z2520"/>
  <c r="AB2520" s="1"/>
  <c r="M2521"/>
  <c r="AB2521" s="1"/>
  <c r="V2522"/>
  <c r="AB2522" s="1"/>
  <c r="S2523"/>
  <c r="AB2524"/>
  <c r="Z2524"/>
  <c r="S2527"/>
  <c r="AB2527" s="1"/>
  <c r="AB2528"/>
  <c r="S2531"/>
  <c r="AB2531" s="1"/>
  <c r="AB2532"/>
  <c r="S2535"/>
  <c r="AB2535" s="1"/>
  <c r="S2539"/>
  <c r="AB2539" s="1"/>
  <c r="AB2540"/>
  <c r="S2543"/>
  <c r="AB2543" s="1"/>
  <c r="S2547"/>
  <c r="AB2547" s="1"/>
  <c r="P2548"/>
  <c r="AB2548" s="1"/>
  <c r="V2550"/>
  <c r="S2551"/>
  <c r="AB2551" s="1"/>
  <c r="P2552"/>
  <c r="AB2552" s="1"/>
  <c r="Z2552"/>
  <c r="V2554"/>
  <c r="S2555"/>
  <c r="P2556"/>
  <c r="Z2556"/>
  <c r="AB2556" s="1"/>
  <c r="V2558"/>
  <c r="S2559"/>
  <c r="AB2559" s="1"/>
  <c r="P2560"/>
  <c r="AB2560" s="1"/>
  <c r="V2562"/>
  <c r="S2563"/>
  <c r="AB2563" s="1"/>
  <c r="AB2564"/>
  <c r="S2567"/>
  <c r="AB2567" s="1"/>
  <c r="P2568"/>
  <c r="AB2568" s="1"/>
  <c r="S2571"/>
  <c r="S2575"/>
  <c r="AB2575" s="1"/>
  <c r="AB2576"/>
  <c r="S2579"/>
  <c r="AB2580"/>
  <c r="P2580"/>
  <c r="S2583"/>
  <c r="AB2583" s="1"/>
  <c r="AB2584"/>
  <c r="S2587"/>
  <c r="AB2587" s="1"/>
  <c r="P2588"/>
  <c r="AB2588" s="1"/>
  <c r="V2590"/>
  <c r="S2591"/>
  <c r="AB2591" s="1"/>
  <c r="P2592"/>
  <c r="AB2592" s="1"/>
  <c r="Z2592"/>
  <c r="S2595"/>
  <c r="AB2595" s="1"/>
  <c r="P2596"/>
  <c r="AB2596" s="1"/>
  <c r="Z2596"/>
  <c r="S2599"/>
  <c r="AB2599" s="1"/>
  <c r="P2600"/>
  <c r="AB2600" s="1"/>
  <c r="S2603"/>
  <c r="AB2604"/>
  <c r="Z2604"/>
  <c r="S2607"/>
  <c r="AB2607" s="1"/>
  <c r="AB2608"/>
  <c r="S2611"/>
  <c r="AB2611" s="1"/>
  <c r="AB2612"/>
  <c r="S2615"/>
  <c r="AB2615" s="1"/>
  <c r="S2619"/>
  <c r="AB2619" s="1"/>
  <c r="AB2620"/>
  <c r="V2622"/>
  <c r="AB2622" s="1"/>
  <c r="S2623"/>
  <c r="AB2623" s="1"/>
  <c r="AB2624"/>
  <c r="S2627"/>
  <c r="P2628"/>
  <c r="Z2628"/>
  <c r="AB2628" s="1"/>
  <c r="S2631"/>
  <c r="AB2631" s="1"/>
  <c r="AB2632"/>
  <c r="S2635"/>
  <c r="AB2636"/>
  <c r="S2639"/>
  <c r="AB2639" s="1"/>
  <c r="AB2640"/>
  <c r="S2643"/>
  <c r="AB2644"/>
  <c r="S2647"/>
  <c r="AB2647" s="1"/>
  <c r="AB2648"/>
  <c r="S2651"/>
  <c r="AB2652"/>
  <c r="S2655"/>
  <c r="AB2655" s="1"/>
  <c r="AB2656"/>
  <c r="P2656"/>
  <c r="S2659"/>
  <c r="AB2659" s="1"/>
  <c r="AB2660"/>
  <c r="S2663"/>
  <c r="AB2663" s="1"/>
  <c r="P2664"/>
  <c r="AB2664" s="1"/>
  <c r="S2667"/>
  <c r="AB2668"/>
  <c r="S2671"/>
  <c r="AB2671" s="1"/>
  <c r="AB2672"/>
  <c r="P2672"/>
  <c r="S2675"/>
  <c r="AB2675" s="1"/>
  <c r="AB2676"/>
  <c r="S2679"/>
  <c r="AB2679" s="1"/>
  <c r="P2680"/>
  <c r="AB2680" s="1"/>
  <c r="S2683"/>
  <c r="P2684"/>
  <c r="Z2684"/>
  <c r="AB2684" s="1"/>
  <c r="S2687"/>
  <c r="AB2687" s="1"/>
  <c r="AB2688"/>
  <c r="S2691"/>
  <c r="P2692"/>
  <c r="Z2692"/>
  <c r="AB2692" s="1"/>
  <c r="S2695"/>
  <c r="AB2695" s="1"/>
  <c r="AB2696"/>
  <c r="P2696"/>
  <c r="S2699"/>
  <c r="AB2699" s="1"/>
  <c r="AB2700"/>
  <c r="S2703"/>
  <c r="AB2703" s="1"/>
  <c r="S2707"/>
  <c r="AB2707" s="1"/>
  <c r="P2708"/>
  <c r="AB2708" s="1"/>
  <c r="Z2708"/>
  <c r="V2710"/>
  <c r="S2711"/>
  <c r="AB2711" s="1"/>
  <c r="AB2712"/>
  <c r="P2712"/>
  <c r="S2715"/>
  <c r="AB2715" s="1"/>
  <c r="P2716"/>
  <c r="AB2716" s="1"/>
  <c r="Z2716"/>
  <c r="S2719"/>
  <c r="AB2719" s="1"/>
  <c r="S2723"/>
  <c r="AB2723" s="1"/>
  <c r="AB2724"/>
  <c r="S2727"/>
  <c r="AB2727" s="1"/>
  <c r="V2730"/>
  <c r="AB2730" s="1"/>
  <c r="S2731"/>
  <c r="S2735"/>
  <c r="AB2735" s="1"/>
  <c r="AB2736"/>
  <c r="S2739"/>
  <c r="S2743"/>
  <c r="AB2743" s="1"/>
  <c r="AB2744"/>
  <c r="S2747"/>
  <c r="P2748"/>
  <c r="Z2748"/>
  <c r="AB2748" s="1"/>
  <c r="S2751"/>
  <c r="AB2751" s="1"/>
  <c r="AB2752"/>
  <c r="S2755"/>
  <c r="P2756"/>
  <c r="Z2756"/>
  <c r="AB2756" s="1"/>
  <c r="S2759"/>
  <c r="AB2759" s="1"/>
  <c r="AB2760"/>
  <c r="S2763"/>
  <c r="AB2764"/>
  <c r="P2764"/>
  <c r="V2766"/>
  <c r="AB2766" s="1"/>
  <c r="S2767"/>
  <c r="AB2767" s="1"/>
  <c r="AB2768"/>
  <c r="S2771"/>
  <c r="S2775"/>
  <c r="AB2775" s="1"/>
  <c r="P2776"/>
  <c r="Z2776"/>
  <c r="AB2776" s="1"/>
  <c r="V2778"/>
  <c r="S2779"/>
  <c r="AB2779" s="1"/>
  <c r="P2780"/>
  <c r="AB2780" s="1"/>
  <c r="Z2780"/>
  <c r="S2783"/>
  <c r="AB2783" s="1"/>
  <c r="P2784"/>
  <c r="AB2784" s="1"/>
  <c r="Z2784"/>
  <c r="V2786"/>
  <c r="S2787"/>
  <c r="AB2788"/>
  <c r="P2788"/>
  <c r="S2791"/>
  <c r="AB2791" s="1"/>
  <c r="AB2792"/>
  <c r="S2795"/>
  <c r="AB2795" s="1"/>
  <c r="AB2796"/>
  <c r="S2799"/>
  <c r="AB2799" s="1"/>
  <c r="P2800"/>
  <c r="AB2800" s="1"/>
  <c r="Z2800"/>
  <c r="V2802"/>
  <c r="S2803"/>
  <c r="P2804"/>
  <c r="Z2804"/>
  <c r="AB2804" s="1"/>
  <c r="M2805"/>
  <c r="V2806"/>
  <c r="AB2806" s="1"/>
  <c r="S2807"/>
  <c r="AB2807" s="1"/>
  <c r="AB2808"/>
  <c r="P2808"/>
  <c r="V2810"/>
  <c r="AB2810" s="1"/>
  <c r="S2811"/>
  <c r="S2815"/>
  <c r="AB2815" s="1"/>
  <c r="AB2816"/>
  <c r="S2819"/>
  <c r="AB2820"/>
  <c r="V2822"/>
  <c r="S2823"/>
  <c r="AB2823" s="1"/>
  <c r="P2824"/>
  <c r="AB2824" s="1"/>
  <c r="Z2824"/>
  <c r="S2827"/>
  <c r="AB2827" s="1"/>
  <c r="P2828"/>
  <c r="AB2828" s="1"/>
  <c r="S2831"/>
  <c r="AB2831" s="1"/>
  <c r="S2835"/>
  <c r="AB2836"/>
  <c r="S2839"/>
  <c r="AB2839" s="1"/>
  <c r="S2843"/>
  <c r="AB2844"/>
  <c r="S2847"/>
  <c r="AB2847" s="1"/>
  <c r="AB2848"/>
  <c r="V2850"/>
  <c r="S2851"/>
  <c r="AB2851" s="1"/>
  <c r="P2852"/>
  <c r="AB2852" s="1"/>
  <c r="V2854"/>
  <c r="S2855"/>
  <c r="AB2855" s="1"/>
  <c r="AB2856"/>
  <c r="S2859"/>
  <c r="AB2859" s="1"/>
  <c r="S2863"/>
  <c r="AB2863" s="1"/>
  <c r="AB2864"/>
  <c r="S2867"/>
  <c r="AB2867" s="1"/>
  <c r="AB2868"/>
  <c r="S2871"/>
  <c r="AB2871" s="1"/>
  <c r="P2872"/>
  <c r="AB2872" s="1"/>
  <c r="Z2872"/>
  <c r="S2875"/>
  <c r="AB2875" s="1"/>
  <c r="P2876"/>
  <c r="AB2876" s="1"/>
  <c r="Z2876"/>
  <c r="V2878"/>
  <c r="AB2878" s="1"/>
  <c r="S2879"/>
  <c r="AB2879" s="1"/>
  <c r="P2880"/>
  <c r="Z2880"/>
  <c r="AB2880" s="1"/>
  <c r="S2883"/>
  <c r="AB2884"/>
  <c r="S2887"/>
  <c r="AB2887" s="1"/>
  <c r="P2888"/>
  <c r="Z2888"/>
  <c r="AB2888" s="1"/>
  <c r="S2891"/>
  <c r="AB2892"/>
  <c r="S2895"/>
  <c r="AB2895" s="1"/>
  <c r="AB2896"/>
  <c r="S2899"/>
  <c r="AB2900"/>
  <c r="V2902"/>
  <c r="S2903"/>
  <c r="AB2903" s="1"/>
  <c r="AB2904"/>
  <c r="S2907"/>
  <c r="AB2907" s="1"/>
  <c r="P2908"/>
  <c r="AB2908" s="1"/>
  <c r="Z2908"/>
  <c r="S2911"/>
  <c r="AB2911" s="1"/>
  <c r="P2912"/>
  <c r="AB2912" s="1"/>
  <c r="S2915"/>
  <c r="AB2916"/>
  <c r="P2916"/>
  <c r="S2919"/>
  <c r="AB2919" s="1"/>
  <c r="P2920"/>
  <c r="AB2920" s="1"/>
  <c r="S2923"/>
  <c r="AB2924"/>
  <c r="P2924"/>
  <c r="S2927"/>
  <c r="AB2927" s="1"/>
  <c r="S2931"/>
  <c r="AB2931" s="1"/>
  <c r="P2932"/>
  <c r="AB2932" s="1"/>
  <c r="Z2932"/>
  <c r="S2935"/>
  <c r="AB2935" s="1"/>
  <c r="AB2936"/>
  <c r="S2939"/>
  <c r="AB2939" s="1"/>
  <c r="P2940"/>
  <c r="AB2940" s="1"/>
  <c r="S2943"/>
  <c r="AB2943" s="1"/>
  <c r="AB2944"/>
  <c r="S2947"/>
  <c r="AB2948"/>
  <c r="P2948"/>
  <c r="V2950"/>
  <c r="S2951"/>
  <c r="AB2951" s="1"/>
  <c r="P2952"/>
  <c r="Z2952"/>
  <c r="AB2952" s="1"/>
  <c r="V2954"/>
  <c r="S2955"/>
  <c r="AB2955" s="1"/>
  <c r="P2956"/>
  <c r="AB2956" s="1"/>
  <c r="Z2956"/>
  <c r="M2957"/>
  <c r="AB2957" s="1"/>
  <c r="V2958"/>
  <c r="S2959"/>
  <c r="AB2959" s="1"/>
  <c r="P2960"/>
  <c r="AB2960" s="1"/>
  <c r="Z2960"/>
  <c r="M2961"/>
  <c r="AB2961" s="1"/>
  <c r="V2962"/>
  <c r="S2963"/>
  <c r="AB2963" s="1"/>
  <c r="P2964"/>
  <c r="AB2964" s="1"/>
  <c r="Z2964"/>
  <c r="M2965"/>
  <c r="AB2965" s="1"/>
  <c r="V2966"/>
  <c r="S2967"/>
  <c r="AB2967" s="1"/>
  <c r="P2968"/>
  <c r="AB2968" s="1"/>
  <c r="Z2968"/>
  <c r="M2969"/>
  <c r="AB2969" s="1"/>
  <c r="V2970"/>
  <c r="S2971"/>
  <c r="AB2971" s="1"/>
  <c r="P2972"/>
  <c r="AB2972" s="1"/>
  <c r="Z2972"/>
  <c r="M2973"/>
  <c r="AB2973" s="1"/>
  <c r="V2974"/>
  <c r="S2975"/>
  <c r="AB2975" s="1"/>
  <c r="P2976"/>
  <c r="AB2976" s="1"/>
  <c r="Z2976"/>
  <c r="M2977"/>
  <c r="AB2977" s="1"/>
  <c r="V2978"/>
  <c r="S2979"/>
  <c r="AB2979" s="1"/>
  <c r="P2980"/>
  <c r="AB2980" s="1"/>
  <c r="Z2980"/>
  <c r="M2981"/>
  <c r="AB2981" s="1"/>
  <c r="V2982"/>
  <c r="S2983"/>
  <c r="AB2983" s="1"/>
  <c r="AB2984"/>
  <c r="S2987"/>
  <c r="AB2987" s="1"/>
  <c r="AB2988"/>
  <c r="S2991"/>
  <c r="AB2991" s="1"/>
  <c r="P2992"/>
  <c r="AB2992" s="1"/>
  <c r="S2995"/>
  <c r="AB2996"/>
  <c r="S2999"/>
  <c r="AB2999" s="1"/>
  <c r="AB3000"/>
  <c r="S3003"/>
  <c r="AB3004"/>
  <c r="P3004"/>
  <c r="V3006"/>
  <c r="AB3006" s="1"/>
  <c r="S3007"/>
  <c r="AB3007" s="1"/>
  <c r="P3008"/>
  <c r="Z3008"/>
  <c r="AB3008" s="1"/>
  <c r="S3011"/>
  <c r="AB3012"/>
  <c r="Z3012"/>
  <c r="V3014"/>
  <c r="AB3014" s="1"/>
  <c r="S3015"/>
  <c r="AB3015" s="1"/>
  <c r="P3016"/>
  <c r="Z3016"/>
  <c r="AB3016" s="1"/>
  <c r="V3018"/>
  <c r="S3019"/>
  <c r="AB3019" s="1"/>
  <c r="AB3020"/>
  <c r="V3022"/>
  <c r="AB3022" s="1"/>
  <c r="S3023"/>
  <c r="AB3023" s="1"/>
  <c r="AB3024"/>
  <c r="P3024"/>
  <c r="S3027"/>
  <c r="AB3027" s="1"/>
  <c r="AB3028"/>
  <c r="S3031"/>
  <c r="AB3031" s="1"/>
  <c r="S3035"/>
  <c r="AB3035" s="1"/>
  <c r="P3036"/>
  <c r="AB3036" s="1"/>
  <c r="V3038"/>
  <c r="S3039"/>
  <c r="AB3039" s="1"/>
  <c r="P3040"/>
  <c r="AB3040" s="1"/>
  <c r="Z3040"/>
  <c r="S3043"/>
  <c r="AB3043" s="1"/>
  <c r="Z3044"/>
  <c r="AB3044" s="1"/>
  <c r="V3046"/>
  <c r="S3047"/>
  <c r="AB3047" s="1"/>
  <c r="AB3048"/>
  <c r="S3051"/>
  <c r="AB3051" s="1"/>
  <c r="S3055"/>
  <c r="AB3055" s="1"/>
  <c r="AB3060"/>
  <c r="AB3068"/>
  <c r="S3075"/>
  <c r="AB3075" s="1"/>
  <c r="S3079"/>
  <c r="AB3079" s="1"/>
  <c r="AB3080"/>
  <c r="S3083"/>
  <c r="AB3083" s="1"/>
  <c r="AB3084"/>
  <c r="S3087"/>
  <c r="AB3087" s="1"/>
  <c r="AB3088"/>
  <c r="S3091"/>
  <c r="AB3091" s="1"/>
  <c r="AB3092"/>
  <c r="S3095"/>
  <c r="AB3095" s="1"/>
  <c r="AB3096"/>
  <c r="S3099"/>
  <c r="AB3099" s="1"/>
  <c r="P3100"/>
  <c r="AB3100" s="1"/>
  <c r="Z3100"/>
  <c r="S3103"/>
  <c r="AB3103" s="1"/>
  <c r="P3104"/>
  <c r="AB3104" s="1"/>
  <c r="S3107"/>
  <c r="AB3108"/>
  <c r="P3108"/>
  <c r="S3111"/>
  <c r="AB3111" s="1"/>
  <c r="P3112"/>
  <c r="AB3112" s="1"/>
  <c r="Z3112"/>
  <c r="S3115"/>
  <c r="AB3115" s="1"/>
  <c r="P3116"/>
  <c r="AB3116" s="1"/>
  <c r="Z3116"/>
  <c r="S3119"/>
  <c r="AB3119" s="1"/>
  <c r="P3120"/>
  <c r="AB3120" s="1"/>
  <c r="Z3120"/>
  <c r="S3123"/>
  <c r="AB3123" s="1"/>
  <c r="P3124"/>
  <c r="AB3124" s="1"/>
  <c r="S3127"/>
  <c r="AB3127" s="1"/>
  <c r="AB3128"/>
  <c r="P3128"/>
  <c r="V3130"/>
  <c r="AB3130" s="1"/>
  <c r="S3131"/>
  <c r="AB3132"/>
  <c r="P3132"/>
  <c r="S3135"/>
  <c r="AB3135" s="1"/>
  <c r="AB3136"/>
  <c r="S3139"/>
  <c r="AB3139" s="1"/>
  <c r="P3140"/>
  <c r="AB3140" s="1"/>
  <c r="Z3140"/>
  <c r="S3143"/>
  <c r="AB3143" s="1"/>
  <c r="P3144"/>
  <c r="AB3144" s="1"/>
  <c r="S3147"/>
  <c r="AB3148"/>
  <c r="S3151"/>
  <c r="AB3151" s="1"/>
  <c r="AB3152"/>
  <c r="S3155"/>
  <c r="AB3156"/>
  <c r="S3159"/>
  <c r="AB3159" s="1"/>
  <c r="P3160"/>
  <c r="Z3160"/>
  <c r="AB3160" s="1"/>
  <c r="S3163"/>
  <c r="AB3164"/>
  <c r="P3164"/>
  <c r="S3167"/>
  <c r="AB3167" s="1"/>
  <c r="AB3168"/>
  <c r="S3171"/>
  <c r="AB3171" s="1"/>
  <c r="AB3172"/>
  <c r="S3175"/>
  <c r="AB3175" s="1"/>
  <c r="P3176"/>
  <c r="AB3176" s="1"/>
  <c r="S3179"/>
  <c r="AB3180"/>
  <c r="P3180"/>
  <c r="V3182"/>
  <c r="AB3182" s="1"/>
  <c r="S3183"/>
  <c r="AB3183" s="1"/>
  <c r="P3184"/>
  <c r="Z3184"/>
  <c r="AB3184" s="1"/>
  <c r="S3187"/>
  <c r="S3191"/>
  <c r="AB3191" s="1"/>
  <c r="AB3192"/>
  <c r="S3195"/>
  <c r="AB3196"/>
  <c r="S3199"/>
  <c r="AB3199" s="1"/>
  <c r="AB3200"/>
  <c r="S3203"/>
  <c r="P3204"/>
  <c r="Z3204"/>
  <c r="AB3204" s="1"/>
  <c r="S3207"/>
  <c r="AB3207" s="1"/>
  <c r="P3208"/>
  <c r="Z3208"/>
  <c r="AB3208" s="1"/>
  <c r="S3211"/>
  <c r="AB3212"/>
  <c r="S3215"/>
  <c r="AB3215" s="1"/>
  <c r="AB3216"/>
  <c r="S3219"/>
  <c r="P3220"/>
  <c r="Z3220"/>
  <c r="AB3220" s="1"/>
  <c r="S3223"/>
  <c r="AB3223" s="1"/>
  <c r="AB3224"/>
  <c r="S3227"/>
  <c r="AB3228"/>
  <c r="S3231"/>
  <c r="AB3231" s="1"/>
  <c r="AB3232"/>
  <c r="P3232"/>
  <c r="V3234"/>
  <c r="AB3234" s="1"/>
  <c r="S3235"/>
  <c r="AB3236"/>
  <c r="P3236"/>
  <c r="S3239"/>
  <c r="AB3239" s="1"/>
  <c r="AB3240"/>
  <c r="S3243"/>
  <c r="AB3243" s="1"/>
  <c r="AB3244"/>
  <c r="S3247"/>
  <c r="AB3247" s="1"/>
  <c r="P3248"/>
  <c r="AB3248" s="1"/>
  <c r="S3251"/>
  <c r="AB3252"/>
  <c r="S3255"/>
  <c r="AB3255" s="1"/>
  <c r="AB3256"/>
  <c r="S3259"/>
  <c r="AB3260"/>
  <c r="S3263"/>
  <c r="AB3263" s="1"/>
  <c r="AB3264"/>
  <c r="S3267"/>
  <c r="AB3268"/>
  <c r="P3268"/>
  <c r="S3271"/>
  <c r="AB3271" s="1"/>
  <c r="AB3272"/>
  <c r="V3274"/>
  <c r="S3275"/>
  <c r="P3276"/>
  <c r="Z3276"/>
  <c r="AB3276" s="1"/>
  <c r="S3279"/>
  <c r="AB3279" s="1"/>
  <c r="AB3280"/>
  <c r="S3283"/>
  <c r="AB3284"/>
  <c r="S3287"/>
  <c r="AB3287" s="1"/>
  <c r="P3288"/>
  <c r="Z3288"/>
  <c r="AB3288" s="1"/>
  <c r="S3291"/>
  <c r="AB3292"/>
  <c r="S3295"/>
  <c r="AB3295" s="1"/>
  <c r="S3299"/>
  <c r="AB3300"/>
  <c r="S3303"/>
  <c r="AB3303" s="1"/>
  <c r="P3304"/>
  <c r="Z3304"/>
  <c r="AB3304" s="1"/>
  <c r="V3306"/>
  <c r="S3307"/>
  <c r="AB3307" s="1"/>
  <c r="P3308"/>
  <c r="AB3308" s="1"/>
  <c r="Z3308"/>
  <c r="S3311"/>
  <c r="AB3311" s="1"/>
  <c r="AB3312"/>
  <c r="S3315"/>
  <c r="AB3315" s="1"/>
  <c r="AB3316"/>
  <c r="V3318"/>
  <c r="AB3318" s="1"/>
  <c r="S3319"/>
  <c r="AB3319" s="1"/>
  <c r="AB3320"/>
  <c r="S3323"/>
  <c r="AB3324"/>
  <c r="S3327"/>
  <c r="AB3327" s="1"/>
  <c r="P3328"/>
  <c r="Z3328"/>
  <c r="AB3328" s="1"/>
  <c r="S3331"/>
  <c r="S3335"/>
  <c r="AB3335" s="1"/>
  <c r="AB3336"/>
  <c r="AB3344"/>
  <c r="AB3352"/>
  <c r="AB3381"/>
  <c r="AB3405"/>
  <c r="S2453"/>
  <c r="AB2454"/>
  <c r="S2457"/>
  <c r="AB2457" s="1"/>
  <c r="AB2458"/>
  <c r="S2461"/>
  <c r="P2462"/>
  <c r="Z2462"/>
  <c r="AB2462" s="1"/>
  <c r="S2465"/>
  <c r="AB2465" s="1"/>
  <c r="AB2466"/>
  <c r="S2469"/>
  <c r="P2470"/>
  <c r="Z2470"/>
  <c r="AB2470" s="1"/>
  <c r="V2472"/>
  <c r="S2473"/>
  <c r="AB2473" s="1"/>
  <c r="P2474"/>
  <c r="AB2474" s="1"/>
  <c r="V2476"/>
  <c r="S2477"/>
  <c r="AB2477" s="1"/>
  <c r="P2478"/>
  <c r="AB2478" s="1"/>
  <c r="V2480"/>
  <c r="S2481"/>
  <c r="AB2481" s="1"/>
  <c r="P2482"/>
  <c r="AB2482" s="1"/>
  <c r="Z2482"/>
  <c r="V2484"/>
  <c r="AB2484" s="1"/>
  <c r="S2485"/>
  <c r="AB2486"/>
  <c r="Z2486"/>
  <c r="S2489"/>
  <c r="AB2489" s="1"/>
  <c r="P2490"/>
  <c r="AB2490" s="1"/>
  <c r="S2493"/>
  <c r="AB2494"/>
  <c r="S2497"/>
  <c r="AB2497" s="1"/>
  <c r="AB2498"/>
  <c r="AB2502"/>
  <c r="AB2506"/>
  <c r="AB2510"/>
  <c r="AB2514"/>
  <c r="S2517"/>
  <c r="AB2518"/>
  <c r="S2525"/>
  <c r="AB2525" s="1"/>
  <c r="P2526"/>
  <c r="AB2526" s="1"/>
  <c r="S2529"/>
  <c r="AB2529" s="1"/>
  <c r="P2530"/>
  <c r="Z2530"/>
  <c r="AB2530" s="1"/>
  <c r="S2533"/>
  <c r="P2534"/>
  <c r="Z2534"/>
  <c r="AB2534" s="1"/>
  <c r="V2536"/>
  <c r="AB2536" s="1"/>
  <c r="S2537"/>
  <c r="AB2537" s="1"/>
  <c r="P2538"/>
  <c r="AB2538" s="1"/>
  <c r="Z2538"/>
  <c r="S2541"/>
  <c r="AB2541" s="1"/>
  <c r="P2542"/>
  <c r="AB2542" s="1"/>
  <c r="Z2542"/>
  <c r="V2544"/>
  <c r="AB2544" s="1"/>
  <c r="S2545"/>
  <c r="AB2545" s="1"/>
  <c r="P2546"/>
  <c r="Z2546"/>
  <c r="AB2546" s="1"/>
  <c r="S2549"/>
  <c r="AB2550"/>
  <c r="S2553"/>
  <c r="AB2553" s="1"/>
  <c r="AB2554"/>
  <c r="S2557"/>
  <c r="AB2558"/>
  <c r="S2561"/>
  <c r="AB2561" s="1"/>
  <c r="AB2562"/>
  <c r="S2565"/>
  <c r="P2566"/>
  <c r="Z2566"/>
  <c r="AB2566" s="1"/>
  <c r="S2569"/>
  <c r="AB2569" s="1"/>
  <c r="AB2570"/>
  <c r="Z2570"/>
  <c r="V2572"/>
  <c r="AB2572" s="1"/>
  <c r="S2573"/>
  <c r="AB2574"/>
  <c r="S2577"/>
  <c r="AB2577" s="1"/>
  <c r="AB2578"/>
  <c r="Z2578"/>
  <c r="S2581"/>
  <c r="AB2581" s="1"/>
  <c r="AB2582"/>
  <c r="S2585"/>
  <c r="AB2585" s="1"/>
  <c r="AB2586"/>
  <c r="S2589"/>
  <c r="AB2589" s="1"/>
  <c r="AB2590"/>
  <c r="S2593"/>
  <c r="AB2593" s="1"/>
  <c r="AB2594"/>
  <c r="S2597"/>
  <c r="AB2597" s="1"/>
  <c r="P2598"/>
  <c r="AB2598" s="1"/>
  <c r="S2601"/>
  <c r="AB2601" s="1"/>
  <c r="AB2602"/>
  <c r="S2605"/>
  <c r="AB2606"/>
  <c r="S2609"/>
  <c r="AB2609" s="1"/>
  <c r="P2610"/>
  <c r="Z2610"/>
  <c r="AB2610" s="1"/>
  <c r="S2613"/>
  <c r="P2614"/>
  <c r="Z2614"/>
  <c r="AB2614" s="1"/>
  <c r="V2616"/>
  <c r="AB2616" s="1"/>
  <c r="S2617"/>
  <c r="AB2617" s="1"/>
  <c r="P2618"/>
  <c r="AB2618" s="1"/>
  <c r="Z2618"/>
  <c r="S2621"/>
  <c r="AB2621" s="1"/>
  <c r="S2625"/>
  <c r="AB2625" s="1"/>
  <c r="AB2626"/>
  <c r="S2629"/>
  <c r="AB2629" s="1"/>
  <c r="P2630"/>
  <c r="AB2630" s="1"/>
  <c r="Z2630"/>
  <c r="S2633"/>
  <c r="AB2633" s="1"/>
  <c r="AB2634"/>
  <c r="S2637"/>
  <c r="AB2637" s="1"/>
  <c r="P2638"/>
  <c r="AB2638" s="1"/>
  <c r="Z2638"/>
  <c r="S2641"/>
  <c r="AB2641" s="1"/>
  <c r="AB2642"/>
  <c r="S2645"/>
  <c r="AB2645" s="1"/>
  <c r="AB2646"/>
  <c r="S2649"/>
  <c r="AB2649" s="1"/>
  <c r="AB2650"/>
  <c r="S2653"/>
  <c r="AB2653" s="1"/>
  <c r="P2654"/>
  <c r="AB2654" s="1"/>
  <c r="Z2654"/>
  <c r="S2657"/>
  <c r="AB2657" s="1"/>
  <c r="AB2658"/>
  <c r="S2661"/>
  <c r="AB2661" s="1"/>
  <c r="AB2662"/>
  <c r="V2664"/>
  <c r="S2665"/>
  <c r="AB2665" s="1"/>
  <c r="AB2666"/>
  <c r="S2669"/>
  <c r="P2670"/>
  <c r="Z2670"/>
  <c r="AB2670" s="1"/>
  <c r="S2673"/>
  <c r="AB2673" s="1"/>
  <c r="AB2674"/>
  <c r="P2674"/>
  <c r="S2677"/>
  <c r="AB2677" s="1"/>
  <c r="P2678"/>
  <c r="AB2678" s="1"/>
  <c r="S2681"/>
  <c r="AB2681" s="1"/>
  <c r="AB2682"/>
  <c r="S2685"/>
  <c r="AB2686"/>
  <c r="S2689"/>
  <c r="AB2689" s="1"/>
  <c r="AB2690"/>
  <c r="S2693"/>
  <c r="AB2694"/>
  <c r="S2697"/>
  <c r="AB2697" s="1"/>
  <c r="AB2698"/>
  <c r="Z2698"/>
  <c r="S2701"/>
  <c r="AB2701" s="1"/>
  <c r="AB2702"/>
  <c r="V2704"/>
  <c r="AB2704" s="1"/>
  <c r="S2705"/>
  <c r="AB2705" s="1"/>
  <c r="AB2706"/>
  <c r="S2709"/>
  <c r="AB2710"/>
  <c r="S2713"/>
  <c r="AB2713" s="1"/>
  <c r="P2714"/>
  <c r="Z2714"/>
  <c r="AB2714" s="1"/>
  <c r="S2717"/>
  <c r="P2718"/>
  <c r="Z2718"/>
  <c r="AB2718" s="1"/>
  <c r="V2720"/>
  <c r="AB2720" s="1"/>
  <c r="S2721"/>
  <c r="AB2721" s="1"/>
  <c r="P2722"/>
  <c r="AB2722" s="1"/>
  <c r="Z2722"/>
  <c r="S2725"/>
  <c r="AB2725" s="1"/>
  <c r="P2726"/>
  <c r="AB2726" s="1"/>
  <c r="V2728"/>
  <c r="AB2728" s="1"/>
  <c r="S2729"/>
  <c r="AB2729" s="1"/>
  <c r="V2732"/>
  <c r="AB2732" s="1"/>
  <c r="S2733"/>
  <c r="P2734"/>
  <c r="Z2734"/>
  <c r="AB2734" s="1"/>
  <c r="V2736"/>
  <c r="S2737"/>
  <c r="AB2737" s="1"/>
  <c r="P2738"/>
  <c r="AB2738" s="1"/>
  <c r="Z2738"/>
  <c r="V2740"/>
  <c r="AB2740" s="1"/>
  <c r="S2741"/>
  <c r="P2742"/>
  <c r="Z2742"/>
  <c r="AB2742" s="1"/>
  <c r="S2745"/>
  <c r="AB2745" s="1"/>
  <c r="AB2746"/>
  <c r="S2749"/>
  <c r="AB2750"/>
  <c r="P2750"/>
  <c r="S2753"/>
  <c r="AB2753" s="1"/>
  <c r="AB2754"/>
  <c r="S2757"/>
  <c r="AB2757" s="1"/>
  <c r="P2758"/>
  <c r="AB2758" s="1"/>
  <c r="Z2758"/>
  <c r="S2761"/>
  <c r="AB2761" s="1"/>
  <c r="AB2762"/>
  <c r="S2765"/>
  <c r="AB2765" s="1"/>
  <c r="S2769"/>
  <c r="AB2769" s="1"/>
  <c r="AB2770"/>
  <c r="V2772"/>
  <c r="AB2772" s="1"/>
  <c r="S2773"/>
  <c r="P2774"/>
  <c r="Z2774"/>
  <c r="AB2774" s="1"/>
  <c r="S2777"/>
  <c r="AB2777" s="1"/>
  <c r="AB2778"/>
  <c r="S2781"/>
  <c r="AB2782"/>
  <c r="S2785"/>
  <c r="AB2785" s="1"/>
  <c r="AB2786"/>
  <c r="S2789"/>
  <c r="AB2790"/>
  <c r="S2793"/>
  <c r="AB2793" s="1"/>
  <c r="AB2794"/>
  <c r="S2797"/>
  <c r="AB2798"/>
  <c r="S2801"/>
  <c r="AB2801" s="1"/>
  <c r="AB2802"/>
  <c r="S2809"/>
  <c r="AB2809" s="1"/>
  <c r="V2812"/>
  <c r="AB2812" s="1"/>
  <c r="S2813"/>
  <c r="AB2814"/>
  <c r="P2814"/>
  <c r="S2817"/>
  <c r="AB2817" s="1"/>
  <c r="P2818"/>
  <c r="AB2818" s="1"/>
  <c r="Z2818"/>
  <c r="S2821"/>
  <c r="AB2821" s="1"/>
  <c r="AB2822"/>
  <c r="S2825"/>
  <c r="AB2825" s="1"/>
  <c r="AB2826"/>
  <c r="S2829"/>
  <c r="AB2829" s="1"/>
  <c r="P2830"/>
  <c r="AB2830" s="1"/>
  <c r="Z2830"/>
  <c r="V2832"/>
  <c r="AB2832" s="1"/>
  <c r="S2833"/>
  <c r="AB2833" s="1"/>
  <c r="P2834"/>
  <c r="Z2834"/>
  <c r="AB2834" s="1"/>
  <c r="V2836"/>
  <c r="S2837"/>
  <c r="AB2837" s="1"/>
  <c r="P2838"/>
  <c r="AB2838" s="1"/>
  <c r="Z2838"/>
  <c r="V2840"/>
  <c r="AB2840" s="1"/>
  <c r="S2841"/>
  <c r="AB2841" s="1"/>
  <c r="P2842"/>
  <c r="Z2842"/>
  <c r="AB2842" s="1"/>
  <c r="S2845"/>
  <c r="AB2846"/>
  <c r="S2849"/>
  <c r="AB2849" s="1"/>
  <c r="AB2850"/>
  <c r="S2853"/>
  <c r="AB2854"/>
  <c r="S2857"/>
  <c r="AB2857" s="1"/>
  <c r="AB2858"/>
  <c r="V2860"/>
  <c r="AB2860" s="1"/>
  <c r="S2861"/>
  <c r="AB2861" s="1"/>
  <c r="P2862"/>
  <c r="AB2862" s="1"/>
  <c r="Z2862"/>
  <c r="S2865"/>
  <c r="AB2865" s="1"/>
  <c r="AB2866"/>
  <c r="S2869"/>
  <c r="AB2869" s="1"/>
  <c r="P2870"/>
  <c r="AB2870" s="1"/>
  <c r="Z2870"/>
  <c r="S2873"/>
  <c r="AB2873" s="1"/>
  <c r="AB2874"/>
  <c r="S2877"/>
  <c r="AB2877" s="1"/>
  <c r="S2881"/>
  <c r="AB2881" s="1"/>
  <c r="P2882"/>
  <c r="AB2882" s="1"/>
  <c r="Z2882"/>
  <c r="S2885"/>
  <c r="AB2885" s="1"/>
  <c r="P2886"/>
  <c r="AB2886" s="1"/>
  <c r="S2889"/>
  <c r="AB2889" s="1"/>
  <c r="AB2890"/>
  <c r="S2893"/>
  <c r="AB2894"/>
  <c r="V2896"/>
  <c r="S2897"/>
  <c r="AB2897" s="1"/>
  <c r="AB2898"/>
  <c r="S2901"/>
  <c r="AB2901" s="1"/>
  <c r="AB2902"/>
  <c r="S2905"/>
  <c r="AB2905" s="1"/>
  <c r="P2906"/>
  <c r="AB2906" s="1"/>
  <c r="S2909"/>
  <c r="AB2910"/>
  <c r="S2913"/>
  <c r="AB2913" s="1"/>
  <c r="AB2914"/>
  <c r="S2917"/>
  <c r="AB2918"/>
  <c r="Z2918"/>
  <c r="S2921"/>
  <c r="AB2921" s="1"/>
  <c r="AB2922"/>
  <c r="S2925"/>
  <c r="AB2925" s="1"/>
  <c r="AB2926"/>
  <c r="V2928"/>
  <c r="AB2928" s="1"/>
  <c r="S2929"/>
  <c r="AB2929" s="1"/>
  <c r="AB2930"/>
  <c r="P2930"/>
  <c r="S2933"/>
  <c r="AB2933" s="1"/>
  <c r="P2934"/>
  <c r="AB2934" s="1"/>
  <c r="Z2934"/>
  <c r="S2937"/>
  <c r="AB2937" s="1"/>
  <c r="AB2938"/>
  <c r="S2941"/>
  <c r="AB2941" s="1"/>
  <c r="P2942"/>
  <c r="AB2942" s="1"/>
  <c r="S2945"/>
  <c r="AB2945" s="1"/>
  <c r="AB2946"/>
  <c r="S2949"/>
  <c r="AB2950"/>
  <c r="S2953"/>
  <c r="AB2953" s="1"/>
  <c r="AB2954"/>
  <c r="AB2958"/>
  <c r="AB2962"/>
  <c r="AB2966"/>
  <c r="AB2970"/>
  <c r="AB2974"/>
  <c r="AB2978"/>
  <c r="Z2982"/>
  <c r="AB2982" s="1"/>
  <c r="S2985"/>
  <c r="AB2985" s="1"/>
  <c r="AB2986"/>
  <c r="P2986"/>
  <c r="S2989"/>
  <c r="AB2989" s="1"/>
  <c r="AB2990"/>
  <c r="S2993"/>
  <c r="AB2993" s="1"/>
  <c r="P2994"/>
  <c r="AB2994" s="1"/>
  <c r="V2996"/>
  <c r="S2997"/>
  <c r="AB2997" s="1"/>
  <c r="P2998"/>
  <c r="AB2998" s="1"/>
  <c r="Z2998"/>
  <c r="S3001"/>
  <c r="AB3001" s="1"/>
  <c r="P3002"/>
  <c r="AB3002" s="1"/>
  <c r="Z3002"/>
  <c r="S3005"/>
  <c r="AB3005" s="1"/>
  <c r="S3009"/>
  <c r="AB3009" s="1"/>
  <c r="P3010"/>
  <c r="AB3010" s="1"/>
  <c r="Z3010"/>
  <c r="S3013"/>
  <c r="AB3013" s="1"/>
  <c r="S3017"/>
  <c r="AB3017" s="1"/>
  <c r="AB3018"/>
  <c r="S3021"/>
  <c r="AB3021" s="1"/>
  <c r="S3025"/>
  <c r="AB3025" s="1"/>
  <c r="P3026"/>
  <c r="AB3026" s="1"/>
  <c r="S3029"/>
  <c r="P3030"/>
  <c r="Z3030"/>
  <c r="AB3030" s="1"/>
  <c r="V3032"/>
  <c r="AB3032" s="1"/>
  <c r="S3033"/>
  <c r="AB3033" s="1"/>
  <c r="P3034"/>
  <c r="AB3034" s="1"/>
  <c r="Z3034"/>
  <c r="S3037"/>
  <c r="AB3037" s="1"/>
  <c r="AB3038"/>
  <c r="S3041"/>
  <c r="AB3041" s="1"/>
  <c r="AB3042"/>
  <c r="S3045"/>
  <c r="AB3045" s="1"/>
  <c r="AB3046"/>
  <c r="S3049"/>
  <c r="AB3049" s="1"/>
  <c r="AB3050"/>
  <c r="V3052"/>
  <c r="AB3052" s="1"/>
  <c r="S3053"/>
  <c r="P3054"/>
  <c r="Z3054"/>
  <c r="AB3054" s="1"/>
  <c r="V3056"/>
  <c r="AB3056" s="1"/>
  <c r="S3057"/>
  <c r="AB3057" s="1"/>
  <c r="P3058"/>
  <c r="AB3058" s="1"/>
  <c r="Z3058"/>
  <c r="M3059"/>
  <c r="AB3059" s="1"/>
  <c r="V3060"/>
  <c r="S3061"/>
  <c r="AB3061" s="1"/>
  <c r="P3062"/>
  <c r="AB3062" s="1"/>
  <c r="Z3062"/>
  <c r="M3063"/>
  <c r="AB3063" s="1"/>
  <c r="V3064"/>
  <c r="AB3064" s="1"/>
  <c r="S3065"/>
  <c r="AB3065" s="1"/>
  <c r="P3066"/>
  <c r="AB3066" s="1"/>
  <c r="Z3066"/>
  <c r="M3067"/>
  <c r="AB3067" s="1"/>
  <c r="V3068"/>
  <c r="S3069"/>
  <c r="AB3069" s="1"/>
  <c r="P3070"/>
  <c r="AB3070" s="1"/>
  <c r="Z3070"/>
  <c r="M3071"/>
  <c r="AB3071" s="1"/>
  <c r="V3072"/>
  <c r="AB3072" s="1"/>
  <c r="S3073"/>
  <c r="AB3073" s="1"/>
  <c r="P3074"/>
  <c r="AB3074" s="1"/>
  <c r="Z3074"/>
  <c r="V3076"/>
  <c r="AB3076" s="1"/>
  <c r="S3077"/>
  <c r="P3078"/>
  <c r="Z3078"/>
  <c r="AB3078" s="1"/>
  <c r="S3081"/>
  <c r="AB3081" s="1"/>
  <c r="AB3082"/>
  <c r="S3085"/>
  <c r="AB3086"/>
  <c r="S3089"/>
  <c r="AB3089" s="1"/>
  <c r="AB3090"/>
  <c r="S3093"/>
  <c r="P3094"/>
  <c r="Z3094"/>
  <c r="AB3094" s="1"/>
  <c r="S3097"/>
  <c r="AB3097" s="1"/>
  <c r="AB3098"/>
  <c r="P3098"/>
  <c r="S3101"/>
  <c r="AB3101" s="1"/>
  <c r="AB3102"/>
  <c r="S3105"/>
  <c r="AB3105" s="1"/>
  <c r="AB3106"/>
  <c r="S3109"/>
  <c r="AB3109" s="1"/>
  <c r="AB3110"/>
  <c r="S3113"/>
  <c r="AB3113" s="1"/>
  <c r="AB3114"/>
  <c r="S3117"/>
  <c r="AB3117" s="1"/>
  <c r="AB3118"/>
  <c r="S3121"/>
  <c r="AB3121" s="1"/>
  <c r="P3122"/>
  <c r="AB3122" s="1"/>
  <c r="Z3122"/>
  <c r="S3125"/>
  <c r="AB3125" s="1"/>
  <c r="AB3126"/>
  <c r="S3129"/>
  <c r="AB3129" s="1"/>
  <c r="S3133"/>
  <c r="AB3133" s="1"/>
  <c r="AB3134"/>
  <c r="S3137"/>
  <c r="AB3137" s="1"/>
  <c r="P3138"/>
  <c r="AB3138" s="1"/>
  <c r="Z3138"/>
  <c r="S3141"/>
  <c r="AB3141" s="1"/>
  <c r="AB3142"/>
  <c r="S3145"/>
  <c r="AB3145" s="1"/>
  <c r="P3146"/>
  <c r="AB3146" s="1"/>
  <c r="Z3146"/>
  <c r="S3149"/>
  <c r="AB3149" s="1"/>
  <c r="P3150"/>
  <c r="AB3150" s="1"/>
  <c r="Z3150"/>
  <c r="S3153"/>
  <c r="AB3153" s="1"/>
  <c r="P3154"/>
  <c r="AB3154" s="1"/>
  <c r="S3157"/>
  <c r="P3158"/>
  <c r="Z3158"/>
  <c r="AB3158" s="1"/>
  <c r="S3161"/>
  <c r="AB3161" s="1"/>
  <c r="AB3162"/>
  <c r="S3165"/>
  <c r="AB3166"/>
  <c r="S3169"/>
  <c r="AB3169" s="1"/>
  <c r="AB3170"/>
  <c r="P3170"/>
  <c r="S3173"/>
  <c r="AB3173" s="1"/>
  <c r="AB3174"/>
  <c r="S3177"/>
  <c r="AB3177" s="1"/>
  <c r="P3178"/>
  <c r="AB3178" s="1"/>
  <c r="Z3178"/>
  <c r="S3181"/>
  <c r="AB3181" s="1"/>
  <c r="S3185"/>
  <c r="AB3185" s="1"/>
  <c r="P3186"/>
  <c r="AB3186" s="1"/>
  <c r="Z3186"/>
  <c r="V3188"/>
  <c r="AB3188" s="1"/>
  <c r="S3189"/>
  <c r="P3190"/>
  <c r="Z3190"/>
  <c r="AB3190" s="1"/>
  <c r="V3192"/>
  <c r="S3193"/>
  <c r="AB3193" s="1"/>
  <c r="P3194"/>
  <c r="AB3194" s="1"/>
  <c r="Z3194"/>
  <c r="S3197"/>
  <c r="AB3197" s="1"/>
  <c r="AB3198"/>
  <c r="S3201"/>
  <c r="AB3201" s="1"/>
  <c r="AB3202"/>
  <c r="S3205"/>
  <c r="AB3205" s="1"/>
  <c r="P3206"/>
  <c r="AB3206" s="1"/>
  <c r="S3209"/>
  <c r="AB3209" s="1"/>
  <c r="AB3210"/>
  <c r="S3213"/>
  <c r="P3214"/>
  <c r="Z3214"/>
  <c r="AB3214" s="1"/>
  <c r="V3216"/>
  <c r="S3217"/>
  <c r="AB3217" s="1"/>
  <c r="AB3218"/>
  <c r="S3221"/>
  <c r="AB3221" s="1"/>
  <c r="P3222"/>
  <c r="AB3222" s="1"/>
  <c r="S3225"/>
  <c r="AB3225" s="1"/>
  <c r="P3226"/>
  <c r="Z3226"/>
  <c r="AB3226" s="1"/>
  <c r="S3229"/>
  <c r="AB3230"/>
  <c r="P3230"/>
  <c r="S3233"/>
  <c r="AB3233" s="1"/>
  <c r="S3237"/>
  <c r="AB3237" s="1"/>
  <c r="AB3238"/>
  <c r="S3241"/>
  <c r="AB3241" s="1"/>
  <c r="P3242"/>
  <c r="AB3242" s="1"/>
  <c r="S3245"/>
  <c r="AB3246"/>
  <c r="P3246"/>
  <c r="S3249"/>
  <c r="AB3249" s="1"/>
  <c r="AB3250"/>
  <c r="S3253"/>
  <c r="AB3253" s="1"/>
  <c r="P3254"/>
  <c r="AB3254" s="1"/>
  <c r="Z3254"/>
  <c r="S3257"/>
  <c r="AB3257" s="1"/>
  <c r="P3258"/>
  <c r="AB3258" s="1"/>
  <c r="Z3258"/>
  <c r="S3261"/>
  <c r="AB3261" s="1"/>
  <c r="AB3262"/>
  <c r="S3265"/>
  <c r="AB3265" s="1"/>
  <c r="P3266"/>
  <c r="AB3266" s="1"/>
  <c r="Z3266"/>
  <c r="S3269"/>
  <c r="AB3269" s="1"/>
  <c r="P3270"/>
  <c r="AB3270" s="1"/>
  <c r="S3273"/>
  <c r="AB3273" s="1"/>
  <c r="AB3274"/>
  <c r="S3277"/>
  <c r="AB3278"/>
  <c r="S3281"/>
  <c r="AB3281" s="1"/>
  <c r="AB3282"/>
  <c r="Z3282"/>
  <c r="S3285"/>
  <c r="AB3285" s="1"/>
  <c r="P3286"/>
  <c r="AB3286" s="1"/>
  <c r="S3289"/>
  <c r="AB3289" s="1"/>
  <c r="P3290"/>
  <c r="Z3290"/>
  <c r="AB3290" s="1"/>
  <c r="V3292"/>
  <c r="S3293"/>
  <c r="AB3293" s="1"/>
  <c r="AB3294"/>
  <c r="V3296"/>
  <c r="AB3296" s="1"/>
  <c r="S3297"/>
  <c r="AB3297" s="1"/>
  <c r="AB3298"/>
  <c r="Z3298"/>
  <c r="S3301"/>
  <c r="AB3301" s="1"/>
  <c r="AB3302"/>
  <c r="S3305"/>
  <c r="AB3305" s="1"/>
  <c r="AB3306"/>
  <c r="S3309"/>
  <c r="AB3309" s="1"/>
  <c r="AB3310"/>
  <c r="S3313"/>
  <c r="AB3313" s="1"/>
  <c r="AB3314"/>
  <c r="S3317"/>
  <c r="AB3317" s="1"/>
  <c r="S3321"/>
  <c r="AB3321" s="1"/>
  <c r="P3322"/>
  <c r="AB3322" s="1"/>
  <c r="Z3322"/>
  <c r="S3325"/>
  <c r="AB3325" s="1"/>
  <c r="P3326"/>
  <c r="AB3326" s="1"/>
  <c r="Z3326"/>
  <c r="S3329"/>
  <c r="AB3329" s="1"/>
  <c r="AB3330"/>
  <c r="V3332"/>
  <c r="AB3332" s="1"/>
  <c r="S3333"/>
  <c r="P3334"/>
  <c r="Z3334"/>
  <c r="AB3334" s="1"/>
  <c r="V3336"/>
  <c r="S3337"/>
  <c r="AB3337" s="1"/>
  <c r="P3338"/>
  <c r="AB3338" s="1"/>
  <c r="Z3338"/>
  <c r="M3339"/>
  <c r="AB3339" s="1"/>
  <c r="V3340"/>
  <c r="AB3340" s="1"/>
  <c r="S3341"/>
  <c r="AB3341" s="1"/>
  <c r="P3342"/>
  <c r="AB3342" s="1"/>
  <c r="Z3342"/>
  <c r="M3343"/>
  <c r="AB3343" s="1"/>
  <c r="V3344"/>
  <c r="S3345"/>
  <c r="AB3345" s="1"/>
  <c r="P3346"/>
  <c r="AB3346" s="1"/>
  <c r="Z3346"/>
  <c r="M3347"/>
  <c r="AB3347" s="1"/>
  <c r="V3348"/>
  <c r="AB3348" s="1"/>
  <c r="S3349"/>
  <c r="AB3349" s="1"/>
  <c r="P3350"/>
  <c r="AB3350" s="1"/>
  <c r="Z3350"/>
  <c r="M3351"/>
  <c r="AB3351" s="1"/>
  <c r="V3352"/>
  <c r="S3353"/>
  <c r="AB3353" s="1"/>
  <c r="P3354"/>
  <c r="AB3354" s="1"/>
  <c r="Z3354"/>
  <c r="M3355"/>
  <c r="AB3355" s="1"/>
  <c r="V3356"/>
  <c r="AB3356" s="1"/>
  <c r="S3357"/>
  <c r="AB3357" s="1"/>
  <c r="P3358"/>
  <c r="AB3358" s="1"/>
  <c r="Z3358"/>
  <c r="M3359"/>
  <c r="AB3359" s="1"/>
  <c r="AB3367"/>
  <c r="AB3375"/>
  <c r="AB3383"/>
  <c r="AB3431"/>
  <c r="AB3439"/>
  <c r="AB3360"/>
  <c r="S3363"/>
  <c r="AB3363" s="1"/>
  <c r="AB3364"/>
  <c r="S3367"/>
  <c r="P3368"/>
  <c r="Z3368"/>
  <c r="AB3368" s="1"/>
  <c r="S3371"/>
  <c r="AB3371" s="1"/>
  <c r="P3372"/>
  <c r="Z3372"/>
  <c r="AB3372" s="1"/>
  <c r="S3375"/>
  <c r="AB3376"/>
  <c r="S3379"/>
  <c r="AB3379" s="1"/>
  <c r="S3383"/>
  <c r="AB3384"/>
  <c r="AB3392"/>
  <c r="S3399"/>
  <c r="AB3399" s="1"/>
  <c r="AB3400"/>
  <c r="S3403"/>
  <c r="AB3403" s="1"/>
  <c r="P3404"/>
  <c r="AB3404" s="1"/>
  <c r="Z3404"/>
  <c r="S3407"/>
  <c r="AB3407" s="1"/>
  <c r="AB3408"/>
  <c r="S3411"/>
  <c r="AB3411" s="1"/>
  <c r="S3415"/>
  <c r="AB3415" s="1"/>
  <c r="AB3416"/>
  <c r="S3419"/>
  <c r="AB3419" s="1"/>
  <c r="S3423"/>
  <c r="AB3423" s="1"/>
  <c r="S3427"/>
  <c r="AB3427" s="1"/>
  <c r="AB3428"/>
  <c r="V3430"/>
  <c r="AB3430" s="1"/>
  <c r="S3431"/>
  <c r="P3432"/>
  <c r="Z3432"/>
  <c r="AB3432" s="1"/>
  <c r="V3434"/>
  <c r="S3435"/>
  <c r="AB3435" s="1"/>
  <c r="P3436"/>
  <c r="AB3436" s="1"/>
  <c r="Z3436"/>
  <c r="V3438"/>
  <c r="AB3438" s="1"/>
  <c r="S3439"/>
  <c r="P3440"/>
  <c r="Z3440"/>
  <c r="AB3440" s="1"/>
  <c r="V3442"/>
  <c r="S3443"/>
  <c r="AB3443" s="1"/>
  <c r="P3444"/>
  <c r="AB3444" s="1"/>
  <c r="Z3444"/>
  <c r="M3445"/>
  <c r="AB3445" s="1"/>
  <c r="V3446"/>
  <c r="S3447"/>
  <c r="AB3447" s="1"/>
  <c r="P3448"/>
  <c r="AB3448" s="1"/>
  <c r="Z3448"/>
  <c r="M3449"/>
  <c r="AB3449" s="1"/>
  <c r="V3360"/>
  <c r="S3361"/>
  <c r="AB3361" s="1"/>
  <c r="AB3362"/>
  <c r="S3365"/>
  <c r="AB3365" s="1"/>
  <c r="P3366"/>
  <c r="AB3366" s="1"/>
  <c r="Z3366"/>
  <c r="S3369"/>
  <c r="AB3369" s="1"/>
  <c r="AB3370"/>
  <c r="S3373"/>
  <c r="AB3373" s="1"/>
  <c r="P3374"/>
  <c r="AB3374" s="1"/>
  <c r="Z3374"/>
  <c r="S3377"/>
  <c r="AB3377" s="1"/>
  <c r="AB3378"/>
  <c r="V3380"/>
  <c r="AB3380" s="1"/>
  <c r="S3381"/>
  <c r="P3382"/>
  <c r="Z3382"/>
  <c r="AB3382" s="1"/>
  <c r="V3384"/>
  <c r="S3385"/>
  <c r="AB3385" s="1"/>
  <c r="P3386"/>
  <c r="AB3386" s="1"/>
  <c r="Z3386"/>
  <c r="M3387"/>
  <c r="AB3387" s="1"/>
  <c r="V3388"/>
  <c r="AB3388" s="1"/>
  <c r="S3389"/>
  <c r="AB3389" s="1"/>
  <c r="P3390"/>
  <c r="AB3390" s="1"/>
  <c r="Z3390"/>
  <c r="M3391"/>
  <c r="AB3391" s="1"/>
  <c r="V3392"/>
  <c r="S3393"/>
  <c r="AB3393" s="1"/>
  <c r="P3394"/>
  <c r="AB3394" s="1"/>
  <c r="Z3394"/>
  <c r="M3395"/>
  <c r="AB3395" s="1"/>
  <c r="V3396"/>
  <c r="AB3396" s="1"/>
  <c r="S3397"/>
  <c r="AB3397" s="1"/>
  <c r="P3398"/>
  <c r="AB3398" s="1"/>
  <c r="S3401"/>
  <c r="AB3401" s="1"/>
  <c r="AB3402"/>
  <c r="S3405"/>
  <c r="AB3406"/>
  <c r="P3406"/>
  <c r="S3409"/>
  <c r="AB3409" s="1"/>
  <c r="P3410"/>
  <c r="AB3410" s="1"/>
  <c r="V3412"/>
  <c r="AB3412" s="1"/>
  <c r="S3413"/>
  <c r="AB3413" s="1"/>
  <c r="P3414"/>
  <c r="AB3414" s="1"/>
  <c r="Z3414"/>
  <c r="S3417"/>
  <c r="AB3417" s="1"/>
  <c r="Z3418"/>
  <c r="AB3418" s="1"/>
  <c r="V3420"/>
  <c r="AB3420" s="1"/>
  <c r="S3421"/>
  <c r="AB3421" s="1"/>
  <c r="P3422"/>
  <c r="AB3422" s="1"/>
  <c r="V3424"/>
  <c r="AB3424" s="1"/>
  <c r="S3425"/>
  <c r="AB3425" s="1"/>
  <c r="P3426"/>
  <c r="AB3426" s="1"/>
  <c r="Z3426"/>
  <c r="S3429"/>
  <c r="AB3429" s="1"/>
  <c r="S3433"/>
  <c r="AB3433" s="1"/>
  <c r="AB3434"/>
  <c r="S3437"/>
  <c r="AB3437" s="1"/>
  <c r="S3441"/>
  <c r="AB3441" s="1"/>
  <c r="AB3442"/>
  <c r="AB3446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AB4441"/>
  <c r="AB4449"/>
  <c r="AB4457"/>
  <c r="AB4465"/>
  <c r="AB4473"/>
  <c r="AB4481"/>
  <c r="AB4489"/>
  <c r="AB4497"/>
  <c r="AB4505"/>
  <c r="AB4636"/>
  <c r="AB4644"/>
  <c r="AB4652"/>
  <c r="AB4660"/>
  <c r="AB4668"/>
  <c r="AB4676"/>
  <c r="AB4684"/>
  <c r="AB4692"/>
  <c r="AB4700"/>
  <c r="AB4708"/>
  <c r="AB4716"/>
  <c r="AB4724"/>
  <c r="AB4732"/>
  <c r="AB4740"/>
  <c r="AB4748"/>
  <c r="AB4756"/>
  <c r="AB4764"/>
  <c r="AB4772"/>
  <c r="AB4780"/>
  <c r="AB4788"/>
  <c r="AB4796"/>
  <c r="AB4804"/>
  <c r="AB4812"/>
  <c r="AB4820"/>
  <c r="AB4828"/>
  <c r="AB4836"/>
  <c r="AB4844"/>
  <c r="AB4935"/>
  <c r="AB4943"/>
  <c r="AB4951"/>
  <c r="AB4959"/>
  <c r="AB4967"/>
  <c r="AB4975"/>
  <c r="AB4983"/>
  <c r="AB4991"/>
  <c r="AB4999"/>
  <c r="AB4513"/>
  <c r="AB4521"/>
  <c r="AB4529"/>
  <c r="AB4537"/>
  <c r="AB4545"/>
  <c r="AB4553"/>
  <c r="AB4561"/>
  <c r="AB4569"/>
  <c r="AB4577"/>
  <c r="AB4585"/>
  <c r="AB4593"/>
  <c r="AB4601"/>
  <c r="AB4609"/>
  <c r="AB4617"/>
  <c r="AB4625"/>
  <c r="AB4633"/>
  <c r="Z3449"/>
  <c r="M3450"/>
  <c r="AB3450" s="1"/>
  <c r="V3451"/>
  <c r="AB3451" s="1"/>
  <c r="S3452"/>
  <c r="AB3452" s="1"/>
  <c r="P3453"/>
  <c r="AB3453" s="1"/>
  <c r="Z3453"/>
  <c r="M3454"/>
  <c r="AB3454" s="1"/>
  <c r="V3455"/>
  <c r="AB3455" s="1"/>
  <c r="S3456"/>
  <c r="AB3456" s="1"/>
  <c r="P3457"/>
  <c r="AB3457" s="1"/>
  <c r="Z3457"/>
  <c r="M3458"/>
  <c r="AB3458" s="1"/>
  <c r="V3459"/>
  <c r="AB3459" s="1"/>
  <c r="S3460"/>
  <c r="AB3460" s="1"/>
  <c r="P3461"/>
  <c r="AB3461" s="1"/>
  <c r="Z3461"/>
  <c r="M3462"/>
  <c r="AB3462" s="1"/>
  <c r="V3463"/>
  <c r="AB3463" s="1"/>
  <c r="S3464"/>
  <c r="AB3464" s="1"/>
  <c r="P3465"/>
  <c r="AB3465" s="1"/>
  <c r="Z3465"/>
  <c r="M3466"/>
  <c r="AB3466" s="1"/>
  <c r="V3467"/>
  <c r="AB3467" s="1"/>
  <c r="S3468"/>
  <c r="AB3468" s="1"/>
  <c r="P3469"/>
  <c r="AB3469" s="1"/>
  <c r="Z3469"/>
  <c r="M3470"/>
  <c r="AB3470" s="1"/>
  <c r="V3471"/>
  <c r="AB3471" s="1"/>
  <c r="S3472"/>
  <c r="AB3472" s="1"/>
  <c r="P3473"/>
  <c r="AB3473" s="1"/>
  <c r="Z3473"/>
  <c r="M3474"/>
  <c r="AB3474" s="1"/>
  <c r="V3475"/>
  <c r="AB3475" s="1"/>
  <c r="S3476"/>
  <c r="AB3476" s="1"/>
  <c r="P3477"/>
  <c r="AB3477" s="1"/>
  <c r="Z3477"/>
  <c r="M3478"/>
  <c r="AB3478" s="1"/>
  <c r="V3479"/>
  <c r="AB3479" s="1"/>
  <c r="S3480"/>
  <c r="AB3480" s="1"/>
  <c r="P3481"/>
  <c r="AB3481" s="1"/>
  <c r="Z3481"/>
  <c r="M3482"/>
  <c r="AB3482" s="1"/>
  <c r="V3483"/>
  <c r="AB3483" s="1"/>
  <c r="S3484"/>
  <c r="AB3484" s="1"/>
  <c r="P3485"/>
  <c r="AB3485" s="1"/>
  <c r="Z3485"/>
  <c r="M3486"/>
  <c r="AB3486" s="1"/>
  <c r="V3487"/>
  <c r="AB3487" s="1"/>
  <c r="S3488"/>
  <c r="AB3488" s="1"/>
  <c r="P3489"/>
  <c r="AB3489" s="1"/>
  <c r="Z3489"/>
  <c r="M3490"/>
  <c r="AB3490" s="1"/>
  <c r="V3491"/>
  <c r="AB3491" s="1"/>
  <c r="S3492"/>
  <c r="AB3492" s="1"/>
  <c r="P3493"/>
  <c r="AB3493" s="1"/>
  <c r="Z3493"/>
  <c r="M3494"/>
  <c r="AB3494" s="1"/>
  <c r="V3495"/>
  <c r="AB3495" s="1"/>
  <c r="S3496"/>
  <c r="AB3496" s="1"/>
  <c r="P3497"/>
  <c r="AB3497" s="1"/>
  <c r="Z3497"/>
  <c r="M3498"/>
  <c r="AB3498" s="1"/>
  <c r="V3499"/>
  <c r="AB3499" s="1"/>
  <c r="S3500"/>
  <c r="AB3500" s="1"/>
  <c r="P3501"/>
  <c r="AB3501" s="1"/>
  <c r="Z3501"/>
  <c r="M3502"/>
  <c r="AB3502" s="1"/>
  <c r="V3503"/>
  <c r="AB3503" s="1"/>
  <c r="S3504"/>
  <c r="AB3504" s="1"/>
  <c r="P3505"/>
  <c r="AB3505" s="1"/>
  <c r="Z3505"/>
  <c r="M3506"/>
  <c r="AB3506" s="1"/>
  <c r="V3507"/>
  <c r="AB3507" s="1"/>
  <c r="S3508"/>
  <c r="AB3508" s="1"/>
  <c r="P3509"/>
  <c r="AB3509" s="1"/>
  <c r="Z3509"/>
  <c r="M3510"/>
  <c r="AB3510" s="1"/>
  <c r="V3511"/>
  <c r="AB3511" s="1"/>
  <c r="S3512"/>
  <c r="AB3512" s="1"/>
  <c r="P3513"/>
  <c r="AB3513" s="1"/>
  <c r="Z3513"/>
  <c r="M3514"/>
  <c r="AB3514" s="1"/>
  <c r="V3515"/>
  <c r="AB3515" s="1"/>
  <c r="S3516"/>
  <c r="AB3516" s="1"/>
  <c r="P3517"/>
  <c r="AB3517" s="1"/>
  <c r="Z3517"/>
  <c r="M3518"/>
  <c r="AB3518" s="1"/>
  <c r="V3519"/>
  <c r="AB3519" s="1"/>
  <c r="S3520"/>
  <c r="AB3520" s="1"/>
  <c r="P3521"/>
  <c r="AB3521" s="1"/>
  <c r="Z3521"/>
  <c r="M3522"/>
  <c r="AB3522" s="1"/>
  <c r="V3523"/>
  <c r="AB3523" s="1"/>
  <c r="S3524"/>
  <c r="AB3524" s="1"/>
  <c r="P3525"/>
  <c r="AB3525" s="1"/>
  <c r="Z3525"/>
  <c r="M3526"/>
  <c r="AB3526" s="1"/>
  <c r="V3527"/>
  <c r="AB3527" s="1"/>
  <c r="S3528"/>
  <c r="AB3528" s="1"/>
  <c r="P3529"/>
  <c r="AB3529" s="1"/>
  <c r="Z3529"/>
  <c r="M3530"/>
  <c r="AB3530" s="1"/>
  <c r="V3531"/>
  <c r="AB3531" s="1"/>
  <c r="S3532"/>
  <c r="AB3532" s="1"/>
  <c r="P3533"/>
  <c r="AB3533" s="1"/>
  <c r="Z3533"/>
  <c r="M3534"/>
  <c r="AB3534" s="1"/>
  <c r="V3535"/>
  <c r="AB3535" s="1"/>
  <c r="S3536"/>
  <c r="AB3536" s="1"/>
  <c r="P3537"/>
  <c r="AB3537" s="1"/>
  <c r="Z3537"/>
  <c r="M3538"/>
  <c r="AB3538" s="1"/>
  <c r="V3539"/>
  <c r="AB3539" s="1"/>
  <c r="S3540"/>
  <c r="AB3540" s="1"/>
  <c r="P3541"/>
  <c r="AB3541" s="1"/>
  <c r="Z3541"/>
  <c r="M3542"/>
  <c r="AB3542" s="1"/>
  <c r="V3543"/>
  <c r="AB3543" s="1"/>
  <c r="S3544"/>
  <c r="AB3544" s="1"/>
  <c r="P3545"/>
  <c r="AB3545" s="1"/>
  <c r="Z3545"/>
  <c r="M3546"/>
  <c r="AB3546" s="1"/>
  <c r="V3547"/>
  <c r="AB3547" s="1"/>
  <c r="S3548"/>
  <c r="AB3548" s="1"/>
  <c r="P3549"/>
  <c r="AB3549" s="1"/>
  <c r="Z3549"/>
  <c r="M3550"/>
  <c r="AB3550" s="1"/>
  <c r="V3551"/>
  <c r="AB3551" s="1"/>
  <c r="S3552"/>
  <c r="AB3552" s="1"/>
  <c r="P3553"/>
  <c r="AB3553" s="1"/>
  <c r="Z3553"/>
  <c r="M3554"/>
  <c r="AB3554" s="1"/>
  <c r="V3555"/>
  <c r="AB3555" s="1"/>
  <c r="S3556"/>
  <c r="AB3556" s="1"/>
  <c r="P3557"/>
  <c r="AB3557" s="1"/>
  <c r="Z3557"/>
  <c r="M3558"/>
  <c r="AB3558" s="1"/>
  <c r="V3559"/>
  <c r="AB3559" s="1"/>
  <c r="S3560"/>
  <c r="AB3560" s="1"/>
  <c r="P3561"/>
  <c r="AB3561" s="1"/>
  <c r="Z3561"/>
  <c r="M3562"/>
  <c r="AB3562" s="1"/>
  <c r="V3563"/>
  <c r="AB3563" s="1"/>
  <c r="S3564"/>
  <c r="AB3564" s="1"/>
  <c r="P3565"/>
  <c r="AB3565" s="1"/>
  <c r="Z3565"/>
  <c r="M3566"/>
  <c r="AB3566" s="1"/>
  <c r="V3567"/>
  <c r="AB3567" s="1"/>
  <c r="S3568"/>
  <c r="AB3568" s="1"/>
  <c r="P3569"/>
  <c r="AB3569" s="1"/>
  <c r="Z3569"/>
  <c r="M3570"/>
  <c r="AB3570" s="1"/>
  <c r="V3571"/>
  <c r="AB3571" s="1"/>
  <c r="S3572"/>
  <c r="AB3572" s="1"/>
  <c r="P3573"/>
  <c r="AB3573" s="1"/>
  <c r="Z3573"/>
  <c r="M3574"/>
  <c r="AB3574" s="1"/>
  <c r="V3575"/>
  <c r="AB3575" s="1"/>
  <c r="S3576"/>
  <c r="AB3576" s="1"/>
  <c r="P3577"/>
  <c r="AB3577" s="1"/>
  <c r="Z3577"/>
  <c r="M3578"/>
  <c r="AB3578" s="1"/>
  <c r="V3579"/>
  <c r="AB3579" s="1"/>
  <c r="S3580"/>
  <c r="AB3580" s="1"/>
  <c r="P3581"/>
  <c r="AB3581" s="1"/>
  <c r="Z3581"/>
  <c r="M3582"/>
  <c r="AB3582" s="1"/>
  <c r="V3583"/>
  <c r="AB3583" s="1"/>
  <c r="S3584"/>
  <c r="AB3584" s="1"/>
  <c r="P3585"/>
  <c r="AB3585" s="1"/>
  <c r="Z3585"/>
  <c r="M3586"/>
  <c r="AB3586" s="1"/>
  <c r="V3587"/>
  <c r="AB3587" s="1"/>
  <c r="S3588"/>
  <c r="AB3588" s="1"/>
  <c r="P3589"/>
  <c r="AB3589" s="1"/>
  <c r="Z3589"/>
  <c r="M3590"/>
  <c r="AB3590" s="1"/>
  <c r="V3591"/>
  <c r="AB3591" s="1"/>
  <c r="S3592"/>
  <c r="AB3592" s="1"/>
  <c r="P3593"/>
  <c r="AB3593" s="1"/>
  <c r="Z3593"/>
  <c r="M3594"/>
  <c r="AB3594" s="1"/>
  <c r="V3595"/>
  <c r="AB3595" s="1"/>
  <c r="S3596"/>
  <c r="AB3596" s="1"/>
  <c r="P3597"/>
  <c r="AB3597" s="1"/>
  <c r="Z3597"/>
  <c r="M3598"/>
  <c r="AB3598" s="1"/>
  <c r="V3599"/>
  <c r="AB3599" s="1"/>
  <c r="S3600"/>
  <c r="AB3600" s="1"/>
  <c r="P3601"/>
  <c r="AB3601" s="1"/>
  <c r="Z3601"/>
  <c r="M3602"/>
  <c r="AB3602" s="1"/>
  <c r="V3603"/>
  <c r="AB3603" s="1"/>
  <c r="S3604"/>
  <c r="AB3604" s="1"/>
  <c r="P3605"/>
  <c r="AB3605" s="1"/>
  <c r="Z3605"/>
  <c r="M3606"/>
  <c r="AB3606" s="1"/>
  <c r="V3607"/>
  <c r="AB3607" s="1"/>
  <c r="S3608"/>
  <c r="AB3608" s="1"/>
  <c r="P3609"/>
  <c r="AB3609" s="1"/>
  <c r="Z3609"/>
  <c r="M3610"/>
  <c r="AB3610" s="1"/>
  <c r="V3611"/>
  <c r="AB3611" s="1"/>
  <c r="S3612"/>
  <c r="AB3612" s="1"/>
  <c r="P3613"/>
  <c r="AB3613" s="1"/>
  <c r="Z3613"/>
  <c r="M3614"/>
  <c r="AB3614" s="1"/>
  <c r="V3615"/>
  <c r="AB3615" s="1"/>
  <c r="S3616"/>
  <c r="AB3616" s="1"/>
  <c r="P3617"/>
  <c r="AB3617" s="1"/>
  <c r="Z3617"/>
  <c r="M3618"/>
  <c r="AB3618" s="1"/>
  <c r="V3619"/>
  <c r="AB3619" s="1"/>
  <c r="S3620"/>
  <c r="AB3620" s="1"/>
  <c r="P3621"/>
  <c r="AB3621" s="1"/>
  <c r="Z3621"/>
  <c r="M3622"/>
  <c r="AB3622" s="1"/>
  <c r="V3623"/>
  <c r="AB3623" s="1"/>
  <c r="S3624"/>
  <c r="AB3624" s="1"/>
  <c r="P3625"/>
  <c r="AB3625" s="1"/>
  <c r="Z3625"/>
  <c r="M3626"/>
  <c r="AB3626" s="1"/>
  <c r="V3627"/>
  <c r="AB3627" s="1"/>
  <c r="S3628"/>
  <c r="AB3628" s="1"/>
  <c r="P3629"/>
  <c r="AB3629" s="1"/>
  <c r="Z3629"/>
  <c r="M3630"/>
  <c r="AB3630" s="1"/>
  <c r="V3631"/>
  <c r="AB3631" s="1"/>
  <c r="S3632"/>
  <c r="AB3632" s="1"/>
  <c r="P3633"/>
  <c r="AB3633" s="1"/>
  <c r="Z3633"/>
  <c r="M3634"/>
  <c r="AB3634" s="1"/>
  <c r="V3635"/>
  <c r="AB3635" s="1"/>
  <c r="S3636"/>
  <c r="AB3636" s="1"/>
  <c r="P3637"/>
  <c r="AB3637" s="1"/>
  <c r="Z3637"/>
  <c r="M3638"/>
  <c r="AB3638" s="1"/>
  <c r="V3639"/>
  <c r="AB3639" s="1"/>
  <c r="S3640"/>
  <c r="AB3640" s="1"/>
  <c r="P3641"/>
  <c r="AB3641" s="1"/>
  <c r="Z3641"/>
  <c r="M3642"/>
  <c r="AB3642" s="1"/>
  <c r="V3643"/>
  <c r="AB3643" s="1"/>
  <c r="S3644"/>
  <c r="AB3644" s="1"/>
  <c r="P3645"/>
  <c r="AB3645" s="1"/>
  <c r="Z3645"/>
  <c r="M3646"/>
  <c r="AB3646" s="1"/>
  <c r="V3647"/>
  <c r="AB3647" s="1"/>
  <c r="S3648"/>
  <c r="AB3648" s="1"/>
  <c r="P3649"/>
  <c r="AB3649" s="1"/>
  <c r="Z3649"/>
  <c r="M3650"/>
  <c r="AB3650" s="1"/>
  <c r="V3651"/>
  <c r="AB3651" s="1"/>
  <c r="S3652"/>
  <c r="AB3652" s="1"/>
  <c r="P3653"/>
  <c r="AB3653" s="1"/>
  <c r="Z3653"/>
  <c r="M3654"/>
  <c r="AB3654" s="1"/>
  <c r="V3655"/>
  <c r="AB3655" s="1"/>
  <c r="S3656"/>
  <c r="AB3656" s="1"/>
  <c r="P3657"/>
  <c r="AB3657" s="1"/>
  <c r="Z3657"/>
  <c r="M3658"/>
  <c r="AB3658" s="1"/>
  <c r="V3659"/>
  <c r="AB3659" s="1"/>
  <c r="S3660"/>
  <c r="AB3660" s="1"/>
  <c r="P3661"/>
  <c r="AB3661" s="1"/>
  <c r="Z3661"/>
  <c r="M3662"/>
  <c r="AB3662" s="1"/>
  <c r="V3663"/>
  <c r="AB3663" s="1"/>
  <c r="S3664"/>
  <c r="AB3664" s="1"/>
  <c r="P3665"/>
  <c r="AB3665" s="1"/>
  <c r="Z3665"/>
  <c r="M3666"/>
  <c r="AB3666" s="1"/>
  <c r="V3667"/>
  <c r="AB3667" s="1"/>
  <c r="S3668"/>
  <c r="AB3668" s="1"/>
  <c r="P3669"/>
  <c r="AB3669" s="1"/>
  <c r="Z3669"/>
  <c r="M3670"/>
  <c r="AB3670" s="1"/>
  <c r="V3671"/>
  <c r="AB3671" s="1"/>
  <c r="S3672"/>
  <c r="AB3672" s="1"/>
  <c r="P3673"/>
  <c r="AB3673" s="1"/>
  <c r="Z3673"/>
  <c r="M3674"/>
  <c r="AB3674" s="1"/>
  <c r="V3675"/>
  <c r="AB3675" s="1"/>
  <c r="S3676"/>
  <c r="AB3676" s="1"/>
  <c r="P3677"/>
  <c r="AB3677" s="1"/>
  <c r="Z3677"/>
  <c r="M3678"/>
  <c r="AB3678" s="1"/>
  <c r="V3679"/>
  <c r="AB3679" s="1"/>
  <c r="S3680"/>
  <c r="AB3680" s="1"/>
  <c r="P3681"/>
  <c r="AB3681" s="1"/>
  <c r="Z3681"/>
  <c r="M3682"/>
  <c r="AB3682" s="1"/>
  <c r="V3683"/>
  <c r="AB3683" s="1"/>
  <c r="S3684"/>
  <c r="AB3684" s="1"/>
  <c r="P3685"/>
  <c r="AB3685" s="1"/>
  <c r="Z3685"/>
  <c r="M3686"/>
  <c r="AB3686" s="1"/>
  <c r="V3687"/>
  <c r="AB3687" s="1"/>
  <c r="S3688"/>
  <c r="AB3688" s="1"/>
  <c r="P3689"/>
  <c r="AB3689" s="1"/>
  <c r="Z3689"/>
  <c r="M3690"/>
  <c r="AB3690" s="1"/>
  <c r="V3691"/>
  <c r="AB3691" s="1"/>
  <c r="S3692"/>
  <c r="AB3692" s="1"/>
  <c r="P3693"/>
  <c r="AB3693" s="1"/>
  <c r="Z3693"/>
  <c r="M3694"/>
  <c r="AB3694" s="1"/>
  <c r="V3695"/>
  <c r="AB3695" s="1"/>
  <c r="S3696"/>
  <c r="AB3696" s="1"/>
  <c r="P3697"/>
  <c r="AB3697" s="1"/>
  <c r="Z3697"/>
  <c r="M3698"/>
  <c r="AB3698" s="1"/>
  <c r="V3699"/>
  <c r="AB3699" s="1"/>
  <c r="S3700"/>
  <c r="AB3700" s="1"/>
  <c r="P3701"/>
  <c r="AB3701" s="1"/>
  <c r="Z3701"/>
  <c r="M3702"/>
  <c r="AB3702" s="1"/>
  <c r="V3703"/>
  <c r="AB3703" s="1"/>
  <c r="S3704"/>
  <c r="AB3704" s="1"/>
  <c r="P3705"/>
  <c r="AB3705" s="1"/>
  <c r="Z3705"/>
  <c r="M3706"/>
  <c r="AB3706" s="1"/>
  <c r="V3707"/>
  <c r="AB3707" s="1"/>
  <c r="S3708"/>
  <c r="AB3708" s="1"/>
  <c r="P3709"/>
  <c r="AB3709" s="1"/>
  <c r="Z3709"/>
  <c r="M3710"/>
  <c r="AB3710" s="1"/>
  <c r="V3711"/>
  <c r="AB3711" s="1"/>
  <c r="S3712"/>
  <c r="AB3712" s="1"/>
  <c r="P3713"/>
  <c r="AB3713" s="1"/>
  <c r="Z3713"/>
  <c r="M3714"/>
  <c r="AB3714" s="1"/>
  <c r="V3715"/>
  <c r="AB3715" s="1"/>
  <c r="S3716"/>
  <c r="AB3716" s="1"/>
  <c r="P3717"/>
  <c r="AB3717" s="1"/>
  <c r="Z3717"/>
  <c r="M3718"/>
  <c r="AB3718" s="1"/>
  <c r="V3719"/>
  <c r="AB3719" s="1"/>
  <c r="S3720"/>
  <c r="AB3720" s="1"/>
  <c r="P3721"/>
  <c r="AB3721" s="1"/>
  <c r="Z3721"/>
  <c r="M3722"/>
  <c r="AB3722" s="1"/>
  <c r="V3723"/>
  <c r="AB3723" s="1"/>
  <c r="S3724"/>
  <c r="AB3724" s="1"/>
  <c r="P3725"/>
  <c r="AB3725" s="1"/>
  <c r="Z3725"/>
  <c r="M3726"/>
  <c r="AB3726" s="1"/>
  <c r="V3727"/>
  <c r="AB3727" s="1"/>
  <c r="S3728"/>
  <c r="AB3728" s="1"/>
  <c r="P3729"/>
  <c r="AB3729" s="1"/>
  <c r="Z3729"/>
  <c r="M3730"/>
  <c r="AB3730" s="1"/>
  <c r="V3731"/>
  <c r="AB3731" s="1"/>
  <c r="S3732"/>
  <c r="AB3732" s="1"/>
  <c r="P3733"/>
  <c r="AB3733" s="1"/>
  <c r="Z3733"/>
  <c r="M3734"/>
  <c r="AB3734" s="1"/>
  <c r="V3735"/>
  <c r="AB3735" s="1"/>
  <c r="S3736"/>
  <c r="AB3736" s="1"/>
  <c r="P3737"/>
  <c r="AB3737" s="1"/>
  <c r="Z3737"/>
  <c r="M3738"/>
  <c r="AB3738" s="1"/>
  <c r="V3739"/>
  <c r="AB3739" s="1"/>
  <c r="S3740"/>
  <c r="AB3740" s="1"/>
  <c r="P3741"/>
  <c r="AB3741" s="1"/>
  <c r="Z3741"/>
  <c r="M3742"/>
  <c r="AB3742" s="1"/>
  <c r="V3743"/>
  <c r="AB3743" s="1"/>
  <c r="S3744"/>
  <c r="AB3744" s="1"/>
  <c r="P3745"/>
  <c r="AB3745" s="1"/>
  <c r="Z3745"/>
  <c r="M3746"/>
  <c r="AB3746" s="1"/>
  <c r="V3747"/>
  <c r="AB3747" s="1"/>
  <c r="S3748"/>
  <c r="AB3748" s="1"/>
  <c r="P3749"/>
  <c r="AB3749" s="1"/>
  <c r="Z3749"/>
  <c r="M3750"/>
  <c r="AB3750" s="1"/>
  <c r="V3751"/>
  <c r="AB3751" s="1"/>
  <c r="S3752"/>
  <c r="AB3752" s="1"/>
  <c r="P3753"/>
  <c r="AB3753" s="1"/>
  <c r="Z3753"/>
  <c r="M3754"/>
  <c r="AB3754" s="1"/>
  <c r="V3755"/>
  <c r="AB3755" s="1"/>
  <c r="S3756"/>
  <c r="AB3756" s="1"/>
  <c r="P3757"/>
  <c r="AB3757" s="1"/>
  <c r="Z3757"/>
  <c r="M3758"/>
  <c r="AB3758" s="1"/>
  <c r="V3759"/>
  <c r="AB3759" s="1"/>
  <c r="S3760"/>
  <c r="AB3760" s="1"/>
  <c r="P3761"/>
  <c r="AB3761" s="1"/>
  <c r="Z3761"/>
  <c r="M3762"/>
  <c r="AB3762" s="1"/>
  <c r="V3763"/>
  <c r="AB3763" s="1"/>
  <c r="S3764"/>
  <c r="AB3764" s="1"/>
  <c r="P3765"/>
  <c r="AB3765" s="1"/>
  <c r="Z3765"/>
  <c r="M3766"/>
  <c r="AB3766" s="1"/>
  <c r="V3767"/>
  <c r="AB3767" s="1"/>
  <c r="S3768"/>
  <c r="AB3768" s="1"/>
  <c r="P3769"/>
  <c r="AB3769" s="1"/>
  <c r="Z3769"/>
  <c r="M3770"/>
  <c r="AB3770" s="1"/>
  <c r="V3771"/>
  <c r="AB3771" s="1"/>
  <c r="S3772"/>
  <c r="AB3772" s="1"/>
  <c r="P3773"/>
  <c r="AB3773" s="1"/>
  <c r="Z3773"/>
  <c r="M3774"/>
  <c r="AB3774" s="1"/>
  <c r="V3775"/>
  <c r="AB3775" s="1"/>
  <c r="S3776"/>
  <c r="AB3776" s="1"/>
  <c r="P3777"/>
  <c r="AB3777" s="1"/>
  <c r="Z3777"/>
  <c r="M3778"/>
  <c r="AB3778" s="1"/>
  <c r="V3779"/>
  <c r="AB3779" s="1"/>
  <c r="S3780"/>
  <c r="AB3780" s="1"/>
  <c r="P3781"/>
  <c r="AB3781" s="1"/>
  <c r="Z3781"/>
  <c r="M3782"/>
  <c r="AB3782" s="1"/>
  <c r="V3783"/>
  <c r="AB3783" s="1"/>
  <c r="S3784"/>
  <c r="AB3784" s="1"/>
  <c r="P3785"/>
  <c r="AB3785" s="1"/>
  <c r="Z3785"/>
  <c r="M3786"/>
  <c r="AB3786" s="1"/>
  <c r="V3787"/>
  <c r="AB3787" s="1"/>
  <c r="S3788"/>
  <c r="AB3788" s="1"/>
  <c r="P3789"/>
  <c r="AB3789" s="1"/>
  <c r="Z3789"/>
  <c r="M3790"/>
  <c r="AB3790" s="1"/>
  <c r="V3791"/>
  <c r="AB3791" s="1"/>
  <c r="S3792"/>
  <c r="AB3792" s="1"/>
  <c r="P3793"/>
  <c r="AB3793" s="1"/>
  <c r="Z3793"/>
  <c r="M3794"/>
  <c r="AB3794" s="1"/>
  <c r="V3795"/>
  <c r="AB3795" s="1"/>
  <c r="S3796"/>
  <c r="AB3796" s="1"/>
  <c r="P3797"/>
  <c r="AB3797" s="1"/>
  <c r="Z3797"/>
  <c r="M3798"/>
  <c r="AB3798" s="1"/>
  <c r="V3799"/>
  <c r="AB3799" s="1"/>
  <c r="S3800"/>
  <c r="AB3800" s="1"/>
  <c r="P3801"/>
  <c r="AB3801" s="1"/>
  <c r="Z3801"/>
  <c r="M3802"/>
  <c r="AB3802" s="1"/>
  <c r="V3803"/>
  <c r="AB3803" s="1"/>
  <c r="S3804"/>
  <c r="AB3804" s="1"/>
  <c r="P3805"/>
  <c r="AB3805" s="1"/>
  <c r="Z3805"/>
  <c r="M3806"/>
  <c r="AB3806" s="1"/>
  <c r="V3807"/>
  <c r="AB3807" s="1"/>
  <c r="S3808"/>
  <c r="AB3808" s="1"/>
  <c r="P3809"/>
  <c r="AB3809" s="1"/>
  <c r="Z3809"/>
  <c r="M3810"/>
  <c r="AB3810" s="1"/>
  <c r="V3811"/>
  <c r="AB3811" s="1"/>
  <c r="S3812"/>
  <c r="AB3812" s="1"/>
  <c r="P3813"/>
  <c r="AB3813" s="1"/>
  <c r="Z3813"/>
  <c r="M3814"/>
  <c r="AB3814" s="1"/>
  <c r="V3815"/>
  <c r="AB3815" s="1"/>
  <c r="S3816"/>
  <c r="AB3816" s="1"/>
  <c r="P3817"/>
  <c r="AB3817" s="1"/>
  <c r="Z3817"/>
  <c r="M3818"/>
  <c r="AB3818" s="1"/>
  <c r="V3819"/>
  <c r="AB3819" s="1"/>
  <c r="S3820"/>
  <c r="AB3820" s="1"/>
  <c r="P3821"/>
  <c r="AB3821" s="1"/>
  <c r="Z3821"/>
  <c r="M3822"/>
  <c r="AB3822" s="1"/>
  <c r="V3823"/>
  <c r="AB3823" s="1"/>
  <c r="S3824"/>
  <c r="AB3824" s="1"/>
  <c r="P3825"/>
  <c r="AB3825" s="1"/>
  <c r="Z3825"/>
  <c r="M3826"/>
  <c r="AB3826" s="1"/>
  <c r="V3827"/>
  <c r="AB3827" s="1"/>
  <c r="S3828"/>
  <c r="AB3828" s="1"/>
  <c r="P3829"/>
  <c r="AB3829" s="1"/>
  <c r="Z3829"/>
  <c r="M3830"/>
  <c r="AB3830" s="1"/>
  <c r="V3831"/>
  <c r="AB3831" s="1"/>
  <c r="S3832"/>
  <c r="AB3832" s="1"/>
  <c r="P3833"/>
  <c r="AB3833" s="1"/>
  <c r="Z3833"/>
  <c r="M3834"/>
  <c r="AB3834" s="1"/>
  <c r="V3835"/>
  <c r="AB3835" s="1"/>
  <c r="S3836"/>
  <c r="AB3836" s="1"/>
  <c r="P3837"/>
  <c r="AB3837" s="1"/>
  <c r="Z3837"/>
  <c r="M3838"/>
  <c r="AB3838" s="1"/>
  <c r="V3839"/>
  <c r="AB3839" s="1"/>
  <c r="S3840"/>
  <c r="AB3840" s="1"/>
  <c r="P3841"/>
  <c r="AB3841" s="1"/>
  <c r="Z3841"/>
  <c r="M3842"/>
  <c r="AB3842" s="1"/>
  <c r="V3843"/>
  <c r="AB3843" s="1"/>
  <c r="S3844"/>
  <c r="AB3844" s="1"/>
  <c r="P3845"/>
  <c r="AB3845" s="1"/>
  <c r="Z3845"/>
  <c r="M3846"/>
  <c r="AB3846" s="1"/>
  <c r="V3847"/>
  <c r="AB3847" s="1"/>
  <c r="S3848"/>
  <c r="AB3848" s="1"/>
  <c r="P3849"/>
  <c r="AB3849" s="1"/>
  <c r="Z3849"/>
  <c r="M3850"/>
  <c r="AB3850" s="1"/>
  <c r="V3851"/>
  <c r="AB3851" s="1"/>
  <c r="S3852"/>
  <c r="AB3852" s="1"/>
  <c r="P3853"/>
  <c r="AB3853" s="1"/>
  <c r="Z3853"/>
  <c r="M3854"/>
  <c r="AB3854" s="1"/>
  <c r="V3855"/>
  <c r="AB3855" s="1"/>
  <c r="S3856"/>
  <c r="AB3856" s="1"/>
  <c r="P3857"/>
  <c r="AB3857" s="1"/>
  <c r="Z3857"/>
  <c r="M3858"/>
  <c r="AB3858" s="1"/>
  <c r="V3859"/>
  <c r="AB3859" s="1"/>
  <c r="S3860"/>
  <c r="AB3860" s="1"/>
  <c r="P3861"/>
  <c r="AB3861" s="1"/>
  <c r="Z3861"/>
  <c r="M3862"/>
  <c r="AB3862" s="1"/>
  <c r="V3863"/>
  <c r="AB3863" s="1"/>
  <c r="S3864"/>
  <c r="AB3864" s="1"/>
  <c r="P3865"/>
  <c r="AB3865" s="1"/>
  <c r="Z3865"/>
  <c r="M3866"/>
  <c r="AB3866" s="1"/>
  <c r="V3867"/>
  <c r="AB3867" s="1"/>
  <c r="S3868"/>
  <c r="AB3868" s="1"/>
  <c r="P3869"/>
  <c r="AB3869" s="1"/>
  <c r="Z3869"/>
  <c r="M3870"/>
  <c r="AB3870" s="1"/>
  <c r="V3871"/>
  <c r="AB3871" s="1"/>
  <c r="S3872"/>
  <c r="AB3872" s="1"/>
  <c r="P3873"/>
  <c r="AB3873" s="1"/>
  <c r="Z3873"/>
  <c r="M3874"/>
  <c r="AB3874" s="1"/>
  <c r="V3875"/>
  <c r="AB3875" s="1"/>
  <c r="S3876"/>
  <c r="AB3876" s="1"/>
  <c r="P3877"/>
  <c r="AB3877" s="1"/>
  <c r="Z3877"/>
  <c r="M3878"/>
  <c r="AB3878" s="1"/>
  <c r="V3879"/>
  <c r="AB3879" s="1"/>
  <c r="S3880"/>
  <c r="AB3880" s="1"/>
  <c r="P3881"/>
  <c r="AB3881" s="1"/>
  <c r="Z3881"/>
  <c r="M3882"/>
  <c r="AB3882" s="1"/>
  <c r="V3883"/>
  <c r="AB3883" s="1"/>
  <c r="S3884"/>
  <c r="AB3884" s="1"/>
  <c r="P3885"/>
  <c r="AB3885" s="1"/>
  <c r="Z3885"/>
  <c r="M3886"/>
  <c r="AB3886" s="1"/>
  <c r="V3887"/>
  <c r="AB3887" s="1"/>
  <c r="S3888"/>
  <c r="AB3888" s="1"/>
  <c r="P3889"/>
  <c r="AB3889" s="1"/>
  <c r="Z3889"/>
  <c r="M3890"/>
  <c r="AB3890" s="1"/>
  <c r="V3891"/>
  <c r="AB3891" s="1"/>
  <c r="S3892"/>
  <c r="AB3892" s="1"/>
  <c r="P3893"/>
  <c r="AB3893" s="1"/>
  <c r="Z3893"/>
  <c r="M3894"/>
  <c r="AB3894" s="1"/>
  <c r="V3895"/>
  <c r="AB3895" s="1"/>
  <c r="S3896"/>
  <c r="AB3896" s="1"/>
  <c r="P3897"/>
  <c r="AB3897" s="1"/>
  <c r="Z3897"/>
  <c r="M3898"/>
  <c r="AB3898" s="1"/>
  <c r="V3899"/>
  <c r="AB3899" s="1"/>
  <c r="S3900"/>
  <c r="AB3900" s="1"/>
  <c r="P3901"/>
  <c r="AB3901" s="1"/>
  <c r="Z3901"/>
  <c r="M3902"/>
  <c r="AB3902" s="1"/>
  <c r="V3903"/>
  <c r="AB3903" s="1"/>
  <c r="S3904"/>
  <c r="AB3904" s="1"/>
  <c r="P3905"/>
  <c r="AB3905" s="1"/>
  <c r="Z3905"/>
  <c r="M3906"/>
  <c r="AB3906" s="1"/>
  <c r="V3907"/>
  <c r="AB3907" s="1"/>
  <c r="S3908"/>
  <c r="AB3908" s="1"/>
  <c r="P3909"/>
  <c r="AB3909" s="1"/>
  <c r="Z3909"/>
  <c r="M3910"/>
  <c r="AB3910" s="1"/>
  <c r="V3911"/>
  <c r="AB3911" s="1"/>
  <c r="S3912"/>
  <c r="AB3912" s="1"/>
  <c r="P3913"/>
  <c r="AB3913" s="1"/>
  <c r="Z3913"/>
  <c r="M3914"/>
  <c r="AB3914" s="1"/>
  <c r="V3915"/>
  <c r="AB3915" s="1"/>
  <c r="S3916"/>
  <c r="AB3916" s="1"/>
  <c r="P3917"/>
  <c r="AB3917" s="1"/>
  <c r="Z3917"/>
  <c r="M3918"/>
  <c r="AB3918" s="1"/>
  <c r="V3919"/>
  <c r="AB3919" s="1"/>
  <c r="S3920"/>
  <c r="AB3920" s="1"/>
  <c r="P3921"/>
  <c r="AB3921" s="1"/>
  <c r="Z3921"/>
  <c r="M3922"/>
  <c r="AB3922" s="1"/>
  <c r="V3923"/>
  <c r="AB3923" s="1"/>
  <c r="S3924"/>
  <c r="AB3924" s="1"/>
  <c r="P3925"/>
  <c r="AB3925" s="1"/>
  <c r="Z3925"/>
  <c r="M3926"/>
  <c r="AB3926" s="1"/>
  <c r="V3927"/>
  <c r="AB3927" s="1"/>
  <c r="S3928"/>
  <c r="AB3928" s="1"/>
  <c r="P3929"/>
  <c r="AB3929" s="1"/>
  <c r="Z3929"/>
  <c r="M3930"/>
  <c r="AB3930" s="1"/>
  <c r="V3931"/>
  <c r="AB3931" s="1"/>
  <c r="S3932"/>
  <c r="AB3932" s="1"/>
  <c r="P3933"/>
  <c r="AB3933" s="1"/>
  <c r="Z3933"/>
  <c r="M3934"/>
  <c r="AB3934" s="1"/>
  <c r="V3935"/>
  <c r="AB3935" s="1"/>
  <c r="S3936"/>
  <c r="AB3936" s="1"/>
  <c r="P3937"/>
  <c r="AB3937" s="1"/>
  <c r="Z3937"/>
  <c r="M3938"/>
  <c r="AB3938" s="1"/>
  <c r="V3939"/>
  <c r="AB3939" s="1"/>
  <c r="S3940"/>
  <c r="AB3940" s="1"/>
  <c r="P3941"/>
  <c r="AB3941" s="1"/>
  <c r="Z3941"/>
  <c r="M3942"/>
  <c r="AB3942" s="1"/>
  <c r="V3943"/>
  <c r="AB3943" s="1"/>
  <c r="S3944"/>
  <c r="AB3944" s="1"/>
  <c r="P3945"/>
  <c r="AB3945" s="1"/>
  <c r="Z3945"/>
  <c r="M3946"/>
  <c r="AB3946" s="1"/>
  <c r="V3947"/>
  <c r="AB3947" s="1"/>
  <c r="S3948"/>
  <c r="AB3948" s="1"/>
  <c r="P3949"/>
  <c r="AB3949" s="1"/>
  <c r="Z3949"/>
  <c r="M3950"/>
  <c r="AB3950" s="1"/>
  <c r="V3951"/>
  <c r="AB3951" s="1"/>
  <c r="S3952"/>
  <c r="AB3952" s="1"/>
  <c r="P3953"/>
  <c r="AB3953" s="1"/>
  <c r="Z3953"/>
  <c r="M3954"/>
  <c r="AB3954" s="1"/>
  <c r="V3955"/>
  <c r="AB3955" s="1"/>
  <c r="S3956"/>
  <c r="AB3956" s="1"/>
  <c r="P3957"/>
  <c r="AB3957" s="1"/>
  <c r="Z3957"/>
  <c r="M3958"/>
  <c r="AB3958" s="1"/>
  <c r="V3959"/>
  <c r="AB3959" s="1"/>
  <c r="S3960"/>
  <c r="AB3960" s="1"/>
  <c r="P3961"/>
  <c r="AB3961" s="1"/>
  <c r="Z3961"/>
  <c r="M3962"/>
  <c r="AB3962" s="1"/>
  <c r="V3963"/>
  <c r="AB3963" s="1"/>
  <c r="S3964"/>
  <c r="AB3964" s="1"/>
  <c r="P3965"/>
  <c r="AB3965" s="1"/>
  <c r="Z3965"/>
  <c r="M3966"/>
  <c r="AB3966" s="1"/>
  <c r="V3967"/>
  <c r="AB3967" s="1"/>
  <c r="S3968"/>
  <c r="AB3968" s="1"/>
  <c r="P3969"/>
  <c r="AB3969" s="1"/>
  <c r="Z3969"/>
  <c r="M3970"/>
  <c r="AB3970" s="1"/>
  <c r="V3971"/>
  <c r="S3972"/>
  <c r="AB3972" s="1"/>
  <c r="P3973"/>
  <c r="AB3973" s="1"/>
  <c r="Z3973"/>
  <c r="M3974"/>
  <c r="AB3974" s="1"/>
  <c r="V3975"/>
  <c r="S3976"/>
  <c r="AB3976" s="1"/>
  <c r="P3977"/>
  <c r="AB3977" s="1"/>
  <c r="Z3977"/>
  <c r="M3978"/>
  <c r="AB3978" s="1"/>
  <c r="V3979"/>
  <c r="S3980"/>
  <c r="AB3980" s="1"/>
  <c r="P3981"/>
  <c r="AB3981" s="1"/>
  <c r="Z3981"/>
  <c r="M3982"/>
  <c r="AB3982" s="1"/>
  <c r="V3983"/>
  <c r="S3984"/>
  <c r="AB3984" s="1"/>
  <c r="P3985"/>
  <c r="AB3985" s="1"/>
  <c r="Z3985"/>
  <c r="M3986"/>
  <c r="AB3986" s="1"/>
  <c r="V3987"/>
  <c r="S3988"/>
  <c r="AB3988" s="1"/>
  <c r="P3989"/>
  <c r="AB3989" s="1"/>
  <c r="Z3989"/>
  <c r="M3990"/>
  <c r="AB3990" s="1"/>
  <c r="V3991"/>
  <c r="S3992"/>
  <c r="AB3992" s="1"/>
  <c r="P3993"/>
  <c r="AB3993" s="1"/>
  <c r="Z3993"/>
  <c r="M3994"/>
  <c r="AB3994" s="1"/>
  <c r="V3995"/>
  <c r="S3996"/>
  <c r="AB3996" s="1"/>
  <c r="P3997"/>
  <c r="AB3997" s="1"/>
  <c r="Z3997"/>
  <c r="M3998"/>
  <c r="AB3998" s="1"/>
  <c r="V3999"/>
  <c r="S4000"/>
  <c r="AB4000" s="1"/>
  <c r="P4001"/>
  <c r="AB4001" s="1"/>
  <c r="Z4001"/>
  <c r="M4002"/>
  <c r="AB4002" s="1"/>
  <c r="V4003"/>
  <c r="S4004"/>
  <c r="AB4004" s="1"/>
  <c r="P4005"/>
  <c r="AB4005" s="1"/>
  <c r="Z4005"/>
  <c r="M4006"/>
  <c r="AB4006" s="1"/>
  <c r="V4007"/>
  <c r="S4008"/>
  <c r="AB4008" s="1"/>
  <c r="P4009"/>
  <c r="AB4009" s="1"/>
  <c r="Z4009"/>
  <c r="M4010"/>
  <c r="AB4010" s="1"/>
  <c r="V4011"/>
  <c r="S4012"/>
  <c r="AB4012" s="1"/>
  <c r="P4013"/>
  <c r="AB4013" s="1"/>
  <c r="Z4013"/>
  <c r="M4014"/>
  <c r="AB4014" s="1"/>
  <c r="V4015"/>
  <c r="S4016"/>
  <c r="AB4016" s="1"/>
  <c r="P4017"/>
  <c r="AB4017" s="1"/>
  <c r="Z4017"/>
  <c r="M4018"/>
  <c r="AB4018" s="1"/>
  <c r="V4019"/>
  <c r="S4020"/>
  <c r="AB4020" s="1"/>
  <c r="P4021"/>
  <c r="AB4021" s="1"/>
  <c r="Z4021"/>
  <c r="M4022"/>
  <c r="AB4022" s="1"/>
  <c r="V4023"/>
  <c r="S4024"/>
  <c r="AB4024" s="1"/>
  <c r="P4025"/>
  <c r="AB4025" s="1"/>
  <c r="Z4025"/>
  <c r="M4026"/>
  <c r="AB4026" s="1"/>
  <c r="V4027"/>
  <c r="S4028"/>
  <c r="AB4028" s="1"/>
  <c r="P4029"/>
  <c r="AB4029" s="1"/>
  <c r="Z4029"/>
  <c r="M4030"/>
  <c r="AB4030" s="1"/>
  <c r="V4031"/>
  <c r="S4032"/>
  <c r="AB4032" s="1"/>
  <c r="P4033"/>
  <c r="AB4033" s="1"/>
  <c r="Z4033"/>
  <c r="M4034"/>
  <c r="AB4034" s="1"/>
  <c r="V4035"/>
  <c r="S4036"/>
  <c r="AB4036" s="1"/>
  <c r="P4037"/>
  <c r="AB4037" s="1"/>
  <c r="Z4037"/>
  <c r="M4038"/>
  <c r="AB4038" s="1"/>
  <c r="V4039"/>
  <c r="S4040"/>
  <c r="AB4040" s="1"/>
  <c r="P4041"/>
  <c r="AB4041" s="1"/>
  <c r="Z4041"/>
  <c r="M4042"/>
  <c r="AB4042" s="1"/>
  <c r="V4043"/>
  <c r="S4044"/>
  <c r="AB4044" s="1"/>
  <c r="P4045"/>
  <c r="AB4045" s="1"/>
  <c r="Z4045"/>
  <c r="M4046"/>
  <c r="AB4046" s="1"/>
  <c r="V4047"/>
  <c r="S4048"/>
  <c r="AB4048" s="1"/>
  <c r="P4049"/>
  <c r="AB4049" s="1"/>
  <c r="Z4049"/>
  <c r="M4050"/>
  <c r="AB4050" s="1"/>
  <c r="V4051"/>
  <c r="S4052"/>
  <c r="AB4052" s="1"/>
  <c r="P4053"/>
  <c r="AB4053" s="1"/>
  <c r="Z4053"/>
  <c r="M4054"/>
  <c r="AB4054" s="1"/>
  <c r="V4055"/>
  <c r="S4056"/>
  <c r="AB4056" s="1"/>
  <c r="P4057"/>
  <c r="AB4057" s="1"/>
  <c r="Z4057"/>
  <c r="M4058"/>
  <c r="AB4058" s="1"/>
  <c r="V4059"/>
  <c r="S4060"/>
  <c r="AB4060" s="1"/>
  <c r="P4061"/>
  <c r="AB4061" s="1"/>
  <c r="Z4061"/>
  <c r="M4062"/>
  <c r="AB4062" s="1"/>
  <c r="V4063"/>
  <c r="S4064"/>
  <c r="AB4064" s="1"/>
  <c r="P4065"/>
  <c r="AB4065" s="1"/>
  <c r="Z4065"/>
  <c r="M4066"/>
  <c r="AB4066" s="1"/>
  <c r="V4067"/>
  <c r="S4068"/>
  <c r="AB4068" s="1"/>
  <c r="P4069"/>
  <c r="AB4069" s="1"/>
  <c r="Z4069"/>
  <c r="M4070"/>
  <c r="AB4070" s="1"/>
  <c r="V4071"/>
  <c r="S4072"/>
  <c r="AB4072" s="1"/>
  <c r="P4073"/>
  <c r="AB4073" s="1"/>
  <c r="Z4073"/>
  <c r="M4074"/>
  <c r="AB4074" s="1"/>
  <c r="V4075"/>
  <c r="S4076"/>
  <c r="AB4076" s="1"/>
  <c r="P4077"/>
  <c r="AB4077" s="1"/>
  <c r="Z4077"/>
  <c r="M4078"/>
  <c r="AB4078" s="1"/>
  <c r="V4079"/>
  <c r="S4080"/>
  <c r="AB4080" s="1"/>
  <c r="P4081"/>
  <c r="AB4081" s="1"/>
  <c r="Z4081"/>
  <c r="M4082"/>
  <c r="AB4082" s="1"/>
  <c r="V4083"/>
  <c r="S4084"/>
  <c r="AB4084" s="1"/>
  <c r="P4085"/>
  <c r="AB4085" s="1"/>
  <c r="Z4085"/>
  <c r="M4086"/>
  <c r="AB4086" s="1"/>
  <c r="V4087"/>
  <c r="S4088"/>
  <c r="AB4088" s="1"/>
  <c r="P4089"/>
  <c r="AB4089" s="1"/>
  <c r="Z4089"/>
  <c r="M4090"/>
  <c r="AB4090" s="1"/>
  <c r="V4091"/>
  <c r="S4092"/>
  <c r="AB4092" s="1"/>
  <c r="P4093"/>
  <c r="AB4093" s="1"/>
  <c r="Z4093"/>
  <c r="M4094"/>
  <c r="AB4094" s="1"/>
  <c r="V4095"/>
  <c r="S4096"/>
  <c r="AB4096" s="1"/>
  <c r="P4097"/>
  <c r="AB4097" s="1"/>
  <c r="Z4097"/>
  <c r="M4098"/>
  <c r="AB4098" s="1"/>
  <c r="V4099"/>
  <c r="S4100"/>
  <c r="AB4100" s="1"/>
  <c r="P4101"/>
  <c r="AB4101" s="1"/>
  <c r="Z4101"/>
  <c r="M4102"/>
  <c r="AB4102" s="1"/>
  <c r="V4103"/>
  <c r="S4104"/>
  <c r="AB4104" s="1"/>
  <c r="P4105"/>
  <c r="AB4105" s="1"/>
  <c r="Z4105"/>
  <c r="M4106"/>
  <c r="AB4106" s="1"/>
  <c r="V4107"/>
  <c r="S4108"/>
  <c r="AB4108" s="1"/>
  <c r="P4109"/>
  <c r="AB4109" s="1"/>
  <c r="Z4109"/>
  <c r="M4110"/>
  <c r="AB4110" s="1"/>
  <c r="V4111"/>
  <c r="S4112"/>
  <c r="AB4112" s="1"/>
  <c r="P4113"/>
  <c r="AB4113" s="1"/>
  <c r="Z4113"/>
  <c r="M4114"/>
  <c r="AB4114" s="1"/>
  <c r="V4115"/>
  <c r="S4116"/>
  <c r="AB4116" s="1"/>
  <c r="P4117"/>
  <c r="AB4117" s="1"/>
  <c r="Z4117"/>
  <c r="M4118"/>
  <c r="AB4118" s="1"/>
  <c r="V4119"/>
  <c r="S4120"/>
  <c r="AB4120" s="1"/>
  <c r="P4121"/>
  <c r="AB4121" s="1"/>
  <c r="Z4121"/>
  <c r="M4122"/>
  <c r="AB4122" s="1"/>
  <c r="V4123"/>
  <c r="S4124"/>
  <c r="AB4124" s="1"/>
  <c r="P4125"/>
  <c r="AB4125" s="1"/>
  <c r="Z4125"/>
  <c r="M4126"/>
  <c r="AB4126" s="1"/>
  <c r="V4127"/>
  <c r="S4128"/>
  <c r="AB4128" s="1"/>
  <c r="P4129"/>
  <c r="AB4129" s="1"/>
  <c r="Z4129"/>
  <c r="M4130"/>
  <c r="AB4130" s="1"/>
  <c r="V4131"/>
  <c r="S4132"/>
  <c r="AB4132" s="1"/>
  <c r="P4133"/>
  <c r="AB4133" s="1"/>
  <c r="Z4133"/>
  <c r="M4134"/>
  <c r="AB4134" s="1"/>
  <c r="V4135"/>
  <c r="S4136"/>
  <c r="AB4136" s="1"/>
  <c r="P4137"/>
  <c r="AB4137" s="1"/>
  <c r="Z4137"/>
  <c r="M4138"/>
  <c r="AB4138" s="1"/>
  <c r="V4139"/>
  <c r="S4140"/>
  <c r="AB4140" s="1"/>
  <c r="P4141"/>
  <c r="AB4141" s="1"/>
  <c r="Z4141"/>
  <c r="M4142"/>
  <c r="AB4142" s="1"/>
  <c r="V4143"/>
  <c r="S4144"/>
  <c r="AB4144" s="1"/>
  <c r="P4145"/>
  <c r="AB4145" s="1"/>
  <c r="Z4145"/>
  <c r="M4146"/>
  <c r="AB4146" s="1"/>
  <c r="V4147"/>
  <c r="S4148"/>
  <c r="AB4148" s="1"/>
  <c r="P4149"/>
  <c r="AB4149" s="1"/>
  <c r="Z4149"/>
  <c r="M4150"/>
  <c r="AB4150" s="1"/>
  <c r="V4151"/>
  <c r="S4152"/>
  <c r="AB4152" s="1"/>
  <c r="P4153"/>
  <c r="AB4153" s="1"/>
  <c r="Z4153"/>
  <c r="M4154"/>
  <c r="AB4154" s="1"/>
  <c r="V4155"/>
  <c r="S4156"/>
  <c r="AB4156" s="1"/>
  <c r="P4157"/>
  <c r="AB4157" s="1"/>
  <c r="Z4157"/>
  <c r="M4158"/>
  <c r="AB4158" s="1"/>
  <c r="V4159"/>
  <c r="S4160"/>
  <c r="AB4160" s="1"/>
  <c r="P4161"/>
  <c r="AB4161" s="1"/>
  <c r="Z4161"/>
  <c r="M4162"/>
  <c r="AB4162" s="1"/>
  <c r="V4163"/>
  <c r="S4164"/>
  <c r="AB4164" s="1"/>
  <c r="P4165"/>
  <c r="AB4165" s="1"/>
  <c r="Z4165"/>
  <c r="M4166"/>
  <c r="AB4166" s="1"/>
  <c r="V4167"/>
  <c r="S4168"/>
  <c r="AB4168" s="1"/>
  <c r="P4169"/>
  <c r="AB4169" s="1"/>
  <c r="Z4169"/>
  <c r="M4170"/>
  <c r="AB4170" s="1"/>
  <c r="V4171"/>
  <c r="S4172"/>
  <c r="AB4172" s="1"/>
  <c r="P4173"/>
  <c r="AB4173" s="1"/>
  <c r="Z4173"/>
  <c r="M4174"/>
  <c r="AB4174" s="1"/>
  <c r="V4175"/>
  <c r="S4176"/>
  <c r="AB4176" s="1"/>
  <c r="P4177"/>
  <c r="AB4177" s="1"/>
  <c r="Z4177"/>
  <c r="M4178"/>
  <c r="AB4178" s="1"/>
  <c r="V4179"/>
  <c r="S4180"/>
  <c r="AB4180" s="1"/>
  <c r="P4181"/>
  <c r="AB4181" s="1"/>
  <c r="Z4181"/>
  <c r="M4182"/>
  <c r="AB4182" s="1"/>
  <c r="V4183"/>
  <c r="S4184"/>
  <c r="AB4184" s="1"/>
  <c r="P4185"/>
  <c r="AB4185" s="1"/>
  <c r="Z4185"/>
  <c r="M4186"/>
  <c r="AB4186" s="1"/>
  <c r="V4187"/>
  <c r="S4188"/>
  <c r="AB4188" s="1"/>
  <c r="P4189"/>
  <c r="AB4189" s="1"/>
  <c r="Z4189"/>
  <c r="M4190"/>
  <c r="AB4190" s="1"/>
  <c r="V4191"/>
  <c r="S4192"/>
  <c r="AB4192" s="1"/>
  <c r="P4193"/>
  <c r="AB4193" s="1"/>
  <c r="Z4193"/>
  <c r="M4194"/>
  <c r="AB4194" s="1"/>
  <c r="V4195"/>
  <c r="S4196"/>
  <c r="AB4196" s="1"/>
  <c r="P4197"/>
  <c r="AB4197" s="1"/>
  <c r="Z4197"/>
  <c r="M4198"/>
  <c r="AB4198" s="1"/>
  <c r="V4199"/>
  <c r="S4200"/>
  <c r="AB4200" s="1"/>
  <c r="P4201"/>
  <c r="AB4201" s="1"/>
  <c r="Z4201"/>
  <c r="M4202"/>
  <c r="AB4202" s="1"/>
  <c r="V4203"/>
  <c r="S4204"/>
  <c r="AB4204" s="1"/>
  <c r="P4205"/>
  <c r="AB4205" s="1"/>
  <c r="Z4205"/>
  <c r="M4206"/>
  <c r="AB4206" s="1"/>
  <c r="V4207"/>
  <c r="S4208"/>
  <c r="AB4208" s="1"/>
  <c r="P4209"/>
  <c r="AB4209" s="1"/>
  <c r="Z4209"/>
  <c r="M4210"/>
  <c r="AB4210" s="1"/>
  <c r="V4211"/>
  <c r="S4212"/>
  <c r="AB4212" s="1"/>
  <c r="P4213"/>
  <c r="AB4213" s="1"/>
  <c r="Z4213"/>
  <c r="M4214"/>
  <c r="AB4214" s="1"/>
  <c r="V4215"/>
  <c r="S4216"/>
  <c r="AB4216" s="1"/>
  <c r="P4217"/>
  <c r="AB4217" s="1"/>
  <c r="Z4217"/>
  <c r="M4218"/>
  <c r="AB4218" s="1"/>
  <c r="V4219"/>
  <c r="S4220"/>
  <c r="AB4220" s="1"/>
  <c r="P4221"/>
  <c r="AB4221" s="1"/>
  <c r="Z4221"/>
  <c r="M4222"/>
  <c r="AB4222" s="1"/>
  <c r="V4223"/>
  <c r="S4224"/>
  <c r="AB4224" s="1"/>
  <c r="P4225"/>
  <c r="AB4225" s="1"/>
  <c r="Z4225"/>
  <c r="M4226"/>
  <c r="AB4226" s="1"/>
  <c r="V4227"/>
  <c r="S4228"/>
  <c r="AB4228" s="1"/>
  <c r="P4229"/>
  <c r="AB4229" s="1"/>
  <c r="Z4229"/>
  <c r="M4230"/>
  <c r="AB4230" s="1"/>
  <c r="V4231"/>
  <c r="S4232"/>
  <c r="AB4232" s="1"/>
  <c r="P4233"/>
  <c r="AB4233" s="1"/>
  <c r="Z4233"/>
  <c r="M4234"/>
  <c r="AB4234" s="1"/>
  <c r="V4235"/>
  <c r="S4236"/>
  <c r="AB4236" s="1"/>
  <c r="P4237"/>
  <c r="AB4237" s="1"/>
  <c r="Z4237"/>
  <c r="M4238"/>
  <c r="AB4238" s="1"/>
  <c r="V4239"/>
  <c r="S4240"/>
  <c r="AB4240" s="1"/>
  <c r="P4241"/>
  <c r="AB4241" s="1"/>
  <c r="Z4241"/>
  <c r="M4242"/>
  <c r="AB4242" s="1"/>
  <c r="V4243"/>
  <c r="S4244"/>
  <c r="AB4244" s="1"/>
  <c r="P4245"/>
  <c r="AB4245" s="1"/>
  <c r="Z4245"/>
  <c r="M4246"/>
  <c r="AB4246" s="1"/>
  <c r="V4247"/>
  <c r="S4248"/>
  <c r="AB4248" s="1"/>
  <c r="P4249"/>
  <c r="AB4249" s="1"/>
  <c r="Z4249"/>
  <c r="M4250"/>
  <c r="AB4250" s="1"/>
  <c r="V4251"/>
  <c r="S4252"/>
  <c r="AB4252" s="1"/>
  <c r="P4253"/>
  <c r="AB4253" s="1"/>
  <c r="Z4253"/>
  <c r="M4254"/>
  <c r="AB4254" s="1"/>
  <c r="V4255"/>
  <c r="S4256"/>
  <c r="AB4256" s="1"/>
  <c r="P4257"/>
  <c r="AB4257" s="1"/>
  <c r="Z4257"/>
  <c r="M4258"/>
  <c r="AB4258" s="1"/>
  <c r="V4259"/>
  <c r="S4260"/>
  <c r="AB4260" s="1"/>
  <c r="P4261"/>
  <c r="AB4261" s="1"/>
  <c r="Z4261"/>
  <c r="M4262"/>
  <c r="AB4262" s="1"/>
  <c r="V4263"/>
  <c r="S4264"/>
  <c r="AB4264" s="1"/>
  <c r="P4265"/>
  <c r="AB4265" s="1"/>
  <c r="Z4265"/>
  <c r="M4266"/>
  <c r="AB4266" s="1"/>
  <c r="V4267"/>
  <c r="S4268"/>
  <c r="AB4268" s="1"/>
  <c r="P4269"/>
  <c r="AB4269" s="1"/>
  <c r="Z4269"/>
  <c r="M4270"/>
  <c r="AB4270" s="1"/>
  <c r="V4272"/>
  <c r="AB4272" s="1"/>
  <c r="S4273"/>
  <c r="P4274"/>
  <c r="Z4274"/>
  <c r="AB4274" s="1"/>
  <c r="M4275"/>
  <c r="AB4275" s="1"/>
  <c r="V4276"/>
  <c r="AB4276" s="1"/>
  <c r="S4277"/>
  <c r="AB4277" s="1"/>
  <c r="P4278"/>
  <c r="Z4278"/>
  <c r="AB4278" s="1"/>
  <c r="M4279"/>
  <c r="AB4279" s="1"/>
  <c r="V4280"/>
  <c r="AB4280" s="1"/>
  <c r="S4281"/>
  <c r="P4282"/>
  <c r="Z4282"/>
  <c r="AB4282" s="1"/>
  <c r="M4283"/>
  <c r="AB4283" s="1"/>
  <c r="V4284"/>
  <c r="AB4284" s="1"/>
  <c r="S4285"/>
  <c r="AB4285" s="1"/>
  <c r="P4286"/>
  <c r="Z4286"/>
  <c r="AB4286" s="1"/>
  <c r="M4287"/>
  <c r="AB4287" s="1"/>
  <c r="V4288"/>
  <c r="AB4288" s="1"/>
  <c r="S4289"/>
  <c r="P4290"/>
  <c r="Z4290"/>
  <c r="AB4290" s="1"/>
  <c r="M4291"/>
  <c r="AB4291" s="1"/>
  <c r="V4292"/>
  <c r="AB4292" s="1"/>
  <c r="S4293"/>
  <c r="AB4293" s="1"/>
  <c r="P4294"/>
  <c r="Z4294"/>
  <c r="AB4294" s="1"/>
  <c r="M4295"/>
  <c r="AB4295" s="1"/>
  <c r="V4296"/>
  <c r="AB4296" s="1"/>
  <c r="S4297"/>
  <c r="P4298"/>
  <c r="Z4298"/>
  <c r="AB4298" s="1"/>
  <c r="M4299"/>
  <c r="AB4299" s="1"/>
  <c r="V4300"/>
  <c r="AB4300" s="1"/>
  <c r="S4301"/>
  <c r="AB4301" s="1"/>
  <c r="P4302"/>
  <c r="Z4302"/>
  <c r="AB4302" s="1"/>
  <c r="M4303"/>
  <c r="AB4303" s="1"/>
  <c r="V4304"/>
  <c r="AB4304" s="1"/>
  <c r="S4305"/>
  <c r="P4306"/>
  <c r="Z4306"/>
  <c r="AB4306" s="1"/>
  <c r="M4307"/>
  <c r="AB4307" s="1"/>
  <c r="V4308"/>
  <c r="AB4308" s="1"/>
  <c r="S4309"/>
  <c r="AB4309" s="1"/>
  <c r="P4310"/>
  <c r="Z4310"/>
  <c r="AB4310" s="1"/>
  <c r="M4311"/>
  <c r="AB4311" s="1"/>
  <c r="V4312"/>
  <c r="AB4312" s="1"/>
  <c r="S4313"/>
  <c r="P4314"/>
  <c r="Z4314"/>
  <c r="AB4314" s="1"/>
  <c r="M4315"/>
  <c r="AB4315" s="1"/>
  <c r="V4316"/>
  <c r="AB4316" s="1"/>
  <c r="S4317"/>
  <c r="AB4317" s="1"/>
  <c r="P4318"/>
  <c r="Z4318"/>
  <c r="AB4318" s="1"/>
  <c r="M4319"/>
  <c r="AB4319" s="1"/>
  <c r="V4320"/>
  <c r="AB4320" s="1"/>
  <c r="S4321"/>
  <c r="P4322"/>
  <c r="Z4322"/>
  <c r="AB4322" s="1"/>
  <c r="M4323"/>
  <c r="AB4323" s="1"/>
  <c r="V4324"/>
  <c r="AB4324" s="1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AB4331" s="1"/>
  <c r="V4332"/>
  <c r="AB4332" s="1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AB4339" s="1"/>
  <c r="V4340"/>
  <c r="AB4340" s="1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AB4347" s="1"/>
  <c r="V4348"/>
  <c r="AB4348" s="1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AB4355" s="1"/>
  <c r="V4356"/>
  <c r="AB4356" s="1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AB4363" s="1"/>
  <c r="V4364"/>
  <c r="AB4364" s="1"/>
  <c r="S4365"/>
  <c r="AB4365" s="1"/>
  <c r="P4366"/>
  <c r="Z4366"/>
  <c r="AB4366" s="1"/>
  <c r="M4367"/>
  <c r="AB4367" s="1"/>
  <c r="V4368"/>
  <c r="AB4368" s="1"/>
  <c r="S4369"/>
  <c r="P4370"/>
  <c r="Z4370"/>
  <c r="AB4370" s="1"/>
  <c r="M4371"/>
  <c r="AB4371" s="1"/>
  <c r="V4372"/>
  <c r="AB4372" s="1"/>
  <c r="S4373"/>
  <c r="AB4373" s="1"/>
  <c r="P4374"/>
  <c r="Z4374"/>
  <c r="AB4374" s="1"/>
  <c r="M4375"/>
  <c r="AB4375" s="1"/>
  <c r="V4376"/>
  <c r="AB4376" s="1"/>
  <c r="S4377"/>
  <c r="P4378"/>
  <c r="Z4378"/>
  <c r="AB4378" s="1"/>
  <c r="M4379"/>
  <c r="AB4379" s="1"/>
  <c r="V4380"/>
  <c r="AB4380" s="1"/>
  <c r="S4381"/>
  <c r="AB4381" s="1"/>
  <c r="P4382"/>
  <c r="Z4382"/>
  <c r="AB4382" s="1"/>
  <c r="M4383"/>
  <c r="AB4383" s="1"/>
  <c r="V4384"/>
  <c r="AB4384" s="1"/>
  <c r="S4385"/>
  <c r="P4386"/>
  <c r="Z4386"/>
  <c r="AB4386" s="1"/>
  <c r="M4387"/>
  <c r="AB4387" s="1"/>
  <c r="V4388"/>
  <c r="AB4388" s="1"/>
  <c r="S4389"/>
  <c r="AB4389" s="1"/>
  <c r="P4390"/>
  <c r="Z4390"/>
  <c r="AB4390" s="1"/>
  <c r="M4391"/>
  <c r="AB4391" s="1"/>
  <c r="V4392"/>
  <c r="AB4392" s="1"/>
  <c r="S4393"/>
  <c r="P4394"/>
  <c r="Z4394"/>
  <c r="AB4394" s="1"/>
  <c r="M4395"/>
  <c r="AB4395" s="1"/>
  <c r="V4396"/>
  <c r="AB4396" s="1"/>
  <c r="S4397"/>
  <c r="AB4397" s="1"/>
  <c r="P4398"/>
  <c r="Z4398"/>
  <c r="AB4398" s="1"/>
  <c r="M4399"/>
  <c r="AB4399" s="1"/>
  <c r="V4400"/>
  <c r="AB4400" s="1"/>
  <c r="S4401"/>
  <c r="P4402"/>
  <c r="Z4402"/>
  <c r="AB4402" s="1"/>
  <c r="M4403"/>
  <c r="AB4403" s="1"/>
  <c r="V4404"/>
  <c r="AB4404" s="1"/>
  <c r="S4405"/>
  <c r="AB4405" s="1"/>
  <c r="P4406"/>
  <c r="Z4406"/>
  <c r="AB4406" s="1"/>
  <c r="M4407"/>
  <c r="AB4407" s="1"/>
  <c r="V4408"/>
  <c r="AB4408" s="1"/>
  <c r="S4409"/>
  <c r="P4410"/>
  <c r="Z4410"/>
  <c r="AB4410" s="1"/>
  <c r="M4411"/>
  <c r="AB4411" s="1"/>
  <c r="V4412"/>
  <c r="AB4412" s="1"/>
  <c r="S4413"/>
  <c r="AB4413" s="1"/>
  <c r="P4414"/>
  <c r="Z4414"/>
  <c r="AB4414" s="1"/>
  <c r="M4415"/>
  <c r="AB4415" s="1"/>
  <c r="V4416"/>
  <c r="AB4416" s="1"/>
  <c r="S4417"/>
  <c r="P4418"/>
  <c r="Z4418"/>
  <c r="AB4418" s="1"/>
  <c r="M4419"/>
  <c r="AB4419" s="1"/>
  <c r="V4420"/>
  <c r="AB4420" s="1"/>
  <c r="S4421"/>
  <c r="AB4421" s="1"/>
  <c r="P4422"/>
  <c r="Z4422"/>
  <c r="AB4422" s="1"/>
  <c r="M4423"/>
  <c r="AB4423" s="1"/>
  <c r="V4424"/>
  <c r="AB4424" s="1"/>
  <c r="S4425"/>
  <c r="P4426"/>
  <c r="Z4426"/>
  <c r="AB4426" s="1"/>
  <c r="M4427"/>
  <c r="AB4427" s="1"/>
  <c r="V4428"/>
  <c r="AB4428" s="1"/>
  <c r="S4429"/>
  <c r="AB4429" s="1"/>
  <c r="P4430"/>
  <c r="Z4430"/>
  <c r="AB4430" s="1"/>
  <c r="M4431"/>
  <c r="AB4431" s="1"/>
  <c r="V4432"/>
  <c r="AB4432" s="1"/>
  <c r="S4433"/>
  <c r="P4434"/>
  <c r="Z4434"/>
  <c r="AB4434" s="1"/>
  <c r="M4435"/>
  <c r="AB4435" s="1"/>
  <c r="V4436"/>
  <c r="AB4436" s="1"/>
  <c r="S4437"/>
  <c r="AB4437" s="1"/>
  <c r="P4438"/>
  <c r="Z4438"/>
  <c r="AB4438" s="1"/>
  <c r="M4439"/>
  <c r="AB4439" s="1"/>
  <c r="V4440"/>
  <c r="AB4440" s="1"/>
  <c r="S4441"/>
  <c r="P4442"/>
  <c r="Z4442"/>
  <c r="AB4442" s="1"/>
  <c r="M4443"/>
  <c r="AB4443" s="1"/>
  <c r="V4444"/>
  <c r="AB4444" s="1"/>
  <c r="S4445"/>
  <c r="AB4445" s="1"/>
  <c r="P4446"/>
  <c r="Z4446"/>
  <c r="AB4446" s="1"/>
  <c r="M4447"/>
  <c r="AB4447" s="1"/>
  <c r="V4448"/>
  <c r="AB4448" s="1"/>
  <c r="S4449"/>
  <c r="P4450"/>
  <c r="Z4450"/>
  <c r="AB4450" s="1"/>
  <c r="M4451"/>
  <c r="AB4451" s="1"/>
  <c r="V4452"/>
  <c r="AB4452" s="1"/>
  <c r="S4453"/>
  <c r="AB4453" s="1"/>
  <c r="P4454"/>
  <c r="Z4454"/>
  <c r="AB4454" s="1"/>
  <c r="M4455"/>
  <c r="AB4455" s="1"/>
  <c r="V4456"/>
  <c r="AB4456" s="1"/>
  <c r="S4457"/>
  <c r="P4458"/>
  <c r="Z4458"/>
  <c r="AB4458" s="1"/>
  <c r="M4459"/>
  <c r="AB4459" s="1"/>
  <c r="V4460"/>
  <c r="AB4460" s="1"/>
  <c r="S4461"/>
  <c r="AB4461" s="1"/>
  <c r="P4462"/>
  <c r="Z4462"/>
  <c r="AB4462" s="1"/>
  <c r="M4463"/>
  <c r="AB4463" s="1"/>
  <c r="V4464"/>
  <c r="AB4464" s="1"/>
  <c r="S4465"/>
  <c r="P4466"/>
  <c r="Z4466"/>
  <c r="AB4466" s="1"/>
  <c r="M4467"/>
  <c r="AB4467" s="1"/>
  <c r="V4468"/>
  <c r="AB4468" s="1"/>
  <c r="S4469"/>
  <c r="AB4469" s="1"/>
  <c r="P4470"/>
  <c r="Z4470"/>
  <c r="AB4470" s="1"/>
  <c r="M4471"/>
  <c r="AB4471" s="1"/>
  <c r="V4472"/>
  <c r="AB4472" s="1"/>
  <c r="S4473"/>
  <c r="P4474"/>
  <c r="Z4474"/>
  <c r="AB4474" s="1"/>
  <c r="M4475"/>
  <c r="AB4475" s="1"/>
  <c r="V4476"/>
  <c r="AB4476" s="1"/>
  <c r="S4477"/>
  <c r="AB4477" s="1"/>
  <c r="P4478"/>
  <c r="Z4478"/>
  <c r="AB4478" s="1"/>
  <c r="M4479"/>
  <c r="AB4479" s="1"/>
  <c r="V4480"/>
  <c r="AB4480" s="1"/>
  <c r="S4481"/>
  <c r="P4482"/>
  <c r="Z4482"/>
  <c r="AB4482" s="1"/>
  <c r="M4483"/>
  <c r="AB4483" s="1"/>
  <c r="V4484"/>
  <c r="AB4484" s="1"/>
  <c r="S4485"/>
  <c r="AB4485" s="1"/>
  <c r="P4486"/>
  <c r="Z4486"/>
  <c r="AB4486" s="1"/>
  <c r="M4487"/>
  <c r="AB4487" s="1"/>
  <c r="V4488"/>
  <c r="AB4488" s="1"/>
  <c r="S4489"/>
  <c r="P4490"/>
  <c r="Z4490"/>
  <c r="AB4490" s="1"/>
  <c r="M4491"/>
  <c r="AB4491" s="1"/>
  <c r="V4492"/>
  <c r="AB4492" s="1"/>
  <c r="S4493"/>
  <c r="AB4493" s="1"/>
  <c r="P4494"/>
  <c r="Z4494"/>
  <c r="AB4494" s="1"/>
  <c r="M4495"/>
  <c r="AB4495" s="1"/>
  <c r="V4496"/>
  <c r="AB4496" s="1"/>
  <c r="S4497"/>
  <c r="P4498"/>
  <c r="Z4498"/>
  <c r="AB4498" s="1"/>
  <c r="M4499"/>
  <c r="AB4499" s="1"/>
  <c r="V4500"/>
  <c r="AB4500" s="1"/>
  <c r="S4501"/>
  <c r="AB4501" s="1"/>
  <c r="P4502"/>
  <c r="Z4502"/>
  <c r="AB4502" s="1"/>
  <c r="M4503"/>
  <c r="AB4503" s="1"/>
  <c r="V4504"/>
  <c r="AB4504" s="1"/>
  <c r="S4505"/>
  <c r="P4506"/>
  <c r="Z4506"/>
  <c r="AB4506" s="1"/>
  <c r="M4507"/>
  <c r="AB4507" s="1"/>
  <c r="V4508"/>
  <c r="AB4508" s="1"/>
  <c r="S4509"/>
  <c r="AB4509" s="1"/>
  <c r="P4510"/>
  <c r="Z4510"/>
  <c r="AB4510" s="1"/>
  <c r="M4511"/>
  <c r="AB4511" s="1"/>
  <c r="V4512"/>
  <c r="AB4512" s="1"/>
  <c r="S4513"/>
  <c r="P4514"/>
  <c r="Z4514"/>
  <c r="AB4514" s="1"/>
  <c r="M4515"/>
  <c r="AB4515" s="1"/>
  <c r="V4516"/>
  <c r="AB4516" s="1"/>
  <c r="S4517"/>
  <c r="AB4517" s="1"/>
  <c r="P4518"/>
  <c r="Z4518"/>
  <c r="AB4518" s="1"/>
  <c r="M4519"/>
  <c r="AB4519" s="1"/>
  <c r="V4520"/>
  <c r="AB4520" s="1"/>
  <c r="S4521"/>
  <c r="P4522"/>
  <c r="Z4522"/>
  <c r="AB4522" s="1"/>
  <c r="M4523"/>
  <c r="AB4523" s="1"/>
  <c r="V4524"/>
  <c r="AB4524" s="1"/>
  <c r="S4525"/>
  <c r="AB4525" s="1"/>
  <c r="P4526"/>
  <c r="Z4526"/>
  <c r="AB4526" s="1"/>
  <c r="M4527"/>
  <c r="AB4527" s="1"/>
  <c r="V4528"/>
  <c r="AB4528" s="1"/>
  <c r="S4529"/>
  <c r="P4530"/>
  <c r="Z4530"/>
  <c r="AB4530" s="1"/>
  <c r="M4531"/>
  <c r="AB4531" s="1"/>
  <c r="V4532"/>
  <c r="AB4532" s="1"/>
  <c r="S4533"/>
  <c r="AB4533" s="1"/>
  <c r="P4534"/>
  <c r="Z4534"/>
  <c r="AB4534" s="1"/>
  <c r="M4535"/>
  <c r="AB4535" s="1"/>
  <c r="V4536"/>
  <c r="AB4536" s="1"/>
  <c r="S4537"/>
  <c r="P4538"/>
  <c r="Z4538"/>
  <c r="AB4538" s="1"/>
  <c r="M4539"/>
  <c r="AB4539" s="1"/>
  <c r="V4540"/>
  <c r="AB4540" s="1"/>
  <c r="S4541"/>
  <c r="AB4541" s="1"/>
  <c r="P4542"/>
  <c r="Z4542"/>
  <c r="AB4542" s="1"/>
  <c r="M4543"/>
  <c r="AB4543" s="1"/>
  <c r="V4544"/>
  <c r="AB4544" s="1"/>
  <c r="S4545"/>
  <c r="P4546"/>
  <c r="Z4546"/>
  <c r="AB4546" s="1"/>
  <c r="M4547"/>
  <c r="AB4547" s="1"/>
  <c r="V4548"/>
  <c r="AB4548" s="1"/>
  <c r="S4549"/>
  <c r="AB4549" s="1"/>
  <c r="P4550"/>
  <c r="Z4550"/>
  <c r="AB4550" s="1"/>
  <c r="M4551"/>
  <c r="AB4551" s="1"/>
  <c r="V4552"/>
  <c r="AB4552" s="1"/>
  <c r="S4553"/>
  <c r="P4554"/>
  <c r="Z4554"/>
  <c r="AB4554" s="1"/>
  <c r="M4555"/>
  <c r="AB4555" s="1"/>
  <c r="V4556"/>
  <c r="AB4556" s="1"/>
  <c r="S4557"/>
  <c r="AB4557" s="1"/>
  <c r="P4558"/>
  <c r="Z4558"/>
  <c r="AB4558" s="1"/>
  <c r="M4559"/>
  <c r="AB4559" s="1"/>
  <c r="V4560"/>
  <c r="AB4560" s="1"/>
  <c r="S4561"/>
  <c r="P4562"/>
  <c r="Z4562"/>
  <c r="AB4562" s="1"/>
  <c r="M4563"/>
  <c r="AB4563" s="1"/>
  <c r="V4564"/>
  <c r="AB4564" s="1"/>
  <c r="S4565"/>
  <c r="AB4565" s="1"/>
  <c r="P4566"/>
  <c r="Z4566"/>
  <c r="AB4566" s="1"/>
  <c r="M4567"/>
  <c r="AB4567" s="1"/>
  <c r="V4568"/>
  <c r="AB4568" s="1"/>
  <c r="S4569"/>
  <c r="P4570"/>
  <c r="Z4570"/>
  <c r="AB4570" s="1"/>
  <c r="M4571"/>
  <c r="AB4571" s="1"/>
  <c r="V4572"/>
  <c r="AB4572" s="1"/>
  <c r="S4573"/>
  <c r="AB4573" s="1"/>
  <c r="P4574"/>
  <c r="Z4574"/>
  <c r="AB4574" s="1"/>
  <c r="M4575"/>
  <c r="AB4575" s="1"/>
  <c r="V4576"/>
  <c r="AB4576" s="1"/>
  <c r="S4577"/>
  <c r="P4578"/>
  <c r="Z4578"/>
  <c r="AB4578" s="1"/>
  <c r="M4579"/>
  <c r="AB4579" s="1"/>
  <c r="V4580"/>
  <c r="AB4580" s="1"/>
  <c r="S4581"/>
  <c r="AB4581" s="1"/>
  <c r="P4582"/>
  <c r="Z4582"/>
  <c r="AB4582" s="1"/>
  <c r="M4583"/>
  <c r="AB4583" s="1"/>
  <c r="V4584"/>
  <c r="AB4584" s="1"/>
  <c r="S4585"/>
  <c r="P4586"/>
  <c r="Z4586"/>
  <c r="AB4586" s="1"/>
  <c r="M4587"/>
  <c r="AB4587" s="1"/>
  <c r="V4588"/>
  <c r="AB4588" s="1"/>
  <c r="S4589"/>
  <c r="AB4589" s="1"/>
  <c r="P4590"/>
  <c r="Z4590"/>
  <c r="AB4590" s="1"/>
  <c r="M4591"/>
  <c r="AB4591" s="1"/>
  <c r="V4592"/>
  <c r="AB4592" s="1"/>
  <c r="S4593"/>
  <c r="P4594"/>
  <c r="Z4594"/>
  <c r="AB4594" s="1"/>
  <c r="M4595"/>
  <c r="AB4595" s="1"/>
  <c r="V4596"/>
  <c r="AB4596" s="1"/>
  <c r="S4597"/>
  <c r="AB4597" s="1"/>
  <c r="P4598"/>
  <c r="Z4598"/>
  <c r="AB4598" s="1"/>
  <c r="M4599"/>
  <c r="AB4599" s="1"/>
  <c r="V4600"/>
  <c r="AB4600" s="1"/>
  <c r="S4601"/>
  <c r="P4602"/>
  <c r="Z4602"/>
  <c r="AB4602" s="1"/>
  <c r="M4603"/>
  <c r="AB4603" s="1"/>
  <c r="V4604"/>
  <c r="AB4604" s="1"/>
  <c r="S4605"/>
  <c r="AB4605" s="1"/>
  <c r="P4606"/>
  <c r="Z4606"/>
  <c r="AB4606" s="1"/>
  <c r="M4607"/>
  <c r="AB4607" s="1"/>
  <c r="V4608"/>
  <c r="AB4608" s="1"/>
  <c r="S4609"/>
  <c r="P4610"/>
  <c r="Z4610"/>
  <c r="AB4610" s="1"/>
  <c r="M4611"/>
  <c r="AB4611" s="1"/>
  <c r="V4612"/>
  <c r="AB4612" s="1"/>
  <c r="S4613"/>
  <c r="AB4613" s="1"/>
  <c r="P4614"/>
  <c r="Z4614"/>
  <c r="AB4614" s="1"/>
  <c r="M4615"/>
  <c r="AB4615" s="1"/>
  <c r="V4616"/>
  <c r="AB4616" s="1"/>
  <c r="S4617"/>
  <c r="P4618"/>
  <c r="Z4618"/>
  <c r="AB4618" s="1"/>
  <c r="M4619"/>
  <c r="AB4619" s="1"/>
  <c r="V4620"/>
  <c r="AB4620" s="1"/>
  <c r="S4621"/>
  <c r="AB4621" s="1"/>
  <c r="P4622"/>
  <c r="Z4622"/>
  <c r="AB4622" s="1"/>
  <c r="M4623"/>
  <c r="AB4623" s="1"/>
  <c r="V4624"/>
  <c r="AB4624" s="1"/>
  <c r="S4625"/>
  <c r="P4626"/>
  <c r="Z4626"/>
  <c r="AB4626" s="1"/>
  <c r="M4627"/>
  <c r="AB4627" s="1"/>
  <c r="V4628"/>
  <c r="AB4628" s="1"/>
  <c r="S4629"/>
  <c r="AB4629" s="1"/>
  <c r="P4630"/>
  <c r="Z4630"/>
  <c r="AB4630" s="1"/>
  <c r="M4631"/>
  <c r="AB4631" s="1"/>
  <c r="V4632"/>
  <c r="AB4632" s="1"/>
  <c r="S4633"/>
  <c r="P4634"/>
  <c r="Z4634"/>
  <c r="AB4634" s="1"/>
  <c r="M4635"/>
  <c r="AB4635" s="1"/>
  <c r="V4636"/>
  <c r="S4637"/>
  <c r="AB4637" s="1"/>
  <c r="P4638"/>
  <c r="AB4638" s="1"/>
  <c r="Z4638"/>
  <c r="M4639"/>
  <c r="AB4639" s="1"/>
  <c r="V4640"/>
  <c r="AB4640" s="1"/>
  <c r="S4641"/>
  <c r="AB4641" s="1"/>
  <c r="P4642"/>
  <c r="AB4642" s="1"/>
  <c r="Z4642"/>
  <c r="M4643"/>
  <c r="AB4643" s="1"/>
  <c r="V4644"/>
  <c r="S4645"/>
  <c r="AB4645" s="1"/>
  <c r="P4646"/>
  <c r="AB4646" s="1"/>
  <c r="Z4646"/>
  <c r="M4647"/>
  <c r="AB4647" s="1"/>
  <c r="V4648"/>
  <c r="AB4648" s="1"/>
  <c r="S4649"/>
  <c r="AB4649" s="1"/>
  <c r="P4650"/>
  <c r="AB4650" s="1"/>
  <c r="Z4650"/>
  <c r="M4651"/>
  <c r="AB4651" s="1"/>
  <c r="V4652"/>
  <c r="S4653"/>
  <c r="AB4653" s="1"/>
  <c r="P4654"/>
  <c r="AB4654" s="1"/>
  <c r="Z4654"/>
  <c r="M4655"/>
  <c r="AB4655" s="1"/>
  <c r="V4656"/>
  <c r="AB4656" s="1"/>
  <c r="S4657"/>
  <c r="AB4657" s="1"/>
  <c r="P4658"/>
  <c r="AB4658" s="1"/>
  <c r="Z4658"/>
  <c r="M4659"/>
  <c r="AB4659" s="1"/>
  <c r="V4660"/>
  <c r="S4661"/>
  <c r="AB4661" s="1"/>
  <c r="P4662"/>
  <c r="AB4662" s="1"/>
  <c r="Z4662"/>
  <c r="M4663"/>
  <c r="AB4663" s="1"/>
  <c r="V4664"/>
  <c r="AB4664" s="1"/>
  <c r="S4665"/>
  <c r="AB4665" s="1"/>
  <c r="P4666"/>
  <c r="AB4666" s="1"/>
  <c r="Z4666"/>
  <c r="M4667"/>
  <c r="AB4667" s="1"/>
  <c r="V4668"/>
  <c r="S4669"/>
  <c r="AB4669" s="1"/>
  <c r="P4670"/>
  <c r="AB4670" s="1"/>
  <c r="Z4670"/>
  <c r="M4671"/>
  <c r="AB4671" s="1"/>
  <c r="V4672"/>
  <c r="AB4672" s="1"/>
  <c r="S4673"/>
  <c r="AB4673" s="1"/>
  <c r="P4674"/>
  <c r="AB4674" s="1"/>
  <c r="Z4674"/>
  <c r="M4675"/>
  <c r="AB4675" s="1"/>
  <c r="V4676"/>
  <c r="S4677"/>
  <c r="AB4677" s="1"/>
  <c r="P4678"/>
  <c r="AB4678" s="1"/>
  <c r="Z4678"/>
  <c r="M4679"/>
  <c r="AB4679" s="1"/>
  <c r="V4680"/>
  <c r="AB4680" s="1"/>
  <c r="S4681"/>
  <c r="AB4681" s="1"/>
  <c r="P4682"/>
  <c r="AB4682" s="1"/>
  <c r="Z4682"/>
  <c r="M4683"/>
  <c r="AB4683" s="1"/>
  <c r="V4684"/>
  <c r="S4685"/>
  <c r="AB4685" s="1"/>
  <c r="P4686"/>
  <c r="AB4686" s="1"/>
  <c r="Z4686"/>
  <c r="M4687"/>
  <c r="AB4687" s="1"/>
  <c r="V4688"/>
  <c r="AB4688" s="1"/>
  <c r="S4689"/>
  <c r="AB4689" s="1"/>
  <c r="P4690"/>
  <c r="AB4690" s="1"/>
  <c r="Z4690"/>
  <c r="M4691"/>
  <c r="AB4691" s="1"/>
  <c r="V4692"/>
  <c r="S4693"/>
  <c r="AB4693" s="1"/>
  <c r="P4694"/>
  <c r="AB4694" s="1"/>
  <c r="Z4694"/>
  <c r="M4695"/>
  <c r="AB4695" s="1"/>
  <c r="V4696"/>
  <c r="AB4696" s="1"/>
  <c r="S4697"/>
  <c r="AB4697" s="1"/>
  <c r="P4698"/>
  <c r="AB4698" s="1"/>
  <c r="Z4698"/>
  <c r="M4699"/>
  <c r="AB4699" s="1"/>
  <c r="V4700"/>
  <c r="S4701"/>
  <c r="AB4701" s="1"/>
  <c r="P4702"/>
  <c r="AB4702" s="1"/>
  <c r="Z4702"/>
  <c r="M4703"/>
  <c r="AB4703" s="1"/>
  <c r="V4704"/>
  <c r="AB4704" s="1"/>
  <c r="S4705"/>
  <c r="AB4705" s="1"/>
  <c r="P4706"/>
  <c r="AB4706" s="1"/>
  <c r="Z4706"/>
  <c r="M4707"/>
  <c r="AB4707" s="1"/>
  <c r="V4708"/>
  <c r="S4709"/>
  <c r="AB4709" s="1"/>
  <c r="P4710"/>
  <c r="AB4710" s="1"/>
  <c r="Z4710"/>
  <c r="M4711"/>
  <c r="AB4711" s="1"/>
  <c r="V4712"/>
  <c r="AB4712" s="1"/>
  <c r="S4713"/>
  <c r="AB4713" s="1"/>
  <c r="P4714"/>
  <c r="AB4714" s="1"/>
  <c r="Z4714"/>
  <c r="M4715"/>
  <c r="AB4715" s="1"/>
  <c r="V4716"/>
  <c r="S4717"/>
  <c r="AB4717" s="1"/>
  <c r="P4718"/>
  <c r="AB4718" s="1"/>
  <c r="Z4718"/>
  <c r="M4719"/>
  <c r="AB4719" s="1"/>
  <c r="V4720"/>
  <c r="AB4720" s="1"/>
  <c r="S4721"/>
  <c r="AB4721" s="1"/>
  <c r="P4722"/>
  <c r="AB4722" s="1"/>
  <c r="Z4722"/>
  <c r="M4723"/>
  <c r="AB4723" s="1"/>
  <c r="V4724"/>
  <c r="S4725"/>
  <c r="AB4725" s="1"/>
  <c r="P4726"/>
  <c r="AB4726" s="1"/>
  <c r="Z4726"/>
  <c r="M4727"/>
  <c r="AB4727" s="1"/>
  <c r="V4728"/>
  <c r="AB4728" s="1"/>
  <c r="S4729"/>
  <c r="AB4729" s="1"/>
  <c r="P4730"/>
  <c r="AB4730" s="1"/>
  <c r="Z4730"/>
  <c r="M4731"/>
  <c r="AB4731" s="1"/>
  <c r="V4732"/>
  <c r="S4733"/>
  <c r="AB4733" s="1"/>
  <c r="P4734"/>
  <c r="AB4734" s="1"/>
  <c r="Z4734"/>
  <c r="M4735"/>
  <c r="AB4735" s="1"/>
  <c r="V4736"/>
  <c r="AB4736" s="1"/>
  <c r="S4737"/>
  <c r="AB4737" s="1"/>
  <c r="P4738"/>
  <c r="AB4738" s="1"/>
  <c r="Z4738"/>
  <c r="M4739"/>
  <c r="AB4739" s="1"/>
  <c r="V4740"/>
  <c r="S4741"/>
  <c r="AB4741" s="1"/>
  <c r="P4742"/>
  <c r="AB4742" s="1"/>
  <c r="Z4742"/>
  <c r="M4743"/>
  <c r="AB4743" s="1"/>
  <c r="V4744"/>
  <c r="AB4744" s="1"/>
  <c r="S4745"/>
  <c r="AB4745" s="1"/>
  <c r="P4746"/>
  <c r="AB4746" s="1"/>
  <c r="Z4746"/>
  <c r="M4747"/>
  <c r="AB4747" s="1"/>
  <c r="V4748"/>
  <c r="S4749"/>
  <c r="AB4749" s="1"/>
  <c r="P4750"/>
  <c r="AB4750" s="1"/>
  <c r="Z4750"/>
  <c r="M4751"/>
  <c r="AB4751" s="1"/>
  <c r="V4752"/>
  <c r="AB4752" s="1"/>
  <c r="S4753"/>
  <c r="AB4753" s="1"/>
  <c r="P4754"/>
  <c r="AB4754" s="1"/>
  <c r="Z4754"/>
  <c r="M4755"/>
  <c r="AB4755" s="1"/>
  <c r="V4756"/>
  <c r="S4757"/>
  <c r="AB4757" s="1"/>
  <c r="P4758"/>
  <c r="AB4758" s="1"/>
  <c r="Z4758"/>
  <c r="M4759"/>
  <c r="AB4759" s="1"/>
  <c r="V4760"/>
  <c r="AB4760" s="1"/>
  <c r="S4761"/>
  <c r="AB4761" s="1"/>
  <c r="P4762"/>
  <c r="AB4762" s="1"/>
  <c r="Z4762"/>
  <c r="M4763"/>
  <c r="AB4763" s="1"/>
  <c r="V4764"/>
  <c r="S4765"/>
  <c r="AB4765" s="1"/>
  <c r="P4766"/>
  <c r="AB4766" s="1"/>
  <c r="Z4766"/>
  <c r="M4767"/>
  <c r="AB4767" s="1"/>
  <c r="V4768"/>
  <c r="AB4768" s="1"/>
  <c r="S4769"/>
  <c r="AB4769" s="1"/>
  <c r="P4770"/>
  <c r="AB4770" s="1"/>
  <c r="Z4770"/>
  <c r="M4771"/>
  <c r="AB4771" s="1"/>
  <c r="V4772"/>
  <c r="S4773"/>
  <c r="AB4773" s="1"/>
  <c r="P4774"/>
  <c r="AB4774" s="1"/>
  <c r="Z4774"/>
  <c r="M4775"/>
  <c r="AB4775" s="1"/>
  <c r="V4776"/>
  <c r="AB4776" s="1"/>
  <c r="S4777"/>
  <c r="AB4777" s="1"/>
  <c r="P4778"/>
  <c r="AB4778" s="1"/>
  <c r="Z4778"/>
  <c r="M4779"/>
  <c r="AB4779" s="1"/>
  <c r="V4780"/>
  <c r="S4781"/>
  <c r="AB4781" s="1"/>
  <c r="P4782"/>
  <c r="AB4782" s="1"/>
  <c r="Z4782"/>
  <c r="M4783"/>
  <c r="AB4783" s="1"/>
  <c r="V4784"/>
  <c r="AB4784" s="1"/>
  <c r="S4785"/>
  <c r="AB4785" s="1"/>
  <c r="P4786"/>
  <c r="AB4786" s="1"/>
  <c r="Z4786"/>
  <c r="M4787"/>
  <c r="AB4787" s="1"/>
  <c r="V4788"/>
  <c r="S4789"/>
  <c r="AB4789" s="1"/>
  <c r="P4790"/>
  <c r="AB4790" s="1"/>
  <c r="Z4790"/>
  <c r="M4791"/>
  <c r="AB4791" s="1"/>
  <c r="V4792"/>
  <c r="AB4792" s="1"/>
  <c r="S4793"/>
  <c r="AB4793" s="1"/>
  <c r="P4794"/>
  <c r="AB4794" s="1"/>
  <c r="Z4794"/>
  <c r="M4795"/>
  <c r="AB4795" s="1"/>
  <c r="V4796"/>
  <c r="S4797"/>
  <c r="AB4797" s="1"/>
  <c r="P4798"/>
  <c r="AB4798" s="1"/>
  <c r="Z4798"/>
  <c r="M4799"/>
  <c r="AB4799" s="1"/>
  <c r="V4800"/>
  <c r="AB4800" s="1"/>
  <c r="S4801"/>
  <c r="AB4801" s="1"/>
  <c r="P4802"/>
  <c r="AB4802" s="1"/>
  <c r="Z4802"/>
  <c r="M4803"/>
  <c r="AB4803" s="1"/>
  <c r="V4804"/>
  <c r="S4805"/>
  <c r="AB4805" s="1"/>
  <c r="P4806"/>
  <c r="AB4806" s="1"/>
  <c r="Z4806"/>
  <c r="M4807"/>
  <c r="AB4807" s="1"/>
  <c r="V4808"/>
  <c r="AB4808" s="1"/>
  <c r="S4809"/>
  <c r="AB4809" s="1"/>
  <c r="P4810"/>
  <c r="AB4810" s="1"/>
  <c r="Z4810"/>
  <c r="M4811"/>
  <c r="AB4811" s="1"/>
  <c r="V4812"/>
  <c r="S4813"/>
  <c r="AB4813" s="1"/>
  <c r="P4814"/>
  <c r="AB4814" s="1"/>
  <c r="Z4814"/>
  <c r="M4815"/>
  <c r="AB4815" s="1"/>
  <c r="V4816"/>
  <c r="AB4816" s="1"/>
  <c r="S4817"/>
  <c r="AB4817" s="1"/>
  <c r="P4818"/>
  <c r="AB4818" s="1"/>
  <c r="Z4818"/>
  <c r="M4819"/>
  <c r="AB4819" s="1"/>
  <c r="V4820"/>
  <c r="S4821"/>
  <c r="AB4821" s="1"/>
  <c r="P4822"/>
  <c r="AB4822" s="1"/>
  <c r="Z4822"/>
  <c r="M4823"/>
  <c r="AB4823" s="1"/>
  <c r="V4824"/>
  <c r="AB4824" s="1"/>
  <c r="S4825"/>
  <c r="AB4825" s="1"/>
  <c r="P4826"/>
  <c r="AB4826" s="1"/>
  <c r="Z4826"/>
  <c r="M4827"/>
  <c r="AB4827" s="1"/>
  <c r="V4828"/>
  <c r="S4829"/>
  <c r="AB4829" s="1"/>
  <c r="P4830"/>
  <c r="AB4830" s="1"/>
  <c r="Z4830"/>
  <c r="M4831"/>
  <c r="AB4831" s="1"/>
  <c r="V4832"/>
  <c r="AB4832" s="1"/>
  <c r="S4833"/>
  <c r="AB4833" s="1"/>
  <c r="P4834"/>
  <c r="AB4834" s="1"/>
  <c r="Z4834"/>
  <c r="M4835"/>
  <c r="AB4835" s="1"/>
  <c r="V4836"/>
  <c r="S4837"/>
  <c r="AB4837" s="1"/>
  <c r="P4838"/>
  <c r="AB4838" s="1"/>
  <c r="Z4838"/>
  <c r="M4839"/>
  <c r="AB4839" s="1"/>
  <c r="V4840"/>
  <c r="AB4840" s="1"/>
  <c r="S4841"/>
  <c r="AB4841" s="1"/>
  <c r="P4842"/>
  <c r="AB4842" s="1"/>
  <c r="Z4842"/>
  <c r="M4843"/>
  <c r="AB4843" s="1"/>
  <c r="V4844"/>
  <c r="S4845"/>
  <c r="AB4845" s="1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S4846"/>
  <c r="AB4846" s="1"/>
  <c r="P4847"/>
  <c r="AB4847" s="1"/>
  <c r="Z4847"/>
  <c r="M4848"/>
  <c r="AB4848" s="1"/>
  <c r="V4849"/>
  <c r="S4850"/>
  <c r="AB4850" s="1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M4912"/>
  <c r="AB4912" s="1"/>
  <c r="V4913"/>
  <c r="S4914"/>
  <c r="AB4914" s="1"/>
  <c r="P4915"/>
  <c r="AB4915" s="1"/>
  <c r="Z4915"/>
  <c r="M4916"/>
  <c r="AB4916" s="1"/>
  <c r="V4917"/>
  <c r="S4918"/>
  <c r="AB4918" s="1"/>
  <c r="P4919"/>
  <c r="AB4919" s="1"/>
  <c r="Z4919"/>
  <c r="M4920"/>
  <c r="AB4920" s="1"/>
  <c r="V4921"/>
  <c r="S4922"/>
  <c r="AB4922" s="1"/>
  <c r="P4923"/>
  <c r="AB4923" s="1"/>
  <c r="Z4923"/>
  <c r="M4924"/>
  <c r="AB4924" s="1"/>
  <c r="V4925"/>
  <c r="S4926"/>
  <c r="AB4926" s="1"/>
  <c r="P4927"/>
  <c r="AB4927" s="1"/>
  <c r="Z4927"/>
  <c r="M4928"/>
  <c r="AB4928" s="1"/>
  <c r="V4929"/>
  <c r="AB4929"/>
  <c r="Z4929"/>
  <c r="M4930"/>
  <c r="AB4930" s="1"/>
  <c r="V4931"/>
  <c r="AB4931" s="1"/>
  <c r="S4932"/>
  <c r="AB4932" s="1"/>
  <c r="P4933"/>
  <c r="AB4933" s="1"/>
  <c r="Z4933"/>
  <c r="M4934"/>
  <c r="AB4934" s="1"/>
  <c r="V4935"/>
  <c r="S4936"/>
  <c r="AB4936" s="1"/>
  <c r="P4937"/>
  <c r="AB4937" s="1"/>
  <c r="Z4937"/>
  <c r="M4938"/>
  <c r="AB4938" s="1"/>
  <c r="V4939"/>
  <c r="AB4939" s="1"/>
  <c r="S4940"/>
  <c r="AB4940" s="1"/>
  <c r="P4941"/>
  <c r="AB4941" s="1"/>
  <c r="Z4941"/>
  <c r="M4942"/>
  <c r="AB4942" s="1"/>
  <c r="V4943"/>
  <c r="S4944"/>
  <c r="AB4944" s="1"/>
  <c r="P4945"/>
  <c r="AB4945" s="1"/>
  <c r="Z4945"/>
  <c r="M4946"/>
  <c r="AB4946" s="1"/>
  <c r="V4947"/>
  <c r="AB4947" s="1"/>
  <c r="S4948"/>
  <c r="AB4948" s="1"/>
  <c r="P4949"/>
  <c r="AB4949" s="1"/>
  <c r="Z4949"/>
  <c r="M4950"/>
  <c r="AB4950" s="1"/>
  <c r="V4951"/>
  <c r="S4952"/>
  <c r="AB4952" s="1"/>
  <c r="P4953"/>
  <c r="AB4953" s="1"/>
  <c r="Z4953"/>
  <c r="M4954"/>
  <c r="AB4954" s="1"/>
  <c r="V4955"/>
  <c r="AB4955" s="1"/>
  <c r="S4956"/>
  <c r="AB4956" s="1"/>
  <c r="P4957"/>
  <c r="AB4957" s="1"/>
  <c r="Z4957"/>
  <c r="M4958"/>
  <c r="AB4958" s="1"/>
  <c r="V4959"/>
  <c r="S4960"/>
  <c r="AB4960" s="1"/>
  <c r="P4961"/>
  <c r="AB4961" s="1"/>
  <c r="Z4961"/>
  <c r="M4962"/>
  <c r="AB4962" s="1"/>
  <c r="V4963"/>
  <c r="AB4963" s="1"/>
  <c r="S4964"/>
  <c r="AB4964" s="1"/>
  <c r="P4965"/>
  <c r="AB4965" s="1"/>
  <c r="Z4965"/>
  <c r="M4966"/>
  <c r="AB4966" s="1"/>
  <c r="V4967"/>
  <c r="S4968"/>
  <c r="AB4968" s="1"/>
  <c r="P4969"/>
  <c r="AB4969" s="1"/>
  <c r="Z4969"/>
  <c r="M4970"/>
  <c r="AB4970" s="1"/>
  <c r="V4971"/>
  <c r="AB4971" s="1"/>
  <c r="S4972"/>
  <c r="AB4972" s="1"/>
  <c r="P4973"/>
  <c r="AB4973" s="1"/>
  <c r="Z4973"/>
  <c r="M4974"/>
  <c r="AB4974" s="1"/>
  <c r="V4975"/>
  <c r="S4976"/>
  <c r="AB4976" s="1"/>
  <c r="P4977"/>
  <c r="AB4977" s="1"/>
  <c r="Z4977"/>
  <c r="M4978"/>
  <c r="AB4978" s="1"/>
  <c r="V4979"/>
  <c r="AB4979" s="1"/>
  <c r="S4980"/>
  <c r="AB4980" s="1"/>
  <c r="P4981"/>
  <c r="AB4981" s="1"/>
  <c r="Z4981"/>
  <c r="M4982"/>
  <c r="AB4982" s="1"/>
  <c r="V4983"/>
  <c r="S4984"/>
  <c r="AB4984" s="1"/>
  <c r="P4985"/>
  <c r="AB4985" s="1"/>
  <c r="Z4985"/>
  <c r="M4986"/>
  <c r="AB4986" s="1"/>
  <c r="V4987"/>
  <c r="AB4987" s="1"/>
  <c r="S4988"/>
  <c r="AB4988" s="1"/>
  <c r="P4989"/>
  <c r="AB4989" s="1"/>
  <c r="Z4989"/>
  <c r="M4990"/>
  <c r="AB4990" s="1"/>
  <c r="V4991"/>
  <c r="S4992"/>
  <c r="AB4992" s="1"/>
  <c r="P4993"/>
  <c r="AB4993" s="1"/>
  <c r="Z4993"/>
  <c r="M4994"/>
  <c r="AB4994" s="1"/>
  <c r="V4995"/>
  <c r="AB4995" s="1"/>
  <c r="S4996"/>
  <c r="AB4996" s="1"/>
  <c r="P4997"/>
  <c r="AB4997" s="1"/>
  <c r="Z4997"/>
  <c r="M4998"/>
  <c r="AB4998" s="1"/>
  <c r="V4999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<sst xmlns="http://schemas.openxmlformats.org/spreadsheetml/2006/main" count="33" uniqueCount="20">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</sst>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FEVEREIRO/PCF%20FEVEREIRO%20VERS&#195;O%20FINA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2 - Outros Profissionais da Saúde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1 - Médico</v>
          </cell>
        </row>
        <row r="89">
          <cell r="E89" t="str">
            <v>1 - Médico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2 - Outros Profissionais da Saúde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IGARASSU</v>
          </cell>
          <cell r="E12" t="str">
            <v>PHAMELLA CHALEGRE FEITOSA</v>
          </cell>
          <cell r="F12" t="str">
            <v>3 - Administrativo</v>
          </cell>
          <cell r="G12">
            <v>411010</v>
          </cell>
          <cell r="H12">
            <v>43862</v>
          </cell>
          <cell r="J12">
            <v>105.71360000000001</v>
          </cell>
          <cell r="L12">
            <v>104.2722</v>
          </cell>
          <cell r="M12">
            <v>0</v>
          </cell>
          <cell r="O12">
            <v>3.21</v>
          </cell>
          <cell r="R12">
            <v>170.24</v>
          </cell>
          <cell r="S12">
            <v>79.290000000000006</v>
          </cell>
          <cell r="U12">
            <v>0</v>
          </cell>
        </row>
        <row r="13">
          <cell r="C13" t="str">
            <v>UPA IGARASSU</v>
          </cell>
          <cell r="E13" t="str">
            <v>RENATA LUCIA SILVA OLIVEIRA FREIRE</v>
          </cell>
          <cell r="F13" t="str">
            <v>3 - Administrativo</v>
          </cell>
          <cell r="G13">
            <v>411010</v>
          </cell>
          <cell r="H13">
            <v>43862</v>
          </cell>
          <cell r="J13">
            <v>135.19919999999999</v>
          </cell>
          <cell r="L13">
            <v>104.2722</v>
          </cell>
          <cell r="M13">
            <v>32.19</v>
          </cell>
          <cell r="O13">
            <v>0.94</v>
          </cell>
          <cell r="R13">
            <v>172.81</v>
          </cell>
          <cell r="S13">
            <v>93.35</v>
          </cell>
          <cell r="U13">
            <v>61.87</v>
          </cell>
          <cell r="X13" t="str">
            <v>AUXILIO CRECHE</v>
          </cell>
        </row>
        <row r="14">
          <cell r="C14" t="str">
            <v>UPA IGARASSU</v>
          </cell>
          <cell r="E14" t="str">
            <v>WELLYENE BRAZ MEDEIROS DIAS</v>
          </cell>
          <cell r="F14" t="str">
            <v>3 - Administrativo</v>
          </cell>
          <cell r="G14">
            <v>411010</v>
          </cell>
          <cell r="H14">
            <v>43862</v>
          </cell>
          <cell r="J14">
            <v>10.210000000000001</v>
          </cell>
          <cell r="L14">
            <v>104.2722</v>
          </cell>
          <cell r="M14">
            <v>0</v>
          </cell>
          <cell r="O14">
            <v>0.94</v>
          </cell>
          <cell r="R14">
            <v>191.01000000000002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BEATRIZ SANTOS ACCIOLY</v>
          </cell>
          <cell r="F15" t="str">
            <v>3 - Administrativo</v>
          </cell>
          <cell r="G15">
            <v>411010</v>
          </cell>
          <cell r="H15">
            <v>43862</v>
          </cell>
          <cell r="J15">
            <v>9.68</v>
          </cell>
          <cell r="L15">
            <v>104.2722</v>
          </cell>
          <cell r="M15">
            <v>0</v>
          </cell>
          <cell r="O15">
            <v>0.94</v>
          </cell>
          <cell r="R15">
            <v>191.01000000000002</v>
          </cell>
          <cell r="S15">
            <v>29.63</v>
          </cell>
          <cell r="U15">
            <v>0</v>
          </cell>
        </row>
        <row r="16">
          <cell r="C16" t="str">
            <v>UPA IGARASSU</v>
          </cell>
          <cell r="E16" t="str">
            <v>MILENE KARLA DE ARAUJO COUTINHO</v>
          </cell>
          <cell r="F16" t="str">
            <v>3 - Administrativo</v>
          </cell>
          <cell r="G16">
            <v>411010</v>
          </cell>
          <cell r="H16">
            <v>43862</v>
          </cell>
          <cell r="J16">
            <v>10.07</v>
          </cell>
          <cell r="L16">
            <v>104.2722</v>
          </cell>
          <cell r="M16">
            <v>0</v>
          </cell>
          <cell r="O16">
            <v>0.94</v>
          </cell>
          <cell r="R16">
            <v>191.01000000000002</v>
          </cell>
          <cell r="S16">
            <v>30.49</v>
          </cell>
          <cell r="U16">
            <v>0</v>
          </cell>
        </row>
        <row r="17">
          <cell r="C17" t="str">
            <v>UPA IGARASSU</v>
          </cell>
          <cell r="E17" t="str">
            <v>KAROLAYNNE FELIX SENA SILVA</v>
          </cell>
          <cell r="F17" t="str">
            <v>3 - Administrativo</v>
          </cell>
          <cell r="G17">
            <v>411010</v>
          </cell>
          <cell r="H17">
            <v>43862</v>
          </cell>
          <cell r="J17">
            <v>10.45</v>
          </cell>
          <cell r="L17">
            <v>104.2722</v>
          </cell>
          <cell r="M17">
            <v>0</v>
          </cell>
          <cell r="O17">
            <v>0.94</v>
          </cell>
          <cell r="R17">
            <v>228.61</v>
          </cell>
          <cell r="S17">
            <v>0</v>
          </cell>
          <cell r="U17">
            <v>0</v>
          </cell>
        </row>
        <row r="18">
          <cell r="C18" t="str">
            <v>UPA IGARASSU</v>
          </cell>
          <cell r="E18" t="str">
            <v>LUIZ FERNANDO CAVALCANTI CAMINHA</v>
          </cell>
          <cell r="F18" t="str">
            <v>3 - Administrativo</v>
          </cell>
          <cell r="G18">
            <v>142105</v>
          </cell>
          <cell r="H18">
            <v>43862</v>
          </cell>
          <cell r="J18">
            <v>872.24800000000005</v>
          </cell>
          <cell r="L18">
            <v>104.28</v>
          </cell>
          <cell r="M18">
            <v>207.68</v>
          </cell>
          <cell r="O18">
            <v>0.94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DEYSIANE DAMAZIO ARCANJO LISBOA</v>
          </cell>
          <cell r="F19" t="str">
            <v>2 - Outros Profissionais da Saúde</v>
          </cell>
          <cell r="G19">
            <v>223405</v>
          </cell>
          <cell r="H19">
            <v>43862</v>
          </cell>
          <cell r="J19">
            <v>360.13839999999999</v>
          </cell>
          <cell r="L19">
            <v>104.2722</v>
          </cell>
          <cell r="M19">
            <v>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BRUNO CAVALCANTI DE OLIVEIRA</v>
          </cell>
          <cell r="F20" t="str">
            <v>2 - Outros Profissionais da Saúde</v>
          </cell>
          <cell r="G20">
            <v>223405</v>
          </cell>
          <cell r="H20">
            <v>43862</v>
          </cell>
          <cell r="J20">
            <v>473.9384</v>
          </cell>
          <cell r="L20">
            <v>104.2722</v>
          </cell>
          <cell r="M20">
            <v>0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RENATA FERREIRA DE ALMEIDA SILVA</v>
          </cell>
          <cell r="F21" t="str">
            <v>2 - Outros Profissionais da Saúde</v>
          </cell>
          <cell r="G21">
            <v>521130</v>
          </cell>
          <cell r="H21">
            <v>43862</v>
          </cell>
          <cell r="J21">
            <v>103.41680000000001</v>
          </cell>
          <cell r="L21">
            <v>104.2722</v>
          </cell>
          <cell r="M21">
            <v>0</v>
          </cell>
          <cell r="O21">
            <v>0.94</v>
          </cell>
          <cell r="R21">
            <v>135.21</v>
          </cell>
          <cell r="S21">
            <v>62.7</v>
          </cell>
          <cell r="U21">
            <v>64</v>
          </cell>
          <cell r="X21" t="str">
            <v>AUXILIO CRECHE</v>
          </cell>
        </row>
        <row r="22">
          <cell r="C22" t="str">
            <v>UPA IGARASSU</v>
          </cell>
          <cell r="E22" t="str">
            <v>JANECLEIDE ALVES DAVID</v>
          </cell>
          <cell r="F22" t="str">
            <v>2 - Outros Profissionais da Saúde</v>
          </cell>
          <cell r="G22">
            <v>521130</v>
          </cell>
          <cell r="H22">
            <v>43862</v>
          </cell>
          <cell r="J22">
            <v>94.412000000000006</v>
          </cell>
          <cell r="L22">
            <v>104.2722</v>
          </cell>
          <cell r="M22">
            <v>0</v>
          </cell>
          <cell r="O22">
            <v>0.94</v>
          </cell>
          <cell r="R22">
            <v>125.86</v>
          </cell>
          <cell r="S22">
            <v>62.7</v>
          </cell>
          <cell r="U22">
            <v>0</v>
          </cell>
        </row>
        <row r="23">
          <cell r="C23" t="str">
            <v>UPA IGARASSU</v>
          </cell>
          <cell r="E23" t="str">
            <v>ERIVALDO LOPES DE FREITAS</v>
          </cell>
          <cell r="F23" t="str">
            <v>2 - Outros Profissionais da Saúde</v>
          </cell>
          <cell r="G23">
            <v>521130</v>
          </cell>
          <cell r="H23">
            <v>43862</v>
          </cell>
          <cell r="J23">
            <v>107.84479999999999</v>
          </cell>
          <cell r="L23">
            <v>104.2722</v>
          </cell>
          <cell r="M23">
            <v>0</v>
          </cell>
          <cell r="O23">
            <v>0.94</v>
          </cell>
          <cell r="R23">
            <v>135.21</v>
          </cell>
          <cell r="S23">
            <v>62.7</v>
          </cell>
          <cell r="U23">
            <v>0</v>
          </cell>
        </row>
        <row r="24">
          <cell r="C24" t="str">
            <v>UPA IGARASSU</v>
          </cell>
          <cell r="E24" t="str">
            <v>VALDILENE MARIA DA SILVA</v>
          </cell>
          <cell r="F24" t="str">
            <v>2 - Outros Profissionais da Saúde</v>
          </cell>
          <cell r="G24">
            <v>521130</v>
          </cell>
          <cell r="H24">
            <v>43862</v>
          </cell>
          <cell r="J24">
            <v>98.759200000000007</v>
          </cell>
          <cell r="L24">
            <v>104.2722</v>
          </cell>
          <cell r="M24">
            <v>0</v>
          </cell>
          <cell r="O24">
            <v>0.94</v>
          </cell>
          <cell r="R24">
            <v>231.81</v>
          </cell>
          <cell r="S24">
            <v>62.7</v>
          </cell>
          <cell r="U24">
            <v>0</v>
          </cell>
        </row>
        <row r="25">
          <cell r="C25" t="str">
            <v>UPA IGARASSU</v>
          </cell>
          <cell r="E25" t="str">
            <v>MARIA CECILIA CRISPIM DA SILVA</v>
          </cell>
          <cell r="F25" t="str">
            <v>2 - Outros Profissionais da Saúde</v>
          </cell>
          <cell r="G25">
            <v>521130</v>
          </cell>
          <cell r="H25">
            <v>43862</v>
          </cell>
          <cell r="J25">
            <v>84.246399999999994</v>
          </cell>
          <cell r="L25">
            <v>104.2722</v>
          </cell>
          <cell r="M25">
            <v>20.9</v>
          </cell>
          <cell r="O25">
            <v>0.94</v>
          </cell>
          <cell r="R25">
            <v>231.81</v>
          </cell>
          <cell r="S25">
            <v>62.7</v>
          </cell>
          <cell r="U25">
            <v>64</v>
          </cell>
          <cell r="X25" t="str">
            <v>AUXILIO CRECHE</v>
          </cell>
        </row>
        <row r="26">
          <cell r="C26" t="str">
            <v>UPA IGARASSU</v>
          </cell>
          <cell r="E26" t="str">
            <v>MARIA SALETE PAULINO</v>
          </cell>
          <cell r="F26" t="str">
            <v>2 - Outros Profissionais da Saúde</v>
          </cell>
          <cell r="G26">
            <v>521130</v>
          </cell>
          <cell r="H26">
            <v>43862</v>
          </cell>
          <cell r="J26">
            <v>98.313600000000008</v>
          </cell>
          <cell r="L26">
            <v>104.2722</v>
          </cell>
          <cell r="M26">
            <v>0</v>
          </cell>
          <cell r="O26">
            <v>0.94</v>
          </cell>
          <cell r="R26">
            <v>135.21</v>
          </cell>
          <cell r="S26">
            <v>62.7</v>
          </cell>
          <cell r="U26">
            <v>0</v>
          </cell>
        </row>
        <row r="27">
          <cell r="C27" t="str">
            <v>UPA IGARASSU</v>
          </cell>
          <cell r="E27" t="str">
            <v>ADEILDO GONCALVES NUNES</v>
          </cell>
          <cell r="F27" t="str">
            <v>2 - Outros Profissionais da Saúde</v>
          </cell>
          <cell r="G27">
            <v>521130</v>
          </cell>
          <cell r="H27">
            <v>43862</v>
          </cell>
          <cell r="J27">
            <v>104.08320000000001</v>
          </cell>
          <cell r="L27">
            <v>104.2722</v>
          </cell>
          <cell r="M27">
            <v>0</v>
          </cell>
          <cell r="O27">
            <v>0.94</v>
          </cell>
          <cell r="R27">
            <v>135.21</v>
          </cell>
          <cell r="S27">
            <v>62.7</v>
          </cell>
          <cell r="U27">
            <v>0</v>
          </cell>
        </row>
        <row r="28">
          <cell r="C28" t="str">
            <v>UPA IGARASSU</v>
          </cell>
          <cell r="E28" t="str">
            <v>HUMBERTO LUIZ DA SILVA</v>
          </cell>
          <cell r="F28" t="str">
            <v>2 - Outros Profissionais da Saúde</v>
          </cell>
          <cell r="G28">
            <v>521130</v>
          </cell>
          <cell r="H28">
            <v>43862</v>
          </cell>
          <cell r="J28">
            <v>98.823999999999998</v>
          </cell>
          <cell r="L28">
            <v>104.2722</v>
          </cell>
          <cell r="M28">
            <v>0</v>
          </cell>
          <cell r="O28">
            <v>0.94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PABLO GOMES DA SILVA</v>
          </cell>
          <cell r="F29" t="str">
            <v>3 - Administrativo</v>
          </cell>
          <cell r="G29">
            <v>317210</v>
          </cell>
          <cell r="H29">
            <v>43862</v>
          </cell>
          <cell r="J29">
            <v>156.25120000000001</v>
          </cell>
          <cell r="L29">
            <v>104.2722</v>
          </cell>
          <cell r="M29">
            <v>0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CASSIO RODRIGO NEMESIO DA SILVA</v>
          </cell>
          <cell r="F30" t="str">
            <v>3 - Administrativo</v>
          </cell>
          <cell r="G30">
            <v>317210</v>
          </cell>
          <cell r="H30">
            <v>43862</v>
          </cell>
          <cell r="J30">
            <v>170.01439999999999</v>
          </cell>
          <cell r="L30">
            <v>104.2722</v>
          </cell>
          <cell r="M30">
            <v>0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UPA IGARASSU</v>
          </cell>
          <cell r="E31" t="str">
            <v>MARISA DE MELO DA SILVA</v>
          </cell>
          <cell r="F31" t="str">
            <v>3 - Administrativo</v>
          </cell>
          <cell r="G31">
            <v>411010</v>
          </cell>
          <cell r="H31">
            <v>43862</v>
          </cell>
          <cell r="J31">
            <v>88.307199999999995</v>
          </cell>
          <cell r="L31">
            <v>104.2722</v>
          </cell>
          <cell r="M31">
            <v>20.9</v>
          </cell>
          <cell r="O31">
            <v>0.94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VERIDIANA MARIA DOS SANTOS</v>
          </cell>
          <cell r="F32" t="str">
            <v>3 - Administrativo</v>
          </cell>
          <cell r="G32">
            <v>513430</v>
          </cell>
          <cell r="H32">
            <v>43862</v>
          </cell>
          <cell r="J32">
            <v>87.187999999999988</v>
          </cell>
          <cell r="L32">
            <v>104.2722</v>
          </cell>
          <cell r="M32">
            <v>0</v>
          </cell>
          <cell r="O32">
            <v>0.94</v>
          </cell>
          <cell r="R32">
            <v>135.21</v>
          </cell>
          <cell r="S32">
            <v>62.7</v>
          </cell>
          <cell r="U32">
            <v>0</v>
          </cell>
        </row>
        <row r="33">
          <cell r="C33" t="str">
            <v>UPA IGARASSU</v>
          </cell>
          <cell r="E33" t="str">
            <v>FLAVIANA BARBOSA CABRAL INTERAMINENSE</v>
          </cell>
          <cell r="F33" t="str">
            <v>2 - Outros Profissionais da Saúde</v>
          </cell>
          <cell r="G33">
            <v>223710</v>
          </cell>
          <cell r="H33">
            <v>43862</v>
          </cell>
          <cell r="J33">
            <v>290.87520000000001</v>
          </cell>
          <cell r="L33">
            <v>104.2722</v>
          </cell>
          <cell r="M33">
            <v>0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MIRELE PAULA DOS SANTOS LIMA</v>
          </cell>
          <cell r="F34" t="str">
            <v>2 - Outros Profissionais da Saúde</v>
          </cell>
          <cell r="G34">
            <v>223710</v>
          </cell>
          <cell r="H34">
            <v>43862</v>
          </cell>
          <cell r="J34">
            <v>289.79360000000003</v>
          </cell>
          <cell r="L34">
            <v>104.2722</v>
          </cell>
          <cell r="M34">
            <v>0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CLEIDE JERONIMO DA SILVA</v>
          </cell>
          <cell r="F35" t="str">
            <v>3 - Administrativo</v>
          </cell>
          <cell r="G35">
            <v>513430</v>
          </cell>
          <cell r="H35">
            <v>43862</v>
          </cell>
          <cell r="J35">
            <v>97.69680000000001</v>
          </cell>
          <cell r="L35">
            <v>104.2722</v>
          </cell>
          <cell r="M35">
            <v>0</v>
          </cell>
          <cell r="O35">
            <v>0.94</v>
          </cell>
          <cell r="R35">
            <v>144.61000000000001</v>
          </cell>
          <cell r="S35">
            <v>62.7</v>
          </cell>
          <cell r="U35">
            <v>0</v>
          </cell>
        </row>
        <row r="36">
          <cell r="C36" t="str">
            <v>UPA IGARASSU</v>
          </cell>
          <cell r="E36" t="str">
            <v>WANESSIANE SILVA JOAQUIM DE LIMA</v>
          </cell>
          <cell r="F36" t="str">
            <v>3 - Administrativo</v>
          </cell>
          <cell r="G36">
            <v>513430</v>
          </cell>
          <cell r="H36">
            <v>43862</v>
          </cell>
          <cell r="J36">
            <v>99.083200000000005</v>
          </cell>
          <cell r="L36">
            <v>104.2722</v>
          </cell>
          <cell r="M36">
            <v>0</v>
          </cell>
          <cell r="O36">
            <v>0.94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DANIELA ANGELICA CALADO CAVALCANTI</v>
          </cell>
          <cell r="F37" t="str">
            <v>2 - Outros Profissionais da Saúde</v>
          </cell>
          <cell r="G37">
            <v>223505</v>
          </cell>
          <cell r="H37">
            <v>43862</v>
          </cell>
          <cell r="J37">
            <v>158.20400000000001</v>
          </cell>
          <cell r="L37">
            <v>104.2722</v>
          </cell>
          <cell r="M37">
            <v>2.19</v>
          </cell>
          <cell r="O37">
            <v>1.97</v>
          </cell>
          <cell r="R37">
            <v>163.61000000000001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DENISE REIS DE SOUZA</v>
          </cell>
          <cell r="F38" t="str">
            <v>3 - Administrativo</v>
          </cell>
          <cell r="G38">
            <v>411010</v>
          </cell>
          <cell r="H38">
            <v>43862</v>
          </cell>
          <cell r="J38">
            <v>146.0864</v>
          </cell>
          <cell r="L38">
            <v>104.2722</v>
          </cell>
          <cell r="M38">
            <v>0</v>
          </cell>
          <cell r="O38">
            <v>0.94</v>
          </cell>
          <cell r="R38">
            <v>135.21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ROGERIO PEDRO DA SILVA</v>
          </cell>
          <cell r="F39" t="str">
            <v>3 - Administrativo</v>
          </cell>
          <cell r="G39">
            <v>514225</v>
          </cell>
          <cell r="H39">
            <v>43862</v>
          </cell>
          <cell r="J39">
            <v>104.16719999999999</v>
          </cell>
          <cell r="L39">
            <v>104.2722</v>
          </cell>
          <cell r="M39">
            <v>0</v>
          </cell>
          <cell r="O39">
            <v>0.94</v>
          </cell>
          <cell r="R39">
            <v>107.11</v>
          </cell>
          <cell r="S39">
            <v>62.7</v>
          </cell>
          <cell r="U39">
            <v>0</v>
          </cell>
        </row>
        <row r="40">
          <cell r="C40" t="str">
            <v>UPA IGARASSU</v>
          </cell>
          <cell r="E40" t="str">
            <v>EDSON LUIZ DA SILVA</v>
          </cell>
          <cell r="F40" t="str">
            <v>2 - Outros Profissionais da Saúde</v>
          </cell>
          <cell r="G40">
            <v>322605</v>
          </cell>
          <cell r="H40">
            <v>43862</v>
          </cell>
          <cell r="J40">
            <v>100.6456</v>
          </cell>
          <cell r="L40">
            <v>104.2722</v>
          </cell>
          <cell r="M40">
            <v>0</v>
          </cell>
          <cell r="O40">
            <v>0.94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ELAYS SKARLET MICHELLINY GONCALVES</v>
          </cell>
          <cell r="F41" t="str">
            <v>2 - Outros Profissionais da Saúde</v>
          </cell>
          <cell r="G41">
            <v>515205</v>
          </cell>
          <cell r="H41">
            <v>43862</v>
          </cell>
          <cell r="J41">
            <v>30.147199999999998</v>
          </cell>
          <cell r="L41">
            <v>104.2722</v>
          </cell>
          <cell r="M41">
            <v>0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EDILMA PEREIRA LEITE</v>
          </cell>
          <cell r="F42" t="str">
            <v>2 - Outros Profissionais da Saúde</v>
          </cell>
          <cell r="G42">
            <v>515205</v>
          </cell>
          <cell r="H42">
            <v>43862</v>
          </cell>
          <cell r="J42">
            <v>115.3608</v>
          </cell>
          <cell r="L42">
            <v>104.2722</v>
          </cell>
          <cell r="M42">
            <v>0</v>
          </cell>
          <cell r="O42">
            <v>0.94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ANDRE LUIS CUNHA DA SILVA</v>
          </cell>
          <cell r="F43" t="str">
            <v>2 - Outros Profissionais da Saúde</v>
          </cell>
          <cell r="G43">
            <v>515110</v>
          </cell>
          <cell r="H43">
            <v>43862</v>
          </cell>
          <cell r="J43">
            <v>105.5528</v>
          </cell>
          <cell r="L43">
            <v>104.2722</v>
          </cell>
          <cell r="M43">
            <v>0</v>
          </cell>
          <cell r="O43">
            <v>0.94</v>
          </cell>
          <cell r="R43">
            <v>135.21</v>
          </cell>
          <cell r="S43">
            <v>62.7</v>
          </cell>
          <cell r="U43">
            <v>0</v>
          </cell>
        </row>
        <row r="44">
          <cell r="C44" t="str">
            <v>UPA IGARASSU</v>
          </cell>
          <cell r="E44" t="str">
            <v>ALINE ALEXANDRE DOS SANTOS</v>
          </cell>
          <cell r="F44" t="str">
            <v>2 - Outros Profissionais da Saúde</v>
          </cell>
          <cell r="G44">
            <v>322205</v>
          </cell>
          <cell r="H44">
            <v>43862</v>
          </cell>
          <cell r="J44">
            <v>100.5008</v>
          </cell>
          <cell r="L44">
            <v>104.2722</v>
          </cell>
          <cell r="M44">
            <v>0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SILVANA FERREIRA DOS SANTOS ALVES</v>
          </cell>
          <cell r="F45" t="str">
            <v>2 - Outros Profissionais da Saúde</v>
          </cell>
          <cell r="G45">
            <v>322205</v>
          </cell>
          <cell r="H45">
            <v>43862</v>
          </cell>
          <cell r="J45">
            <v>100.32000000000001</v>
          </cell>
          <cell r="L45">
            <v>104.2722</v>
          </cell>
          <cell r="M45">
            <v>0</v>
          </cell>
          <cell r="O45">
            <v>0.94</v>
          </cell>
          <cell r="R45">
            <v>135.21</v>
          </cell>
          <cell r="S45">
            <v>62.7</v>
          </cell>
          <cell r="U45">
            <v>0</v>
          </cell>
        </row>
        <row r="46">
          <cell r="C46" t="str">
            <v>UPA IGARASSU</v>
          </cell>
          <cell r="E46" t="str">
            <v>RAFAELI MARAIZA MIRANDA DA ROCHA CORDEIRO</v>
          </cell>
          <cell r="F46" t="str">
            <v>2 - Outros Profissionais da Saúde</v>
          </cell>
          <cell r="G46">
            <v>322205</v>
          </cell>
          <cell r="H46">
            <v>43862</v>
          </cell>
          <cell r="J46">
            <v>100.60719999999999</v>
          </cell>
          <cell r="L46">
            <v>104.2722</v>
          </cell>
          <cell r="M46">
            <v>0</v>
          </cell>
          <cell r="O46">
            <v>0.94</v>
          </cell>
          <cell r="R46">
            <v>135.21</v>
          </cell>
          <cell r="S46">
            <v>62.7</v>
          </cell>
          <cell r="U46">
            <v>0</v>
          </cell>
        </row>
        <row r="47">
          <cell r="C47" t="str">
            <v>UPA IGARASSU</v>
          </cell>
          <cell r="E47" t="str">
            <v>ANA MARIA DA SILVA</v>
          </cell>
          <cell r="F47" t="str">
            <v>2 - Outros Profissionais da Saúde</v>
          </cell>
          <cell r="G47">
            <v>322205</v>
          </cell>
          <cell r="H47">
            <v>43862</v>
          </cell>
          <cell r="J47">
            <v>101.74719999999999</v>
          </cell>
          <cell r="L47">
            <v>104.2722</v>
          </cell>
          <cell r="M47">
            <v>0</v>
          </cell>
          <cell r="O47">
            <v>0.94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>
            <v>322205</v>
          </cell>
          <cell r="H48">
            <v>43862</v>
          </cell>
          <cell r="J48">
            <v>100.32000000000001</v>
          </cell>
          <cell r="L48">
            <v>104.2722</v>
          </cell>
          <cell r="M48">
            <v>0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WERICA BARBOSA DE OLIVEIRA</v>
          </cell>
          <cell r="F49" t="str">
            <v>2 - Outros Profissionais da Saúde</v>
          </cell>
          <cell r="G49">
            <v>322205</v>
          </cell>
          <cell r="H49">
            <v>43862</v>
          </cell>
          <cell r="J49">
            <v>100.32000000000001</v>
          </cell>
          <cell r="L49">
            <v>104.2722</v>
          </cell>
          <cell r="M49">
            <v>0</v>
          </cell>
          <cell r="O49">
            <v>0.94</v>
          </cell>
          <cell r="R49">
            <v>144.61000000000001</v>
          </cell>
          <cell r="S49">
            <v>62.7</v>
          </cell>
          <cell r="U49">
            <v>64</v>
          </cell>
          <cell r="X49" t="str">
            <v>AUXILIO CRECHE</v>
          </cell>
        </row>
        <row r="50">
          <cell r="C50" t="str">
            <v>UPA IGARASSU</v>
          </cell>
          <cell r="E50" t="str">
            <v>JESSICA DRIELLY NASCIMENTO DA SILVA</v>
          </cell>
          <cell r="F50" t="str">
            <v>2 - Outros Profissionais da Saúde</v>
          </cell>
          <cell r="G50">
            <v>322205</v>
          </cell>
          <cell r="H50">
            <v>43862</v>
          </cell>
          <cell r="J50">
            <v>100.32000000000001</v>
          </cell>
          <cell r="L50">
            <v>104.2722</v>
          </cell>
          <cell r="M50">
            <v>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ALEXANDRE GONCALVES DA LUZ</v>
          </cell>
          <cell r="F51" t="str">
            <v>2 - Outros Profissionais da Saúde</v>
          </cell>
          <cell r="G51">
            <v>322205</v>
          </cell>
          <cell r="H51">
            <v>43862</v>
          </cell>
          <cell r="J51">
            <v>100.14239999999999</v>
          </cell>
          <cell r="L51">
            <v>104.2722</v>
          </cell>
          <cell r="M51">
            <v>0</v>
          </cell>
          <cell r="O51">
            <v>0.94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ANA MARIA ALVES DE MELO</v>
          </cell>
          <cell r="F52" t="str">
            <v>2 - Outros Profissionais da Saúde</v>
          </cell>
          <cell r="G52">
            <v>322205</v>
          </cell>
          <cell r="H52">
            <v>43862</v>
          </cell>
          <cell r="J52">
            <v>100.32000000000001</v>
          </cell>
          <cell r="L52">
            <v>104.2722</v>
          </cell>
          <cell r="M52">
            <v>0</v>
          </cell>
          <cell r="O52">
            <v>0.94</v>
          </cell>
          <cell r="R52">
            <v>144.61000000000001</v>
          </cell>
          <cell r="S52">
            <v>62.7</v>
          </cell>
          <cell r="U52">
            <v>0</v>
          </cell>
        </row>
        <row r="53">
          <cell r="C53" t="str">
            <v>UPA IGARASSU</v>
          </cell>
          <cell r="E53" t="str">
            <v>JANETE CORINA DOS SANTOS</v>
          </cell>
          <cell r="F53" t="str">
            <v>2 - Outros Profissionais da Saúde</v>
          </cell>
          <cell r="G53">
            <v>322205</v>
          </cell>
          <cell r="H53">
            <v>43862</v>
          </cell>
          <cell r="J53">
            <v>100.32000000000001</v>
          </cell>
          <cell r="L53">
            <v>104.2722</v>
          </cell>
          <cell r="M53">
            <v>0</v>
          </cell>
          <cell r="O53">
            <v>0.94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NATHALIA DOS SANTOS SOUZA</v>
          </cell>
          <cell r="F54" t="str">
            <v>2 - Outros Profissionais da Saúde</v>
          </cell>
          <cell r="G54">
            <v>322205</v>
          </cell>
          <cell r="H54">
            <v>43862</v>
          </cell>
          <cell r="J54">
            <v>100.2968</v>
          </cell>
          <cell r="L54">
            <v>104.2722</v>
          </cell>
          <cell r="M54">
            <v>0</v>
          </cell>
          <cell r="O54">
            <v>0.94</v>
          </cell>
          <cell r="R54">
            <v>144.61000000000001</v>
          </cell>
          <cell r="S54">
            <v>62.7</v>
          </cell>
          <cell r="U54">
            <v>0</v>
          </cell>
        </row>
        <row r="55">
          <cell r="C55" t="str">
            <v>UPA IGARASSU</v>
          </cell>
          <cell r="E55" t="str">
            <v>CIBELE PADILHA MERGULHAO</v>
          </cell>
          <cell r="F55" t="str">
            <v>2 - Outros Profissionais da Saúde</v>
          </cell>
          <cell r="G55">
            <v>322205</v>
          </cell>
          <cell r="H55">
            <v>43862</v>
          </cell>
          <cell r="J55">
            <v>174.9152</v>
          </cell>
          <cell r="L55">
            <v>104.2722</v>
          </cell>
          <cell r="M55">
            <v>0</v>
          </cell>
          <cell r="O55">
            <v>0.94</v>
          </cell>
          <cell r="R55">
            <v>13.01</v>
          </cell>
          <cell r="S55">
            <v>1.29</v>
          </cell>
          <cell r="U55">
            <v>0</v>
          </cell>
        </row>
        <row r="56">
          <cell r="C56" t="str">
            <v>UPA IGARASSU</v>
          </cell>
          <cell r="E56" t="str">
            <v>DAIANE RIBEIRO PEREIRA DA SILVA</v>
          </cell>
          <cell r="F56" t="str">
            <v>2 - Outros Profissionais da Saúde</v>
          </cell>
          <cell r="G56">
            <v>322205</v>
          </cell>
          <cell r="H56">
            <v>43862</v>
          </cell>
          <cell r="J56">
            <v>100.61760000000001</v>
          </cell>
          <cell r="L56">
            <v>104.2722</v>
          </cell>
          <cell r="M56">
            <v>0</v>
          </cell>
          <cell r="O56">
            <v>0.94</v>
          </cell>
          <cell r="R56">
            <v>231.81</v>
          </cell>
          <cell r="S56">
            <v>62.7</v>
          </cell>
          <cell r="U56">
            <v>0</v>
          </cell>
        </row>
        <row r="57">
          <cell r="C57" t="str">
            <v>UPA IGARASSU</v>
          </cell>
          <cell r="E57" t="str">
            <v>MICHELE RODRIGO DA SILVA</v>
          </cell>
          <cell r="F57" t="str">
            <v>2 - Outros Profissionais da Saúde</v>
          </cell>
          <cell r="G57">
            <v>322205</v>
          </cell>
          <cell r="H57">
            <v>43862</v>
          </cell>
          <cell r="J57">
            <v>103.9224</v>
          </cell>
          <cell r="L57">
            <v>104.2722</v>
          </cell>
          <cell r="M57">
            <v>0</v>
          </cell>
          <cell r="O57">
            <v>0.94</v>
          </cell>
          <cell r="R57">
            <v>144.61000000000001</v>
          </cell>
          <cell r="S57">
            <v>62.7</v>
          </cell>
          <cell r="U57">
            <v>0</v>
          </cell>
        </row>
        <row r="58">
          <cell r="C58" t="str">
            <v>UPA IGARASSU</v>
          </cell>
          <cell r="E58" t="str">
            <v>ADRIANA BORGES DE LUNA SILVA</v>
          </cell>
          <cell r="F58" t="str">
            <v>2 - Outros Profissionais da Saúde</v>
          </cell>
          <cell r="G58">
            <v>322205</v>
          </cell>
          <cell r="H58">
            <v>43862</v>
          </cell>
          <cell r="J58">
            <v>181.77759999999998</v>
          </cell>
          <cell r="L58">
            <v>104.2722</v>
          </cell>
          <cell r="M58">
            <v>0</v>
          </cell>
          <cell r="O58">
            <v>0.94</v>
          </cell>
          <cell r="S58">
            <v>0</v>
          </cell>
          <cell r="U58">
            <v>4.2699999999999996</v>
          </cell>
          <cell r="X58" t="str">
            <v>AUXILIO CRECHE</v>
          </cell>
        </row>
        <row r="59">
          <cell r="C59" t="str">
            <v>UPA IGARASSU</v>
          </cell>
          <cell r="E59" t="str">
            <v>AMANDA ALVES PEREIRA DA SILVA</v>
          </cell>
          <cell r="F59" t="str">
            <v>2 - Outros Profissionais da Saúde</v>
          </cell>
          <cell r="G59">
            <v>322205</v>
          </cell>
          <cell r="H59">
            <v>43862</v>
          </cell>
          <cell r="J59">
            <v>100.7456</v>
          </cell>
          <cell r="L59">
            <v>104.2722</v>
          </cell>
          <cell r="M59">
            <v>0</v>
          </cell>
          <cell r="O59">
            <v>0.94</v>
          </cell>
          <cell r="R59">
            <v>135.21</v>
          </cell>
          <cell r="S59">
            <v>62.7</v>
          </cell>
          <cell r="U59">
            <v>0</v>
          </cell>
        </row>
        <row r="60">
          <cell r="C60" t="str">
            <v>UPA IGARASSU</v>
          </cell>
          <cell r="E60" t="str">
            <v>ACACIO FELIPE FERREIRA VILA NOVA</v>
          </cell>
          <cell r="F60" t="str">
            <v>2 - Outros Profissionais da Saúde</v>
          </cell>
          <cell r="G60">
            <v>322205</v>
          </cell>
          <cell r="H60">
            <v>43862</v>
          </cell>
          <cell r="J60">
            <v>112.22879999999999</v>
          </cell>
          <cell r="L60">
            <v>104.2722</v>
          </cell>
          <cell r="M60">
            <v>0</v>
          </cell>
          <cell r="O60">
            <v>0.94</v>
          </cell>
          <cell r="R60">
            <v>135.21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ADJA DAYANE MARINHO SILVA</v>
          </cell>
          <cell r="F61" t="str">
            <v>2 - Outros Profissionais da Saúde</v>
          </cell>
          <cell r="G61">
            <v>322205</v>
          </cell>
          <cell r="H61">
            <v>43862</v>
          </cell>
          <cell r="J61">
            <v>100.32000000000001</v>
          </cell>
          <cell r="L61">
            <v>104.2722</v>
          </cell>
          <cell r="M61">
            <v>0</v>
          </cell>
          <cell r="O61">
            <v>0.94</v>
          </cell>
          <cell r="R61">
            <v>135.21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ANA CAROLINA DE ARAUJO OLIVEIRA</v>
          </cell>
          <cell r="F62" t="str">
            <v>2 - Outros Profissionais da Saúde</v>
          </cell>
          <cell r="G62">
            <v>223505</v>
          </cell>
          <cell r="H62">
            <v>43862</v>
          </cell>
          <cell r="J62">
            <v>246.61680000000001</v>
          </cell>
          <cell r="L62">
            <v>104.2722</v>
          </cell>
          <cell r="M62">
            <v>2.99</v>
          </cell>
          <cell r="O62">
            <v>1.97</v>
          </cell>
          <cell r="S62">
            <v>0</v>
          </cell>
          <cell r="U62">
            <v>100</v>
          </cell>
          <cell r="X62" t="str">
            <v>AUXILIO CRECHE</v>
          </cell>
        </row>
        <row r="63">
          <cell r="C63" t="str">
            <v>UPA IGARASSU</v>
          </cell>
          <cell r="E63" t="str">
            <v>MAYARA BORGES DE LIRA</v>
          </cell>
          <cell r="F63" t="str">
            <v>2 - Outros Profissionais da Saúde</v>
          </cell>
          <cell r="G63">
            <v>223505</v>
          </cell>
          <cell r="H63">
            <v>43862</v>
          </cell>
          <cell r="J63">
            <v>212.87439999999998</v>
          </cell>
          <cell r="L63">
            <v>104.2722</v>
          </cell>
          <cell r="M63">
            <v>2.54</v>
          </cell>
          <cell r="O63">
            <v>1.97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MIRELLA DE PAULA BARBOSA CORREIA</v>
          </cell>
          <cell r="F64" t="str">
            <v>2 - Outros Profissionais da Saúde</v>
          </cell>
          <cell r="G64">
            <v>223505</v>
          </cell>
          <cell r="H64">
            <v>43862</v>
          </cell>
          <cell r="J64">
            <v>231.88400000000001</v>
          </cell>
          <cell r="L64">
            <v>104.2722</v>
          </cell>
          <cell r="M64">
            <v>2.77</v>
          </cell>
          <cell r="O64">
            <v>1.97</v>
          </cell>
          <cell r="R64">
            <v>248.11</v>
          </cell>
          <cell r="S64">
            <v>110.85</v>
          </cell>
          <cell r="U64">
            <v>0</v>
          </cell>
        </row>
        <row r="65">
          <cell r="C65" t="str">
            <v>UPA IGARASSU</v>
          </cell>
          <cell r="E65" t="str">
            <v>DANIELLE FRANCA D ALBUQUERQUE ALVES</v>
          </cell>
          <cell r="F65" t="str">
            <v>2 - Outros Profissionais da Saúde</v>
          </cell>
          <cell r="G65">
            <v>223505</v>
          </cell>
          <cell r="H65">
            <v>43862</v>
          </cell>
          <cell r="J65">
            <v>211.86</v>
          </cell>
          <cell r="L65">
            <v>104.2722</v>
          </cell>
          <cell r="M65">
            <v>2.54</v>
          </cell>
          <cell r="O65">
            <v>1.97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DENISSE TABATA CAVALCANTE DE BRITO</v>
          </cell>
          <cell r="F66" t="str">
            <v>2 - Outros Profissionais da Saúde</v>
          </cell>
          <cell r="G66">
            <v>223505</v>
          </cell>
          <cell r="H66">
            <v>43862</v>
          </cell>
          <cell r="J66">
            <v>275.64800000000002</v>
          </cell>
          <cell r="L66">
            <v>104.2722</v>
          </cell>
          <cell r="M66">
            <v>2.99</v>
          </cell>
          <cell r="O66">
            <v>1.97</v>
          </cell>
          <cell r="S66">
            <v>0</v>
          </cell>
          <cell r="U66">
            <v>100</v>
          </cell>
          <cell r="X66" t="str">
            <v>AUXILIO CRECHE</v>
          </cell>
        </row>
        <row r="67">
          <cell r="C67" t="str">
            <v>UPA IGARASSU</v>
          </cell>
          <cell r="E67" t="str">
            <v>HILDA ELIZABETH QUEIROZ DE MOURA</v>
          </cell>
          <cell r="F67" t="str">
            <v>1 - Médico</v>
          </cell>
          <cell r="G67">
            <v>225125</v>
          </cell>
          <cell r="H67">
            <v>43862</v>
          </cell>
          <cell r="J67">
            <v>746.33360000000005</v>
          </cell>
          <cell r="L67">
            <v>104.2722</v>
          </cell>
          <cell r="M67">
            <v>22.18</v>
          </cell>
          <cell r="O67">
            <v>4.42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MARILIA AGOSTINHO DE LIMA GOMES</v>
          </cell>
          <cell r="F68" t="str">
            <v>1 - Médico</v>
          </cell>
          <cell r="G68">
            <v>225125</v>
          </cell>
          <cell r="H68">
            <v>43862</v>
          </cell>
          <cell r="J68">
            <v>539.80719999999997</v>
          </cell>
          <cell r="L68">
            <v>104.2722</v>
          </cell>
          <cell r="M68">
            <v>6.34</v>
          </cell>
          <cell r="O68">
            <v>7.49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IGOR DANTAS DE OLIVEIRA</v>
          </cell>
          <cell r="F69" t="str">
            <v>1 - Médico</v>
          </cell>
          <cell r="G69">
            <v>225270</v>
          </cell>
          <cell r="H69">
            <v>43862</v>
          </cell>
          <cell r="J69">
            <v>401.73599999999999</v>
          </cell>
          <cell r="L69">
            <v>104.2722</v>
          </cell>
          <cell r="M69">
            <v>0</v>
          </cell>
          <cell r="O69">
            <v>7.49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ARTHUR CESAR DE ALBUQUERQUE REGIS</v>
          </cell>
          <cell r="F70" t="str">
            <v>1 - Médico</v>
          </cell>
          <cell r="G70">
            <v>225125</v>
          </cell>
          <cell r="H70">
            <v>43862</v>
          </cell>
          <cell r="J70">
            <v>361.17839999999995</v>
          </cell>
          <cell r="L70">
            <v>104.2722</v>
          </cell>
          <cell r="M70">
            <v>6.34</v>
          </cell>
          <cell r="O70">
            <v>7.49</v>
          </cell>
          <cell r="S70">
            <v>0</v>
          </cell>
          <cell r="U70">
            <v>0</v>
          </cell>
        </row>
        <row r="71">
          <cell r="C71" t="str">
            <v>UPA IGARASSU</v>
          </cell>
          <cell r="E71" t="str">
            <v>MARCUS CESAR DE CARVALHO SA</v>
          </cell>
          <cell r="F71" t="str">
            <v>1 - Médico</v>
          </cell>
          <cell r="G71">
            <v>225270</v>
          </cell>
          <cell r="H71">
            <v>43862</v>
          </cell>
          <cell r="J71">
            <v>384.83600000000001</v>
          </cell>
          <cell r="L71">
            <v>104.2722</v>
          </cell>
          <cell r="M71">
            <v>4.75</v>
          </cell>
          <cell r="O71">
            <v>7.49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GABRIELA GENUINO DE AMORIM</v>
          </cell>
          <cell r="F72" t="str">
            <v>1 - Médico</v>
          </cell>
          <cell r="G72">
            <v>225125</v>
          </cell>
          <cell r="H72">
            <v>43862</v>
          </cell>
          <cell r="J72">
            <v>380.98239999999998</v>
          </cell>
          <cell r="L72">
            <v>104.2722</v>
          </cell>
          <cell r="M72">
            <v>6.34</v>
          </cell>
          <cell r="O72">
            <v>7.49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ROBSON ROBERTO MARTINS DA SILVA</v>
          </cell>
          <cell r="F73" t="str">
            <v>1 - Médico</v>
          </cell>
          <cell r="G73">
            <v>225125</v>
          </cell>
          <cell r="H73">
            <v>43862</v>
          </cell>
          <cell r="J73">
            <v>377.97519999999997</v>
          </cell>
          <cell r="L73">
            <v>104.2722</v>
          </cell>
          <cell r="M73">
            <v>3.17</v>
          </cell>
          <cell r="O73">
            <v>7.49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THIAGO AUGUSTO FERRAZ LOPES</v>
          </cell>
          <cell r="F74" t="str">
            <v>1 - Médico</v>
          </cell>
          <cell r="G74">
            <v>225125</v>
          </cell>
          <cell r="H74">
            <v>43862</v>
          </cell>
          <cell r="J74">
            <v>714.37360000000001</v>
          </cell>
          <cell r="L74">
            <v>104.2722</v>
          </cell>
          <cell r="M74">
            <v>3.17</v>
          </cell>
          <cell r="O74">
            <v>7.49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NATHALIA ROBERTA ALVES DE SOUZA NEVES</v>
          </cell>
          <cell r="F75" t="str">
            <v>1 - Médico</v>
          </cell>
          <cell r="G75">
            <v>225125</v>
          </cell>
          <cell r="H75">
            <v>43862</v>
          </cell>
          <cell r="J75">
            <v>427.54</v>
          </cell>
          <cell r="L75">
            <v>104.2722</v>
          </cell>
          <cell r="M75">
            <v>0</v>
          </cell>
          <cell r="O75">
            <v>7.49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ELAINE RODRIGUES DE SOUZA LEMOS</v>
          </cell>
          <cell r="F76" t="str">
            <v>1 - Médico</v>
          </cell>
          <cell r="G76">
            <v>225125</v>
          </cell>
          <cell r="H76">
            <v>43862</v>
          </cell>
          <cell r="J76">
            <v>403.96720000000005</v>
          </cell>
          <cell r="L76">
            <v>104.2722</v>
          </cell>
          <cell r="M76">
            <v>6.34</v>
          </cell>
          <cell r="O76">
            <v>7.49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MARCIO JOSE TORRES RAFAEL MEDEIROS</v>
          </cell>
          <cell r="F77" t="str">
            <v>1 - Médico</v>
          </cell>
          <cell r="G77">
            <v>225270</v>
          </cell>
          <cell r="H77">
            <v>43862</v>
          </cell>
          <cell r="J77">
            <v>361.82480000000004</v>
          </cell>
          <cell r="L77">
            <v>104.2722</v>
          </cell>
          <cell r="M77">
            <v>3.17</v>
          </cell>
          <cell r="O77">
            <v>7.49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JOSE LUCAS PEREIRA DA COSTA CRUZ</v>
          </cell>
          <cell r="F78" t="str">
            <v>1 - Médico</v>
          </cell>
          <cell r="G78">
            <v>225125</v>
          </cell>
          <cell r="H78">
            <v>43862</v>
          </cell>
          <cell r="J78">
            <v>377.03519999999997</v>
          </cell>
          <cell r="L78">
            <v>104.2722</v>
          </cell>
          <cell r="M78">
            <v>4.75</v>
          </cell>
          <cell r="O78">
            <v>7.49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ADRIANNE DE CARVALHO LIRA</v>
          </cell>
          <cell r="F79" t="str">
            <v>1 - Médico</v>
          </cell>
          <cell r="G79">
            <v>225125</v>
          </cell>
          <cell r="H79">
            <v>43862</v>
          </cell>
          <cell r="J79">
            <v>393.56</v>
          </cell>
          <cell r="L79">
            <v>104.2722</v>
          </cell>
          <cell r="M79">
            <v>0</v>
          </cell>
          <cell r="O79">
            <v>7.49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BERNARDO BARBOSA SAMPAIO</v>
          </cell>
          <cell r="F80" t="str">
            <v>1 - Médico</v>
          </cell>
          <cell r="G80">
            <v>225270</v>
          </cell>
          <cell r="H80">
            <v>43862</v>
          </cell>
          <cell r="J80">
            <v>270.01599999999996</v>
          </cell>
          <cell r="L80">
            <v>104.2722</v>
          </cell>
          <cell r="M80">
            <v>0</v>
          </cell>
          <cell r="O80">
            <v>7.49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BARBARA  FREIRE VASCONCELOS KRAUSE</v>
          </cell>
          <cell r="F81" t="str">
            <v>1 - Médico</v>
          </cell>
          <cell r="G81">
            <v>225124</v>
          </cell>
          <cell r="H81">
            <v>43862</v>
          </cell>
          <cell r="J81">
            <v>410.2296</v>
          </cell>
          <cell r="L81">
            <v>104.2722</v>
          </cell>
          <cell r="M81">
            <v>1.58</v>
          </cell>
          <cell r="O81">
            <v>7.49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FILIPE EDUARDO SILVA DE SOUZA</v>
          </cell>
          <cell r="F82" t="str">
            <v>1 - Médico</v>
          </cell>
          <cell r="G82">
            <v>225125</v>
          </cell>
          <cell r="H82">
            <v>43862</v>
          </cell>
          <cell r="J82">
            <v>931.82479999999998</v>
          </cell>
          <cell r="L82">
            <v>104.2722</v>
          </cell>
          <cell r="M82">
            <v>28.51</v>
          </cell>
          <cell r="O82">
            <v>7.49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NYAYA CARDIM DE CARVALHO</v>
          </cell>
          <cell r="F83" t="str">
            <v>1 - Médico</v>
          </cell>
          <cell r="G83">
            <v>225125</v>
          </cell>
          <cell r="H83">
            <v>43862</v>
          </cell>
          <cell r="J83">
            <v>1093.1576</v>
          </cell>
          <cell r="L83">
            <v>104.2722</v>
          </cell>
          <cell r="M83">
            <v>22.18</v>
          </cell>
          <cell r="O83">
            <v>7.49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ANDREANA MARIA DE MENDONCA ALVES</v>
          </cell>
          <cell r="F84" t="str">
            <v>1 - Médico</v>
          </cell>
          <cell r="G84">
            <v>225124</v>
          </cell>
          <cell r="H84">
            <v>43862</v>
          </cell>
          <cell r="J84">
            <v>572.07040000000006</v>
          </cell>
          <cell r="L84">
            <v>104.2722</v>
          </cell>
          <cell r="M84">
            <v>0</v>
          </cell>
          <cell r="O84">
            <v>7.49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PAULO ROBERTO DOS SANTOS FILHO</v>
          </cell>
          <cell r="F85" t="str">
            <v>1 - Médico</v>
          </cell>
          <cell r="G85">
            <v>225125</v>
          </cell>
          <cell r="H85">
            <v>43862</v>
          </cell>
          <cell r="J85">
            <v>1293.5536</v>
          </cell>
          <cell r="L85">
            <v>104.2722</v>
          </cell>
          <cell r="M85">
            <v>15.84</v>
          </cell>
          <cell r="O85">
            <v>7.49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HERITIER LENDO MBUMBA</v>
          </cell>
          <cell r="F86" t="str">
            <v>1 - Médico</v>
          </cell>
          <cell r="G86">
            <v>225125</v>
          </cell>
          <cell r="H86">
            <v>43862</v>
          </cell>
          <cell r="J86">
            <v>609.08080000000007</v>
          </cell>
          <cell r="L86">
            <v>104.2722</v>
          </cell>
          <cell r="M86">
            <v>22.18</v>
          </cell>
          <cell r="O86">
            <v>7.49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TACIANA MELO DA CUNHA ANDRADE</v>
          </cell>
          <cell r="F87" t="str">
            <v>1 - Médico</v>
          </cell>
          <cell r="G87">
            <v>225125</v>
          </cell>
          <cell r="H87">
            <v>43862</v>
          </cell>
          <cell r="J87">
            <v>426.93680000000001</v>
          </cell>
          <cell r="L87">
            <v>104.2722</v>
          </cell>
          <cell r="M87">
            <v>3.17</v>
          </cell>
          <cell r="O87">
            <v>7.49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PAULA JANIEIRE CABRAL DE MELO MAIA</v>
          </cell>
          <cell r="F88" t="str">
            <v>2 - Outros Profissionais da Saúde</v>
          </cell>
          <cell r="G88">
            <v>251605</v>
          </cell>
          <cell r="H88">
            <v>43862</v>
          </cell>
          <cell r="J88">
            <v>221.69200000000001</v>
          </cell>
          <cell r="L88">
            <v>104.2722</v>
          </cell>
          <cell r="M88">
            <v>0</v>
          </cell>
          <cell r="O88">
            <v>0.94</v>
          </cell>
          <cell r="R88">
            <v>172.81</v>
          </cell>
          <cell r="S88">
            <v>108.58</v>
          </cell>
          <cell r="U88">
            <v>0</v>
          </cell>
        </row>
        <row r="89">
          <cell r="C89" t="str">
            <v>UPA IGARASSU</v>
          </cell>
          <cell r="E89" t="str">
            <v>PRISCILA MARIA PESSOA MEIRA</v>
          </cell>
          <cell r="F89" t="str">
            <v>1 - Médico</v>
          </cell>
          <cell r="G89">
            <v>225125</v>
          </cell>
          <cell r="H89">
            <v>43862</v>
          </cell>
          <cell r="J89">
            <v>417.08320000000003</v>
          </cell>
          <cell r="L89">
            <v>104.2722</v>
          </cell>
          <cell r="M89">
            <v>6.34</v>
          </cell>
          <cell r="O89">
            <v>7.49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GIULIANA RIZZUTO PACHECO CAVALCANTI</v>
          </cell>
          <cell r="F90" t="str">
            <v>1 - Médico</v>
          </cell>
          <cell r="G90">
            <v>225125</v>
          </cell>
          <cell r="H90">
            <v>43862</v>
          </cell>
          <cell r="J90">
            <v>1029.8936000000001</v>
          </cell>
          <cell r="L90">
            <v>104.2722</v>
          </cell>
          <cell r="M90">
            <v>1.58</v>
          </cell>
          <cell r="O90">
            <v>7.49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EDUARDO NEVES CORTE REAL DE ANDRADE</v>
          </cell>
          <cell r="F91" t="str">
            <v>1 - Médico</v>
          </cell>
          <cell r="G91">
            <v>225125</v>
          </cell>
          <cell r="H91">
            <v>43862</v>
          </cell>
          <cell r="J91">
            <v>446.00400000000002</v>
          </cell>
          <cell r="L91">
            <v>104.2722</v>
          </cell>
          <cell r="M91">
            <v>7.92</v>
          </cell>
          <cell r="O91">
            <v>7.49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ANDRE LUIZ ADOLFO MOREIRA DA SILVA</v>
          </cell>
          <cell r="F92" t="str">
            <v>1 - Médico</v>
          </cell>
          <cell r="G92">
            <v>225125</v>
          </cell>
          <cell r="H92">
            <v>43862</v>
          </cell>
          <cell r="J92">
            <v>636.53039999999999</v>
          </cell>
          <cell r="L92">
            <v>104.2722</v>
          </cell>
          <cell r="M92">
            <v>4.75</v>
          </cell>
          <cell r="O92">
            <v>7.49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ANA GABRIELA CORDEIRO LOPES</v>
          </cell>
          <cell r="F93" t="str">
            <v>1 - Médico</v>
          </cell>
          <cell r="G93">
            <v>225125</v>
          </cell>
          <cell r="H93">
            <v>43862</v>
          </cell>
          <cell r="J93">
            <v>888.48880000000008</v>
          </cell>
          <cell r="L93">
            <v>104.2722</v>
          </cell>
          <cell r="M93">
            <v>4.75</v>
          </cell>
          <cell r="O93">
            <v>7.49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PAULA EDUARDA MIRANDA CARNEIRO DE ALBUQUERQUE</v>
          </cell>
          <cell r="F94" t="str">
            <v>1 - Médico</v>
          </cell>
          <cell r="G94">
            <v>225124</v>
          </cell>
          <cell r="H94">
            <v>43862</v>
          </cell>
          <cell r="J94">
            <v>543.79920000000004</v>
          </cell>
          <cell r="L94">
            <v>104.2722</v>
          </cell>
          <cell r="M94">
            <v>0</v>
          </cell>
          <cell r="O94">
            <v>7.49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HELY OLIVIA CARDEAL</v>
          </cell>
          <cell r="F95" t="str">
            <v>1 - Médico</v>
          </cell>
          <cell r="G95">
            <v>225125</v>
          </cell>
          <cell r="H95">
            <v>43862</v>
          </cell>
          <cell r="J95">
            <v>598.40639999999996</v>
          </cell>
          <cell r="L95">
            <v>104.2722</v>
          </cell>
          <cell r="M95">
            <v>7.92</v>
          </cell>
          <cell r="O95">
            <v>7.49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CLAUDIO ANTONIO DA COSTA NETO</v>
          </cell>
          <cell r="F96" t="str">
            <v>1 - Médico</v>
          </cell>
          <cell r="G96">
            <v>225125</v>
          </cell>
          <cell r="H96">
            <v>43862</v>
          </cell>
          <cell r="J96">
            <v>357.02640000000002</v>
          </cell>
          <cell r="L96">
            <v>104.2722</v>
          </cell>
          <cell r="M96">
            <v>1.58</v>
          </cell>
          <cell r="O96">
            <v>7.49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THIAGO MACHADO DE ALMEIDA</v>
          </cell>
          <cell r="F97" t="str">
            <v>1 - Médico</v>
          </cell>
          <cell r="G97">
            <v>225270</v>
          </cell>
          <cell r="H97">
            <v>43862</v>
          </cell>
          <cell r="J97">
            <v>568.61440000000005</v>
          </cell>
          <cell r="L97">
            <v>104.2722</v>
          </cell>
          <cell r="M97">
            <v>0</v>
          </cell>
          <cell r="O97">
            <v>7.49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MARIA AUGUSTA FARIA DA SILVA</v>
          </cell>
          <cell r="F98" t="str">
            <v>1 - Médico</v>
          </cell>
          <cell r="G98">
            <v>225124</v>
          </cell>
          <cell r="H98">
            <v>43862</v>
          </cell>
          <cell r="J98">
            <v>629.91120000000001</v>
          </cell>
          <cell r="L98">
            <v>104.2722</v>
          </cell>
          <cell r="M98">
            <v>6.34</v>
          </cell>
          <cell r="O98">
            <v>7.49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CESAR GABRIEL PIREZ BEGUIRISTAIN</v>
          </cell>
          <cell r="F99" t="str">
            <v>1 - Médico</v>
          </cell>
          <cell r="G99">
            <v>225125</v>
          </cell>
          <cell r="H99">
            <v>43862</v>
          </cell>
          <cell r="J99">
            <v>781.84479999999996</v>
          </cell>
          <cell r="L99">
            <v>104.2722</v>
          </cell>
          <cell r="M99">
            <v>0</v>
          </cell>
          <cell r="O99">
            <v>7.49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CARLA SUELI MELO DO NASCIMENTO</v>
          </cell>
          <cell r="F100" t="str">
            <v>2 - Outros Profissionais da Saúde</v>
          </cell>
          <cell r="G100">
            <v>521130</v>
          </cell>
          <cell r="H100">
            <v>43862</v>
          </cell>
          <cell r="J100">
            <v>102.7824</v>
          </cell>
          <cell r="L100">
            <v>104.2722</v>
          </cell>
          <cell r="M100">
            <v>0</v>
          </cell>
          <cell r="O100">
            <v>0.94</v>
          </cell>
          <cell r="R100">
            <v>144.61000000000001</v>
          </cell>
          <cell r="S100">
            <v>62.7</v>
          </cell>
          <cell r="U100">
            <v>0</v>
          </cell>
        </row>
        <row r="101">
          <cell r="C101" t="str">
            <v>UPA IGARASSU</v>
          </cell>
          <cell r="E101" t="str">
            <v>ELISANGELA CONRADO DA SILVA</v>
          </cell>
          <cell r="F101" t="str">
            <v>3 - Administrativo</v>
          </cell>
          <cell r="G101">
            <v>513430</v>
          </cell>
          <cell r="H101">
            <v>43862</v>
          </cell>
          <cell r="J101">
            <v>83.574400000000011</v>
          </cell>
          <cell r="L101">
            <v>104.2722</v>
          </cell>
          <cell r="M101">
            <v>0</v>
          </cell>
          <cell r="O101">
            <v>0.94</v>
          </cell>
          <cell r="R101">
            <v>135.21</v>
          </cell>
          <cell r="S101">
            <v>62.7</v>
          </cell>
          <cell r="U101">
            <v>0</v>
          </cell>
        </row>
        <row r="102">
          <cell r="C102" t="str">
            <v>UPA IGARASSU</v>
          </cell>
          <cell r="E102" t="str">
            <v>BRUNO PADUA DE MELO SILVA</v>
          </cell>
          <cell r="F102" t="str">
            <v>2 - Outros Profissionais da Saúde</v>
          </cell>
          <cell r="G102">
            <v>322205</v>
          </cell>
          <cell r="H102">
            <v>43862</v>
          </cell>
          <cell r="J102">
            <v>113.01280000000001</v>
          </cell>
          <cell r="L102">
            <v>104.2722</v>
          </cell>
          <cell r="M102">
            <v>0</v>
          </cell>
          <cell r="O102">
            <v>0.94</v>
          </cell>
          <cell r="R102">
            <v>135.21</v>
          </cell>
          <cell r="S102">
            <v>62.7</v>
          </cell>
          <cell r="U102">
            <v>0</v>
          </cell>
        </row>
        <row r="103">
          <cell r="C103" t="str">
            <v>UPA IGARASSU</v>
          </cell>
          <cell r="E103" t="str">
            <v>ANESELSA MARIA VICENTE DE ARAUJO</v>
          </cell>
          <cell r="F103" t="str">
            <v>2 - Outros Profissionais da Saúde</v>
          </cell>
          <cell r="G103">
            <v>322205</v>
          </cell>
          <cell r="H103">
            <v>43862</v>
          </cell>
          <cell r="J103">
            <v>120.74719999999999</v>
          </cell>
          <cell r="L103">
            <v>104.2722</v>
          </cell>
          <cell r="M103">
            <v>0</v>
          </cell>
          <cell r="O103">
            <v>0.94</v>
          </cell>
          <cell r="R103">
            <v>144.61000000000001</v>
          </cell>
          <cell r="S103">
            <v>62.7</v>
          </cell>
          <cell r="U103">
            <v>64</v>
          </cell>
          <cell r="X103" t="str">
            <v>AUXILIO CRECHE</v>
          </cell>
        </row>
        <row r="104">
          <cell r="C104" t="str">
            <v>UPA IGARASSU</v>
          </cell>
          <cell r="E104" t="str">
            <v>KELMA FABIOLA BARBOSA VERDIAO</v>
          </cell>
          <cell r="F104" t="str">
            <v>2 - Outros Profissionais da Saúde</v>
          </cell>
          <cell r="G104">
            <v>322205</v>
          </cell>
          <cell r="H104">
            <v>43862</v>
          </cell>
          <cell r="J104">
            <v>100.5192</v>
          </cell>
          <cell r="L104">
            <v>104.2722</v>
          </cell>
          <cell r="M104">
            <v>0</v>
          </cell>
          <cell r="O104">
            <v>0.94</v>
          </cell>
          <cell r="R104">
            <v>144.61000000000001</v>
          </cell>
          <cell r="S104">
            <v>62.7</v>
          </cell>
          <cell r="U104">
            <v>0</v>
          </cell>
        </row>
        <row r="105">
          <cell r="C105" t="str">
            <v>UPA IGARASSU</v>
          </cell>
          <cell r="E105" t="str">
            <v>JANIELLE VIEIRA DE MORAES</v>
          </cell>
          <cell r="F105" t="str">
            <v>2 - Outros Profissionais da Saúde</v>
          </cell>
          <cell r="G105">
            <v>322205</v>
          </cell>
          <cell r="H105">
            <v>43862</v>
          </cell>
          <cell r="J105">
            <v>110.504</v>
          </cell>
          <cell r="L105">
            <v>104.2722</v>
          </cell>
          <cell r="M105">
            <v>0</v>
          </cell>
          <cell r="O105">
            <v>0.94</v>
          </cell>
          <cell r="R105">
            <v>144.61000000000001</v>
          </cell>
          <cell r="S105">
            <v>62.7</v>
          </cell>
          <cell r="U105">
            <v>0</v>
          </cell>
        </row>
        <row r="106">
          <cell r="C106" t="str">
            <v>UPA IGARASSU</v>
          </cell>
          <cell r="E106" t="str">
            <v>SHIRLEY GOMES DA COSTA</v>
          </cell>
          <cell r="F106" t="str">
            <v>2 - Outros Profissionais da Saúde</v>
          </cell>
          <cell r="G106">
            <v>322205</v>
          </cell>
          <cell r="H106">
            <v>43862</v>
          </cell>
          <cell r="J106">
            <v>120.42</v>
          </cell>
          <cell r="L106">
            <v>104.2722</v>
          </cell>
          <cell r="M106">
            <v>0</v>
          </cell>
          <cell r="O106">
            <v>0.94</v>
          </cell>
          <cell r="R106">
            <v>231.81</v>
          </cell>
          <cell r="S106">
            <v>62.7</v>
          </cell>
          <cell r="U106">
            <v>0</v>
          </cell>
        </row>
        <row r="107">
          <cell r="C107" t="str">
            <v>UPA IGARASSU</v>
          </cell>
          <cell r="E107" t="str">
            <v>CLAUDIA FRANCISCA DO NASCIMENTO</v>
          </cell>
          <cell r="F107" t="str">
            <v>2 - Outros Profissionais da Saúde</v>
          </cell>
          <cell r="G107">
            <v>322205</v>
          </cell>
          <cell r="H107">
            <v>43862</v>
          </cell>
          <cell r="J107">
            <v>115.5656</v>
          </cell>
          <cell r="L107">
            <v>104.2722</v>
          </cell>
          <cell r="M107">
            <v>0</v>
          </cell>
          <cell r="O107">
            <v>0.94</v>
          </cell>
          <cell r="R107">
            <v>135.21</v>
          </cell>
          <cell r="S107">
            <v>62.7</v>
          </cell>
          <cell r="U107">
            <v>0</v>
          </cell>
        </row>
        <row r="108">
          <cell r="C108" t="str">
            <v>UPA IGARASSU</v>
          </cell>
          <cell r="E108" t="str">
            <v>WALDETE FERREIRA DE OLIVEIRA</v>
          </cell>
          <cell r="F108" t="str">
            <v>2 - Outros Profissionais da Saúde</v>
          </cell>
          <cell r="G108">
            <v>322205</v>
          </cell>
          <cell r="H108">
            <v>43862</v>
          </cell>
          <cell r="J108">
            <v>117.00319999999999</v>
          </cell>
          <cell r="L108">
            <v>104.2722</v>
          </cell>
          <cell r="M108">
            <v>0</v>
          </cell>
          <cell r="O108">
            <v>0.94</v>
          </cell>
          <cell r="R108">
            <v>231.81</v>
          </cell>
          <cell r="S108">
            <v>62.7</v>
          </cell>
          <cell r="U108">
            <v>0</v>
          </cell>
        </row>
        <row r="109">
          <cell r="C109" t="str">
            <v>UPA IGARASSU</v>
          </cell>
          <cell r="E109" t="str">
            <v>MISTERFANIA MARIA DE ANDRADE VASCONCELOS</v>
          </cell>
          <cell r="F109" t="str">
            <v>2 - Outros Profissionais da Saúde</v>
          </cell>
          <cell r="G109">
            <v>322205</v>
          </cell>
          <cell r="H109">
            <v>43862</v>
          </cell>
          <cell r="J109">
            <v>113.30719999999999</v>
          </cell>
          <cell r="L109">
            <v>104.2722</v>
          </cell>
          <cell r="M109">
            <v>0</v>
          </cell>
          <cell r="O109">
            <v>0.94</v>
          </cell>
          <cell r="R109">
            <v>135.21</v>
          </cell>
          <cell r="S109">
            <v>62.7</v>
          </cell>
          <cell r="U109">
            <v>0</v>
          </cell>
        </row>
        <row r="110">
          <cell r="C110" t="str">
            <v>UPA IGARASSU</v>
          </cell>
          <cell r="E110" t="str">
            <v>EDVANIA CALISTO FERREIRA LUCENA</v>
          </cell>
          <cell r="F110" t="str">
            <v>2 - Outros Profissionais da Saúde</v>
          </cell>
          <cell r="G110">
            <v>322205</v>
          </cell>
          <cell r="H110">
            <v>43862</v>
          </cell>
          <cell r="J110">
            <v>119.364</v>
          </cell>
          <cell r="L110">
            <v>104.2722</v>
          </cell>
          <cell r="M110">
            <v>0</v>
          </cell>
          <cell r="O110">
            <v>0.94</v>
          </cell>
          <cell r="R110">
            <v>135.21</v>
          </cell>
          <cell r="S110">
            <v>62.7</v>
          </cell>
          <cell r="U110">
            <v>0</v>
          </cell>
        </row>
        <row r="111">
          <cell r="C111" t="str">
            <v>UPA IGARASSU</v>
          </cell>
          <cell r="E111" t="str">
            <v>ANA LUIZA BOTELHO URTIGA</v>
          </cell>
          <cell r="F111" t="str">
            <v>1 - Médico</v>
          </cell>
          <cell r="G111">
            <v>225125</v>
          </cell>
          <cell r="H111">
            <v>43862</v>
          </cell>
          <cell r="J111">
            <v>405.47760000000005</v>
          </cell>
          <cell r="L111">
            <v>104.2722</v>
          </cell>
          <cell r="M111">
            <v>1.58</v>
          </cell>
          <cell r="O111">
            <v>7.49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MARCUS VINICIUS DE MORAIS SOUSA</v>
          </cell>
          <cell r="F112" t="str">
            <v>1 - Médico</v>
          </cell>
          <cell r="G112">
            <v>225125</v>
          </cell>
          <cell r="H112">
            <v>43862</v>
          </cell>
          <cell r="J112">
            <v>371.25599999999997</v>
          </cell>
          <cell r="L112">
            <v>104.2722</v>
          </cell>
          <cell r="M112">
            <v>4.75</v>
          </cell>
          <cell r="O112">
            <v>7.49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VALMIR MELO DA COSTA</v>
          </cell>
          <cell r="F113" t="str">
            <v>1 - Médico</v>
          </cell>
          <cell r="G113">
            <v>225125</v>
          </cell>
          <cell r="H113">
            <v>43862</v>
          </cell>
          <cell r="J113">
            <v>386.99839999999995</v>
          </cell>
          <cell r="L113">
            <v>104.2722</v>
          </cell>
          <cell r="M113">
            <v>4.75</v>
          </cell>
          <cell r="O113">
            <v>7.49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ROSILDO BELARMINO DE ANDRADE</v>
          </cell>
          <cell r="F114" t="str">
            <v>2 - Outros Profissionais da Saúde</v>
          </cell>
          <cell r="G114">
            <v>324115</v>
          </cell>
          <cell r="H114">
            <v>43862</v>
          </cell>
          <cell r="J114">
            <v>502.20960000000002</v>
          </cell>
          <cell r="L114">
            <v>104.2722</v>
          </cell>
          <cell r="M114">
            <v>12.2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VANESSA RODRIGUES DE SOUZA AMORIM</v>
          </cell>
          <cell r="F115" t="str">
            <v>2 - Outros Profissionais da Saúde</v>
          </cell>
          <cell r="G115">
            <v>324115</v>
          </cell>
          <cell r="H115">
            <v>43862</v>
          </cell>
          <cell r="J115">
            <v>228.67439999999999</v>
          </cell>
          <cell r="L115">
            <v>104.2722</v>
          </cell>
          <cell r="M115">
            <v>0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MARIA DA CONCEICAO FERREIRA DE MELO</v>
          </cell>
          <cell r="F116" t="str">
            <v>2 - Outros Profissionais da Saúde</v>
          </cell>
          <cell r="G116">
            <v>766420</v>
          </cell>
          <cell r="H116">
            <v>43862</v>
          </cell>
          <cell r="J116">
            <v>133.76</v>
          </cell>
          <cell r="L116">
            <v>104.2722</v>
          </cell>
          <cell r="M116">
            <v>12.2</v>
          </cell>
          <cell r="O116">
            <v>0.94</v>
          </cell>
          <cell r="R116">
            <v>134.01000000000002</v>
          </cell>
          <cell r="S116">
            <v>31.35</v>
          </cell>
          <cell r="U116">
            <v>0</v>
          </cell>
        </row>
        <row r="117">
          <cell r="C117" t="str">
            <v>UPA IGARASSU</v>
          </cell>
          <cell r="E117" t="str">
            <v>SUELY REGINA BARBOSA SOARES</v>
          </cell>
          <cell r="F117" t="str">
            <v>2 - Outros Profissionais da Saúde</v>
          </cell>
          <cell r="G117">
            <v>324115</v>
          </cell>
          <cell r="H117">
            <v>43862</v>
          </cell>
          <cell r="J117">
            <v>236.55919999999998</v>
          </cell>
          <cell r="L117">
            <v>104.2722</v>
          </cell>
          <cell r="M117">
            <v>10.85</v>
          </cell>
          <cell r="O117">
            <v>0.94</v>
          </cell>
          <cell r="R117">
            <v>154.01000000000002</v>
          </cell>
          <cell r="S117">
            <v>59.14</v>
          </cell>
          <cell r="U117">
            <v>0</v>
          </cell>
        </row>
        <row r="118">
          <cell r="C118" t="str">
            <v>UPA IGARASSU</v>
          </cell>
          <cell r="E118" t="str">
            <v>JOSE IVALDO DE LIMA</v>
          </cell>
          <cell r="F118" t="str">
            <v>2 - Outros Profissionais da Saúde</v>
          </cell>
          <cell r="G118">
            <v>766420</v>
          </cell>
          <cell r="H118">
            <v>43862</v>
          </cell>
          <cell r="J118">
            <v>216.9648</v>
          </cell>
          <cell r="L118">
            <v>104.2722</v>
          </cell>
          <cell r="M118">
            <v>0</v>
          </cell>
          <cell r="O118">
            <v>0.94</v>
          </cell>
          <cell r="R118">
            <v>134.01000000000002</v>
          </cell>
          <cell r="S118">
            <v>31.35</v>
          </cell>
          <cell r="U118">
            <v>0</v>
          </cell>
        </row>
        <row r="119">
          <cell r="C119" t="str">
            <v>UPA IGARASSU</v>
          </cell>
          <cell r="E119" t="str">
            <v>MARCIA ARAUJO GONDIM</v>
          </cell>
          <cell r="F119" t="str">
            <v>2 - Outros Profissionais da Saúde</v>
          </cell>
          <cell r="G119">
            <v>324115</v>
          </cell>
          <cell r="H119">
            <v>43862</v>
          </cell>
          <cell r="J119">
            <v>270.904</v>
          </cell>
          <cell r="L119">
            <v>104.2722</v>
          </cell>
          <cell r="M119">
            <v>13.56</v>
          </cell>
          <cell r="O119">
            <v>0.94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WALLACE SOUZA SILVA</v>
          </cell>
          <cell r="F120" t="str">
            <v>2 - Outros Profissionais da Saúde</v>
          </cell>
          <cell r="G120">
            <v>324115</v>
          </cell>
          <cell r="H120">
            <v>43862</v>
          </cell>
          <cell r="J120">
            <v>236.55919999999998</v>
          </cell>
          <cell r="L120">
            <v>104.2722</v>
          </cell>
          <cell r="M120">
            <v>10.85</v>
          </cell>
          <cell r="O120">
            <v>0.94</v>
          </cell>
          <cell r="R120">
            <v>134.01000000000002</v>
          </cell>
          <cell r="S120">
            <v>59.14</v>
          </cell>
          <cell r="U120">
            <v>0</v>
          </cell>
        </row>
        <row r="121">
          <cell r="C121" t="str">
            <v>UPA IGARASSU</v>
          </cell>
          <cell r="E121" t="str">
            <v>ROSINEIDE MARIA DA SILVA</v>
          </cell>
          <cell r="F121" t="str">
            <v>2 - Outros Profissionais da Saúde</v>
          </cell>
          <cell r="G121">
            <v>324115</v>
          </cell>
          <cell r="H121">
            <v>43862</v>
          </cell>
          <cell r="J121">
            <v>285.6592</v>
          </cell>
          <cell r="L121">
            <v>104.2722</v>
          </cell>
          <cell r="M121">
            <v>6.78</v>
          </cell>
          <cell r="O121">
            <v>0.94</v>
          </cell>
          <cell r="R121">
            <v>184.01000000000002</v>
          </cell>
          <cell r="S121">
            <v>59.14</v>
          </cell>
          <cell r="U121">
            <v>0</v>
          </cell>
        </row>
        <row r="122">
          <cell r="C122" t="str">
            <v>UPA IGARASSU</v>
          </cell>
          <cell r="E122" t="str">
            <v>DOMINGOS SAVIO MUNIZ DA FONSECA</v>
          </cell>
          <cell r="F122" t="str">
            <v>2 - Outros Profissionais da Saúde</v>
          </cell>
          <cell r="G122">
            <v>766420</v>
          </cell>
          <cell r="H122">
            <v>43862</v>
          </cell>
          <cell r="J122">
            <v>121.2032</v>
          </cell>
          <cell r="L122">
            <v>104.2722</v>
          </cell>
          <cell r="M122">
            <v>5.42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ALMIR SANTIAGO BEZERRA DA SILVA</v>
          </cell>
          <cell r="F123" t="str">
            <v>2 - Outros Profissionais da Saúde</v>
          </cell>
          <cell r="G123">
            <v>324115</v>
          </cell>
          <cell r="H123">
            <v>43862</v>
          </cell>
          <cell r="J123">
            <v>299.0752</v>
          </cell>
          <cell r="L123">
            <v>104.2722</v>
          </cell>
          <cell r="M123">
            <v>0</v>
          </cell>
          <cell r="O123">
            <v>0.94</v>
          </cell>
          <cell r="R123">
            <v>231.81</v>
          </cell>
          <cell r="S123">
            <v>59.14</v>
          </cell>
          <cell r="U123">
            <v>0</v>
          </cell>
        </row>
        <row r="124">
          <cell r="C124" t="str">
            <v>UPA IGARASSU</v>
          </cell>
          <cell r="E124" t="str">
            <v>ESTER DE MELO VIANA</v>
          </cell>
          <cell r="F124" t="str">
            <v>2 - Outros Profissionais da Saúde</v>
          </cell>
          <cell r="G124">
            <v>324115</v>
          </cell>
          <cell r="H124">
            <v>43862</v>
          </cell>
          <cell r="J124">
            <v>332.82480000000004</v>
          </cell>
          <cell r="L124">
            <v>104.2722</v>
          </cell>
          <cell r="M124">
            <v>17.63</v>
          </cell>
          <cell r="O124">
            <v>0.94</v>
          </cell>
          <cell r="R124">
            <v>78.81</v>
          </cell>
          <cell r="S124">
            <v>59.14</v>
          </cell>
          <cell r="U124">
            <v>0</v>
          </cell>
        </row>
        <row r="125">
          <cell r="C125" t="str">
            <v>UPA IGARASSU</v>
          </cell>
          <cell r="E125" t="str">
            <v>ISRAEL ROQUE DE ARAUJO</v>
          </cell>
          <cell r="F125" t="str">
            <v>2 - Outros Profissionais da Saúde</v>
          </cell>
          <cell r="G125">
            <v>766420</v>
          </cell>
          <cell r="H125">
            <v>43862</v>
          </cell>
          <cell r="J125">
            <v>149.30240000000001</v>
          </cell>
          <cell r="L125">
            <v>104.2722</v>
          </cell>
          <cell r="M125">
            <v>8.14</v>
          </cell>
          <cell r="O125">
            <v>0.94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ADRIANA MARIA DE SANTANA LIMA</v>
          </cell>
          <cell r="F126" t="str">
            <v>2 - Outros Profissionais da Saúde</v>
          </cell>
          <cell r="G126">
            <v>515205</v>
          </cell>
          <cell r="H126">
            <v>43862</v>
          </cell>
          <cell r="J126">
            <v>104.9384</v>
          </cell>
          <cell r="L126">
            <v>104.2722</v>
          </cell>
          <cell r="M126">
            <v>0</v>
          </cell>
          <cell r="O126">
            <v>0.94</v>
          </cell>
          <cell r="R126">
            <v>135.21</v>
          </cell>
          <cell r="S126">
            <v>64.8</v>
          </cell>
          <cell r="U126">
            <v>0</v>
          </cell>
        </row>
        <row r="127">
          <cell r="C127" t="str">
            <v>UPA IGARASSU</v>
          </cell>
          <cell r="E127" t="str">
            <v>DEISE JAMILA CONCEICAO</v>
          </cell>
          <cell r="F127" t="str">
            <v>2 - Outros Profissionais da Saúde</v>
          </cell>
          <cell r="G127">
            <v>515205</v>
          </cell>
          <cell r="H127">
            <v>43862</v>
          </cell>
          <cell r="J127">
            <v>103.58879999999999</v>
          </cell>
          <cell r="L127">
            <v>104.2722</v>
          </cell>
          <cell r="M127">
            <v>0</v>
          </cell>
          <cell r="O127">
            <v>0.94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ALINE GLEICE DA SILVA</v>
          </cell>
          <cell r="F128" t="str">
            <v>2 - Outros Profissionais da Saúde</v>
          </cell>
          <cell r="G128">
            <v>515205</v>
          </cell>
          <cell r="H128">
            <v>43862</v>
          </cell>
          <cell r="J128">
            <v>106.50879999999999</v>
          </cell>
          <cell r="L128">
            <v>104.2722</v>
          </cell>
          <cell r="M128">
            <v>0</v>
          </cell>
          <cell r="O128">
            <v>0.94</v>
          </cell>
          <cell r="R128">
            <v>172.81</v>
          </cell>
          <cell r="S128">
            <v>64.8</v>
          </cell>
          <cell r="U128">
            <v>57</v>
          </cell>
          <cell r="X128" t="str">
            <v>AUXILIO CRECHE</v>
          </cell>
        </row>
        <row r="129">
          <cell r="C129" t="str">
            <v>UPA IGARASSU</v>
          </cell>
          <cell r="E129" t="str">
            <v>TACIANA RENATA DOS SANTOS MORAIS</v>
          </cell>
          <cell r="F129" t="str">
            <v>2 - Outros Profissionais da Saúde</v>
          </cell>
          <cell r="G129">
            <v>515205</v>
          </cell>
          <cell r="H129">
            <v>43862</v>
          </cell>
          <cell r="J129">
            <v>120.29200000000002</v>
          </cell>
          <cell r="L129">
            <v>104.2722</v>
          </cell>
          <cell r="M129">
            <v>0</v>
          </cell>
          <cell r="O129">
            <v>0.94</v>
          </cell>
          <cell r="R129">
            <v>285.61</v>
          </cell>
          <cell r="S129">
            <v>64.8</v>
          </cell>
          <cell r="U129">
            <v>114</v>
          </cell>
          <cell r="X129" t="str">
            <v>AUXILIO CRECHE</v>
          </cell>
        </row>
        <row r="130">
          <cell r="C130" t="str">
            <v>UPA IGARASSU</v>
          </cell>
          <cell r="E130" t="str">
            <v>WILMA PINHEIRO DOS SANTOS</v>
          </cell>
          <cell r="F130" t="str">
            <v>2 - Outros Profissionais da Saúde</v>
          </cell>
          <cell r="G130">
            <v>322205</v>
          </cell>
          <cell r="H130">
            <v>43862</v>
          </cell>
          <cell r="J130">
            <v>118.88879999999999</v>
          </cell>
          <cell r="L130">
            <v>104.2722</v>
          </cell>
          <cell r="M130">
            <v>0</v>
          </cell>
          <cell r="O130">
            <v>0.94</v>
          </cell>
          <cell r="R130">
            <v>144.61000000000001</v>
          </cell>
          <cell r="S130">
            <v>62.7</v>
          </cell>
          <cell r="U130">
            <v>0</v>
          </cell>
        </row>
        <row r="131">
          <cell r="C131" t="str">
            <v>UPA IGARASSU</v>
          </cell>
          <cell r="E131" t="str">
            <v>RENATA MARQUES PEREIRA PEDROSA</v>
          </cell>
          <cell r="F131" t="str">
            <v>2 - Outros Profissionais da Saúde</v>
          </cell>
          <cell r="G131">
            <v>322205</v>
          </cell>
          <cell r="H131">
            <v>43862</v>
          </cell>
          <cell r="J131">
            <v>104.46080000000001</v>
          </cell>
          <cell r="L131">
            <v>104.2722</v>
          </cell>
          <cell r="M131">
            <v>20.9</v>
          </cell>
          <cell r="O131">
            <v>0.94</v>
          </cell>
          <cell r="R131">
            <v>135.21</v>
          </cell>
          <cell r="S131">
            <v>62.7</v>
          </cell>
          <cell r="U131">
            <v>0</v>
          </cell>
        </row>
        <row r="132">
          <cell r="C132" t="str">
            <v>UPA IGARASSU</v>
          </cell>
          <cell r="E132" t="str">
            <v>LUIZA MARIA OLIVEIRA DE CARVALHO</v>
          </cell>
          <cell r="F132" t="str">
            <v>2 - Outros Profissionais da Saúde</v>
          </cell>
          <cell r="G132">
            <v>322205</v>
          </cell>
          <cell r="H132">
            <v>43862</v>
          </cell>
          <cell r="J132">
            <v>104.0168</v>
          </cell>
          <cell r="L132">
            <v>104.2722</v>
          </cell>
          <cell r="M132">
            <v>20.9</v>
          </cell>
          <cell r="O132">
            <v>0.94</v>
          </cell>
          <cell r="S132">
            <v>0</v>
          </cell>
          <cell r="U132">
            <v>64</v>
          </cell>
          <cell r="X132" t="str">
            <v>AUXILIO CRECHE</v>
          </cell>
        </row>
        <row r="133">
          <cell r="C133" t="str">
            <v>UPA IGARASSU</v>
          </cell>
          <cell r="E133" t="str">
            <v>PAULO HENRIQUE MOURA DE MACEDO</v>
          </cell>
          <cell r="F133" t="str">
            <v>2 - Outros Profissionais da Saúde</v>
          </cell>
          <cell r="G133">
            <v>223505</v>
          </cell>
          <cell r="H133">
            <v>43862</v>
          </cell>
          <cell r="J133">
            <v>279.02</v>
          </cell>
          <cell r="L133">
            <v>104.2722</v>
          </cell>
          <cell r="M133">
            <v>2.99</v>
          </cell>
          <cell r="O133">
            <v>1.97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JOSE ROBSON PEREIRA CORDEIRO</v>
          </cell>
          <cell r="F134" t="str">
            <v>2 - Outros Profissionais da Saúde</v>
          </cell>
          <cell r="G134">
            <v>223505</v>
          </cell>
          <cell r="H134">
            <v>43862</v>
          </cell>
          <cell r="J134">
            <v>298.03200000000004</v>
          </cell>
          <cell r="L134">
            <v>104.2722</v>
          </cell>
          <cell r="M134">
            <v>2.99</v>
          </cell>
          <cell r="O134">
            <v>1.97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CONCEICAO DE MARIA ARRABALDES DA SILVA</v>
          </cell>
          <cell r="F135" t="str">
            <v>2 - Outros Profissionais da Saúde</v>
          </cell>
          <cell r="G135">
            <v>322205</v>
          </cell>
          <cell r="H135">
            <v>43862</v>
          </cell>
          <cell r="J135">
            <v>112.74799999999999</v>
          </cell>
          <cell r="L135">
            <v>104.2722</v>
          </cell>
          <cell r="M135">
            <v>0</v>
          </cell>
          <cell r="O135">
            <v>0.94</v>
          </cell>
          <cell r="R135">
            <v>135.21</v>
          </cell>
          <cell r="S135">
            <v>60.61</v>
          </cell>
          <cell r="U135">
            <v>0</v>
          </cell>
        </row>
        <row r="136">
          <cell r="C136" t="str">
            <v>UPA IGARASSU</v>
          </cell>
          <cell r="E136" t="str">
            <v>ANA CAROLINA JANUARIO DA SILVA</v>
          </cell>
          <cell r="F136" t="str">
            <v>2 - Outros Profissionais da Saúde</v>
          </cell>
          <cell r="G136">
            <v>322205</v>
          </cell>
          <cell r="H136">
            <v>43862</v>
          </cell>
          <cell r="J136">
            <v>117.4008</v>
          </cell>
          <cell r="L136">
            <v>104.2722</v>
          </cell>
          <cell r="M136">
            <v>0</v>
          </cell>
          <cell r="O136">
            <v>0.94</v>
          </cell>
          <cell r="R136">
            <v>125.86</v>
          </cell>
          <cell r="S136">
            <v>62.7</v>
          </cell>
          <cell r="U136">
            <v>0</v>
          </cell>
        </row>
        <row r="137">
          <cell r="C137" t="str">
            <v>UPA IGARASSU</v>
          </cell>
          <cell r="E137" t="str">
            <v>ALLINE ANNE SOUZA MACEDO</v>
          </cell>
          <cell r="F137" t="str">
            <v>2 - Outros Profissionais da Saúde</v>
          </cell>
          <cell r="G137">
            <v>322205</v>
          </cell>
          <cell r="H137">
            <v>43862</v>
          </cell>
          <cell r="J137">
            <v>220.57599999999999</v>
          </cell>
          <cell r="L137">
            <v>104.2722</v>
          </cell>
          <cell r="M137">
            <v>0</v>
          </cell>
          <cell r="O137">
            <v>0.94</v>
          </cell>
          <cell r="S137">
            <v>0</v>
          </cell>
          <cell r="U137">
            <v>2.13</v>
          </cell>
          <cell r="X137" t="str">
            <v>AUXILIO CRECHE</v>
          </cell>
        </row>
        <row r="138">
          <cell r="C138" t="str">
            <v>UPA IGARASSU</v>
          </cell>
          <cell r="E138" t="str">
            <v>GLAUCE DE FREITAS CORDEIRO</v>
          </cell>
          <cell r="F138" t="str">
            <v>2 - Outros Profissionais da Saúde</v>
          </cell>
          <cell r="G138">
            <v>322205</v>
          </cell>
          <cell r="H138">
            <v>43862</v>
          </cell>
          <cell r="J138">
            <v>115.0984</v>
          </cell>
          <cell r="L138">
            <v>104.2722</v>
          </cell>
          <cell r="M138">
            <v>0</v>
          </cell>
          <cell r="O138">
            <v>0.94</v>
          </cell>
          <cell r="R138">
            <v>135.21</v>
          </cell>
          <cell r="S138">
            <v>62.7</v>
          </cell>
          <cell r="U138">
            <v>0</v>
          </cell>
        </row>
        <row r="139">
          <cell r="C139" t="str">
            <v>UPA IGARASSU</v>
          </cell>
          <cell r="E139" t="str">
            <v>VANESSA MARILIA FONSECA DA SILVA</v>
          </cell>
          <cell r="F139" t="str">
            <v>2 - Outros Profissionais da Saúde</v>
          </cell>
          <cell r="G139">
            <v>322205</v>
          </cell>
          <cell r="H139">
            <v>43862</v>
          </cell>
          <cell r="J139">
            <v>115.8232</v>
          </cell>
          <cell r="L139">
            <v>104.2722</v>
          </cell>
          <cell r="M139">
            <v>0</v>
          </cell>
          <cell r="O139">
            <v>0.94</v>
          </cell>
          <cell r="R139">
            <v>135.21</v>
          </cell>
          <cell r="S139">
            <v>62.7</v>
          </cell>
          <cell r="U139">
            <v>64</v>
          </cell>
          <cell r="X139" t="str">
            <v>AUXILIO CRECHE</v>
          </cell>
        </row>
        <row r="140">
          <cell r="C140" t="str">
            <v>UPA IGARASSU</v>
          </cell>
          <cell r="E140" t="str">
            <v>IVONE MARIA MARCOLINO VITOR</v>
          </cell>
          <cell r="F140" t="str">
            <v>2 - Outros Profissionais da Saúde</v>
          </cell>
          <cell r="G140">
            <v>322205</v>
          </cell>
          <cell r="H140">
            <v>43862</v>
          </cell>
          <cell r="J140">
            <v>117.3152</v>
          </cell>
          <cell r="L140">
            <v>104.2722</v>
          </cell>
          <cell r="M140">
            <v>0</v>
          </cell>
          <cell r="O140">
            <v>0.94</v>
          </cell>
          <cell r="R140">
            <v>135.21</v>
          </cell>
          <cell r="S140">
            <v>31.35</v>
          </cell>
          <cell r="U140">
            <v>0</v>
          </cell>
        </row>
        <row r="141">
          <cell r="C141" t="str">
            <v>UPA IGARASSU</v>
          </cell>
          <cell r="E141" t="str">
            <v>IVA VITAL DA SILVA MOURA</v>
          </cell>
          <cell r="F141" t="str">
            <v>2 - Outros Profissionais da Saúde</v>
          </cell>
          <cell r="G141">
            <v>322205</v>
          </cell>
          <cell r="H141">
            <v>43862</v>
          </cell>
          <cell r="J141">
            <v>105.9088</v>
          </cell>
          <cell r="L141">
            <v>104.2722</v>
          </cell>
          <cell r="M141">
            <v>0</v>
          </cell>
          <cell r="O141">
            <v>0.94</v>
          </cell>
          <cell r="R141">
            <v>144.61000000000001</v>
          </cell>
          <cell r="S141">
            <v>62.7</v>
          </cell>
          <cell r="U141">
            <v>0</v>
          </cell>
        </row>
        <row r="142">
          <cell r="C142" t="str">
            <v>UPA IGARASSU</v>
          </cell>
          <cell r="E142" t="str">
            <v>MARIA EDUARDA GONCALVES MACIEL BERINGUEL</v>
          </cell>
          <cell r="F142" t="str">
            <v>2 - Outros Profissionais da Saúde</v>
          </cell>
          <cell r="G142">
            <v>223505</v>
          </cell>
          <cell r="H142">
            <v>43862</v>
          </cell>
          <cell r="J142">
            <v>437.60800000000006</v>
          </cell>
          <cell r="L142">
            <v>104.2722</v>
          </cell>
          <cell r="M142">
            <v>2.99</v>
          </cell>
          <cell r="O142">
            <v>1.97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SANDRA ROSELI PADILHA FERRAZ</v>
          </cell>
          <cell r="F143" t="str">
            <v>2 - Outros Profissionais da Saúde</v>
          </cell>
          <cell r="G143">
            <v>223505</v>
          </cell>
          <cell r="H143">
            <v>43862</v>
          </cell>
          <cell r="J143">
            <v>255.55119999999999</v>
          </cell>
          <cell r="L143">
            <v>104.2722</v>
          </cell>
          <cell r="M143">
            <v>2.99</v>
          </cell>
          <cell r="O143">
            <v>1.97</v>
          </cell>
          <cell r="R143">
            <v>231.81</v>
          </cell>
          <cell r="S143">
            <v>119.44</v>
          </cell>
          <cell r="U143">
            <v>0</v>
          </cell>
        </row>
        <row r="144">
          <cell r="C144" t="str">
            <v>UPA IGARASSU</v>
          </cell>
          <cell r="E144" t="str">
            <v>ADRIANO XAVIER LINS</v>
          </cell>
          <cell r="F144" t="str">
            <v>2 - Outros Profissionais da Saúde</v>
          </cell>
          <cell r="G144">
            <v>223505</v>
          </cell>
          <cell r="H144">
            <v>43862</v>
          </cell>
          <cell r="J144">
            <v>265.09280000000001</v>
          </cell>
          <cell r="L144">
            <v>104.2722</v>
          </cell>
          <cell r="M144">
            <v>2.99</v>
          </cell>
          <cell r="O144">
            <v>1.97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PRISCILLA DAYANA FERREIRA SILVA LEAO</v>
          </cell>
          <cell r="F145" t="str">
            <v>2 - Outros Profissionais da Saúde</v>
          </cell>
          <cell r="G145">
            <v>223505</v>
          </cell>
          <cell r="H145">
            <v>43862</v>
          </cell>
          <cell r="J145">
            <v>291.8184</v>
          </cell>
          <cell r="L145">
            <v>104.2722</v>
          </cell>
          <cell r="M145">
            <v>2.99</v>
          </cell>
          <cell r="O145">
            <v>1.97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ANA PAULA DA SILVA</v>
          </cell>
          <cell r="F146" t="str">
            <v>2 - Outros Profissionais da Saúde</v>
          </cell>
          <cell r="G146">
            <v>322205</v>
          </cell>
          <cell r="H146">
            <v>43862</v>
          </cell>
          <cell r="J146">
            <v>104.21520000000001</v>
          </cell>
          <cell r="L146">
            <v>104.2722</v>
          </cell>
          <cell r="M146">
            <v>0</v>
          </cell>
          <cell r="O146">
            <v>0.94</v>
          </cell>
          <cell r="R146">
            <v>135.21</v>
          </cell>
          <cell r="S146">
            <v>62.7</v>
          </cell>
          <cell r="U146">
            <v>0</v>
          </cell>
        </row>
        <row r="147">
          <cell r="C147" t="str">
            <v>UPA IGARASSU</v>
          </cell>
          <cell r="E147" t="str">
            <v>MARIA APARECIDA DA SILVA</v>
          </cell>
          <cell r="F147" t="str">
            <v>2 - Outros Profissionais da Saúde</v>
          </cell>
          <cell r="G147">
            <v>322205</v>
          </cell>
          <cell r="H147">
            <v>43862</v>
          </cell>
          <cell r="J147">
            <v>116.4008</v>
          </cell>
          <cell r="L147">
            <v>104.2722</v>
          </cell>
          <cell r="M147">
            <v>0</v>
          </cell>
          <cell r="O147">
            <v>0.94</v>
          </cell>
          <cell r="R147">
            <v>144.61000000000001</v>
          </cell>
          <cell r="S147">
            <v>62.7</v>
          </cell>
          <cell r="U147">
            <v>0</v>
          </cell>
        </row>
        <row r="148">
          <cell r="C148" t="str">
            <v>UPA IGARASSU</v>
          </cell>
          <cell r="E148" t="str">
            <v>LILIAN FERREIRA MARQUES DA SILVA</v>
          </cell>
          <cell r="F148" t="str">
            <v>2 - Outros Profissionais da Saúde</v>
          </cell>
          <cell r="G148">
            <v>322605</v>
          </cell>
          <cell r="H148">
            <v>43862</v>
          </cell>
          <cell r="J148">
            <v>104.492</v>
          </cell>
          <cell r="L148">
            <v>104.2722</v>
          </cell>
          <cell r="M148">
            <v>0</v>
          </cell>
          <cell r="O148">
            <v>0.94</v>
          </cell>
          <cell r="R148">
            <v>100.21</v>
          </cell>
          <cell r="S148">
            <v>62.7</v>
          </cell>
          <cell r="U148">
            <v>0</v>
          </cell>
        </row>
        <row r="149">
          <cell r="C149" t="str">
            <v>UPA IGARASSU</v>
          </cell>
          <cell r="E149" t="str">
            <v>DANIEL DE MELO PRAZERES</v>
          </cell>
          <cell r="F149" t="str">
            <v>2 - Outros Profissionais da Saúde</v>
          </cell>
          <cell r="G149">
            <v>322605</v>
          </cell>
          <cell r="H149">
            <v>43862</v>
          </cell>
          <cell r="J149">
            <v>120.56399999999999</v>
          </cell>
          <cell r="L149">
            <v>104.2722</v>
          </cell>
          <cell r="M149">
            <v>0</v>
          </cell>
          <cell r="O149">
            <v>0.94</v>
          </cell>
          <cell r="R149">
            <v>248.11</v>
          </cell>
          <cell r="S149">
            <v>62.7</v>
          </cell>
          <cell r="U149">
            <v>0</v>
          </cell>
        </row>
        <row r="150">
          <cell r="C150" t="str">
            <v>UPA IGARASSU</v>
          </cell>
          <cell r="E150" t="str">
            <v>SUELY MARIA BRISSANTT SILVA</v>
          </cell>
          <cell r="F150" t="str">
            <v>2 - Outros Profissionais da Saúde</v>
          </cell>
          <cell r="G150">
            <v>322605</v>
          </cell>
          <cell r="H150">
            <v>43862</v>
          </cell>
          <cell r="J150">
            <v>121.74719999999999</v>
          </cell>
          <cell r="L150">
            <v>104.2722</v>
          </cell>
          <cell r="M150">
            <v>0</v>
          </cell>
          <cell r="O150">
            <v>0.94</v>
          </cell>
          <cell r="R150">
            <v>135.21</v>
          </cell>
          <cell r="S150">
            <v>62.7</v>
          </cell>
          <cell r="U150">
            <v>0</v>
          </cell>
        </row>
        <row r="151">
          <cell r="C151" t="str">
            <v>UPA IGARASSU</v>
          </cell>
          <cell r="E151" t="str">
            <v>ALEXSANDRA MARIA DE AGUIAR</v>
          </cell>
          <cell r="F151" t="str">
            <v>2 - Outros Profissionais da Saúde</v>
          </cell>
          <cell r="G151">
            <v>322205</v>
          </cell>
          <cell r="H151">
            <v>43862</v>
          </cell>
          <cell r="J151">
            <v>98.598399999999998</v>
          </cell>
          <cell r="L151">
            <v>104.2722</v>
          </cell>
          <cell r="M151">
            <v>0</v>
          </cell>
          <cell r="O151">
            <v>0.94</v>
          </cell>
          <cell r="R151">
            <v>135.21</v>
          </cell>
          <cell r="S151">
            <v>59.14</v>
          </cell>
          <cell r="U151">
            <v>0</v>
          </cell>
        </row>
        <row r="152">
          <cell r="C152" t="str">
            <v>UPA IGARASSU</v>
          </cell>
          <cell r="E152" t="str">
            <v>MICHELLE PAULINO DOS SANTOS</v>
          </cell>
          <cell r="F152" t="str">
            <v>2 - Outros Profissionais da Saúde</v>
          </cell>
          <cell r="G152">
            <v>322205</v>
          </cell>
          <cell r="H152">
            <v>43862</v>
          </cell>
          <cell r="J152">
            <v>104.48399999999999</v>
          </cell>
          <cell r="L152">
            <v>104.2722</v>
          </cell>
          <cell r="M152">
            <v>0</v>
          </cell>
          <cell r="O152">
            <v>0.94</v>
          </cell>
          <cell r="R152">
            <v>135.21</v>
          </cell>
          <cell r="S152">
            <v>62.7</v>
          </cell>
          <cell r="U152">
            <v>0</v>
          </cell>
        </row>
        <row r="153">
          <cell r="C153" t="str">
            <v>UPA IGARASSU</v>
          </cell>
          <cell r="E153" t="str">
            <v>SAARA JOSE DE ALBUQUERQUE</v>
          </cell>
          <cell r="F153" t="str">
            <v>2 - Outros Profissionais da Saúde</v>
          </cell>
          <cell r="G153">
            <v>322205</v>
          </cell>
          <cell r="H153">
            <v>43862</v>
          </cell>
          <cell r="J153">
            <v>190.80160000000001</v>
          </cell>
          <cell r="L153">
            <v>104.2722</v>
          </cell>
          <cell r="M153">
            <v>0</v>
          </cell>
          <cell r="O153">
            <v>0.94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SICLEINE DE JESUS DA SILVA</v>
          </cell>
          <cell r="F154" t="str">
            <v>2 - Outros Profissionais da Saúde</v>
          </cell>
          <cell r="G154">
            <v>322205</v>
          </cell>
          <cell r="H154">
            <v>43862</v>
          </cell>
          <cell r="J154">
            <v>111.9984</v>
          </cell>
          <cell r="L154">
            <v>104.2722</v>
          </cell>
          <cell r="M154">
            <v>0</v>
          </cell>
          <cell r="O154">
            <v>0.94</v>
          </cell>
          <cell r="R154">
            <v>135.21</v>
          </cell>
          <cell r="S154">
            <v>62.7</v>
          </cell>
          <cell r="U154">
            <v>0</v>
          </cell>
        </row>
        <row r="155">
          <cell r="C155" t="str">
            <v>UPA IGARASSU</v>
          </cell>
          <cell r="E155" t="str">
            <v>MARIA DAS GRACAS GOMES DA LUZ</v>
          </cell>
          <cell r="F155" t="str">
            <v>2 - Outros Profissionais da Saúde</v>
          </cell>
          <cell r="G155">
            <v>322205</v>
          </cell>
          <cell r="H155">
            <v>43862</v>
          </cell>
          <cell r="J155">
            <v>108.55680000000001</v>
          </cell>
          <cell r="L155">
            <v>104.2722</v>
          </cell>
          <cell r="M155">
            <v>0</v>
          </cell>
          <cell r="O155">
            <v>0.94</v>
          </cell>
          <cell r="R155">
            <v>144.61000000000001</v>
          </cell>
          <cell r="S155">
            <v>62.7</v>
          </cell>
          <cell r="U155">
            <v>0</v>
          </cell>
        </row>
        <row r="156">
          <cell r="C156" t="str">
            <v>UPA IGARASSU</v>
          </cell>
          <cell r="E156" t="str">
            <v>EURIDES IRACI DA SILVA</v>
          </cell>
          <cell r="F156" t="str">
            <v>2 - Outros Profissionais da Saúde</v>
          </cell>
          <cell r="G156">
            <v>322205</v>
          </cell>
          <cell r="H156">
            <v>43862</v>
          </cell>
          <cell r="J156">
            <v>104.46080000000001</v>
          </cell>
          <cell r="L156">
            <v>104.2722</v>
          </cell>
          <cell r="M156">
            <v>0</v>
          </cell>
          <cell r="O156">
            <v>0.94</v>
          </cell>
          <cell r="R156">
            <v>144.61000000000001</v>
          </cell>
          <cell r="S156">
            <v>62.7</v>
          </cell>
          <cell r="U156">
            <v>0</v>
          </cell>
        </row>
        <row r="157">
          <cell r="C157" t="str">
            <v>UPA IGARASSU</v>
          </cell>
          <cell r="E157" t="str">
            <v>ANDRA SHEILA DE ATAIDE</v>
          </cell>
          <cell r="F157" t="str">
            <v>2 - Outros Profissionais da Saúde</v>
          </cell>
          <cell r="G157">
            <v>322205</v>
          </cell>
          <cell r="H157">
            <v>43862</v>
          </cell>
          <cell r="J157">
            <v>104.29440000000001</v>
          </cell>
          <cell r="L157">
            <v>104.2722</v>
          </cell>
          <cell r="M157">
            <v>0</v>
          </cell>
          <cell r="O157">
            <v>0.94</v>
          </cell>
          <cell r="R157">
            <v>135.21</v>
          </cell>
          <cell r="S157">
            <v>62.7</v>
          </cell>
          <cell r="U157">
            <v>64</v>
          </cell>
          <cell r="X157" t="str">
            <v>AUXILIO CRECHE</v>
          </cell>
        </row>
        <row r="158">
          <cell r="C158" t="str">
            <v>UPA IGARASSU</v>
          </cell>
          <cell r="E158" t="str">
            <v>CRISTIANO VITOR DA SILVA</v>
          </cell>
          <cell r="F158" t="str">
            <v>2 - Outros Profissionais da Saúde</v>
          </cell>
          <cell r="G158">
            <v>322205</v>
          </cell>
          <cell r="H158">
            <v>43862</v>
          </cell>
          <cell r="J158">
            <v>117.8232</v>
          </cell>
          <cell r="L158">
            <v>104.2722</v>
          </cell>
          <cell r="M158">
            <v>0</v>
          </cell>
          <cell r="O158">
            <v>0.94</v>
          </cell>
          <cell r="R158">
            <v>144.61000000000001</v>
          </cell>
          <cell r="S158">
            <v>60.61</v>
          </cell>
          <cell r="U158">
            <v>0</v>
          </cell>
        </row>
        <row r="159">
          <cell r="C159" t="str">
            <v>UPA IGARASSU</v>
          </cell>
          <cell r="E159" t="str">
            <v>MARIA APARECIDA DA SILVA LIMA</v>
          </cell>
          <cell r="F159" t="str">
            <v>2 - Outros Profissionais da Saúde</v>
          </cell>
          <cell r="G159">
            <v>322205</v>
          </cell>
          <cell r="H159">
            <v>43862</v>
          </cell>
          <cell r="J159">
            <v>105.35120000000001</v>
          </cell>
          <cell r="L159">
            <v>104.2722</v>
          </cell>
          <cell r="M159">
            <v>0</v>
          </cell>
          <cell r="O159">
            <v>0.94</v>
          </cell>
          <cell r="S159">
            <v>0</v>
          </cell>
          <cell r="U159">
            <v>64</v>
          </cell>
          <cell r="X159" t="str">
            <v>AUXILIO CRECHE</v>
          </cell>
        </row>
        <row r="160">
          <cell r="C160" t="str">
            <v>UPA IGARASSU</v>
          </cell>
          <cell r="E160" t="str">
            <v>VERA AMARA DA SILVA</v>
          </cell>
          <cell r="F160" t="str">
            <v>2 - Outros Profissionais da Saúde</v>
          </cell>
          <cell r="G160">
            <v>322205</v>
          </cell>
          <cell r="H160">
            <v>43862</v>
          </cell>
          <cell r="J160">
            <v>114.60799999999999</v>
          </cell>
          <cell r="L160">
            <v>104.2722</v>
          </cell>
          <cell r="M160">
            <v>0</v>
          </cell>
          <cell r="O160">
            <v>0.94</v>
          </cell>
          <cell r="R160">
            <v>135.21</v>
          </cell>
          <cell r="S160">
            <v>54.34</v>
          </cell>
          <cell r="U160">
            <v>55.47</v>
          </cell>
          <cell r="X160" t="str">
            <v>AUXILIO CRECHE</v>
          </cell>
        </row>
        <row r="161">
          <cell r="C161" t="str">
            <v>UPA IGARASSU</v>
          </cell>
          <cell r="E161" t="str">
            <v>MARIA VALDIVIA DA SILVA SANTOS</v>
          </cell>
          <cell r="F161" t="str">
            <v>2 - Outros Profissionais da Saúde</v>
          </cell>
          <cell r="G161">
            <v>322205</v>
          </cell>
          <cell r="H161">
            <v>43862</v>
          </cell>
          <cell r="J161">
            <v>109.61920000000001</v>
          </cell>
          <cell r="L161">
            <v>104.2722</v>
          </cell>
          <cell r="M161">
            <v>0</v>
          </cell>
          <cell r="O161">
            <v>0.94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JOSE DA SILVA</v>
          </cell>
          <cell r="F162" t="str">
            <v>2 - Outros Profissionais da Saúde</v>
          </cell>
          <cell r="G162">
            <v>322205</v>
          </cell>
          <cell r="H162">
            <v>43862</v>
          </cell>
          <cell r="J162">
            <v>106.1848</v>
          </cell>
          <cell r="L162">
            <v>104.2722</v>
          </cell>
          <cell r="M162">
            <v>0</v>
          </cell>
          <cell r="O162">
            <v>0.94</v>
          </cell>
          <cell r="R162">
            <v>144.61000000000001</v>
          </cell>
          <cell r="S162">
            <v>62.7</v>
          </cell>
          <cell r="U162">
            <v>0</v>
          </cell>
        </row>
        <row r="163">
          <cell r="C163" t="str">
            <v>UPA IGARASSU</v>
          </cell>
          <cell r="E163" t="str">
            <v>GILDCELLY TORRES DA SILVA</v>
          </cell>
          <cell r="F163" t="str">
            <v>2 - Outros Profissionais da Saúde</v>
          </cell>
          <cell r="G163">
            <v>322205</v>
          </cell>
          <cell r="H163">
            <v>43862</v>
          </cell>
          <cell r="J163">
            <v>111.7432</v>
          </cell>
          <cell r="L163">
            <v>104.2722</v>
          </cell>
          <cell r="M163">
            <v>0</v>
          </cell>
          <cell r="O163">
            <v>0.94</v>
          </cell>
          <cell r="R163">
            <v>135.21</v>
          </cell>
          <cell r="S163">
            <v>59.49</v>
          </cell>
          <cell r="U163">
            <v>64</v>
          </cell>
          <cell r="X163" t="str">
            <v>AUXILIO CRECHE</v>
          </cell>
        </row>
        <row r="164">
          <cell r="C164" t="str">
            <v>UPA IGARASSU</v>
          </cell>
          <cell r="E164" t="str">
            <v>DANIELE PEREIRA DE CARVALHO</v>
          </cell>
          <cell r="F164" t="str">
            <v>2 - Outros Profissionais da Saúde</v>
          </cell>
          <cell r="G164">
            <v>322205</v>
          </cell>
          <cell r="H164">
            <v>43862</v>
          </cell>
          <cell r="J164">
            <v>110.01600000000001</v>
          </cell>
          <cell r="L164">
            <v>104.2722</v>
          </cell>
          <cell r="M164">
            <v>0</v>
          </cell>
          <cell r="O164">
            <v>0.94</v>
          </cell>
          <cell r="R164">
            <v>135.21</v>
          </cell>
          <cell r="S164">
            <v>60.61</v>
          </cell>
          <cell r="U164">
            <v>0</v>
          </cell>
        </row>
        <row r="165">
          <cell r="C165" t="str">
            <v>UPA IGARASSU</v>
          </cell>
          <cell r="E165" t="str">
            <v>VIRGINIA MACHADO MOTA SILVEIRA</v>
          </cell>
          <cell r="F165" t="str">
            <v>2 - Outros Profissionais da Saúde</v>
          </cell>
          <cell r="G165">
            <v>223505</v>
          </cell>
          <cell r="H165">
            <v>43862</v>
          </cell>
          <cell r="J165">
            <v>258.32400000000001</v>
          </cell>
          <cell r="L165">
            <v>104.2722</v>
          </cell>
          <cell r="M165">
            <v>2.99</v>
          </cell>
          <cell r="O165">
            <v>1.97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EDSON DANIO DE SOUSA PAZ</v>
          </cell>
          <cell r="F166" t="str">
            <v>2 - Outros Profissionais da Saúde</v>
          </cell>
          <cell r="G166">
            <v>223505</v>
          </cell>
          <cell r="H166">
            <v>43862</v>
          </cell>
          <cell r="J166">
            <v>282.68</v>
          </cell>
          <cell r="L166">
            <v>104.2722</v>
          </cell>
          <cell r="M166">
            <v>2.99</v>
          </cell>
          <cell r="O166">
            <v>1.97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MONICA GONCALVES FERREIRA</v>
          </cell>
          <cell r="F167" t="str">
            <v>2 - Outros Profissionais da Saúde</v>
          </cell>
          <cell r="G167">
            <v>223505</v>
          </cell>
          <cell r="H167">
            <v>43862</v>
          </cell>
          <cell r="J167">
            <v>510.52160000000003</v>
          </cell>
          <cell r="L167">
            <v>104.2722</v>
          </cell>
          <cell r="M167">
            <v>2.99</v>
          </cell>
          <cell r="O167">
            <v>1.97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DA CONCEICAO BATISTA DA CUNHA DOS SANTOS</v>
          </cell>
          <cell r="F168" t="str">
            <v>2 - Outros Profissionais da Saúde</v>
          </cell>
          <cell r="G168">
            <v>223505</v>
          </cell>
          <cell r="H168">
            <v>43862</v>
          </cell>
          <cell r="J168">
            <v>255.1728</v>
          </cell>
          <cell r="L168">
            <v>104.2722</v>
          </cell>
          <cell r="M168">
            <v>2.99</v>
          </cell>
          <cell r="O168">
            <v>1.97</v>
          </cell>
          <cell r="R168">
            <v>100.21</v>
          </cell>
          <cell r="S168">
            <v>96.6</v>
          </cell>
          <cell r="U168">
            <v>0</v>
          </cell>
        </row>
        <row r="169">
          <cell r="C169" t="str">
            <v>UPA IGARASSU</v>
          </cell>
          <cell r="E169" t="str">
            <v>ANDRE LUIZ DE SENA CORREIA</v>
          </cell>
          <cell r="F169" t="str">
            <v>2 - Outros Profissionais da Saúde</v>
          </cell>
          <cell r="G169">
            <v>223505</v>
          </cell>
          <cell r="H169">
            <v>43862</v>
          </cell>
          <cell r="J169">
            <v>263.41840000000002</v>
          </cell>
          <cell r="L169">
            <v>104.2722</v>
          </cell>
          <cell r="M169">
            <v>2.99</v>
          </cell>
          <cell r="O169">
            <v>1.97</v>
          </cell>
          <cell r="R169">
            <v>135.21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FABIANA SILVA ALBUQUERQUE</v>
          </cell>
          <cell r="F170" t="str">
            <v>2 - Outros Profissionais da Saúde</v>
          </cell>
          <cell r="G170">
            <v>251605</v>
          </cell>
          <cell r="H170">
            <v>43862</v>
          </cell>
          <cell r="J170">
            <v>211.25040000000001</v>
          </cell>
          <cell r="L170">
            <v>104.2722</v>
          </cell>
          <cell r="M170">
            <v>0</v>
          </cell>
          <cell r="O170">
            <v>0.94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VALDENIA DA SILVA VERAS</v>
          </cell>
          <cell r="F171" t="str">
            <v>2 - Outros Profissionais da Saúde</v>
          </cell>
          <cell r="G171">
            <v>251605</v>
          </cell>
          <cell r="H171">
            <v>43862</v>
          </cell>
          <cell r="J171">
            <v>204.77200000000002</v>
          </cell>
          <cell r="L171">
            <v>104.2722</v>
          </cell>
          <cell r="M171">
            <v>0</v>
          </cell>
          <cell r="O171">
            <v>0.94</v>
          </cell>
          <cell r="S171">
            <v>0</v>
          </cell>
          <cell r="U171">
            <v>64</v>
          </cell>
          <cell r="X171" t="str">
            <v>AUXILIO CRECHE</v>
          </cell>
        </row>
        <row r="172">
          <cell r="C172" t="str">
            <v>UPA IGARASSU</v>
          </cell>
          <cell r="E172" t="str">
            <v>ALESSANDRA CRISTINA MORAES PINTO</v>
          </cell>
          <cell r="F172" t="str">
            <v>2 - Outros Profissionais da Saúde</v>
          </cell>
          <cell r="G172">
            <v>251605</v>
          </cell>
          <cell r="H172">
            <v>43862</v>
          </cell>
          <cell r="J172">
            <v>212.1464</v>
          </cell>
          <cell r="L172">
            <v>104.2722</v>
          </cell>
          <cell r="M172">
            <v>0</v>
          </cell>
          <cell r="O172">
            <v>0.94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UELDIJA MARIA ALVES</v>
          </cell>
          <cell r="F173" t="str">
            <v>3 - Administrativo</v>
          </cell>
          <cell r="G173">
            <v>411010</v>
          </cell>
          <cell r="H173">
            <v>43862</v>
          </cell>
          <cell r="J173">
            <v>27.866399999999999</v>
          </cell>
          <cell r="L173">
            <v>104.2722</v>
          </cell>
          <cell r="M173">
            <v>0</v>
          </cell>
          <cell r="O173">
            <v>0.94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CECILIA MAYARA ROMAO DA SILVA</v>
          </cell>
          <cell r="F174" t="str">
            <v>3 - Administrativo</v>
          </cell>
          <cell r="G174">
            <v>411010</v>
          </cell>
          <cell r="H174">
            <v>43862</v>
          </cell>
          <cell r="J174">
            <v>98.952000000000012</v>
          </cell>
          <cell r="L174">
            <v>104.2722</v>
          </cell>
          <cell r="M174">
            <v>0</v>
          </cell>
          <cell r="O174">
            <v>0.94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KANNANDA KESSIA GOMES DE SOUZA</v>
          </cell>
          <cell r="F175" t="str">
            <v>3 - Administrativo</v>
          </cell>
          <cell r="G175">
            <v>411010</v>
          </cell>
          <cell r="H175">
            <v>43862</v>
          </cell>
          <cell r="J175">
            <v>83.593600000000009</v>
          </cell>
          <cell r="L175">
            <v>104.2722</v>
          </cell>
          <cell r="M175">
            <v>0</v>
          </cell>
          <cell r="O175">
            <v>0.94</v>
          </cell>
          <cell r="R175">
            <v>135.21</v>
          </cell>
          <cell r="S175">
            <v>62.7</v>
          </cell>
          <cell r="U175">
            <v>64</v>
          </cell>
          <cell r="X175" t="str">
            <v>AUXILIO CRECHE</v>
          </cell>
        </row>
        <row r="176">
          <cell r="C176" t="str">
            <v>UPA IGARASSU</v>
          </cell>
          <cell r="E176" t="str">
            <v>CLECIO SANTOS CARNEIRO DE MATOS</v>
          </cell>
          <cell r="F176" t="str">
            <v>3 - Administrativo</v>
          </cell>
          <cell r="G176">
            <v>411010</v>
          </cell>
          <cell r="H176">
            <v>43862</v>
          </cell>
          <cell r="J176">
            <v>113.08799999999999</v>
          </cell>
          <cell r="L176">
            <v>104.2722</v>
          </cell>
          <cell r="M176">
            <v>0</v>
          </cell>
          <cell r="O176">
            <v>0.94</v>
          </cell>
          <cell r="R176">
            <v>135.21</v>
          </cell>
          <cell r="S176">
            <v>62.7</v>
          </cell>
          <cell r="U176">
            <v>0</v>
          </cell>
        </row>
        <row r="177">
          <cell r="C177" t="str">
            <v>UPA IGARASSU</v>
          </cell>
          <cell r="E177" t="str">
            <v>ROSALIA IRENE SANTANA DE LIMA</v>
          </cell>
          <cell r="F177" t="str">
            <v>3 - Administrativo</v>
          </cell>
          <cell r="G177">
            <v>411010</v>
          </cell>
          <cell r="H177">
            <v>43862</v>
          </cell>
          <cell r="J177">
            <v>110.7872</v>
          </cell>
          <cell r="L177">
            <v>104.2722</v>
          </cell>
          <cell r="M177">
            <v>0</v>
          </cell>
          <cell r="O177">
            <v>0.94</v>
          </cell>
          <cell r="R177">
            <v>144.61000000000001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ADRIANA OLIVEIRA DA SILVA GONCALVES</v>
          </cell>
          <cell r="F178" t="str">
            <v>3 - Administrativo</v>
          </cell>
          <cell r="G178">
            <v>411010</v>
          </cell>
          <cell r="H178">
            <v>43862</v>
          </cell>
          <cell r="J178">
            <v>105.908</v>
          </cell>
          <cell r="L178">
            <v>104.2722</v>
          </cell>
          <cell r="M178">
            <v>0</v>
          </cell>
          <cell r="O178">
            <v>0.94</v>
          </cell>
          <cell r="R178">
            <v>135.21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LUZITANIA SILVESTRE DE SANTANA</v>
          </cell>
          <cell r="F179" t="str">
            <v>3 - Administrativo</v>
          </cell>
          <cell r="G179">
            <v>411010</v>
          </cell>
          <cell r="H179">
            <v>43862</v>
          </cell>
          <cell r="J179">
            <v>138.31200000000001</v>
          </cell>
          <cell r="L179">
            <v>104.2722</v>
          </cell>
          <cell r="M179">
            <v>0</v>
          </cell>
          <cell r="O179">
            <v>0.94</v>
          </cell>
          <cell r="R179">
            <v>135.21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CASSIA NEVES OLIVEIRA DO CARMO</v>
          </cell>
          <cell r="F180" t="str">
            <v>3 - Administrativo</v>
          </cell>
          <cell r="G180">
            <v>411010</v>
          </cell>
          <cell r="H180">
            <v>43862</v>
          </cell>
          <cell r="J180">
            <v>83.567999999999998</v>
          </cell>
          <cell r="L180">
            <v>104.2722</v>
          </cell>
          <cell r="M180">
            <v>0</v>
          </cell>
          <cell r="O180">
            <v>0.94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DIEGO DANELLI FERREIRA DOS SANTOS</v>
          </cell>
          <cell r="F181" t="str">
            <v>3 - Administrativo</v>
          </cell>
          <cell r="G181">
            <v>411010</v>
          </cell>
          <cell r="H181">
            <v>43862</v>
          </cell>
          <cell r="J181">
            <v>155.62639999999999</v>
          </cell>
          <cell r="L181">
            <v>104.2722</v>
          </cell>
          <cell r="M181">
            <v>0</v>
          </cell>
          <cell r="O181">
            <v>0.94</v>
          </cell>
          <cell r="R181">
            <v>135.21</v>
          </cell>
          <cell r="S181">
            <v>62.7</v>
          </cell>
          <cell r="U181">
            <v>0</v>
          </cell>
        </row>
        <row r="182">
          <cell r="C182" t="str">
            <v>UPA IGARASSU</v>
          </cell>
          <cell r="E182" t="str">
            <v>ROBERTA PEREIRA DA SILVA UMMEN</v>
          </cell>
          <cell r="F182" t="str">
            <v>2 - Outros Profissionais da Saúde</v>
          </cell>
          <cell r="G182">
            <v>223505</v>
          </cell>
          <cell r="H182">
            <v>43862</v>
          </cell>
          <cell r="J182">
            <v>300.30880000000002</v>
          </cell>
          <cell r="L182">
            <v>104.2722</v>
          </cell>
          <cell r="M182">
            <v>2.99</v>
          </cell>
          <cell r="O182">
            <v>1.97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SHIRLEY EMANUELA FRAGOSO DA SILVA</v>
          </cell>
          <cell r="F183" t="str">
            <v>2 - Outros Profissionais da Saúde</v>
          </cell>
          <cell r="G183">
            <v>223505</v>
          </cell>
          <cell r="H183">
            <v>43862</v>
          </cell>
          <cell r="J183">
            <v>291.28960000000001</v>
          </cell>
          <cell r="L183">
            <v>104.2722</v>
          </cell>
          <cell r="M183">
            <v>2.99</v>
          </cell>
          <cell r="O183">
            <v>1.97</v>
          </cell>
          <cell r="R183">
            <v>199.21</v>
          </cell>
          <cell r="S183">
            <v>119.44</v>
          </cell>
          <cell r="U183">
            <v>100</v>
          </cell>
          <cell r="X183" t="str">
            <v>AUXILIO CRECHE</v>
          </cell>
        </row>
        <row r="184">
          <cell r="C184" t="str">
            <v>UPA IGARASSU</v>
          </cell>
          <cell r="E184" t="str">
            <v>WALQUIRIA CRISTINA DA SILVA DIAS</v>
          </cell>
          <cell r="F184" t="str">
            <v>2 - Outros Profissionais da Saúde</v>
          </cell>
          <cell r="G184">
            <v>322205</v>
          </cell>
          <cell r="H184">
            <v>43862</v>
          </cell>
          <cell r="J184">
            <v>114.43280000000001</v>
          </cell>
          <cell r="L184">
            <v>104.2722</v>
          </cell>
          <cell r="M184">
            <v>0</v>
          </cell>
          <cell r="O184">
            <v>0.94</v>
          </cell>
          <cell r="R184">
            <v>135.21</v>
          </cell>
          <cell r="S184">
            <v>58.52</v>
          </cell>
          <cell r="U184">
            <v>59.73</v>
          </cell>
          <cell r="X184" t="str">
            <v>AUXILIO CRECHE</v>
          </cell>
        </row>
        <row r="185">
          <cell r="C185" t="str">
            <v>UPA IGARASSU</v>
          </cell>
          <cell r="E185" t="str">
            <v>GENESIS CANDIDO DA SILVA</v>
          </cell>
          <cell r="F185" t="str">
            <v>3 - Administrativo</v>
          </cell>
          <cell r="G185">
            <v>782320</v>
          </cell>
          <cell r="H185">
            <v>43862</v>
          </cell>
          <cell r="J185">
            <v>180.46240000000003</v>
          </cell>
          <cell r="L185">
            <v>104.2722</v>
          </cell>
          <cell r="M185">
            <v>0</v>
          </cell>
          <cell r="O185">
            <v>0.94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ADEILTON GOMES DE ARAUJO</v>
          </cell>
          <cell r="F186" t="str">
            <v>3 - Administrativo</v>
          </cell>
          <cell r="G186">
            <v>782320</v>
          </cell>
          <cell r="H186">
            <v>43862</v>
          </cell>
          <cell r="J186">
            <v>143.54</v>
          </cell>
          <cell r="L186">
            <v>104.2722</v>
          </cell>
          <cell r="M186">
            <v>0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EDWALDO NUNES DE BRITO</v>
          </cell>
          <cell r="F187" t="str">
            <v>3 - Administrativo</v>
          </cell>
          <cell r="G187">
            <v>782320</v>
          </cell>
          <cell r="H187">
            <v>43862</v>
          </cell>
          <cell r="J187">
            <v>176.35040000000001</v>
          </cell>
          <cell r="L187">
            <v>104.2722</v>
          </cell>
          <cell r="M187">
            <v>0</v>
          </cell>
          <cell r="O187">
            <v>0.94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GILSON JOSE MARQUES</v>
          </cell>
          <cell r="F188" t="str">
            <v>3 - Administrativo</v>
          </cell>
          <cell r="G188">
            <v>782320</v>
          </cell>
          <cell r="H188">
            <v>43862</v>
          </cell>
          <cell r="J188">
            <v>160.4768</v>
          </cell>
          <cell r="L188">
            <v>104.2722</v>
          </cell>
          <cell r="M188">
            <v>0</v>
          </cell>
          <cell r="O188">
            <v>0.94</v>
          </cell>
          <cell r="R188">
            <v>135.21</v>
          </cell>
          <cell r="S188">
            <v>85.45</v>
          </cell>
          <cell r="U188">
            <v>0</v>
          </cell>
        </row>
        <row r="189">
          <cell r="C189" t="str">
            <v>UPA IGARASSU</v>
          </cell>
          <cell r="E189" t="str">
            <v>FABIO MAURICIO DA SILVA</v>
          </cell>
          <cell r="F189" t="str">
            <v>2 - Outros Profissionais da Saúde</v>
          </cell>
          <cell r="G189">
            <v>322205</v>
          </cell>
          <cell r="H189">
            <v>43862</v>
          </cell>
          <cell r="J189">
            <v>117.83040000000001</v>
          </cell>
          <cell r="L189">
            <v>104.2722</v>
          </cell>
          <cell r="M189">
            <v>0</v>
          </cell>
          <cell r="O189">
            <v>0.94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GILMAR DUARTE GOMES JUNIOR</v>
          </cell>
          <cell r="F190" t="str">
            <v>2 - Outros Profissionais da Saúde</v>
          </cell>
          <cell r="G190">
            <v>322205</v>
          </cell>
          <cell r="H190">
            <v>43862</v>
          </cell>
          <cell r="J190">
            <v>115.5176</v>
          </cell>
          <cell r="L190">
            <v>104.2722</v>
          </cell>
          <cell r="M190">
            <v>0</v>
          </cell>
          <cell r="O190">
            <v>0.94</v>
          </cell>
          <cell r="R190">
            <v>248.11</v>
          </cell>
          <cell r="S190">
            <v>62.7</v>
          </cell>
          <cell r="U190">
            <v>0</v>
          </cell>
        </row>
        <row r="191">
          <cell r="C191" t="str">
            <v>UPA IGARASSU</v>
          </cell>
          <cell r="E191" t="str">
            <v>ELVIS ALEXSANDRO DA SILVA NETO</v>
          </cell>
          <cell r="F191" t="str">
            <v>3 - Administrativo</v>
          </cell>
          <cell r="G191">
            <v>131205</v>
          </cell>
          <cell r="H191">
            <v>43862</v>
          </cell>
          <cell r="J191">
            <v>1218.6928</v>
          </cell>
          <cell r="L191">
            <v>104.2722</v>
          </cell>
          <cell r="M191">
            <v>0</v>
          </cell>
          <cell r="O191">
            <v>0.94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TACIANA DUARTE DE ALMEIDA</v>
          </cell>
          <cell r="F192" t="str">
            <v>3 - Administrativo</v>
          </cell>
          <cell r="G192">
            <v>413115</v>
          </cell>
          <cell r="H192">
            <v>43862</v>
          </cell>
          <cell r="J192">
            <v>216.10640000000001</v>
          </cell>
          <cell r="L192">
            <v>104.2722</v>
          </cell>
          <cell r="M192">
            <v>0</v>
          </cell>
          <cell r="O192">
            <v>0.94</v>
          </cell>
          <cell r="S192">
            <v>0</v>
          </cell>
          <cell r="U192">
            <v>2.13</v>
          </cell>
          <cell r="X192" t="str">
            <v>AUXILIO CRECHE</v>
          </cell>
        </row>
        <row r="193">
          <cell r="C193" t="str">
            <v>UPA IGARASSU</v>
          </cell>
          <cell r="E193" t="str">
            <v>FLAVIA CARLA OZIAS DE ARAUJO LUNA CORREIA</v>
          </cell>
          <cell r="F193" t="str">
            <v>3 - Administrativo</v>
          </cell>
          <cell r="G193">
            <v>413115</v>
          </cell>
          <cell r="H193">
            <v>43862</v>
          </cell>
          <cell r="J193">
            <v>112.37440000000001</v>
          </cell>
          <cell r="L193">
            <v>104.2722</v>
          </cell>
          <cell r="M193">
            <v>0</v>
          </cell>
          <cell r="O193">
            <v>0.94</v>
          </cell>
          <cell r="R193">
            <v>135.21</v>
          </cell>
          <cell r="S193">
            <v>80.27</v>
          </cell>
          <cell r="U193">
            <v>0</v>
          </cell>
        </row>
        <row r="194">
          <cell r="C194" t="str">
            <v>UPA IGARASSU</v>
          </cell>
          <cell r="E194" t="str">
            <v>RICARDO COSTA DO NASCIMENTO</v>
          </cell>
          <cell r="F194" t="str">
            <v>3 - Administrativo</v>
          </cell>
          <cell r="G194">
            <v>351605</v>
          </cell>
          <cell r="H194">
            <v>43862</v>
          </cell>
          <cell r="J194">
            <v>119.50239999999999</v>
          </cell>
          <cell r="L194">
            <v>104.2722</v>
          </cell>
          <cell r="M194">
            <v>29.88</v>
          </cell>
          <cell r="O194">
            <v>0.94</v>
          </cell>
          <cell r="R194">
            <v>172.81</v>
          </cell>
          <cell r="S194">
            <v>89.63</v>
          </cell>
          <cell r="U194">
            <v>0</v>
          </cell>
        </row>
        <row r="195">
          <cell r="C195" t="str">
            <v>UPA IGARASSU</v>
          </cell>
          <cell r="E195" t="str">
            <v>JOHAS GOMES DA SILVA</v>
          </cell>
          <cell r="F195" t="str">
            <v>3 - Administrativo</v>
          </cell>
          <cell r="G195">
            <v>724110</v>
          </cell>
          <cell r="H195">
            <v>43862</v>
          </cell>
          <cell r="J195">
            <v>123.5416</v>
          </cell>
          <cell r="L195">
            <v>104.2722</v>
          </cell>
          <cell r="M195">
            <v>0</v>
          </cell>
          <cell r="O195">
            <v>0.94</v>
          </cell>
          <cell r="R195">
            <v>172.81</v>
          </cell>
          <cell r="S195">
            <v>76.3</v>
          </cell>
          <cell r="U195">
            <v>0</v>
          </cell>
        </row>
        <row r="196">
          <cell r="C196" t="str">
            <v>UPA IGARASSU</v>
          </cell>
          <cell r="E196" t="str">
            <v>JORGE ANTONIO TADEU DE BRITO</v>
          </cell>
          <cell r="F196" t="str">
            <v>3 - Administrativo</v>
          </cell>
          <cell r="G196">
            <v>514225</v>
          </cell>
          <cell r="H196">
            <v>43862</v>
          </cell>
          <cell r="J196">
            <v>103.15440000000001</v>
          </cell>
          <cell r="L196">
            <v>104.2722</v>
          </cell>
          <cell r="M196">
            <v>0</v>
          </cell>
          <cell r="O196">
            <v>0.94</v>
          </cell>
          <cell r="R196">
            <v>144.61000000000001</v>
          </cell>
          <cell r="S196">
            <v>62.7</v>
          </cell>
          <cell r="U196">
            <v>0</v>
          </cell>
        </row>
        <row r="197">
          <cell r="C197" t="str">
            <v>UPA IGARASSU</v>
          </cell>
          <cell r="E197" t="str">
            <v>ANTONIO MARCOS CORDEIRO DE LIMA</v>
          </cell>
          <cell r="F197" t="str">
            <v>3 - Administrativo</v>
          </cell>
          <cell r="G197">
            <v>514225</v>
          </cell>
          <cell r="H197">
            <v>43862</v>
          </cell>
          <cell r="J197">
            <v>120.86320000000001</v>
          </cell>
          <cell r="L197">
            <v>104.2722</v>
          </cell>
          <cell r="M197">
            <v>0</v>
          </cell>
          <cell r="O197">
            <v>0.94</v>
          </cell>
          <cell r="R197">
            <v>144.61000000000001</v>
          </cell>
          <cell r="S197">
            <v>62.7</v>
          </cell>
          <cell r="U197">
            <v>0</v>
          </cell>
        </row>
        <row r="198">
          <cell r="C198" t="str">
            <v>UPA IGARASSU</v>
          </cell>
          <cell r="E198" t="str">
            <v>LAETE DANTAS</v>
          </cell>
          <cell r="F198" t="str">
            <v>3 - Administrativo</v>
          </cell>
          <cell r="G198">
            <v>514225</v>
          </cell>
          <cell r="H198">
            <v>43862</v>
          </cell>
          <cell r="J198">
            <v>113.9392</v>
          </cell>
          <cell r="L198">
            <v>104.2722</v>
          </cell>
          <cell r="M198">
            <v>0</v>
          </cell>
          <cell r="O198">
            <v>0.94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EDLUZA MARIA VIANA BEZERRA DE MELO</v>
          </cell>
          <cell r="F199" t="str">
            <v>3 - Administrativo</v>
          </cell>
          <cell r="G199">
            <v>131210</v>
          </cell>
          <cell r="H199">
            <v>43862</v>
          </cell>
          <cell r="J199">
            <v>972.03920000000005</v>
          </cell>
          <cell r="L199">
            <v>104.2722</v>
          </cell>
          <cell r="M199">
            <v>30</v>
          </cell>
          <cell r="O199">
            <v>0.94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MARCILEIDE MARIA TIBURCIO SOARES DE BARROS</v>
          </cell>
          <cell r="F200" t="str">
            <v>2 - Outros Profissionais da Saúde</v>
          </cell>
          <cell r="G200">
            <v>322205</v>
          </cell>
          <cell r="H200">
            <v>43862</v>
          </cell>
          <cell r="J200">
            <v>106.3592</v>
          </cell>
          <cell r="L200">
            <v>104.2722</v>
          </cell>
          <cell r="M200">
            <v>20.9</v>
          </cell>
          <cell r="O200">
            <v>0.94</v>
          </cell>
          <cell r="R200">
            <v>191.61</v>
          </cell>
          <cell r="S200">
            <v>62.7</v>
          </cell>
          <cell r="U200">
            <v>64</v>
          </cell>
          <cell r="X200" t="str">
            <v>AUXILIO CRECHE</v>
          </cell>
        </row>
        <row r="201">
          <cell r="C201" t="str">
            <v>UPA IGARASSU</v>
          </cell>
          <cell r="E201" t="str">
            <v>RODRIGO VICTOR LAPENDA DE OLIVEIRA</v>
          </cell>
          <cell r="F201" t="str">
            <v>1 - Médico</v>
          </cell>
          <cell r="G201">
            <v>225270</v>
          </cell>
          <cell r="H201">
            <v>43862</v>
          </cell>
          <cell r="J201">
            <v>796.5</v>
          </cell>
          <cell r="L201">
            <v>104.2722</v>
          </cell>
          <cell r="M201">
            <v>22.18</v>
          </cell>
          <cell r="O201">
            <v>7.49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EDUARDO KRUG DE CARVALHO COSTA</v>
          </cell>
          <cell r="F202" t="str">
            <v>1 - Médico</v>
          </cell>
          <cell r="G202">
            <v>225270</v>
          </cell>
          <cell r="H202">
            <v>43862</v>
          </cell>
          <cell r="J202">
            <v>411.58640000000003</v>
          </cell>
          <cell r="L202">
            <v>104.2722</v>
          </cell>
          <cell r="M202">
            <v>0</v>
          </cell>
          <cell r="O202">
            <v>7.49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AVRAHAM MACHADO COSTA FERREIRA</v>
          </cell>
          <cell r="F203" t="str">
            <v>1 - Médico</v>
          </cell>
          <cell r="G203">
            <v>225270</v>
          </cell>
          <cell r="H203">
            <v>43862</v>
          </cell>
          <cell r="J203">
            <v>429.90320000000003</v>
          </cell>
          <cell r="L203">
            <v>104.2722</v>
          </cell>
          <cell r="M203">
            <v>6.34</v>
          </cell>
          <cell r="O203">
            <v>7.49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FAGNER FONSECA DE ATHAYDE</v>
          </cell>
          <cell r="F204" t="str">
            <v>1 - Médico</v>
          </cell>
          <cell r="G204">
            <v>225125</v>
          </cell>
          <cell r="H204">
            <v>43862</v>
          </cell>
          <cell r="J204">
            <v>554.55840000000001</v>
          </cell>
          <cell r="L204">
            <v>104.2722</v>
          </cell>
          <cell r="M204">
            <v>0</v>
          </cell>
          <cell r="O204">
            <v>7.49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THIAGO ALLOUCHIE PERRUCI</v>
          </cell>
          <cell r="F205" t="str">
            <v>1 - Médico</v>
          </cell>
          <cell r="G205">
            <v>225125</v>
          </cell>
          <cell r="H205">
            <v>43862</v>
          </cell>
          <cell r="J205">
            <v>427.62559999999996</v>
          </cell>
          <cell r="L205">
            <v>104.2722</v>
          </cell>
          <cell r="M205">
            <v>3.17</v>
          </cell>
          <cell r="O205">
            <v>7.49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JULIA NERY DA FONSECA</v>
          </cell>
          <cell r="F206" t="str">
            <v>1 - Médico</v>
          </cell>
          <cell r="G206">
            <v>225125</v>
          </cell>
          <cell r="H206">
            <v>43862</v>
          </cell>
          <cell r="J206">
            <v>303.6696</v>
          </cell>
          <cell r="L206">
            <v>104.2722</v>
          </cell>
          <cell r="M206">
            <v>4.75</v>
          </cell>
          <cell r="O206">
            <v>7.49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GLAUBER DE MACEDO SOARES</v>
          </cell>
          <cell r="F207" t="str">
            <v>1 - Médico</v>
          </cell>
          <cell r="G207">
            <v>225125</v>
          </cell>
          <cell r="H207">
            <v>43862</v>
          </cell>
          <cell r="J207">
            <v>696.53520000000003</v>
          </cell>
          <cell r="L207">
            <v>104.2722</v>
          </cell>
          <cell r="M207">
            <v>25.34</v>
          </cell>
          <cell r="O207">
            <v>7.49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LUANA MARIA COSTA CARTAXO</v>
          </cell>
          <cell r="F208" t="str">
            <v>1 - Médico</v>
          </cell>
          <cell r="G208">
            <v>225125</v>
          </cell>
          <cell r="H208">
            <v>43862</v>
          </cell>
          <cell r="J208">
            <v>401.91680000000002</v>
          </cell>
          <cell r="L208">
            <v>104.2722</v>
          </cell>
          <cell r="M208">
            <v>0</v>
          </cell>
          <cell r="O208">
            <v>7.49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NAUBER MOURA CHAVES</v>
          </cell>
          <cell r="F209" t="str">
            <v>1 - Médico</v>
          </cell>
          <cell r="G209">
            <v>225125</v>
          </cell>
          <cell r="H209">
            <v>43862</v>
          </cell>
          <cell r="J209">
            <v>404.3032</v>
          </cell>
          <cell r="L209">
            <v>104.2722</v>
          </cell>
          <cell r="M209">
            <v>4.75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ESTEVAO MICHEL SANTANA DE LUNA</v>
          </cell>
          <cell r="F210" t="str">
            <v>1 - Médico</v>
          </cell>
          <cell r="G210">
            <v>225125</v>
          </cell>
          <cell r="H210">
            <v>43862</v>
          </cell>
          <cell r="J210">
            <v>166.2544</v>
          </cell>
          <cell r="L210">
            <v>104.2722</v>
          </cell>
          <cell r="M210">
            <v>0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JOSELITO SOBREIRA MEDEIROS</v>
          </cell>
          <cell r="F211" t="str">
            <v>1 - Médico</v>
          </cell>
          <cell r="G211">
            <v>225125</v>
          </cell>
          <cell r="H211">
            <v>43862</v>
          </cell>
          <cell r="J211">
            <v>815.86800000000005</v>
          </cell>
          <cell r="L211">
            <v>104.2722</v>
          </cell>
          <cell r="M211">
            <v>19.010000000000002</v>
          </cell>
          <cell r="O211">
            <v>7.49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ELENILSON PEREIRA DOS SANTOS</v>
          </cell>
          <cell r="F212" t="str">
            <v>1 - Médico</v>
          </cell>
          <cell r="G212">
            <v>225125</v>
          </cell>
          <cell r="H212">
            <v>43862</v>
          </cell>
          <cell r="J212">
            <v>459.67599999999999</v>
          </cell>
          <cell r="L212">
            <v>104.2722</v>
          </cell>
          <cell r="M212">
            <v>7.92</v>
          </cell>
          <cell r="O212">
            <v>7.49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CLILDA ALVES ALDEMAN DE OLIVEIRA</v>
          </cell>
          <cell r="F213" t="str">
            <v>1 - Médico</v>
          </cell>
          <cell r="G213">
            <v>225125</v>
          </cell>
          <cell r="H213">
            <v>43862</v>
          </cell>
          <cell r="J213">
            <v>858.90160000000003</v>
          </cell>
          <cell r="L213">
            <v>104.2722</v>
          </cell>
          <cell r="M213">
            <v>15.84</v>
          </cell>
          <cell r="O213">
            <v>7.49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MARIANA SOARES DE AVELAR MONTEIRO VALENCA</v>
          </cell>
          <cell r="F214" t="str">
            <v>1 - Médico</v>
          </cell>
          <cell r="G214">
            <v>225125</v>
          </cell>
          <cell r="H214">
            <v>43862</v>
          </cell>
          <cell r="J214">
            <v>14.590400000000001</v>
          </cell>
          <cell r="L214">
            <v>104.2722</v>
          </cell>
          <cell r="M214">
            <v>0</v>
          </cell>
          <cell r="O214">
            <v>7.49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MARIA DO CARMO MOREIRA ALVES PINHEIRO</v>
          </cell>
          <cell r="F215" t="str">
            <v>1 - Médico</v>
          </cell>
          <cell r="G215">
            <v>225125</v>
          </cell>
          <cell r="H215">
            <v>43862</v>
          </cell>
          <cell r="J215">
            <v>372.56</v>
          </cell>
          <cell r="L215">
            <v>104.2722</v>
          </cell>
          <cell r="M215">
            <v>9.5</v>
          </cell>
          <cell r="O215">
            <v>7.49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CYNTHIA DARLLENE DO O SILVA ALBINO</v>
          </cell>
          <cell r="F216" t="str">
            <v>1 - Médico</v>
          </cell>
          <cell r="G216">
            <v>225124</v>
          </cell>
          <cell r="H216">
            <v>43862</v>
          </cell>
          <cell r="J216">
            <v>769.60320000000013</v>
          </cell>
          <cell r="L216">
            <v>104.2722</v>
          </cell>
          <cell r="M216">
            <v>0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LUIZ IBERLUCE BELO BATISTA</v>
          </cell>
          <cell r="F217" t="str">
            <v>1 - Médico</v>
          </cell>
          <cell r="G217">
            <v>225125</v>
          </cell>
          <cell r="H217">
            <v>43862</v>
          </cell>
          <cell r="J217">
            <v>982.21280000000002</v>
          </cell>
          <cell r="L217">
            <v>104.2722</v>
          </cell>
          <cell r="M217">
            <v>66.53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LEILA PINHEIRO RAMOS CORDEIRO</v>
          </cell>
          <cell r="F218" t="str">
            <v>1 - Médico</v>
          </cell>
          <cell r="G218">
            <v>225125</v>
          </cell>
          <cell r="H218">
            <v>43862</v>
          </cell>
          <cell r="J218">
            <v>0</v>
          </cell>
          <cell r="L218">
            <v>104.2722</v>
          </cell>
          <cell r="M218">
            <v>0</v>
          </cell>
          <cell r="O218">
            <v>7.49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RENATHA FONSECA DE LIMA MONTENEGRO</v>
          </cell>
          <cell r="F219" t="str">
            <v>1 - Médico</v>
          </cell>
          <cell r="G219">
            <v>225124</v>
          </cell>
          <cell r="H219">
            <v>43862</v>
          </cell>
          <cell r="J219">
            <v>563.01839999999993</v>
          </cell>
          <cell r="L219">
            <v>104.2722</v>
          </cell>
          <cell r="M219">
            <v>1.58</v>
          </cell>
          <cell r="O219">
            <v>7.49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PEDRO ROBERTO VALENCA BEZERRA</v>
          </cell>
          <cell r="F220" t="str">
            <v>1 - Médico</v>
          </cell>
          <cell r="G220">
            <v>225125</v>
          </cell>
          <cell r="H220">
            <v>43862</v>
          </cell>
          <cell r="J220">
            <v>656.38479999999993</v>
          </cell>
          <cell r="L220">
            <v>104.2722</v>
          </cell>
          <cell r="M220">
            <v>12.67</v>
          </cell>
          <cell r="O220">
            <v>7.49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UBIRACI NOGUEIRA DA COSTA</v>
          </cell>
          <cell r="F221" t="str">
            <v>1 - Médico</v>
          </cell>
          <cell r="G221">
            <v>225125</v>
          </cell>
          <cell r="H221">
            <v>43862</v>
          </cell>
          <cell r="J221">
            <v>706.50160000000005</v>
          </cell>
          <cell r="L221">
            <v>104.2722</v>
          </cell>
          <cell r="M221">
            <v>31.68</v>
          </cell>
          <cell r="O221">
            <v>7.49</v>
          </cell>
          <cell r="S221">
            <v>0</v>
          </cell>
          <cell r="U221">
            <v>0</v>
          </cell>
        </row>
        <row r="222">
          <cell r="C222" t="str">
            <v>UPA IGARASSU</v>
          </cell>
          <cell r="E222" t="str">
            <v>ROBSON SALES BARBOSA</v>
          </cell>
          <cell r="F222" t="str">
            <v>2 - Outros Profissionais da Saúde</v>
          </cell>
          <cell r="G222">
            <v>515110</v>
          </cell>
          <cell r="H222">
            <v>43862</v>
          </cell>
          <cell r="J222">
            <v>105.35120000000001</v>
          </cell>
          <cell r="L222">
            <v>104.2722</v>
          </cell>
          <cell r="M222">
            <v>0</v>
          </cell>
          <cell r="O222">
            <v>0.94</v>
          </cell>
          <cell r="R222">
            <v>248.11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ARSENIO RIBEIRO DA SILVA</v>
          </cell>
          <cell r="F223" t="str">
            <v>2 - Outros Profissionais da Saúde</v>
          </cell>
          <cell r="G223">
            <v>515110</v>
          </cell>
          <cell r="H223">
            <v>43862</v>
          </cell>
          <cell r="J223">
            <v>116.53200000000001</v>
          </cell>
          <cell r="L223">
            <v>104.2722</v>
          </cell>
          <cell r="M223">
            <v>0</v>
          </cell>
          <cell r="O223">
            <v>0.94</v>
          </cell>
          <cell r="R223">
            <v>214.31</v>
          </cell>
          <cell r="S223">
            <v>62.7</v>
          </cell>
          <cell r="U223">
            <v>0</v>
          </cell>
        </row>
        <row r="224">
          <cell r="C224" t="str">
            <v>UPA IGARASSU</v>
          </cell>
          <cell r="E224" t="str">
            <v>UBIRACY  MELONIO DOS SANTOS</v>
          </cell>
          <cell r="F224" t="str">
            <v>2 - Outros Profissionais da Saúde</v>
          </cell>
          <cell r="G224">
            <v>515110</v>
          </cell>
          <cell r="H224">
            <v>43862</v>
          </cell>
          <cell r="J224">
            <v>117.236</v>
          </cell>
          <cell r="L224">
            <v>104.2722</v>
          </cell>
          <cell r="M224">
            <v>0</v>
          </cell>
          <cell r="O224">
            <v>0.94</v>
          </cell>
          <cell r="R224">
            <v>231.81</v>
          </cell>
          <cell r="S224">
            <v>62.7</v>
          </cell>
          <cell r="U224">
            <v>0</v>
          </cell>
        </row>
        <row r="225">
          <cell r="C225" t="str">
            <v>UPA IGARASSU</v>
          </cell>
          <cell r="E225" t="str">
            <v>BRUNO FERREIRA DE MELO</v>
          </cell>
          <cell r="F225" t="str">
            <v>3 - Administrativo</v>
          </cell>
          <cell r="G225">
            <v>517410</v>
          </cell>
          <cell r="H225">
            <v>43862</v>
          </cell>
          <cell r="J225">
            <v>113.9312</v>
          </cell>
          <cell r="L225">
            <v>104.2722</v>
          </cell>
          <cell r="M225">
            <v>0</v>
          </cell>
          <cell r="O225">
            <v>0.94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JOSE CARLOS DA SILVA JUNIOR</v>
          </cell>
          <cell r="F226" t="str">
            <v>3 - Administrativo</v>
          </cell>
          <cell r="G226">
            <v>517410</v>
          </cell>
          <cell r="H226">
            <v>43862</v>
          </cell>
          <cell r="J226">
            <v>104.46080000000001</v>
          </cell>
          <cell r="L226">
            <v>104.2722</v>
          </cell>
          <cell r="M226">
            <v>0</v>
          </cell>
          <cell r="O226">
            <v>0.94</v>
          </cell>
          <cell r="R226">
            <v>117.71</v>
          </cell>
          <cell r="S226">
            <v>62.7</v>
          </cell>
          <cell r="U226">
            <v>0</v>
          </cell>
        </row>
        <row r="227">
          <cell r="C227" t="str">
            <v>UPA IGARASSU</v>
          </cell>
          <cell r="E227" t="str">
            <v>MARIA LUCINEIDE DO NASCIMENTO GONCALVES</v>
          </cell>
          <cell r="F227" t="str">
            <v>3 - Administrativo</v>
          </cell>
          <cell r="G227">
            <v>517410</v>
          </cell>
          <cell r="H227">
            <v>43862</v>
          </cell>
          <cell r="J227">
            <v>105.352</v>
          </cell>
          <cell r="L227">
            <v>104.2722</v>
          </cell>
          <cell r="M227">
            <v>0</v>
          </cell>
          <cell r="O227">
            <v>0.94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GENILSON ALVES PESSOA</v>
          </cell>
          <cell r="F228" t="str">
            <v>3 - Administrativo</v>
          </cell>
          <cell r="G228">
            <v>517410</v>
          </cell>
          <cell r="H228">
            <v>43862</v>
          </cell>
          <cell r="J228">
            <v>100.04639999999999</v>
          </cell>
          <cell r="L228">
            <v>104.2722</v>
          </cell>
          <cell r="M228">
            <v>0</v>
          </cell>
          <cell r="O228">
            <v>0.94</v>
          </cell>
          <cell r="R228">
            <v>135.21</v>
          </cell>
          <cell r="S228">
            <v>62.7</v>
          </cell>
          <cell r="U228">
            <v>0</v>
          </cell>
        </row>
        <row r="229">
          <cell r="C229" t="str">
            <v>UPA IGARASSU</v>
          </cell>
          <cell r="E229" t="str">
            <v>SIDNEY ASSIS DE MESQUITA</v>
          </cell>
          <cell r="F229" t="str">
            <v>3 - Administrativo</v>
          </cell>
          <cell r="G229">
            <v>517410</v>
          </cell>
          <cell r="H229">
            <v>43862</v>
          </cell>
          <cell r="J229">
            <v>164.99599999999998</v>
          </cell>
          <cell r="L229">
            <v>104.2722</v>
          </cell>
          <cell r="M229">
            <v>0</v>
          </cell>
          <cell r="O229">
            <v>0.94</v>
          </cell>
          <cell r="R229">
            <v>231.81</v>
          </cell>
          <cell r="S229">
            <v>62.7</v>
          </cell>
          <cell r="U229">
            <v>0</v>
          </cell>
        </row>
        <row r="230">
          <cell r="C230" t="str">
            <v>UPA IGARASSU</v>
          </cell>
          <cell r="E230" t="str">
            <v>JOAO MANOEL DE LIMA</v>
          </cell>
          <cell r="F230" t="str">
            <v>3 - Administrativo</v>
          </cell>
          <cell r="G230">
            <v>517410</v>
          </cell>
          <cell r="H230">
            <v>43862</v>
          </cell>
          <cell r="J230">
            <v>127.05840000000001</v>
          </cell>
          <cell r="L230">
            <v>104.2722</v>
          </cell>
          <cell r="M230">
            <v>0</v>
          </cell>
          <cell r="O230">
            <v>0.94</v>
          </cell>
          <cell r="R230">
            <v>135.21</v>
          </cell>
          <cell r="S230">
            <v>62.7</v>
          </cell>
          <cell r="U230">
            <v>0</v>
          </cell>
        </row>
        <row r="231">
          <cell r="C231" t="str">
            <v>UPA IGARASSU</v>
          </cell>
          <cell r="E231" t="str">
            <v>EDNALDO NUNES DE BRITO</v>
          </cell>
          <cell r="F231" t="str">
            <v>3 - Administrativo</v>
          </cell>
          <cell r="G231">
            <v>517410</v>
          </cell>
          <cell r="H231">
            <v>43862</v>
          </cell>
          <cell r="J231">
            <v>145.16</v>
          </cell>
          <cell r="L231">
            <v>104.2722</v>
          </cell>
          <cell r="M231">
            <v>0</v>
          </cell>
          <cell r="O231">
            <v>0.94</v>
          </cell>
          <cell r="R231">
            <v>229.36</v>
          </cell>
          <cell r="S231">
            <v>62.7</v>
          </cell>
          <cell r="U231">
            <v>0</v>
          </cell>
        </row>
        <row r="232">
          <cell r="C232" t="str">
            <v>UPA IGARASSU</v>
          </cell>
          <cell r="E232" t="str">
            <v>GRACIEL PEREIRA DE OLIVEIRA</v>
          </cell>
          <cell r="F232" t="str">
            <v>3 - Administrativo</v>
          </cell>
          <cell r="G232">
            <v>517410</v>
          </cell>
          <cell r="H232">
            <v>43862</v>
          </cell>
          <cell r="J232">
            <v>111.8792</v>
          </cell>
          <cell r="L232">
            <v>104.2722</v>
          </cell>
          <cell r="M232">
            <v>0</v>
          </cell>
          <cell r="O232">
            <v>0.94</v>
          </cell>
          <cell r="R232">
            <v>144.61000000000001</v>
          </cell>
          <cell r="S232">
            <v>62.7</v>
          </cell>
          <cell r="U232">
            <v>0</v>
          </cell>
        </row>
        <row r="233">
          <cell r="C233" t="str">
            <v>UPA IGARASSU</v>
          </cell>
          <cell r="E233" t="str">
            <v>MELINA DA SILVA BEZERRA OLIVEIRA</v>
          </cell>
          <cell r="F233" t="str">
            <v>2 - Outros Profissionais da Saúde</v>
          </cell>
          <cell r="G233">
            <v>223505</v>
          </cell>
          <cell r="H233">
            <v>43862</v>
          </cell>
          <cell r="J233">
            <v>288.8152</v>
          </cell>
          <cell r="L233">
            <v>104.2722</v>
          </cell>
          <cell r="M233">
            <v>2.99</v>
          </cell>
          <cell r="O233">
            <v>1.97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MICELANIA DULCINETE MENDES DE OLIVEIRA</v>
          </cell>
          <cell r="F234" t="str">
            <v>3 - Administrativo</v>
          </cell>
          <cell r="G234">
            <v>411010</v>
          </cell>
          <cell r="H234">
            <v>43862</v>
          </cell>
          <cell r="J234">
            <v>105.71360000000001</v>
          </cell>
          <cell r="L234">
            <v>104.2722</v>
          </cell>
          <cell r="M234">
            <v>0</v>
          </cell>
          <cell r="O234">
            <v>0.94</v>
          </cell>
          <cell r="R234">
            <v>172.81</v>
          </cell>
          <cell r="S234">
            <v>79.290000000000006</v>
          </cell>
          <cell r="U234">
            <v>0</v>
          </cell>
        </row>
        <row r="235">
          <cell r="C235" t="str">
            <v>UPA IGARASSU</v>
          </cell>
          <cell r="E235" t="str">
            <v>MICELANDIA MARIA DOS SANTOS</v>
          </cell>
          <cell r="F235" t="str">
            <v>3 - Administrativo</v>
          </cell>
          <cell r="G235">
            <v>142205</v>
          </cell>
          <cell r="H235">
            <v>43862</v>
          </cell>
          <cell r="J235">
            <v>262.92080000000004</v>
          </cell>
          <cell r="L235">
            <v>104.2722</v>
          </cell>
          <cell r="M235">
            <v>0</v>
          </cell>
          <cell r="O235">
            <v>0.94</v>
          </cell>
          <cell r="R235">
            <v>297.01</v>
          </cell>
          <cell r="S235">
            <v>156</v>
          </cell>
          <cell r="U235">
            <v>0</v>
          </cell>
        </row>
        <row r="236">
          <cell r="C236" t="str">
            <v>UPA IGARASSU</v>
          </cell>
          <cell r="E236" t="str">
            <v>LUCIANA CORREA LIMA</v>
          </cell>
          <cell r="F236" t="str">
            <v>3 - Administrativo</v>
          </cell>
          <cell r="G236">
            <v>123105</v>
          </cell>
          <cell r="H236">
            <v>43862</v>
          </cell>
          <cell r="J236">
            <v>1162.9967999999999</v>
          </cell>
          <cell r="L236">
            <v>104.2722</v>
          </cell>
          <cell r="M236">
            <v>30</v>
          </cell>
          <cell r="O236">
            <v>0.94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EDNALVA CRISTINA DOS SANTOS REGO BARROS</v>
          </cell>
          <cell r="F237" t="str">
            <v>3 - Administrativo</v>
          </cell>
          <cell r="G237">
            <v>313115</v>
          </cell>
          <cell r="H237">
            <v>43862</v>
          </cell>
          <cell r="J237">
            <v>141.44319999999999</v>
          </cell>
          <cell r="L237">
            <v>104.2722</v>
          </cell>
          <cell r="M237">
            <v>29.88</v>
          </cell>
          <cell r="O237">
            <v>0.94</v>
          </cell>
          <cell r="R237">
            <v>172.81</v>
          </cell>
          <cell r="S237">
            <v>89.63</v>
          </cell>
          <cell r="U237">
            <v>0</v>
          </cell>
        </row>
        <row r="238">
          <cell r="C238" t="str">
            <v>UPA IGARASSU</v>
          </cell>
          <cell r="E238" t="str">
            <v>MARCOS ANDRE DE OLIVEIRA</v>
          </cell>
          <cell r="F238" t="str">
            <v>3 - Administrativo</v>
          </cell>
          <cell r="G238">
            <v>414105</v>
          </cell>
          <cell r="H238">
            <v>43862</v>
          </cell>
          <cell r="J238">
            <v>92.62639999999999</v>
          </cell>
          <cell r="L238">
            <v>104.2722</v>
          </cell>
          <cell r="M238">
            <v>22.06</v>
          </cell>
          <cell r="O238">
            <v>0.94</v>
          </cell>
          <cell r="S238">
            <v>0</v>
          </cell>
          <cell r="U238">
            <v>0</v>
          </cell>
        </row>
        <row r="239">
          <cell r="C239" t="str">
            <v>UPA IGARASSU</v>
          </cell>
          <cell r="E239" t="str">
            <v>ANA PAULA PESSOA DO NASCIMENTO</v>
          </cell>
          <cell r="F239" t="str">
            <v>3 - Administrativo</v>
          </cell>
          <cell r="G239" t="str">
            <v>4110-10</v>
          </cell>
          <cell r="H239">
            <v>43863</v>
          </cell>
          <cell r="J239">
            <v>80.55</v>
          </cell>
          <cell r="K239">
            <v>40.46</v>
          </cell>
          <cell r="M239">
            <v>0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NILTON ROCHA ALEXANDRE DA SILVA</v>
          </cell>
          <cell r="F240" t="str">
            <v>3 - Administrativo</v>
          </cell>
          <cell r="G240" t="str">
            <v>4110-10</v>
          </cell>
          <cell r="H240">
            <v>43864</v>
          </cell>
          <cell r="J240">
            <v>88.57</v>
          </cell>
          <cell r="K240">
            <v>44.5</v>
          </cell>
          <cell r="M240">
            <v>0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FABIANA CONCEICAO DA SILVA</v>
          </cell>
          <cell r="F241" t="str">
            <v>3 - Administrativo</v>
          </cell>
          <cell r="G241" t="str">
            <v>4110-10</v>
          </cell>
          <cell r="H241">
            <v>43865</v>
          </cell>
          <cell r="J241">
            <v>6.08</v>
          </cell>
          <cell r="K241">
            <v>3.05</v>
          </cell>
          <cell r="M241">
            <v>0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ELCY COETE DO NASCIMENTO</v>
          </cell>
          <cell r="F242" t="str">
            <v>2 - Outros Profissionais da Saúde</v>
          </cell>
          <cell r="G242" t="str">
            <v>3222-05</v>
          </cell>
          <cell r="H242">
            <v>43866</v>
          </cell>
          <cell r="J242">
            <v>20.36</v>
          </cell>
          <cell r="M242">
            <v>0</v>
          </cell>
          <cell r="S242">
            <v>0</v>
          </cell>
          <cell r="U242">
            <v>12.8</v>
          </cell>
          <cell r="X242" t="str">
            <v>AUXILIO CRECHE</v>
          </cell>
        </row>
        <row r="243">
          <cell r="C243" t="str">
            <v>UPA IGARASSU</v>
          </cell>
          <cell r="E243" t="str">
            <v>LUIZ CESAR MORAIS DE LUCENA</v>
          </cell>
          <cell r="F243" t="str">
            <v>1 - Médico</v>
          </cell>
          <cell r="G243" t="str">
            <v>2251-25</v>
          </cell>
          <cell r="H243">
            <v>43867</v>
          </cell>
          <cell r="J243">
            <v>142.16</v>
          </cell>
          <cell r="M243">
            <v>0</v>
          </cell>
          <cell r="S243">
            <v>0</v>
          </cell>
          <cell r="U243">
            <v>0</v>
          </cell>
        </row>
        <row r="244">
          <cell r="C244" t="str">
            <v>UPA IGARASSU</v>
          </cell>
          <cell r="E244" t="str">
            <v>IRANDIR ALVES BEZERRA</v>
          </cell>
          <cell r="F244" t="str">
            <v>3 - Administrativo</v>
          </cell>
          <cell r="G244" t="str">
            <v>4110-10</v>
          </cell>
          <cell r="H244">
            <v>43862</v>
          </cell>
          <cell r="J244">
            <v>83.41</v>
          </cell>
          <cell r="K244">
            <v>41.9</v>
          </cell>
          <cell r="M244">
            <v>0</v>
          </cell>
          <cell r="S244">
            <v>0</v>
          </cell>
          <cell r="U244">
            <v>0</v>
          </cell>
        </row>
        <row r="245">
          <cell r="C245" t="str">
            <v>UPA IGARASSU</v>
          </cell>
          <cell r="E245" t="str">
            <v>MARIA ANGELICA LOPES DA CUNHA</v>
          </cell>
          <cell r="F245" t="str">
            <v>3 - Administrativo</v>
          </cell>
          <cell r="G245" t="str">
            <v>4110-10</v>
          </cell>
          <cell r="H245">
            <v>43863</v>
          </cell>
          <cell r="J245">
            <v>6.08</v>
          </cell>
          <cell r="K245">
            <v>3.05</v>
          </cell>
          <cell r="M245">
            <v>0</v>
          </cell>
          <cell r="S245">
            <v>0</v>
          </cell>
          <cell r="U245">
            <v>320</v>
          </cell>
          <cell r="X245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PHAMELLA CHALEGRE FEITOSA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105.71360000000001</v>
      </c>
      <c r="J3" s="15">
        <f>'[1]TCE - ANEXO III - Preencher'!K12</f>
        <v>0</v>
      </c>
      <c r="K3" s="16">
        <f>'[1]TCE - ANEXO III - Preencher'!L12</f>
        <v>104.2722</v>
      </c>
      <c r="L3" s="16">
        <f>'[1]TCE - ANEXO III - Preencher'!M12</f>
        <v>0</v>
      </c>
      <c r="M3" s="16">
        <f>K3-L3</f>
        <v>104.2722</v>
      </c>
      <c r="N3" s="16">
        <f>'[1]TCE - ANEXO III - Preencher'!O12</f>
        <v>3.21</v>
      </c>
      <c r="O3" s="16">
        <f>'[1]TCE - ANEXO III - Preencher'!P12</f>
        <v>0</v>
      </c>
      <c r="P3" s="17">
        <f>N3-O3</f>
        <v>3.21</v>
      </c>
      <c r="Q3" s="16">
        <f>'[1]TCE - ANEXO III - Preencher'!R12</f>
        <v>170.24</v>
      </c>
      <c r="R3" s="16">
        <f>'[1]TCE - ANEXO III - Preencher'!S12</f>
        <v>79.290000000000006</v>
      </c>
      <c r="S3" s="17">
        <f>Q3-R3</f>
        <v>90.95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304.14580000000001</v>
      </c>
    </row>
    <row r="4" spans="1:28" s="4" customFormat="1">
      <c r="A4" s="9">
        <f>IFERROR(VLOOKUP(B4,'[1]DADOS (OCULTAR)'!$P$3:$R$53,3,0),"")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RENATA LUCIA SILVA OLIVEIRA FREIRE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135.19919999999999</v>
      </c>
      <c r="J4" s="15">
        <f>'[1]TCE - ANEXO III - Preencher'!K13</f>
        <v>0</v>
      </c>
      <c r="K4" s="16">
        <f>'[1]TCE - ANEXO III - Preencher'!L13</f>
        <v>104.2722</v>
      </c>
      <c r="L4" s="16">
        <f>'[1]TCE - ANEXO III - Preencher'!M13</f>
        <v>32.19</v>
      </c>
      <c r="M4" s="16">
        <f t="shared" ref="M4:M67" si="1">K4-L4</f>
        <v>72.0822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172.81</v>
      </c>
      <c r="R4" s="16">
        <f>'[1]TCE - ANEXO III - Preencher'!S13</f>
        <v>93.35</v>
      </c>
      <c r="S4" s="17">
        <f t="shared" ref="S4:S67" si="3">Q4-R4</f>
        <v>79.460000000000008</v>
      </c>
      <c r="T4" s="16">
        <f>'[1]TCE - ANEXO III - Preencher'!U13</f>
        <v>61.87</v>
      </c>
      <c r="U4" s="16">
        <f>'[1]TCE - ANEXO III - Preencher'!V13</f>
        <v>0</v>
      </c>
      <c r="V4" s="17">
        <f t="shared" ref="V4:V67" si="4">T4-U4</f>
        <v>61.87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349.5514</v>
      </c>
    </row>
    <row r="5" spans="1:28" s="4" customFormat="1">
      <c r="A5" s="9">
        <f>IFERROR(VLOOKUP(B5,'[1]DADOS (OCULTAR)'!$P$3:$R$53,3,0),"")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WELLYENE BRAZ MEDEIROS DIAS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10.210000000000001</v>
      </c>
      <c r="J5" s="15">
        <f>'[1]TCE - ANEXO III - Preencher'!K14</f>
        <v>0</v>
      </c>
      <c r="K5" s="16">
        <f>'[1]TCE - ANEXO III - Preencher'!L14</f>
        <v>104.2722</v>
      </c>
      <c r="L5" s="16">
        <f>'[1]TCE - ANEXO III - Preencher'!M14</f>
        <v>0</v>
      </c>
      <c r="M5" s="16">
        <f t="shared" si="1"/>
        <v>104.2722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191.01000000000002</v>
      </c>
      <c r="R5" s="16">
        <f>'[1]TCE - ANEXO III - Preencher'!S14</f>
        <v>0</v>
      </c>
      <c r="S5" s="17">
        <f t="shared" si="3"/>
        <v>191.01000000000002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306.43220000000002</v>
      </c>
    </row>
    <row r="6" spans="1:28" s="4" customFormat="1">
      <c r="A6" s="9">
        <f>IFERROR(VLOOKUP(B6,'[1]DADOS (OCULTAR)'!$P$3:$R$53,3,0),"")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BEATRIZ SANTOS ACCIOLY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9.68</v>
      </c>
      <c r="J6" s="15">
        <f>'[1]TCE - ANEXO III - Preencher'!K15</f>
        <v>0</v>
      </c>
      <c r="K6" s="16">
        <f>'[1]TCE - ANEXO III - Preencher'!L15</f>
        <v>104.2722</v>
      </c>
      <c r="L6" s="16">
        <f>'[1]TCE - ANEXO III - Preencher'!M15</f>
        <v>0</v>
      </c>
      <c r="M6" s="16">
        <f t="shared" si="1"/>
        <v>104.2722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191.01000000000002</v>
      </c>
      <c r="R6" s="16">
        <f>'[1]TCE - ANEXO III - Preencher'!S15</f>
        <v>29.63</v>
      </c>
      <c r="S6" s="17">
        <f t="shared" si="3"/>
        <v>161.38000000000002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276.2722</v>
      </c>
    </row>
    <row r="7" spans="1:28" s="4" customFormat="1">
      <c r="A7" s="9">
        <f>IFERROR(VLOOKUP(B7,'[1]DADOS (OCULTAR)'!$P$3:$R$53,3,0),"")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MILENE KARLA DE ARAUJO COUTINHO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10.07</v>
      </c>
      <c r="J7" s="15">
        <f>'[1]TCE - ANEXO III - Preencher'!K16</f>
        <v>0</v>
      </c>
      <c r="K7" s="16">
        <f>'[1]TCE - ANEXO III - Preencher'!L16</f>
        <v>104.2722</v>
      </c>
      <c r="L7" s="16">
        <f>'[1]TCE - ANEXO III - Preencher'!M16</f>
        <v>0</v>
      </c>
      <c r="M7" s="16">
        <f t="shared" si="1"/>
        <v>104.2722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191.01000000000002</v>
      </c>
      <c r="R7" s="16">
        <f>'[1]TCE - ANEXO III - Preencher'!S16</f>
        <v>30.49</v>
      </c>
      <c r="S7" s="17">
        <f t="shared" si="3"/>
        <v>160.52000000000001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275.80219999999997</v>
      </c>
    </row>
    <row r="8" spans="1:28" s="4" customFormat="1">
      <c r="A8" s="9">
        <f>IFERROR(VLOOKUP(B8,'[1]DADOS (OCULTAR)'!$P$3:$R$53,3,0),"")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KAROLAYNNE FELIX SENA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10.45</v>
      </c>
      <c r="J8" s="15">
        <f>'[1]TCE - ANEXO III - Preencher'!K17</f>
        <v>0</v>
      </c>
      <c r="K8" s="16">
        <f>'[1]TCE - ANEXO III - Preencher'!L17</f>
        <v>104.2722</v>
      </c>
      <c r="L8" s="16">
        <f>'[1]TCE - ANEXO III - Preencher'!M17</f>
        <v>0</v>
      </c>
      <c r="M8" s="16">
        <f t="shared" si="1"/>
        <v>104.2722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228.61</v>
      </c>
      <c r="R8" s="16">
        <f>'[1]TCE - ANEXO III - Preencher'!S17</f>
        <v>0</v>
      </c>
      <c r="S8" s="17">
        <f t="shared" si="3"/>
        <v>228.61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344.2722</v>
      </c>
    </row>
    <row r="9" spans="1:28" s="4" customFormat="1">
      <c r="A9" s="9">
        <f>IFERROR(VLOOKUP(B9,'[1]DADOS (OCULTAR)'!$P$3:$R$53,3,0),"")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LUIZ FERNANDO CAVALCANTI CAMINHA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872.24800000000005</v>
      </c>
      <c r="J9" s="15">
        <f>'[1]TCE - ANEXO III - Preencher'!K18</f>
        <v>0</v>
      </c>
      <c r="K9" s="16">
        <f>'[1]TCE - ANEXO III - Preencher'!L18</f>
        <v>104.28</v>
      </c>
      <c r="L9" s="16">
        <f>'[1]TCE - ANEXO III - Preencher'!M18</f>
        <v>207.68</v>
      </c>
      <c r="M9" s="16">
        <f t="shared" si="1"/>
        <v>-103.4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769.78800000000012</v>
      </c>
    </row>
    <row r="10" spans="1:28" s="4" customFormat="1">
      <c r="A10" s="9">
        <f>IFERROR(VLOOKUP(B10,'[1]DADOS (OCULTAR)'!$P$3:$R$53,3,0),"")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DEYSIANE DAMAZIO ARCANJO LISBOA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223405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360.13839999999999</v>
      </c>
      <c r="J10" s="15">
        <f>'[1]TCE - ANEXO III - Preencher'!K19</f>
        <v>0</v>
      </c>
      <c r="K10" s="16">
        <f>'[1]TCE - ANEXO III - Preencher'!L19</f>
        <v>104.2722</v>
      </c>
      <c r="L10" s="16">
        <f>'[1]TCE - ANEXO III - Preencher'!M19</f>
        <v>0</v>
      </c>
      <c r="M10" s="16">
        <f t="shared" si="1"/>
        <v>104.2722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465.35059999999999</v>
      </c>
    </row>
    <row r="11" spans="1:28" s="4" customFormat="1">
      <c r="A11" s="9">
        <f>IFERROR(VLOOKUP(B11,'[1]DADOS (OCULTAR)'!$P$3:$R$53,3,0),"")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BRUNO CAVALCANTI DE OLIVEIRA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473.9384</v>
      </c>
      <c r="J11" s="15">
        <f>'[1]TCE - ANEXO III - Preencher'!K20</f>
        <v>0</v>
      </c>
      <c r="K11" s="16">
        <f>'[1]TCE - ANEXO III - Preencher'!L20</f>
        <v>104.2722</v>
      </c>
      <c r="L11" s="16">
        <f>'[1]TCE - ANEXO III - Preencher'!M20</f>
        <v>0</v>
      </c>
      <c r="M11" s="16">
        <f t="shared" si="1"/>
        <v>104.2722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579.15060000000005</v>
      </c>
    </row>
    <row r="12" spans="1:28" s="4" customFormat="1">
      <c r="A12" s="9">
        <f>IFERROR(VLOOKUP(B12,'[1]DADOS (OCULTAR)'!$P$3:$R$53,3,0),"")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RENATA FERREIRA DE ALMEIDA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103.41680000000001</v>
      </c>
      <c r="J12" s="15">
        <f>'[1]TCE - ANEXO III - Preencher'!K21</f>
        <v>0</v>
      </c>
      <c r="K12" s="16">
        <f>'[1]TCE - ANEXO III - Preencher'!L21</f>
        <v>104.2722</v>
      </c>
      <c r="L12" s="16">
        <f>'[1]TCE - ANEXO III - Preencher'!M21</f>
        <v>0</v>
      </c>
      <c r="M12" s="16">
        <f t="shared" si="1"/>
        <v>104.2722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135.21</v>
      </c>
      <c r="R12" s="16">
        <f>'[1]TCE - ANEXO III - Preencher'!S21</f>
        <v>62.7</v>
      </c>
      <c r="S12" s="17">
        <f t="shared" si="3"/>
        <v>72.510000000000005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345.13900000000001</v>
      </c>
    </row>
    <row r="13" spans="1:28" s="4" customFormat="1">
      <c r="A13" s="9">
        <f>IFERROR(VLOOKUP(B13,'[1]DADOS (OCULTAR)'!$P$3:$R$53,3,0),"")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JANECLEIDE ALVES DAVID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94.412000000000006</v>
      </c>
      <c r="J13" s="15">
        <f>'[1]TCE - ANEXO III - Preencher'!K22</f>
        <v>0</v>
      </c>
      <c r="K13" s="16">
        <f>'[1]TCE - ANEXO III - Preencher'!L22</f>
        <v>104.2722</v>
      </c>
      <c r="L13" s="16">
        <f>'[1]TCE - ANEXO III - Preencher'!M22</f>
        <v>0</v>
      </c>
      <c r="M13" s="16">
        <f t="shared" si="1"/>
        <v>104.2722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125.86</v>
      </c>
      <c r="R13" s="16">
        <f>'[1]TCE - ANEXO III - Preencher'!S22</f>
        <v>62.7</v>
      </c>
      <c r="S13" s="17">
        <f t="shared" si="3"/>
        <v>63.16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262.7842</v>
      </c>
    </row>
    <row r="14" spans="1:28" s="4" customFormat="1">
      <c r="A14" s="9">
        <f>IFERROR(VLOOKUP(B14,'[1]DADOS (OCULTAR)'!$P$3:$R$53,3,0),"")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ERIVALDO LOPES DE FREITAS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107.84479999999999</v>
      </c>
      <c r="J14" s="15">
        <f>'[1]TCE - ANEXO III - Preencher'!K23</f>
        <v>0</v>
      </c>
      <c r="K14" s="16">
        <f>'[1]TCE - ANEXO III - Preencher'!L23</f>
        <v>104.2722</v>
      </c>
      <c r="L14" s="16">
        <f>'[1]TCE - ANEXO III - Preencher'!M23</f>
        <v>0</v>
      </c>
      <c r="M14" s="16">
        <f t="shared" si="1"/>
        <v>104.2722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135.21</v>
      </c>
      <c r="R14" s="16">
        <f>'[1]TCE - ANEXO III - Preencher'!S23</f>
        <v>62.7</v>
      </c>
      <c r="S14" s="17">
        <f t="shared" si="3"/>
        <v>72.510000000000005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285.56700000000001</v>
      </c>
    </row>
    <row r="15" spans="1:28" s="4" customFormat="1">
      <c r="A15" s="9">
        <f>IFERROR(VLOOKUP(B15,'[1]DADOS (OCULTAR)'!$P$3:$R$53,3,0),"")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VALDILENE MARIA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98.759200000000007</v>
      </c>
      <c r="J15" s="15">
        <f>'[1]TCE - ANEXO III - Preencher'!K24</f>
        <v>0</v>
      </c>
      <c r="K15" s="16">
        <f>'[1]TCE - ANEXO III - Preencher'!L24</f>
        <v>104.2722</v>
      </c>
      <c r="L15" s="16">
        <f>'[1]TCE - ANEXO III - Preencher'!M24</f>
        <v>0</v>
      </c>
      <c r="M15" s="16">
        <f t="shared" si="1"/>
        <v>104.2722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231.81</v>
      </c>
      <c r="R15" s="16">
        <f>'[1]TCE - ANEXO III - Preencher'!S24</f>
        <v>62.7</v>
      </c>
      <c r="S15" s="17">
        <f t="shared" si="3"/>
        <v>169.11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373.08140000000003</v>
      </c>
    </row>
    <row r="16" spans="1:28" s="4" customFormat="1">
      <c r="A16" s="9">
        <f>IFERROR(VLOOKUP(B16,'[1]DADOS (OCULTAR)'!$P$3:$R$53,3,0),"")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MARIA CECILIA CRISPIM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84.246399999999994</v>
      </c>
      <c r="J16" s="15">
        <f>'[1]TCE - ANEXO III - Preencher'!K25</f>
        <v>0</v>
      </c>
      <c r="K16" s="16">
        <f>'[1]TCE - ANEXO III - Preencher'!L25</f>
        <v>104.2722</v>
      </c>
      <c r="L16" s="16">
        <f>'[1]TCE - ANEXO III - Preencher'!M25</f>
        <v>20.9</v>
      </c>
      <c r="M16" s="16">
        <f t="shared" si="1"/>
        <v>83.372199999999992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231.81</v>
      </c>
      <c r="R16" s="16">
        <f>'[1]TCE - ANEXO III - Preencher'!S25</f>
        <v>62.7</v>
      </c>
      <c r="S16" s="17">
        <f t="shared" si="3"/>
        <v>169.11</v>
      </c>
      <c r="T16" s="16">
        <f>'[1]TCE - ANEXO III - Preencher'!U25</f>
        <v>64</v>
      </c>
      <c r="U16" s="16">
        <f>'[1]TCE - ANEXO III - Preencher'!V25</f>
        <v>0</v>
      </c>
      <c r="V16" s="17">
        <f t="shared" si="4"/>
        <v>64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401.66859999999997</v>
      </c>
    </row>
    <row r="17" spans="1:28" s="4" customFormat="1">
      <c r="A17" s="9">
        <f>IFERROR(VLOOKUP(B17,'[1]DADOS (OCULTAR)'!$P$3:$R$53,3,0),"")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MARIA SALETE PAULINO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98.313600000000008</v>
      </c>
      <c r="J17" s="15">
        <f>'[1]TCE - ANEXO III - Preencher'!K26</f>
        <v>0</v>
      </c>
      <c r="K17" s="16">
        <f>'[1]TCE - ANEXO III - Preencher'!L26</f>
        <v>104.2722</v>
      </c>
      <c r="L17" s="16">
        <f>'[1]TCE - ANEXO III - Preencher'!M26</f>
        <v>0</v>
      </c>
      <c r="M17" s="16">
        <f t="shared" si="1"/>
        <v>104.2722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135.21</v>
      </c>
      <c r="R17" s="16">
        <f>'[1]TCE - ANEXO III - Preencher'!S26</f>
        <v>62.7</v>
      </c>
      <c r="S17" s="17">
        <f t="shared" si="3"/>
        <v>72.510000000000005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276.03579999999999</v>
      </c>
    </row>
    <row r="18" spans="1:28" s="4" customFormat="1">
      <c r="A18" s="9">
        <f>IFERROR(VLOOKUP(B18,'[1]DADOS (OCULTAR)'!$P$3:$R$53,3,0),"")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ADEILDO GONCALVES NUNES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104.08320000000001</v>
      </c>
      <c r="J18" s="15">
        <f>'[1]TCE - ANEXO III - Preencher'!K27</f>
        <v>0</v>
      </c>
      <c r="K18" s="16">
        <f>'[1]TCE - ANEXO III - Preencher'!L27</f>
        <v>104.2722</v>
      </c>
      <c r="L18" s="16">
        <f>'[1]TCE - ANEXO III - Preencher'!M27</f>
        <v>0</v>
      </c>
      <c r="M18" s="16">
        <f t="shared" si="1"/>
        <v>104.2722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135.21</v>
      </c>
      <c r="R18" s="16">
        <f>'[1]TCE - ANEXO III - Preencher'!S27</f>
        <v>62.7</v>
      </c>
      <c r="S18" s="17">
        <f t="shared" si="3"/>
        <v>72.510000000000005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281.80540000000002</v>
      </c>
    </row>
    <row r="19" spans="1:28" s="4" customFormat="1">
      <c r="A19" s="9">
        <f>IFERROR(VLOOKUP(B19,'[1]DADOS (OCULTAR)'!$P$3:$R$53,3,0),"")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HUMBERTO LUIZ DA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98.823999999999998</v>
      </c>
      <c r="J19" s="15">
        <f>'[1]TCE - ANEXO III - Preencher'!K28</f>
        <v>0</v>
      </c>
      <c r="K19" s="16">
        <f>'[1]TCE - ANEXO III - Preencher'!L28</f>
        <v>104.2722</v>
      </c>
      <c r="L19" s="16">
        <f>'[1]TCE - ANEXO III - Preencher'!M28</f>
        <v>0</v>
      </c>
      <c r="M19" s="16">
        <f t="shared" si="1"/>
        <v>104.2722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204.03620000000001</v>
      </c>
    </row>
    <row r="20" spans="1:28" s="4" customFormat="1">
      <c r="A20" s="9">
        <f>IFERROR(VLOOKUP(B20,'[1]DADOS (OCULTAR)'!$P$3:$R$53,3,0),"")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PABLO GOMES DA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317210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156.25120000000001</v>
      </c>
      <c r="J20" s="15">
        <f>'[1]TCE - ANEXO III - Preencher'!K29</f>
        <v>0</v>
      </c>
      <c r="K20" s="16">
        <f>'[1]TCE - ANEXO III - Preencher'!L29</f>
        <v>104.2722</v>
      </c>
      <c r="L20" s="16">
        <f>'[1]TCE - ANEXO III - Preencher'!M29</f>
        <v>0</v>
      </c>
      <c r="M20" s="16">
        <f t="shared" si="1"/>
        <v>104.2722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261.46340000000004</v>
      </c>
    </row>
    <row r="21" spans="1:28" s="4" customFormat="1">
      <c r="A21" s="9">
        <f>IFERROR(VLOOKUP(B21,'[1]DADOS (OCULTAR)'!$P$3:$R$53,3,0),"")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CASSIO RODRIGO NEMESIO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317210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170.01439999999999</v>
      </c>
      <c r="J21" s="15">
        <f>'[1]TCE - ANEXO III - Preencher'!K30</f>
        <v>0</v>
      </c>
      <c r="K21" s="16">
        <f>'[1]TCE - ANEXO III - Preencher'!L30</f>
        <v>104.2722</v>
      </c>
      <c r="L21" s="16">
        <f>'[1]TCE - ANEXO III - Preencher'!M30</f>
        <v>0</v>
      </c>
      <c r="M21" s="16">
        <f t="shared" si="1"/>
        <v>104.2722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275.22660000000002</v>
      </c>
    </row>
    <row r="22" spans="1:28" s="4" customFormat="1">
      <c r="A22" s="9">
        <f>IFERROR(VLOOKUP(B22,'[1]DADOS (OCULTAR)'!$P$3:$R$53,3,0),"")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MARISA DE MELO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88.307199999999995</v>
      </c>
      <c r="J22" s="15">
        <f>'[1]TCE - ANEXO III - Preencher'!K31</f>
        <v>0</v>
      </c>
      <c r="K22" s="16">
        <f>'[1]TCE - ANEXO III - Preencher'!L31</f>
        <v>104.2722</v>
      </c>
      <c r="L22" s="16">
        <f>'[1]TCE - ANEXO III - Preencher'!M31</f>
        <v>20.9</v>
      </c>
      <c r="M22" s="16">
        <f t="shared" si="1"/>
        <v>83.372199999999992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172.61939999999998</v>
      </c>
    </row>
    <row r="23" spans="1:28" s="4" customFormat="1">
      <c r="A23" s="9">
        <f>IFERROR(VLOOKUP(B23,'[1]DADOS (OCULTAR)'!$P$3:$R$53,3,0),"")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VERIDIANA MARIA DOS SANTOS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513430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87.187999999999988</v>
      </c>
      <c r="J23" s="15">
        <f>'[1]TCE - ANEXO III - Preencher'!K32</f>
        <v>0</v>
      </c>
      <c r="K23" s="16">
        <f>'[1]TCE - ANEXO III - Preencher'!L32</f>
        <v>104.2722</v>
      </c>
      <c r="L23" s="16">
        <f>'[1]TCE - ANEXO III - Preencher'!M32</f>
        <v>0</v>
      </c>
      <c r="M23" s="16">
        <f t="shared" si="1"/>
        <v>104.2722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135.21</v>
      </c>
      <c r="R23" s="16">
        <f>'[1]TCE - ANEXO III - Preencher'!S32</f>
        <v>62.7</v>
      </c>
      <c r="S23" s="17">
        <f t="shared" si="3"/>
        <v>72.510000000000005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264.91019999999997</v>
      </c>
    </row>
    <row r="24" spans="1:28" s="4" customFormat="1">
      <c r="A24" s="9">
        <f>IFERROR(VLOOKUP(B24,'[1]DADOS (OCULTAR)'!$P$3:$R$53,3,0),"")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FLAVIANA BARBOSA CABRAL INTERAMINENSE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290.87520000000001</v>
      </c>
      <c r="J24" s="15">
        <f>'[1]TCE - ANEXO III - Preencher'!K33</f>
        <v>0</v>
      </c>
      <c r="K24" s="16">
        <f>'[1]TCE - ANEXO III - Preencher'!L33</f>
        <v>104.2722</v>
      </c>
      <c r="L24" s="16">
        <f>'[1]TCE - ANEXO III - Preencher'!M33</f>
        <v>0</v>
      </c>
      <c r="M24" s="16">
        <f t="shared" si="1"/>
        <v>104.2722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396.0874</v>
      </c>
    </row>
    <row r="25" spans="1:28" s="4" customFormat="1">
      <c r="A25" s="9">
        <f>IFERROR(VLOOKUP(B25,'[1]DADOS (OCULTAR)'!$P$3:$R$53,3,0),"")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MIRELE PAULA DOS SANTOS LIMA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223710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289.79360000000003</v>
      </c>
      <c r="J25" s="15">
        <f>'[1]TCE - ANEXO III - Preencher'!K34</f>
        <v>0</v>
      </c>
      <c r="K25" s="16">
        <f>'[1]TCE - ANEXO III - Preencher'!L34</f>
        <v>104.2722</v>
      </c>
      <c r="L25" s="16">
        <f>'[1]TCE - ANEXO III - Preencher'!M34</f>
        <v>0</v>
      </c>
      <c r="M25" s="16">
        <f t="shared" si="1"/>
        <v>104.2722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395.00580000000002</v>
      </c>
    </row>
    <row r="26" spans="1:28" s="4" customFormat="1">
      <c r="A26" s="9">
        <f>IFERROR(VLOOKUP(B26,'[1]DADOS (OCULTAR)'!$P$3:$R$53,3,0),"")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CLEIDE JERONIMO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513430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97.69680000000001</v>
      </c>
      <c r="J26" s="15">
        <f>'[1]TCE - ANEXO III - Preencher'!K35</f>
        <v>0</v>
      </c>
      <c r="K26" s="16">
        <f>'[1]TCE - ANEXO III - Preencher'!L35</f>
        <v>104.2722</v>
      </c>
      <c r="L26" s="16">
        <f>'[1]TCE - ANEXO III - Preencher'!M35</f>
        <v>0</v>
      </c>
      <c r="M26" s="16">
        <f t="shared" si="1"/>
        <v>104.2722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144.61000000000001</v>
      </c>
      <c r="R26" s="16">
        <f>'[1]TCE - ANEXO III - Preencher'!S35</f>
        <v>62.7</v>
      </c>
      <c r="S26" s="17">
        <f t="shared" si="3"/>
        <v>81.910000000000011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284.81900000000002</v>
      </c>
    </row>
    <row r="27" spans="1:28" s="4" customFormat="1">
      <c r="A27" s="9">
        <f>IFERROR(VLOOKUP(B27,'[1]DADOS (OCULTAR)'!$P$3:$R$53,3,0),"")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WANESSIANE SILVA JOAQUIM DE LIMA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513430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99.083200000000005</v>
      </c>
      <c r="J27" s="15">
        <f>'[1]TCE - ANEXO III - Preencher'!K36</f>
        <v>0</v>
      </c>
      <c r="K27" s="16">
        <f>'[1]TCE - ANEXO III - Preencher'!L36</f>
        <v>104.2722</v>
      </c>
      <c r="L27" s="16">
        <f>'[1]TCE - ANEXO III - Preencher'!M36</f>
        <v>0</v>
      </c>
      <c r="M27" s="16">
        <f t="shared" si="1"/>
        <v>104.2722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204.2954</v>
      </c>
    </row>
    <row r="28" spans="1:28" s="4" customFormat="1">
      <c r="A28" s="9">
        <f>IFERROR(VLOOKUP(B28,'[1]DADOS (OCULTAR)'!$P$3:$R$53,3,0),"")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DANIELA ANGELICA CALADO CAVALCANTI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158.20400000000001</v>
      </c>
      <c r="J28" s="15">
        <f>'[1]TCE - ANEXO III - Preencher'!K37</f>
        <v>0</v>
      </c>
      <c r="K28" s="16">
        <f>'[1]TCE - ANEXO III - Preencher'!L37</f>
        <v>104.2722</v>
      </c>
      <c r="L28" s="16">
        <f>'[1]TCE - ANEXO III - Preencher'!M37</f>
        <v>2.19</v>
      </c>
      <c r="M28" s="16">
        <f t="shared" si="1"/>
        <v>102.0822</v>
      </c>
      <c r="N28" s="16">
        <f>'[1]TCE - ANEXO III - Preencher'!O37</f>
        <v>1.97</v>
      </c>
      <c r="O28" s="16">
        <f>'[1]TCE - ANEXO III - Preencher'!P37</f>
        <v>0</v>
      </c>
      <c r="P28" s="17">
        <f t="shared" si="2"/>
        <v>1.97</v>
      </c>
      <c r="Q28" s="16">
        <f>'[1]TCE - ANEXO III - Preencher'!R37</f>
        <v>163.61000000000001</v>
      </c>
      <c r="R28" s="16">
        <f>'[1]TCE - ANEXO III - Preencher'!S37</f>
        <v>0</v>
      </c>
      <c r="S28" s="17">
        <f t="shared" si="3"/>
        <v>163.61000000000001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425.86620000000005</v>
      </c>
    </row>
    <row r="29" spans="1:28" s="4" customFormat="1">
      <c r="A29" s="9">
        <f>IFERROR(VLOOKUP(B29,'[1]DADOS (OCULTAR)'!$P$3:$R$53,3,0),"")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DENISE REIS DE SOUZA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146.0864</v>
      </c>
      <c r="J29" s="15">
        <f>'[1]TCE - ANEXO III - Preencher'!K38</f>
        <v>0</v>
      </c>
      <c r="K29" s="16">
        <f>'[1]TCE - ANEXO III - Preencher'!L38</f>
        <v>104.2722</v>
      </c>
      <c r="L29" s="16">
        <f>'[1]TCE - ANEXO III - Preencher'!M38</f>
        <v>0</v>
      </c>
      <c r="M29" s="16">
        <f t="shared" si="1"/>
        <v>104.2722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135.21</v>
      </c>
      <c r="R29" s="16">
        <f>'[1]TCE - ANEXO III - Preencher'!S38</f>
        <v>62.7</v>
      </c>
      <c r="S29" s="17">
        <f t="shared" si="3"/>
        <v>72.510000000000005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323.80860000000001</v>
      </c>
    </row>
    <row r="30" spans="1:28" s="4" customFormat="1">
      <c r="A30" s="9">
        <f>IFERROR(VLOOKUP(B30,'[1]DADOS (OCULTAR)'!$P$3:$R$53,3,0),"")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ROGERIO PEDRO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514225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104.16719999999999</v>
      </c>
      <c r="J30" s="15">
        <f>'[1]TCE - ANEXO III - Preencher'!K39</f>
        <v>0</v>
      </c>
      <c r="K30" s="16">
        <f>'[1]TCE - ANEXO III - Preencher'!L39</f>
        <v>104.2722</v>
      </c>
      <c r="L30" s="16">
        <f>'[1]TCE - ANEXO III - Preencher'!M39</f>
        <v>0</v>
      </c>
      <c r="M30" s="16">
        <f t="shared" si="1"/>
        <v>104.2722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107.11</v>
      </c>
      <c r="R30" s="16">
        <f>'[1]TCE - ANEXO III - Preencher'!S39</f>
        <v>62.7</v>
      </c>
      <c r="S30" s="17">
        <f t="shared" si="3"/>
        <v>44.41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253.78939999999997</v>
      </c>
    </row>
    <row r="31" spans="1:28" s="4" customFormat="1">
      <c r="A31" s="9">
        <f>IFERROR(VLOOKUP(B31,'[1]DADOS (OCULTAR)'!$P$3:$R$53,3,0),"")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EDSON LUIZ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322605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100.6456</v>
      </c>
      <c r="J31" s="15">
        <f>'[1]TCE - ANEXO III - Preencher'!K40</f>
        <v>0</v>
      </c>
      <c r="K31" s="16">
        <f>'[1]TCE - ANEXO III - Preencher'!L40</f>
        <v>104.2722</v>
      </c>
      <c r="L31" s="16">
        <f>'[1]TCE - ANEXO III - Preencher'!M40</f>
        <v>0</v>
      </c>
      <c r="M31" s="16">
        <f t="shared" si="1"/>
        <v>104.2722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205.8578</v>
      </c>
    </row>
    <row r="32" spans="1:28" s="4" customFormat="1">
      <c r="A32" s="9">
        <f>IFERROR(VLOOKUP(B32,'[1]DADOS (OCULTAR)'!$P$3:$R$53,3,0),"")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ELAYS SKARLET MICHELLINY GONCALVES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30.147199999999998</v>
      </c>
      <c r="J32" s="15">
        <f>'[1]TCE - ANEXO III - Preencher'!K41</f>
        <v>0</v>
      </c>
      <c r="K32" s="16">
        <f>'[1]TCE - ANEXO III - Preencher'!L41</f>
        <v>104.2722</v>
      </c>
      <c r="L32" s="16">
        <f>'[1]TCE - ANEXO III - Preencher'!M41</f>
        <v>0</v>
      </c>
      <c r="M32" s="16">
        <f t="shared" si="1"/>
        <v>104.2722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135.35939999999999</v>
      </c>
    </row>
    <row r="33" spans="1:28" s="4" customFormat="1">
      <c r="A33" s="9">
        <f>IFERROR(VLOOKUP(B33,'[1]DADOS (OCULTAR)'!$P$3:$R$53,3,0),"")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EDILMA PEREIRA LEITE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515205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115.3608</v>
      </c>
      <c r="J33" s="15">
        <f>'[1]TCE - ANEXO III - Preencher'!K42</f>
        <v>0</v>
      </c>
      <c r="K33" s="16">
        <f>'[1]TCE - ANEXO III - Preencher'!L42</f>
        <v>104.2722</v>
      </c>
      <c r="L33" s="16">
        <f>'[1]TCE - ANEXO III - Preencher'!M42</f>
        <v>0</v>
      </c>
      <c r="M33" s="16">
        <f t="shared" si="1"/>
        <v>104.2722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220.57299999999998</v>
      </c>
    </row>
    <row r="34" spans="1:28" s="4" customFormat="1">
      <c r="A34" s="9">
        <f>IFERROR(VLOOKUP(B34,'[1]DADOS (OCULTAR)'!$P$3:$R$53,3,0),"")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ANDRE LUIS CUNHA DA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105.5528</v>
      </c>
      <c r="J34" s="15">
        <f>'[1]TCE - ANEXO III - Preencher'!K43</f>
        <v>0</v>
      </c>
      <c r="K34" s="16">
        <f>'[1]TCE - ANEXO III - Preencher'!L43</f>
        <v>104.2722</v>
      </c>
      <c r="L34" s="16">
        <f>'[1]TCE - ANEXO III - Preencher'!M43</f>
        <v>0</v>
      </c>
      <c r="M34" s="16">
        <f t="shared" si="1"/>
        <v>104.2722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135.21</v>
      </c>
      <c r="R34" s="16">
        <f>'[1]TCE - ANEXO III - Preencher'!S43</f>
        <v>62.7</v>
      </c>
      <c r="S34" s="17">
        <f t="shared" si="3"/>
        <v>72.510000000000005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283.27499999999998</v>
      </c>
    </row>
    <row r="35" spans="1:28" s="4" customFormat="1">
      <c r="A35" s="9">
        <f>IFERROR(VLOOKUP(B35,'[1]DADOS (OCULTAR)'!$P$3:$R$53,3,0),"")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ALINE ALEXANDRE DOS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100.5008</v>
      </c>
      <c r="J35" s="15">
        <f>'[1]TCE - ANEXO III - Preencher'!K44</f>
        <v>0</v>
      </c>
      <c r="K35" s="16">
        <f>'[1]TCE - ANEXO III - Preencher'!L44</f>
        <v>104.2722</v>
      </c>
      <c r="L35" s="16">
        <f>'[1]TCE - ANEXO III - Preencher'!M44</f>
        <v>0</v>
      </c>
      <c r="M35" s="16">
        <f t="shared" si="1"/>
        <v>104.2722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205.71299999999999</v>
      </c>
    </row>
    <row r="36" spans="1:28" s="4" customFormat="1">
      <c r="A36" s="9">
        <f>IFERROR(VLOOKUP(B36,'[1]DADOS (OCULTAR)'!$P$3:$R$53,3,0),"")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SILVANA FERREIRA DOS SANTOS ALVES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100.32000000000001</v>
      </c>
      <c r="J36" s="15">
        <f>'[1]TCE - ANEXO III - Preencher'!K45</f>
        <v>0</v>
      </c>
      <c r="K36" s="16">
        <f>'[1]TCE - ANEXO III - Preencher'!L45</f>
        <v>104.2722</v>
      </c>
      <c r="L36" s="16">
        <f>'[1]TCE - ANEXO III - Preencher'!M45</f>
        <v>0</v>
      </c>
      <c r="M36" s="16">
        <f t="shared" si="1"/>
        <v>104.2722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135.21</v>
      </c>
      <c r="R36" s="16">
        <f>'[1]TCE - ANEXO III - Preencher'!S45</f>
        <v>62.7</v>
      </c>
      <c r="S36" s="17">
        <f t="shared" si="3"/>
        <v>72.510000000000005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278.04219999999998</v>
      </c>
    </row>
    <row r="37" spans="1:28" s="4" customFormat="1">
      <c r="A37" s="9">
        <f>IFERROR(VLOOKUP(B37,'[1]DADOS (OCULTAR)'!$P$3:$R$53,3,0),"")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RAFAELI MARAIZA MIRANDA DA ROCHA CORDEIRO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100.60719999999999</v>
      </c>
      <c r="J37" s="15">
        <f>'[1]TCE - ANEXO III - Preencher'!K46</f>
        <v>0</v>
      </c>
      <c r="K37" s="16">
        <f>'[1]TCE - ANEXO III - Preencher'!L46</f>
        <v>104.2722</v>
      </c>
      <c r="L37" s="16">
        <f>'[1]TCE - ANEXO III - Preencher'!M46</f>
        <v>0</v>
      </c>
      <c r="M37" s="16">
        <f t="shared" si="1"/>
        <v>104.2722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135.21</v>
      </c>
      <c r="R37" s="16">
        <f>'[1]TCE - ANEXO III - Preencher'!S46</f>
        <v>62.7</v>
      </c>
      <c r="S37" s="17">
        <f t="shared" si="3"/>
        <v>72.510000000000005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278.32939999999996</v>
      </c>
    </row>
    <row r="38" spans="1:28" s="4" customFormat="1">
      <c r="A38" s="9">
        <f>IFERROR(VLOOKUP(B38,'[1]DADOS (OCULTAR)'!$P$3:$R$53,3,0),"")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ANA MARIA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101.74719999999999</v>
      </c>
      <c r="J38" s="15">
        <f>'[1]TCE - ANEXO III - Preencher'!K47</f>
        <v>0</v>
      </c>
      <c r="K38" s="16">
        <f>'[1]TCE - ANEXO III - Preencher'!L47</f>
        <v>104.2722</v>
      </c>
      <c r="L38" s="16">
        <f>'[1]TCE - ANEXO III - Preencher'!M47</f>
        <v>0</v>
      </c>
      <c r="M38" s="16">
        <f t="shared" si="1"/>
        <v>104.2722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206.95939999999999</v>
      </c>
    </row>
    <row r="39" spans="1:28" s="4" customFormat="1">
      <c r="A39" s="9">
        <f>IFERROR(VLOOKUP(B39,'[1]DADOS (OCULTAR)'!$P$3:$R$53,3,0),"")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104.2722</v>
      </c>
      <c r="L39" s="16">
        <f>'[1]TCE - ANEXO III - Preencher'!M48</f>
        <v>0</v>
      </c>
      <c r="M39" s="16">
        <f t="shared" si="1"/>
        <v>104.2722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205.53219999999999</v>
      </c>
    </row>
    <row r="40" spans="1:28" s="4" customFormat="1">
      <c r="A40" s="9">
        <f>IFERROR(VLOOKUP(B40,'[1]DADOS (OCULTAR)'!$P$3:$R$53,3,0),"")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WERICA BARBOSA DE OLIVEIRA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100.32000000000001</v>
      </c>
      <c r="J40" s="15">
        <f>'[1]TCE - ANEXO III - Preencher'!K49</f>
        <v>0</v>
      </c>
      <c r="K40" s="16">
        <f>'[1]TCE - ANEXO III - Preencher'!L49</f>
        <v>104.2722</v>
      </c>
      <c r="L40" s="16">
        <f>'[1]TCE - ANEXO III - Preencher'!M49</f>
        <v>0</v>
      </c>
      <c r="M40" s="16">
        <f t="shared" si="1"/>
        <v>104.2722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144.61000000000001</v>
      </c>
      <c r="R40" s="16">
        <f>'[1]TCE - ANEXO III - Preencher'!S49</f>
        <v>62.7</v>
      </c>
      <c r="S40" s="17">
        <f t="shared" si="3"/>
        <v>81.910000000000011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351.44220000000001</v>
      </c>
    </row>
    <row r="41" spans="1:28" s="4" customFormat="1">
      <c r="A41" s="9">
        <f>IFERROR(VLOOKUP(B41,'[1]DADOS (OCULTAR)'!$P$3:$R$53,3,0),"")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JESSICA DRIELLY NASCIMENTO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100.32000000000001</v>
      </c>
      <c r="J41" s="15">
        <f>'[1]TCE - ANEXO III - Preencher'!K50</f>
        <v>0</v>
      </c>
      <c r="K41" s="16">
        <f>'[1]TCE - ANEXO III - Preencher'!L50</f>
        <v>104.2722</v>
      </c>
      <c r="L41" s="16">
        <f>'[1]TCE - ANEXO III - Preencher'!M50</f>
        <v>0</v>
      </c>
      <c r="M41" s="16">
        <f t="shared" si="1"/>
        <v>104.2722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205.53219999999999</v>
      </c>
    </row>
    <row r="42" spans="1:28" s="4" customFormat="1">
      <c r="A42" s="9">
        <f>IFERROR(VLOOKUP(B42,'[1]DADOS (OCULTAR)'!$P$3:$R$53,3,0),"")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ALEXANDRE GONCALVES DA LUZ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100.14239999999999</v>
      </c>
      <c r="J42" s="15">
        <f>'[1]TCE - ANEXO III - Preencher'!K51</f>
        <v>0</v>
      </c>
      <c r="K42" s="16">
        <f>'[1]TCE - ANEXO III - Preencher'!L51</f>
        <v>104.2722</v>
      </c>
      <c r="L42" s="16">
        <f>'[1]TCE - ANEXO III - Preencher'!M51</f>
        <v>0</v>
      </c>
      <c r="M42" s="16">
        <f t="shared" si="1"/>
        <v>104.2722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205.3546</v>
      </c>
    </row>
    <row r="43" spans="1:28" s="4" customFormat="1">
      <c r="A43" s="9">
        <f>IFERROR(VLOOKUP(B43,'[1]DADOS (OCULTAR)'!$P$3:$R$53,3,0),"")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ANA MARIA ALVES DE MELO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100.32000000000001</v>
      </c>
      <c r="J43" s="15">
        <f>'[1]TCE - ANEXO III - Preencher'!K52</f>
        <v>0</v>
      </c>
      <c r="K43" s="16">
        <f>'[1]TCE - ANEXO III - Preencher'!L52</f>
        <v>104.2722</v>
      </c>
      <c r="L43" s="16">
        <f>'[1]TCE - ANEXO III - Preencher'!M52</f>
        <v>0</v>
      </c>
      <c r="M43" s="16">
        <f t="shared" si="1"/>
        <v>104.2722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144.61000000000001</v>
      </c>
      <c r="R43" s="16">
        <f>'[1]TCE - ANEXO III - Preencher'!S52</f>
        <v>62.7</v>
      </c>
      <c r="S43" s="17">
        <f t="shared" si="3"/>
        <v>81.910000000000011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287.44220000000001</v>
      </c>
    </row>
    <row r="44" spans="1:28" s="4" customFormat="1">
      <c r="A44" s="9">
        <f>IFERROR(VLOOKUP(B44,'[1]DADOS (OCULTAR)'!$P$3:$R$53,3,0),"")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JANETE CORINA DOS SANTOS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100.32000000000001</v>
      </c>
      <c r="J44" s="15">
        <f>'[1]TCE - ANEXO III - Preencher'!K53</f>
        <v>0</v>
      </c>
      <c r="K44" s="16">
        <f>'[1]TCE - ANEXO III - Preencher'!L53</f>
        <v>104.2722</v>
      </c>
      <c r="L44" s="16">
        <f>'[1]TCE - ANEXO III - Preencher'!M53</f>
        <v>0</v>
      </c>
      <c r="M44" s="16">
        <f t="shared" si="1"/>
        <v>104.2722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205.53219999999999</v>
      </c>
    </row>
    <row r="45" spans="1:28" s="4" customFormat="1">
      <c r="A45" s="9">
        <f>IFERROR(VLOOKUP(B45,'[1]DADOS (OCULTAR)'!$P$3:$R$53,3,0),"")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NATHALIA DOS SANTOS SOUZA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100.2968</v>
      </c>
      <c r="J45" s="15">
        <f>'[1]TCE - ANEXO III - Preencher'!K54</f>
        <v>0</v>
      </c>
      <c r="K45" s="16">
        <f>'[1]TCE - ANEXO III - Preencher'!L54</f>
        <v>104.2722</v>
      </c>
      <c r="L45" s="16">
        <f>'[1]TCE - ANEXO III - Preencher'!M54</f>
        <v>0</v>
      </c>
      <c r="M45" s="16">
        <f t="shared" si="1"/>
        <v>104.2722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144.61000000000001</v>
      </c>
      <c r="R45" s="16">
        <f>'[1]TCE - ANEXO III - Preencher'!S54</f>
        <v>62.7</v>
      </c>
      <c r="S45" s="17">
        <f t="shared" si="3"/>
        <v>81.910000000000011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287.41900000000004</v>
      </c>
    </row>
    <row r="46" spans="1:28" s="4" customFormat="1">
      <c r="A46" s="9">
        <f>IFERROR(VLOOKUP(B46,'[1]DADOS (OCULTAR)'!$P$3:$R$53,3,0),"")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CIBELE PADILHA MERGULHAO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174.9152</v>
      </c>
      <c r="J46" s="15">
        <f>'[1]TCE - ANEXO III - Preencher'!K55</f>
        <v>0</v>
      </c>
      <c r="K46" s="16">
        <f>'[1]TCE - ANEXO III - Preencher'!L55</f>
        <v>104.2722</v>
      </c>
      <c r="L46" s="16">
        <f>'[1]TCE - ANEXO III - Preencher'!M55</f>
        <v>0</v>
      </c>
      <c r="M46" s="16">
        <f t="shared" si="1"/>
        <v>104.2722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13.01</v>
      </c>
      <c r="R46" s="16">
        <f>'[1]TCE - ANEXO III - Preencher'!S55</f>
        <v>1.29</v>
      </c>
      <c r="S46" s="17">
        <f t="shared" si="3"/>
        <v>11.719999999999999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291.84739999999999</v>
      </c>
    </row>
    <row r="47" spans="1:28" s="4" customFormat="1">
      <c r="A47" s="9">
        <f>IFERROR(VLOOKUP(B47,'[1]DADOS (OCULTAR)'!$P$3:$R$53,3,0),"")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DAIANE RIBEIRO PEREIRA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100.61760000000001</v>
      </c>
      <c r="J47" s="15">
        <f>'[1]TCE - ANEXO III - Preencher'!K56</f>
        <v>0</v>
      </c>
      <c r="K47" s="16">
        <f>'[1]TCE - ANEXO III - Preencher'!L56</f>
        <v>104.2722</v>
      </c>
      <c r="L47" s="16">
        <f>'[1]TCE - ANEXO III - Preencher'!M56</f>
        <v>0</v>
      </c>
      <c r="M47" s="16">
        <f t="shared" si="1"/>
        <v>104.2722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231.81</v>
      </c>
      <c r="R47" s="16">
        <f>'[1]TCE - ANEXO III - Preencher'!S56</f>
        <v>62.7</v>
      </c>
      <c r="S47" s="17">
        <f t="shared" si="3"/>
        <v>169.11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374.93979999999999</v>
      </c>
    </row>
    <row r="48" spans="1:28" s="4" customFormat="1">
      <c r="A48" s="9">
        <f>IFERROR(VLOOKUP(B48,'[1]DADOS (OCULTAR)'!$P$3:$R$53,3,0),"")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MICHELE RODRIGO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103.9224</v>
      </c>
      <c r="J48" s="15">
        <f>'[1]TCE - ANEXO III - Preencher'!K57</f>
        <v>0</v>
      </c>
      <c r="K48" s="16">
        <f>'[1]TCE - ANEXO III - Preencher'!L57</f>
        <v>104.2722</v>
      </c>
      <c r="L48" s="16">
        <f>'[1]TCE - ANEXO III - Preencher'!M57</f>
        <v>0</v>
      </c>
      <c r="M48" s="16">
        <f t="shared" si="1"/>
        <v>104.2722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144.61000000000001</v>
      </c>
      <c r="R48" s="16">
        <f>'[1]TCE - ANEXO III - Preencher'!S57</f>
        <v>62.7</v>
      </c>
      <c r="S48" s="17">
        <f t="shared" si="3"/>
        <v>81.910000000000011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291.0446</v>
      </c>
    </row>
    <row r="49" spans="1:28" s="4" customFormat="1">
      <c r="A49" s="9">
        <f>IFERROR(VLOOKUP(B49,'[1]DADOS (OCULTAR)'!$P$3:$R$53,3,0),"")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ADRIANA BORGES DE LUNA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181.77759999999998</v>
      </c>
      <c r="J49" s="15">
        <f>'[1]TCE - ANEXO III - Preencher'!K58</f>
        <v>0</v>
      </c>
      <c r="K49" s="16">
        <f>'[1]TCE - ANEXO III - Preencher'!L58</f>
        <v>104.2722</v>
      </c>
      <c r="L49" s="16">
        <f>'[1]TCE - ANEXO III - Preencher'!M58</f>
        <v>0</v>
      </c>
      <c r="M49" s="16">
        <f t="shared" si="1"/>
        <v>104.2722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4.2699999999999996</v>
      </c>
      <c r="U49" s="16">
        <f>'[1]TCE - ANEXO III - Preencher'!V58</f>
        <v>0</v>
      </c>
      <c r="V49" s="17">
        <f t="shared" si="4"/>
        <v>4.2699999999999996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291.25979999999998</v>
      </c>
    </row>
    <row r="50" spans="1:28" s="4" customFormat="1">
      <c r="A50" s="9">
        <f>IFERROR(VLOOKUP(B50,'[1]DADOS (OCULTAR)'!$P$3:$R$53,3,0),"")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AMANDA ALVES PEREIRA DA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100.7456</v>
      </c>
      <c r="J50" s="15">
        <f>'[1]TCE - ANEXO III - Preencher'!K59</f>
        <v>0</v>
      </c>
      <c r="K50" s="16">
        <f>'[1]TCE - ANEXO III - Preencher'!L59</f>
        <v>104.2722</v>
      </c>
      <c r="L50" s="16">
        <f>'[1]TCE - ANEXO III - Preencher'!M59</f>
        <v>0</v>
      </c>
      <c r="M50" s="16">
        <f t="shared" si="1"/>
        <v>104.2722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135.21</v>
      </c>
      <c r="R50" s="16">
        <f>'[1]TCE - ANEXO III - Preencher'!S59</f>
        <v>62.7</v>
      </c>
      <c r="S50" s="17">
        <f t="shared" si="3"/>
        <v>72.510000000000005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278.46780000000001</v>
      </c>
    </row>
    <row r="51" spans="1:28" s="4" customFormat="1">
      <c r="A51" s="9">
        <f>IFERROR(VLOOKUP(B51,'[1]DADOS (OCULTAR)'!$P$3:$R$53,3,0),"")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ACACIO FELIPE FERREIRA VILA NOVA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112.22879999999999</v>
      </c>
      <c r="J51" s="15">
        <f>'[1]TCE - ANEXO III - Preencher'!K60</f>
        <v>0</v>
      </c>
      <c r="K51" s="16">
        <f>'[1]TCE - ANEXO III - Preencher'!L60</f>
        <v>104.2722</v>
      </c>
      <c r="L51" s="16">
        <f>'[1]TCE - ANEXO III - Preencher'!M60</f>
        <v>0</v>
      </c>
      <c r="M51" s="16">
        <f t="shared" si="1"/>
        <v>104.2722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135.21</v>
      </c>
      <c r="R51" s="16">
        <f>'[1]TCE - ANEXO III - Preencher'!S60</f>
        <v>62.7</v>
      </c>
      <c r="S51" s="17">
        <f t="shared" si="3"/>
        <v>72.510000000000005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289.95099999999996</v>
      </c>
    </row>
    <row r="52" spans="1:28" s="4" customFormat="1">
      <c r="A52" s="9">
        <f>IFERROR(VLOOKUP(B52,'[1]DADOS (OCULTAR)'!$P$3:$R$53,3,0),"")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ADJA DAYANE MARINHO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100.32000000000001</v>
      </c>
      <c r="J52" s="15">
        <f>'[1]TCE - ANEXO III - Preencher'!K61</f>
        <v>0</v>
      </c>
      <c r="K52" s="16">
        <f>'[1]TCE - ANEXO III - Preencher'!L61</f>
        <v>104.2722</v>
      </c>
      <c r="L52" s="16">
        <f>'[1]TCE - ANEXO III - Preencher'!M61</f>
        <v>0</v>
      </c>
      <c r="M52" s="16">
        <f t="shared" si="1"/>
        <v>104.2722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135.21</v>
      </c>
      <c r="R52" s="16">
        <f>'[1]TCE - ANEXO III - Preencher'!S61</f>
        <v>62.7</v>
      </c>
      <c r="S52" s="17">
        <f t="shared" si="3"/>
        <v>72.510000000000005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278.04219999999998</v>
      </c>
    </row>
    <row r="53" spans="1:28" s="4" customFormat="1">
      <c r="A53" s="9">
        <f>IFERROR(VLOOKUP(B53,'[1]DADOS (OCULTAR)'!$P$3:$R$53,3,0),"")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ANA CAROLINA DE ARAUJO OLIVEIRA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246.61680000000001</v>
      </c>
      <c r="J53" s="15">
        <f>'[1]TCE - ANEXO III - Preencher'!K62</f>
        <v>0</v>
      </c>
      <c r="K53" s="16">
        <f>'[1]TCE - ANEXO III - Preencher'!L62</f>
        <v>104.2722</v>
      </c>
      <c r="L53" s="16">
        <f>'[1]TCE - ANEXO III - Preencher'!M62</f>
        <v>2.99</v>
      </c>
      <c r="M53" s="16">
        <f t="shared" si="1"/>
        <v>101.2822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100</v>
      </c>
      <c r="U53" s="16">
        <f>'[1]TCE - ANEXO III - Preencher'!V62</f>
        <v>0</v>
      </c>
      <c r="V53" s="17">
        <f t="shared" si="4"/>
        <v>100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449.86900000000003</v>
      </c>
    </row>
    <row r="54" spans="1:28" s="4" customFormat="1">
      <c r="A54" s="9">
        <f>IFERROR(VLOOKUP(B54,'[1]DADOS (OCULTAR)'!$P$3:$R$53,3,0),"")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MAYARA BORGES DE LIRA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212.87439999999998</v>
      </c>
      <c r="J54" s="15">
        <f>'[1]TCE - ANEXO III - Preencher'!K63</f>
        <v>0</v>
      </c>
      <c r="K54" s="16">
        <f>'[1]TCE - ANEXO III - Preencher'!L63</f>
        <v>104.2722</v>
      </c>
      <c r="L54" s="16">
        <f>'[1]TCE - ANEXO III - Preencher'!M63</f>
        <v>2.54</v>
      </c>
      <c r="M54" s="16">
        <f t="shared" si="1"/>
        <v>101.73219999999999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316.57659999999998</v>
      </c>
    </row>
    <row r="55" spans="1:28" s="4" customFormat="1">
      <c r="A55" s="9">
        <f>IFERROR(VLOOKUP(B55,'[1]DADOS (OCULTAR)'!$P$3:$R$53,3,0),"")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MIRELLA DE PAULA BARBOSA CORREIA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231.88400000000001</v>
      </c>
      <c r="J55" s="15">
        <f>'[1]TCE - ANEXO III - Preencher'!K64</f>
        <v>0</v>
      </c>
      <c r="K55" s="16">
        <f>'[1]TCE - ANEXO III - Preencher'!L64</f>
        <v>104.2722</v>
      </c>
      <c r="L55" s="16">
        <f>'[1]TCE - ANEXO III - Preencher'!M64</f>
        <v>2.77</v>
      </c>
      <c r="M55" s="16">
        <f t="shared" si="1"/>
        <v>101.5022</v>
      </c>
      <c r="N55" s="16">
        <f>'[1]TCE - ANEXO III - Preencher'!O64</f>
        <v>1.97</v>
      </c>
      <c r="O55" s="16">
        <f>'[1]TCE - ANEXO III - Preencher'!P64</f>
        <v>0</v>
      </c>
      <c r="P55" s="17">
        <f t="shared" si="2"/>
        <v>1.97</v>
      </c>
      <c r="Q55" s="16">
        <f>'[1]TCE - ANEXO III - Preencher'!R64</f>
        <v>248.11</v>
      </c>
      <c r="R55" s="16">
        <f>'[1]TCE - ANEXO III - Preencher'!S64</f>
        <v>110.85</v>
      </c>
      <c r="S55" s="17">
        <f t="shared" si="3"/>
        <v>137.26000000000002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472.61620000000005</v>
      </c>
    </row>
    <row r="56" spans="1:28" s="4" customFormat="1">
      <c r="A56" s="9">
        <f>IFERROR(VLOOKUP(B56,'[1]DADOS (OCULTAR)'!$P$3:$R$53,3,0),"")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DANIELLE FRANCA D ALBUQUERQUE ALVES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211.86</v>
      </c>
      <c r="J56" s="15">
        <f>'[1]TCE - ANEXO III - Preencher'!K65</f>
        <v>0</v>
      </c>
      <c r="K56" s="16">
        <f>'[1]TCE - ANEXO III - Preencher'!L65</f>
        <v>104.2722</v>
      </c>
      <c r="L56" s="16">
        <f>'[1]TCE - ANEXO III - Preencher'!M65</f>
        <v>2.54</v>
      </c>
      <c r="M56" s="16">
        <f t="shared" si="1"/>
        <v>101.73219999999999</v>
      </c>
      <c r="N56" s="16">
        <f>'[1]TCE - ANEXO III - Preencher'!O65</f>
        <v>1.97</v>
      </c>
      <c r="O56" s="16">
        <f>'[1]TCE - ANEXO III - Preencher'!P65</f>
        <v>0</v>
      </c>
      <c r="P56" s="17">
        <f t="shared" si="2"/>
        <v>1.97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315.56220000000002</v>
      </c>
    </row>
    <row r="57" spans="1:28" s="4" customFormat="1">
      <c r="A57" s="9">
        <f>IFERROR(VLOOKUP(B57,'[1]DADOS (OCULTAR)'!$P$3:$R$53,3,0),"")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DENISSE TABATA CAVALCANTE DE BRITO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275.64800000000002</v>
      </c>
      <c r="J57" s="15">
        <f>'[1]TCE - ANEXO III - Preencher'!K66</f>
        <v>0</v>
      </c>
      <c r="K57" s="16">
        <f>'[1]TCE - ANEXO III - Preencher'!L66</f>
        <v>104.2722</v>
      </c>
      <c r="L57" s="16">
        <f>'[1]TCE - ANEXO III - Preencher'!M66</f>
        <v>2.99</v>
      </c>
      <c r="M57" s="16">
        <f t="shared" si="1"/>
        <v>101.2822</v>
      </c>
      <c r="N57" s="16">
        <f>'[1]TCE - ANEXO III - Preencher'!O66</f>
        <v>1.97</v>
      </c>
      <c r="O57" s="16">
        <f>'[1]TCE - ANEXO III - Preencher'!P66</f>
        <v>0</v>
      </c>
      <c r="P57" s="17">
        <f t="shared" si="2"/>
        <v>1.97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100</v>
      </c>
      <c r="U57" s="16">
        <f>'[1]TCE - ANEXO III - Preencher'!V66</f>
        <v>0</v>
      </c>
      <c r="V57" s="17">
        <f t="shared" si="4"/>
        <v>100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478.90020000000004</v>
      </c>
    </row>
    <row r="58" spans="1:28" s="4" customFormat="1">
      <c r="A58" s="9">
        <f>IFERROR(VLOOKUP(B58,'[1]DADOS (OCULTAR)'!$P$3:$R$53,3,0),"")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HILDA ELIZABETH QUEIROZ DE MOURA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746.33360000000005</v>
      </c>
      <c r="J58" s="15">
        <f>'[1]TCE - ANEXO III - Preencher'!K67</f>
        <v>0</v>
      </c>
      <c r="K58" s="16">
        <f>'[1]TCE - ANEXO III - Preencher'!L67</f>
        <v>104.2722</v>
      </c>
      <c r="L58" s="16">
        <f>'[1]TCE - ANEXO III - Preencher'!M67</f>
        <v>22.18</v>
      </c>
      <c r="M58" s="16">
        <f t="shared" si="1"/>
        <v>82.092199999999991</v>
      </c>
      <c r="N58" s="16">
        <f>'[1]TCE - ANEXO III - Preencher'!O67</f>
        <v>4.42</v>
      </c>
      <c r="O58" s="16">
        <f>'[1]TCE - ANEXO III - Preencher'!P67</f>
        <v>0</v>
      </c>
      <c r="P58" s="17">
        <f t="shared" si="2"/>
        <v>4.42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832.84579999999994</v>
      </c>
    </row>
    <row r="59" spans="1:28" s="4" customFormat="1">
      <c r="A59" s="9">
        <f>IFERROR(VLOOKUP(B59,'[1]DADOS (OCULTAR)'!$P$3:$R$53,3,0),"")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MARILIA AGOSTINHO DE LIMA GOMES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539.80719999999997</v>
      </c>
      <c r="J59" s="15">
        <f>'[1]TCE - ANEXO III - Preencher'!K68</f>
        <v>0</v>
      </c>
      <c r="K59" s="16">
        <f>'[1]TCE - ANEXO III - Preencher'!L68</f>
        <v>104.2722</v>
      </c>
      <c r="L59" s="16">
        <f>'[1]TCE - ANEXO III - Preencher'!M68</f>
        <v>6.34</v>
      </c>
      <c r="M59" s="16">
        <f t="shared" si="1"/>
        <v>97.932199999999995</v>
      </c>
      <c r="N59" s="16">
        <f>'[1]TCE - ANEXO III - Preencher'!O68</f>
        <v>7.49</v>
      </c>
      <c r="O59" s="16">
        <f>'[1]TCE - ANEXO III - Preencher'!P68</f>
        <v>0</v>
      </c>
      <c r="P59" s="17">
        <f t="shared" si="2"/>
        <v>7.49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645.22939999999994</v>
      </c>
    </row>
    <row r="60" spans="1:28" s="4" customFormat="1">
      <c r="A60" s="9">
        <f>IFERROR(VLOOKUP(B60,'[1]DADOS (OCULTAR)'!$P$3:$R$53,3,0),"")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IGOR DANTAS DE OLIVEIRA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225270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401.73599999999999</v>
      </c>
      <c r="J60" s="15">
        <f>'[1]TCE - ANEXO III - Preencher'!K69</f>
        <v>0</v>
      </c>
      <c r="K60" s="16">
        <f>'[1]TCE - ANEXO III - Preencher'!L69</f>
        <v>104.2722</v>
      </c>
      <c r="L60" s="16">
        <f>'[1]TCE - ANEXO III - Preencher'!M69</f>
        <v>0</v>
      </c>
      <c r="M60" s="16">
        <f t="shared" si="1"/>
        <v>104.2722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513.4982</v>
      </c>
    </row>
    <row r="61" spans="1:28" s="4" customFormat="1">
      <c r="A61" s="9">
        <f>IFERROR(VLOOKUP(B61,'[1]DADOS (OCULTAR)'!$P$3:$R$53,3,0),"")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ARTHUR CESAR DE ALBUQUERQUE REGIS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361.17839999999995</v>
      </c>
      <c r="J61" s="15">
        <f>'[1]TCE - ANEXO III - Preencher'!K70</f>
        <v>0</v>
      </c>
      <c r="K61" s="16">
        <f>'[1]TCE - ANEXO III - Preencher'!L70</f>
        <v>104.2722</v>
      </c>
      <c r="L61" s="16">
        <f>'[1]TCE - ANEXO III - Preencher'!M70</f>
        <v>6.34</v>
      </c>
      <c r="M61" s="16">
        <f t="shared" si="1"/>
        <v>97.932199999999995</v>
      </c>
      <c r="N61" s="16">
        <f>'[1]TCE - ANEXO III - Preencher'!O70</f>
        <v>7.49</v>
      </c>
      <c r="O61" s="16">
        <f>'[1]TCE - ANEXO III - Preencher'!P70</f>
        <v>0</v>
      </c>
      <c r="P61" s="17">
        <f t="shared" si="2"/>
        <v>7.49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466.60059999999999</v>
      </c>
    </row>
    <row r="62" spans="1:28" s="4" customFormat="1">
      <c r="A62" s="9">
        <f>IFERROR(VLOOKUP(B62,'[1]DADOS (OCULTAR)'!$P$3:$R$53,3,0),"")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MARCUS CESAR DE CARVALHO SA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225270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384.83600000000001</v>
      </c>
      <c r="J62" s="15">
        <f>'[1]TCE - ANEXO III - Preencher'!K71</f>
        <v>0</v>
      </c>
      <c r="K62" s="16">
        <f>'[1]TCE - ANEXO III - Preencher'!L71</f>
        <v>104.2722</v>
      </c>
      <c r="L62" s="16">
        <f>'[1]TCE - ANEXO III - Preencher'!M71</f>
        <v>4.75</v>
      </c>
      <c r="M62" s="16">
        <f t="shared" si="1"/>
        <v>99.522199999999998</v>
      </c>
      <c r="N62" s="16">
        <f>'[1]TCE - ANEXO III - Preencher'!O71</f>
        <v>7.49</v>
      </c>
      <c r="O62" s="16">
        <f>'[1]TCE - ANEXO III - Preencher'!P71</f>
        <v>0</v>
      </c>
      <c r="P62" s="17">
        <f t="shared" si="2"/>
        <v>7.49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491.84820000000002</v>
      </c>
    </row>
    <row r="63" spans="1:28" s="4" customFormat="1">
      <c r="A63" s="9">
        <f>IFERROR(VLOOKUP(B63,'[1]DADOS (OCULTAR)'!$P$3:$R$53,3,0),"")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GABRIELA GENUINO DE AMORIM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380.98239999999998</v>
      </c>
      <c r="J63" s="15">
        <f>'[1]TCE - ANEXO III - Preencher'!K72</f>
        <v>0</v>
      </c>
      <c r="K63" s="16">
        <f>'[1]TCE - ANEXO III - Preencher'!L72</f>
        <v>104.2722</v>
      </c>
      <c r="L63" s="16">
        <f>'[1]TCE - ANEXO III - Preencher'!M72</f>
        <v>6.34</v>
      </c>
      <c r="M63" s="16">
        <f t="shared" si="1"/>
        <v>97.932199999999995</v>
      </c>
      <c r="N63" s="16">
        <f>'[1]TCE - ANEXO III - Preencher'!O72</f>
        <v>7.49</v>
      </c>
      <c r="O63" s="16">
        <f>'[1]TCE - ANEXO III - Preencher'!P72</f>
        <v>0</v>
      </c>
      <c r="P63" s="17">
        <f t="shared" si="2"/>
        <v>7.49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486.40459999999996</v>
      </c>
    </row>
    <row r="64" spans="1:28" s="4" customFormat="1">
      <c r="A64" s="9">
        <f>IFERROR(VLOOKUP(B64,'[1]DADOS (OCULTAR)'!$P$3:$R$53,3,0),"")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ROBSON ROBERTO MARTINS DA SILVA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225125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377.97519999999997</v>
      </c>
      <c r="J64" s="15">
        <f>'[1]TCE - ANEXO III - Preencher'!K73</f>
        <v>0</v>
      </c>
      <c r="K64" s="16">
        <f>'[1]TCE - ANEXO III - Preencher'!L73</f>
        <v>104.2722</v>
      </c>
      <c r="L64" s="16">
        <f>'[1]TCE - ANEXO III - Preencher'!M73</f>
        <v>3.17</v>
      </c>
      <c r="M64" s="16">
        <f t="shared" si="1"/>
        <v>101.1022</v>
      </c>
      <c r="N64" s="16">
        <f>'[1]TCE - ANEXO III - Preencher'!O73</f>
        <v>7.49</v>
      </c>
      <c r="O64" s="16">
        <f>'[1]TCE - ANEXO III - Preencher'!P73</f>
        <v>0</v>
      </c>
      <c r="P64" s="17">
        <f t="shared" si="2"/>
        <v>7.49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486.56739999999996</v>
      </c>
    </row>
    <row r="65" spans="1:28" s="4" customFormat="1">
      <c r="A65" s="9">
        <f>IFERROR(VLOOKUP(B65,'[1]DADOS (OCULTAR)'!$P$3:$R$53,3,0),"")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THIAGO AUGUSTO FERRAZ LOPES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714.37360000000001</v>
      </c>
      <c r="J65" s="15">
        <f>'[1]TCE - ANEXO III - Preencher'!K74</f>
        <v>0</v>
      </c>
      <c r="K65" s="16">
        <f>'[1]TCE - ANEXO III - Preencher'!L74</f>
        <v>104.2722</v>
      </c>
      <c r="L65" s="16">
        <f>'[1]TCE - ANEXO III - Preencher'!M74</f>
        <v>3.17</v>
      </c>
      <c r="M65" s="16">
        <f t="shared" si="1"/>
        <v>101.1022</v>
      </c>
      <c r="N65" s="16">
        <f>'[1]TCE - ANEXO III - Preencher'!O74</f>
        <v>7.49</v>
      </c>
      <c r="O65" s="16">
        <f>'[1]TCE - ANEXO III - Preencher'!P74</f>
        <v>0</v>
      </c>
      <c r="P65" s="17">
        <f t="shared" si="2"/>
        <v>7.49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822.96580000000006</v>
      </c>
    </row>
    <row r="66" spans="1:28" s="4" customFormat="1">
      <c r="A66" s="9">
        <f>IFERROR(VLOOKUP(B66,'[1]DADOS (OCULTAR)'!$P$3:$R$53,3,0),"")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NATHALIA ROBERTA ALVES DE SOUZA NEVES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427.54</v>
      </c>
      <c r="J66" s="15">
        <f>'[1]TCE - ANEXO III - Preencher'!K75</f>
        <v>0</v>
      </c>
      <c r="K66" s="16">
        <f>'[1]TCE - ANEXO III - Preencher'!L75</f>
        <v>104.2722</v>
      </c>
      <c r="L66" s="16">
        <f>'[1]TCE - ANEXO III - Preencher'!M75</f>
        <v>0</v>
      </c>
      <c r="M66" s="16">
        <f t="shared" si="1"/>
        <v>104.2722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539.30220000000008</v>
      </c>
    </row>
    <row r="67" spans="1:28" s="4" customFormat="1">
      <c r="A67" s="9">
        <f>IFERROR(VLOOKUP(B67,'[1]DADOS (OCULTAR)'!$P$3:$R$53,3,0),"")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ELAINE RODRIGUES DE SOUZA LEMOS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403.96720000000005</v>
      </c>
      <c r="J67" s="15">
        <f>'[1]TCE - ANEXO III - Preencher'!K76</f>
        <v>0</v>
      </c>
      <c r="K67" s="16">
        <f>'[1]TCE - ANEXO III - Preencher'!L76</f>
        <v>104.2722</v>
      </c>
      <c r="L67" s="16">
        <f>'[1]TCE - ANEXO III - Preencher'!M76</f>
        <v>6.34</v>
      </c>
      <c r="M67" s="16">
        <f t="shared" si="1"/>
        <v>97.932199999999995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509.38940000000002</v>
      </c>
    </row>
    <row r="68" spans="1:28" s="4" customFormat="1">
      <c r="A68" s="9">
        <f>IFERROR(VLOOKUP(B68,'[1]DADOS (OCULTAR)'!$P$3:$R$53,3,0),"")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MARCIO JOSE TORRES RAFAEL MEDEIROS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361.82480000000004</v>
      </c>
      <c r="J68" s="15">
        <f>'[1]TCE - ANEXO III - Preencher'!K77</f>
        <v>0</v>
      </c>
      <c r="K68" s="16">
        <f>'[1]TCE - ANEXO III - Preencher'!L77</f>
        <v>104.2722</v>
      </c>
      <c r="L68" s="16">
        <f>'[1]TCE - ANEXO III - Preencher'!M77</f>
        <v>3.17</v>
      </c>
      <c r="M68" s="16">
        <f t="shared" ref="M68:M131" si="7">K68-L68</f>
        <v>101.1022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470.41700000000003</v>
      </c>
    </row>
    <row r="69" spans="1:28" s="4" customFormat="1">
      <c r="A69" s="9">
        <f>IFERROR(VLOOKUP(B69,'[1]DADOS (OCULTAR)'!$P$3:$R$53,3,0),"")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JOSE LUCAS PEREIRA DA COSTA CRUZ</v>
      </c>
      <c r="E69" s="10" t="str">
        <f>IF('[1]TCE - ANEXO III - Preencher'!F78="4 - Assistência Odontológica","2 - Outros Profissionais da Saúde",'[1]TCE - ANEXO II - Enviar TCE'!E68)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377.03519999999997</v>
      </c>
      <c r="J69" s="15">
        <f>'[1]TCE - ANEXO III - Preencher'!K78</f>
        <v>0</v>
      </c>
      <c r="K69" s="16">
        <f>'[1]TCE - ANEXO III - Preencher'!L78</f>
        <v>104.2722</v>
      </c>
      <c r="L69" s="16">
        <f>'[1]TCE - ANEXO III - Preencher'!M78</f>
        <v>4.75</v>
      </c>
      <c r="M69" s="16">
        <f t="shared" si="7"/>
        <v>99.522199999999998</v>
      </c>
      <c r="N69" s="16">
        <f>'[1]TCE - ANEXO III - Preencher'!O78</f>
        <v>7.49</v>
      </c>
      <c r="O69" s="16">
        <f>'[1]TCE - ANEXO III - Preencher'!P78</f>
        <v>0</v>
      </c>
      <c r="P69" s="17">
        <f t="shared" si="8"/>
        <v>7.49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484.04739999999998</v>
      </c>
    </row>
    <row r="70" spans="1:28" s="4" customFormat="1">
      <c r="A70" s="9">
        <f>IFERROR(VLOOKUP(B70,'[1]DADOS (OCULTAR)'!$P$3:$R$53,3,0),"")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ADRIANNE DE CARVALHO LIRA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393.56</v>
      </c>
      <c r="J70" s="15">
        <f>'[1]TCE - ANEXO III - Preencher'!K79</f>
        <v>0</v>
      </c>
      <c r="K70" s="16">
        <f>'[1]TCE - ANEXO III - Preencher'!L79</f>
        <v>104.2722</v>
      </c>
      <c r="L70" s="16">
        <f>'[1]TCE - ANEXO III - Preencher'!M79</f>
        <v>0</v>
      </c>
      <c r="M70" s="16">
        <f t="shared" si="7"/>
        <v>104.2722</v>
      </c>
      <c r="N70" s="16">
        <f>'[1]TCE - ANEXO III - Preencher'!O79</f>
        <v>7.49</v>
      </c>
      <c r="O70" s="16">
        <f>'[1]TCE - ANEXO III - Preencher'!P79</f>
        <v>0</v>
      </c>
      <c r="P70" s="17">
        <f t="shared" si="8"/>
        <v>7.49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505.32220000000001</v>
      </c>
    </row>
    <row r="71" spans="1:28" s="4" customFormat="1">
      <c r="A71" s="9">
        <f>IFERROR(VLOOKUP(B71,'[1]DADOS (OCULTAR)'!$P$3:$R$53,3,0),"")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BERNARDO BARBOSA SAMPAIO</v>
      </c>
      <c r="E71" s="10" t="str">
        <f>IF('[1]TCE - ANEXO III - Preencher'!F80="4 - Assistência Odontológica","2 - Outros Profissionais da Saúde",'[1]TCE - ANEXO II - Enviar TCE'!E70)</f>
        <v>1 - Médico</v>
      </c>
      <c r="F71" s="13">
        <f>'[1]TCE - ANEXO III - Preencher'!G80</f>
        <v>225270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270.01599999999996</v>
      </c>
      <c r="J71" s="15">
        <f>'[1]TCE - ANEXO III - Preencher'!K80</f>
        <v>0</v>
      </c>
      <c r="K71" s="16">
        <f>'[1]TCE - ANEXO III - Preencher'!L80</f>
        <v>104.2722</v>
      </c>
      <c r="L71" s="16">
        <f>'[1]TCE - ANEXO III - Preencher'!M80</f>
        <v>0</v>
      </c>
      <c r="M71" s="16">
        <f t="shared" si="7"/>
        <v>104.2722</v>
      </c>
      <c r="N71" s="16">
        <f>'[1]TCE - ANEXO III - Preencher'!O80</f>
        <v>7.49</v>
      </c>
      <c r="O71" s="16">
        <f>'[1]TCE - ANEXO III - Preencher'!P80</f>
        <v>0</v>
      </c>
      <c r="P71" s="17">
        <f t="shared" si="8"/>
        <v>7.49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381.77819999999997</v>
      </c>
    </row>
    <row r="72" spans="1:28" s="4" customFormat="1">
      <c r="A72" s="9">
        <f>IFERROR(VLOOKUP(B72,'[1]DADOS (OCULTAR)'!$P$3:$R$53,3,0),"")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BARBARA  FREIRE VASCONCELOS KRAUSE</v>
      </c>
      <c r="E72" s="10" t="str">
        <f>IF('[1]TCE - ANEXO III - Preencher'!F81="4 - Assistência Odontológica","2 - Outros Profissionais da Saúde",'[1]TCE - ANEXO II - Enviar TCE'!E71)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410.2296</v>
      </c>
      <c r="J72" s="15">
        <f>'[1]TCE - ANEXO III - Preencher'!K81</f>
        <v>0</v>
      </c>
      <c r="K72" s="16">
        <f>'[1]TCE - ANEXO III - Preencher'!L81</f>
        <v>104.2722</v>
      </c>
      <c r="L72" s="16">
        <f>'[1]TCE - ANEXO III - Preencher'!M81</f>
        <v>1.58</v>
      </c>
      <c r="M72" s="16">
        <f t="shared" si="7"/>
        <v>102.6922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520.41179999999997</v>
      </c>
    </row>
    <row r="73" spans="1:28" s="4" customFormat="1">
      <c r="A73" s="9">
        <f>IFERROR(VLOOKUP(B73,'[1]DADOS (OCULTAR)'!$P$3:$R$53,3,0),"")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FILIPE EDUARDO SILVA DE SOUZA</v>
      </c>
      <c r="E73" s="10" t="str">
        <f>IF('[1]TCE - ANEXO III - Preencher'!F82="4 - Assistência Odontológica","2 - Outros Profissionais da Saúde",'[1]TCE - ANEXO II - Enviar TCE'!E72)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931.82479999999998</v>
      </c>
      <c r="J73" s="15">
        <f>'[1]TCE - ANEXO III - Preencher'!K82</f>
        <v>0</v>
      </c>
      <c r="K73" s="16">
        <f>'[1]TCE - ANEXO III - Preencher'!L82</f>
        <v>104.2722</v>
      </c>
      <c r="L73" s="16">
        <f>'[1]TCE - ANEXO III - Preencher'!M82</f>
        <v>28.51</v>
      </c>
      <c r="M73" s="16">
        <f t="shared" si="7"/>
        <v>75.762199999999993</v>
      </c>
      <c r="N73" s="16">
        <f>'[1]TCE - ANEXO III - Preencher'!O82</f>
        <v>7.49</v>
      </c>
      <c r="O73" s="16">
        <f>'[1]TCE - ANEXO III - Preencher'!P82</f>
        <v>0</v>
      </c>
      <c r="P73" s="17">
        <f t="shared" si="8"/>
        <v>7.49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1015.077</v>
      </c>
    </row>
    <row r="74" spans="1:28" s="4" customFormat="1">
      <c r="A74" s="9">
        <f>IFERROR(VLOOKUP(B74,'[1]DADOS (OCULTAR)'!$P$3:$R$53,3,0),"")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NYAYA CARDIM DE CARVALHO</v>
      </c>
      <c r="E74" s="10" t="str">
        <f>IF('[1]TCE - ANEXO III - Preencher'!F83="4 - Assistência Odontológica","2 - Outros Profissionais da Saúde",'[1]TCE - ANEXO II - Enviar TCE'!E73)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1093.1576</v>
      </c>
      <c r="J74" s="15">
        <f>'[1]TCE - ANEXO III - Preencher'!K83</f>
        <v>0</v>
      </c>
      <c r="K74" s="16">
        <f>'[1]TCE - ANEXO III - Preencher'!L83</f>
        <v>104.2722</v>
      </c>
      <c r="L74" s="16">
        <f>'[1]TCE - ANEXO III - Preencher'!M83</f>
        <v>22.18</v>
      </c>
      <c r="M74" s="16">
        <f t="shared" si="7"/>
        <v>82.092199999999991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1182.7398000000001</v>
      </c>
    </row>
    <row r="75" spans="1:28" s="4" customFormat="1">
      <c r="A75" s="9">
        <f>IFERROR(VLOOKUP(B75,'[1]DADOS (OCULTAR)'!$P$3:$R$53,3,0),"")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ANDREANA MARIA DE MENDONCA ALVES</v>
      </c>
      <c r="E75" s="10" t="str">
        <f>IF('[1]TCE - ANEXO III - Preencher'!F84="4 - Assistência Odontológica","2 - Outros Profissionais da Saúde",'[1]TCE - ANEXO II - Enviar TCE'!E74)</f>
        <v>1 - Médico</v>
      </c>
      <c r="F75" s="13">
        <f>'[1]TCE - ANEXO III - Preencher'!G84</f>
        <v>225124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572.07040000000006</v>
      </c>
      <c r="J75" s="15">
        <f>'[1]TCE - ANEXO III - Preencher'!K84</f>
        <v>0</v>
      </c>
      <c r="K75" s="16">
        <f>'[1]TCE - ANEXO III - Preencher'!L84</f>
        <v>104.2722</v>
      </c>
      <c r="L75" s="16">
        <f>'[1]TCE - ANEXO III - Preencher'!M84</f>
        <v>0</v>
      </c>
      <c r="M75" s="16">
        <f t="shared" si="7"/>
        <v>104.2722</v>
      </c>
      <c r="N75" s="16">
        <f>'[1]TCE - ANEXO III - Preencher'!O84</f>
        <v>7.49</v>
      </c>
      <c r="O75" s="16">
        <f>'[1]TCE - ANEXO III - Preencher'!P84</f>
        <v>0</v>
      </c>
      <c r="P75" s="17">
        <f t="shared" si="8"/>
        <v>7.49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683.83260000000007</v>
      </c>
    </row>
    <row r="76" spans="1:28" s="4" customFormat="1">
      <c r="A76" s="9">
        <f>IFERROR(VLOOKUP(B76,'[1]DADOS (OCULTAR)'!$P$3:$R$53,3,0),"")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PAULO ROBERTO DOS SANTOS FILHO</v>
      </c>
      <c r="E76" s="10" t="str">
        <f>IF('[1]TCE - ANEXO III - Preencher'!F85="4 - Assistência Odontológica","2 - Outros Profissionais da Saúde",'[1]TCE - ANEXO II - Enviar TCE'!E75)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1293.5536</v>
      </c>
      <c r="J76" s="15">
        <f>'[1]TCE - ANEXO III - Preencher'!K85</f>
        <v>0</v>
      </c>
      <c r="K76" s="16">
        <f>'[1]TCE - ANEXO III - Preencher'!L85</f>
        <v>104.2722</v>
      </c>
      <c r="L76" s="16">
        <f>'[1]TCE - ANEXO III - Preencher'!M85</f>
        <v>15.84</v>
      </c>
      <c r="M76" s="16">
        <f t="shared" si="7"/>
        <v>88.432199999999995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1389.4757999999999</v>
      </c>
    </row>
    <row r="77" spans="1:28" s="4" customFormat="1">
      <c r="A77" s="9">
        <f>IFERROR(VLOOKUP(B77,'[1]DADOS (OCULTAR)'!$P$3:$R$53,3,0),"")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HERITIER LENDO MBUMBA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609.08080000000007</v>
      </c>
      <c r="J77" s="15">
        <f>'[1]TCE - ANEXO III - Preencher'!K86</f>
        <v>0</v>
      </c>
      <c r="K77" s="16">
        <f>'[1]TCE - ANEXO III - Preencher'!L86</f>
        <v>104.2722</v>
      </c>
      <c r="L77" s="16">
        <f>'[1]TCE - ANEXO III - Preencher'!M86</f>
        <v>22.18</v>
      </c>
      <c r="M77" s="16">
        <f t="shared" si="7"/>
        <v>82.092199999999991</v>
      </c>
      <c r="N77" s="16">
        <f>'[1]TCE - ANEXO III - Preencher'!O86</f>
        <v>7.49</v>
      </c>
      <c r="O77" s="16">
        <f>'[1]TCE - ANEXO III - Preencher'!P86</f>
        <v>0</v>
      </c>
      <c r="P77" s="17">
        <f t="shared" si="8"/>
        <v>7.49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698.66300000000001</v>
      </c>
    </row>
    <row r="78" spans="1:28" s="4" customFormat="1">
      <c r="A78" s="9">
        <f>IFERROR(VLOOKUP(B78,'[1]DADOS (OCULTAR)'!$P$3:$R$53,3,0),"")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TACIANA MELO DA CUNHA ANDRADE</v>
      </c>
      <c r="E78" s="10" t="str">
        <f>IF('[1]TCE - ANEXO III - Preencher'!F87="4 - Assistência Odontológica","2 - Outros Profissionais da Saúde",'[1]TCE - ANEXO II - Enviar TCE'!E77)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426.93680000000001</v>
      </c>
      <c r="J78" s="15">
        <f>'[1]TCE - ANEXO III - Preencher'!K87</f>
        <v>0</v>
      </c>
      <c r="K78" s="16">
        <f>'[1]TCE - ANEXO III - Preencher'!L87</f>
        <v>104.2722</v>
      </c>
      <c r="L78" s="16">
        <f>'[1]TCE - ANEXO III - Preencher'!M87</f>
        <v>3.17</v>
      </c>
      <c r="M78" s="16">
        <f t="shared" si="7"/>
        <v>101.1022</v>
      </c>
      <c r="N78" s="16">
        <f>'[1]TCE - ANEXO III - Preencher'!O87</f>
        <v>7.49</v>
      </c>
      <c r="O78" s="16">
        <f>'[1]TCE - ANEXO III - Preencher'!P87</f>
        <v>0</v>
      </c>
      <c r="P78" s="17">
        <f t="shared" si="8"/>
        <v>7.49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535.529</v>
      </c>
    </row>
    <row r="79" spans="1:28" s="4" customFormat="1">
      <c r="A79" s="9">
        <f>IFERROR(VLOOKUP(B79,'[1]DADOS (OCULTAR)'!$P$3:$R$53,3,0),"")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PAULA JANIEIRE CABRAL DE MELO MAIA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251605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221.69200000000001</v>
      </c>
      <c r="J79" s="15">
        <f>'[1]TCE - ANEXO III - Preencher'!K88</f>
        <v>0</v>
      </c>
      <c r="K79" s="16">
        <f>'[1]TCE - ANEXO III - Preencher'!L88</f>
        <v>104.2722</v>
      </c>
      <c r="L79" s="16">
        <f>'[1]TCE - ANEXO III - Preencher'!M88</f>
        <v>0</v>
      </c>
      <c r="M79" s="16">
        <f t="shared" si="7"/>
        <v>104.2722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172.81</v>
      </c>
      <c r="R79" s="16">
        <f>'[1]TCE - ANEXO III - Preencher'!S88</f>
        <v>108.58</v>
      </c>
      <c r="S79" s="17">
        <f t="shared" si="9"/>
        <v>64.23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391.13420000000002</v>
      </c>
    </row>
    <row r="80" spans="1:28" s="4" customFormat="1">
      <c r="A80" s="9">
        <f>IFERROR(VLOOKUP(B80,'[1]DADOS (OCULTAR)'!$P$3:$R$53,3,0),"")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PRISCILA MARIA PESSOA MEIRA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417.08320000000003</v>
      </c>
      <c r="J80" s="15">
        <f>'[1]TCE - ANEXO III - Preencher'!K89</f>
        <v>0</v>
      </c>
      <c r="K80" s="16">
        <f>'[1]TCE - ANEXO III - Preencher'!L89</f>
        <v>104.2722</v>
      </c>
      <c r="L80" s="16">
        <f>'[1]TCE - ANEXO III - Preencher'!M89</f>
        <v>6.34</v>
      </c>
      <c r="M80" s="16">
        <f t="shared" si="7"/>
        <v>97.932199999999995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522.50540000000001</v>
      </c>
    </row>
    <row r="81" spans="1:28" s="4" customFormat="1">
      <c r="A81" s="9">
        <f>IFERROR(VLOOKUP(B81,'[1]DADOS (OCULTAR)'!$P$3:$R$53,3,0),"")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GIULIANA RIZZUTO PACHECO CAVALCANTI</v>
      </c>
      <c r="E81" s="10" t="str">
        <f>IF('[1]TCE - ANEXO III - Preencher'!F90="4 - Assistência Odontológica","2 - Outros Profissionais da Saúde",'[1]TCE - ANEXO II - Enviar TCE'!E80)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1029.8936000000001</v>
      </c>
      <c r="J81" s="15">
        <f>'[1]TCE - ANEXO III - Preencher'!K90</f>
        <v>0</v>
      </c>
      <c r="K81" s="16">
        <f>'[1]TCE - ANEXO III - Preencher'!L90</f>
        <v>104.2722</v>
      </c>
      <c r="L81" s="16">
        <f>'[1]TCE - ANEXO III - Preencher'!M90</f>
        <v>1.58</v>
      </c>
      <c r="M81" s="16">
        <f t="shared" si="7"/>
        <v>102.6922</v>
      </c>
      <c r="N81" s="16">
        <f>'[1]TCE - ANEXO III - Preencher'!O90</f>
        <v>7.49</v>
      </c>
      <c r="O81" s="16">
        <f>'[1]TCE - ANEXO III - Preencher'!P90</f>
        <v>0</v>
      </c>
      <c r="P81" s="17">
        <f t="shared" si="8"/>
        <v>7.49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1140.0758000000001</v>
      </c>
    </row>
    <row r="82" spans="1:28" s="4" customFormat="1">
      <c r="A82" s="9">
        <f>IFERROR(VLOOKUP(B82,'[1]DADOS (OCULTAR)'!$P$3:$R$53,3,0),"")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EDUARDO NEVES CORTE REAL DE ANDRADE</v>
      </c>
      <c r="E82" s="10" t="str">
        <f>IF('[1]TCE - ANEXO III - Preencher'!F91="4 - Assistência Odontológica","2 - Outros Profissionais da Saúde",'[1]TCE - ANEXO II - Enviar TCE'!E81)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446.00400000000002</v>
      </c>
      <c r="J82" s="15">
        <f>'[1]TCE - ANEXO III - Preencher'!K91</f>
        <v>0</v>
      </c>
      <c r="K82" s="16">
        <f>'[1]TCE - ANEXO III - Preencher'!L91</f>
        <v>104.2722</v>
      </c>
      <c r="L82" s="16">
        <f>'[1]TCE - ANEXO III - Preencher'!M91</f>
        <v>7.92</v>
      </c>
      <c r="M82" s="16">
        <f t="shared" si="7"/>
        <v>96.352199999999996</v>
      </c>
      <c r="N82" s="16">
        <f>'[1]TCE - ANEXO III - Preencher'!O91</f>
        <v>7.49</v>
      </c>
      <c r="O82" s="16">
        <f>'[1]TCE - ANEXO III - Preencher'!P91</f>
        <v>0</v>
      </c>
      <c r="P82" s="17">
        <f t="shared" si="8"/>
        <v>7.49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549.84620000000007</v>
      </c>
    </row>
    <row r="83" spans="1:28" s="4" customFormat="1">
      <c r="A83" s="9">
        <f>IFERROR(VLOOKUP(B83,'[1]DADOS (OCULTAR)'!$P$3:$R$53,3,0),"")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ANDRE LUIZ ADOLFO MOREIRA DA SILVA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636.53039999999999</v>
      </c>
      <c r="J83" s="15">
        <f>'[1]TCE - ANEXO III - Preencher'!K92</f>
        <v>0</v>
      </c>
      <c r="K83" s="16">
        <f>'[1]TCE - ANEXO III - Preencher'!L92</f>
        <v>104.2722</v>
      </c>
      <c r="L83" s="16">
        <f>'[1]TCE - ANEXO III - Preencher'!M92</f>
        <v>4.75</v>
      </c>
      <c r="M83" s="16">
        <f t="shared" si="7"/>
        <v>99.522199999999998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743.54259999999999</v>
      </c>
    </row>
    <row r="84" spans="1:28" s="4" customFormat="1">
      <c r="A84" s="9">
        <f>IFERROR(VLOOKUP(B84,'[1]DADOS (OCULTAR)'!$P$3:$R$53,3,0),"")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ANA GABRIELA CORDEIRO LOPES</v>
      </c>
      <c r="E84" s="10" t="str">
        <f>IF('[1]TCE - ANEXO III - Preencher'!F93="4 - Assistência Odontológica","2 - Outros Profissionais da Saúde",'[1]TCE - ANEXO II - Enviar TCE'!E83)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888.48880000000008</v>
      </c>
      <c r="J84" s="15">
        <f>'[1]TCE - ANEXO III - Preencher'!K93</f>
        <v>0</v>
      </c>
      <c r="K84" s="16">
        <f>'[1]TCE - ANEXO III - Preencher'!L93</f>
        <v>104.2722</v>
      </c>
      <c r="L84" s="16">
        <f>'[1]TCE - ANEXO III - Preencher'!M93</f>
        <v>4.75</v>
      </c>
      <c r="M84" s="16">
        <f t="shared" si="7"/>
        <v>99.522199999999998</v>
      </c>
      <c r="N84" s="16">
        <f>'[1]TCE - ANEXO III - Preencher'!O93</f>
        <v>7.49</v>
      </c>
      <c r="O84" s="16">
        <f>'[1]TCE - ANEXO III - Preencher'!P93</f>
        <v>0</v>
      </c>
      <c r="P84" s="17">
        <f t="shared" si="8"/>
        <v>7.49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995.50100000000009</v>
      </c>
    </row>
    <row r="85" spans="1:28" s="4" customFormat="1">
      <c r="A85" s="9">
        <f>IFERROR(VLOOKUP(B85,'[1]DADOS (OCULTAR)'!$P$3:$R$53,3,0),"")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PAULA EDUARDA MIRANDA CARNEIRO DE ALBUQUERQUE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225124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543.79920000000004</v>
      </c>
      <c r="J85" s="15">
        <f>'[1]TCE - ANEXO III - Preencher'!K94</f>
        <v>0</v>
      </c>
      <c r="K85" s="16">
        <f>'[1]TCE - ANEXO III - Preencher'!L94</f>
        <v>104.2722</v>
      </c>
      <c r="L85" s="16">
        <f>'[1]TCE - ANEXO III - Preencher'!M94</f>
        <v>0</v>
      </c>
      <c r="M85" s="16">
        <f t="shared" si="7"/>
        <v>104.2722</v>
      </c>
      <c r="N85" s="16">
        <f>'[1]TCE - ANEXO III - Preencher'!O94</f>
        <v>7.49</v>
      </c>
      <c r="O85" s="16">
        <f>'[1]TCE - ANEXO III - Preencher'!P94</f>
        <v>0</v>
      </c>
      <c r="P85" s="17">
        <f t="shared" si="8"/>
        <v>7.49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655.56140000000005</v>
      </c>
    </row>
    <row r="86" spans="1:28" s="4" customFormat="1">
      <c r="A86" s="9">
        <f>IFERROR(VLOOKUP(B86,'[1]DADOS (OCULTAR)'!$P$3:$R$53,3,0),"")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HELY OLIVIA CARDEAL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598.40639999999996</v>
      </c>
      <c r="J86" s="15">
        <f>'[1]TCE - ANEXO III - Preencher'!K95</f>
        <v>0</v>
      </c>
      <c r="K86" s="16">
        <f>'[1]TCE - ANEXO III - Preencher'!L95</f>
        <v>104.2722</v>
      </c>
      <c r="L86" s="16">
        <f>'[1]TCE - ANEXO III - Preencher'!M95</f>
        <v>7.92</v>
      </c>
      <c r="M86" s="16">
        <f t="shared" si="7"/>
        <v>96.352199999999996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702.24860000000001</v>
      </c>
    </row>
    <row r="87" spans="1:28" s="4" customFormat="1">
      <c r="A87" s="9">
        <f>IFERROR(VLOOKUP(B87,'[1]DADOS (OCULTAR)'!$P$3:$R$53,3,0),"")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CLAUDIO ANTONIO DA COSTA NETO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357.02640000000002</v>
      </c>
      <c r="J87" s="15">
        <f>'[1]TCE - ANEXO III - Preencher'!K96</f>
        <v>0</v>
      </c>
      <c r="K87" s="16">
        <f>'[1]TCE - ANEXO III - Preencher'!L96</f>
        <v>104.2722</v>
      </c>
      <c r="L87" s="16">
        <f>'[1]TCE - ANEXO III - Preencher'!M96</f>
        <v>1.58</v>
      </c>
      <c r="M87" s="16">
        <f t="shared" si="7"/>
        <v>102.6922</v>
      </c>
      <c r="N87" s="16">
        <f>'[1]TCE - ANEXO III - Preencher'!O96</f>
        <v>7.49</v>
      </c>
      <c r="O87" s="16">
        <f>'[1]TCE - ANEXO III - Preencher'!P96</f>
        <v>0</v>
      </c>
      <c r="P87" s="17">
        <f t="shared" si="8"/>
        <v>7.49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467.20860000000005</v>
      </c>
    </row>
    <row r="88" spans="1:28" s="4" customFormat="1">
      <c r="A88" s="9">
        <f>IFERROR(VLOOKUP(B88,'[1]DADOS (OCULTAR)'!$P$3:$R$53,3,0),"")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THIAGO MACHADO DE ALMEIDA</v>
      </c>
      <c r="E88" s="10" t="str">
        <f>IF('[1]TCE - ANEXO III - Preencher'!F97="4 - Assistência Odontológica","2 - Outros Profissionais da Saúde",'[1]TCE - ANEXO II - Enviar TCE'!E87)</f>
        <v>1 - Médico</v>
      </c>
      <c r="F88" s="13">
        <f>'[1]TCE - ANEXO III - Preencher'!G97</f>
        <v>225270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568.61440000000005</v>
      </c>
      <c r="J88" s="15">
        <f>'[1]TCE - ANEXO III - Preencher'!K97</f>
        <v>0</v>
      </c>
      <c r="K88" s="16">
        <f>'[1]TCE - ANEXO III - Preencher'!L97</f>
        <v>104.2722</v>
      </c>
      <c r="L88" s="16">
        <f>'[1]TCE - ANEXO III - Preencher'!M97</f>
        <v>0</v>
      </c>
      <c r="M88" s="16">
        <f t="shared" si="7"/>
        <v>104.2722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680.37660000000005</v>
      </c>
    </row>
    <row r="89" spans="1:28" s="4" customFormat="1">
      <c r="A89" s="9">
        <f>IFERROR(VLOOKUP(B89,'[1]DADOS (OCULTAR)'!$P$3:$R$53,3,0),"")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MARIA AUGUSTA FARIA DA SILVA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225124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629.91120000000001</v>
      </c>
      <c r="J89" s="15">
        <f>'[1]TCE - ANEXO III - Preencher'!K98</f>
        <v>0</v>
      </c>
      <c r="K89" s="16">
        <f>'[1]TCE - ANEXO III - Preencher'!L98</f>
        <v>104.2722</v>
      </c>
      <c r="L89" s="16">
        <f>'[1]TCE - ANEXO III - Preencher'!M98</f>
        <v>6.34</v>
      </c>
      <c r="M89" s="16">
        <f t="shared" si="7"/>
        <v>97.932199999999995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735.33339999999998</v>
      </c>
    </row>
    <row r="90" spans="1:28" s="4" customFormat="1">
      <c r="A90" s="9">
        <f>IFERROR(VLOOKUP(B90,'[1]DADOS (OCULTAR)'!$P$3:$R$53,3,0),"")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CESAR GABRIEL PIREZ BEGUIRISTAIN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781.84479999999996</v>
      </c>
      <c r="J90" s="15">
        <f>'[1]TCE - ANEXO III - Preencher'!K99</f>
        <v>0</v>
      </c>
      <c r="K90" s="16">
        <f>'[1]TCE - ANEXO III - Preencher'!L99</f>
        <v>104.2722</v>
      </c>
      <c r="L90" s="16">
        <f>'[1]TCE - ANEXO III - Preencher'!M99</f>
        <v>0</v>
      </c>
      <c r="M90" s="16">
        <f t="shared" si="7"/>
        <v>104.2722</v>
      </c>
      <c r="N90" s="16">
        <f>'[1]TCE - ANEXO III - Preencher'!O99</f>
        <v>7.49</v>
      </c>
      <c r="O90" s="16">
        <f>'[1]TCE - ANEXO III - Preencher'!P99</f>
        <v>0</v>
      </c>
      <c r="P90" s="17">
        <f t="shared" si="8"/>
        <v>7.49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893.60699999999997</v>
      </c>
    </row>
    <row r="91" spans="1:28" s="4" customFormat="1">
      <c r="A91" s="9">
        <f>IFERROR(VLOOKUP(B91,'[1]DADOS (OCULTAR)'!$P$3:$R$53,3,0),"")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CARLA SUELI MELO DO NASCIMENTO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521130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102.7824</v>
      </c>
      <c r="J91" s="15">
        <f>'[1]TCE - ANEXO III - Preencher'!K100</f>
        <v>0</v>
      </c>
      <c r="K91" s="16">
        <f>'[1]TCE - ANEXO III - Preencher'!L100</f>
        <v>104.2722</v>
      </c>
      <c r="L91" s="16">
        <f>'[1]TCE - ANEXO III - Preencher'!M100</f>
        <v>0</v>
      </c>
      <c r="M91" s="16">
        <f t="shared" si="7"/>
        <v>104.2722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144.61000000000001</v>
      </c>
      <c r="R91" s="16">
        <f>'[1]TCE - ANEXO III - Preencher'!S100</f>
        <v>62.7</v>
      </c>
      <c r="S91" s="17">
        <f t="shared" si="9"/>
        <v>81.910000000000011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289.90460000000002</v>
      </c>
    </row>
    <row r="92" spans="1:28" s="4" customFormat="1">
      <c r="A92" s="9">
        <f>IFERROR(VLOOKUP(B92,'[1]DADOS (OCULTAR)'!$P$3:$R$53,3,0),"")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ELISANGELA CONRADO DA SILVA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513430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83.574400000000011</v>
      </c>
      <c r="J92" s="15">
        <f>'[1]TCE - ANEXO III - Preencher'!K101</f>
        <v>0</v>
      </c>
      <c r="K92" s="16">
        <f>'[1]TCE - ANEXO III - Preencher'!L101</f>
        <v>104.2722</v>
      </c>
      <c r="L92" s="16">
        <f>'[1]TCE - ANEXO III - Preencher'!M101</f>
        <v>0</v>
      </c>
      <c r="M92" s="16">
        <f t="shared" si="7"/>
        <v>104.2722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135.21</v>
      </c>
      <c r="R92" s="16">
        <f>'[1]TCE - ANEXO III - Preencher'!S101</f>
        <v>62.7</v>
      </c>
      <c r="S92" s="17">
        <f t="shared" si="9"/>
        <v>72.510000000000005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261.29660000000001</v>
      </c>
    </row>
    <row r="93" spans="1:28" s="4" customFormat="1">
      <c r="A93" s="9">
        <f>IFERROR(VLOOKUP(B93,'[1]DADOS (OCULTAR)'!$P$3:$R$53,3,0),"")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BRUNO PADUA DE MELO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113.01280000000001</v>
      </c>
      <c r="J93" s="15">
        <f>'[1]TCE - ANEXO III - Preencher'!K102</f>
        <v>0</v>
      </c>
      <c r="K93" s="16">
        <f>'[1]TCE - ANEXO III - Preencher'!L102</f>
        <v>104.2722</v>
      </c>
      <c r="L93" s="16">
        <f>'[1]TCE - ANEXO III - Preencher'!M102</f>
        <v>0</v>
      </c>
      <c r="M93" s="16">
        <f t="shared" si="7"/>
        <v>104.2722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135.21</v>
      </c>
      <c r="R93" s="16">
        <f>'[1]TCE - ANEXO III - Preencher'!S102</f>
        <v>62.7</v>
      </c>
      <c r="S93" s="17">
        <f t="shared" si="9"/>
        <v>72.510000000000005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290.73500000000001</v>
      </c>
    </row>
    <row r="94" spans="1:28" s="4" customFormat="1">
      <c r="A94" s="9">
        <f>IFERROR(VLOOKUP(B94,'[1]DADOS (OCULTAR)'!$P$3:$R$53,3,0),"")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ANESELSA MARIA VICENTE DE ARAUJO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120.74719999999999</v>
      </c>
      <c r="J94" s="15">
        <f>'[1]TCE - ANEXO III - Preencher'!K103</f>
        <v>0</v>
      </c>
      <c r="K94" s="16">
        <f>'[1]TCE - ANEXO III - Preencher'!L103</f>
        <v>104.2722</v>
      </c>
      <c r="L94" s="16">
        <f>'[1]TCE - ANEXO III - Preencher'!M103</f>
        <v>0</v>
      </c>
      <c r="M94" s="16">
        <f t="shared" si="7"/>
        <v>104.2722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144.61000000000001</v>
      </c>
      <c r="R94" s="16">
        <f>'[1]TCE - ANEXO III - Preencher'!S103</f>
        <v>62.7</v>
      </c>
      <c r="S94" s="17">
        <f t="shared" si="9"/>
        <v>81.910000000000011</v>
      </c>
      <c r="T94" s="16">
        <f>'[1]TCE - ANEXO III - Preencher'!U103</f>
        <v>64</v>
      </c>
      <c r="U94" s="16">
        <f>'[1]TCE - ANEXO III - Preencher'!V103</f>
        <v>0</v>
      </c>
      <c r="V94" s="17">
        <f t="shared" si="10"/>
        <v>64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371.86939999999998</v>
      </c>
    </row>
    <row r="95" spans="1:28" s="4" customFormat="1">
      <c r="A95" s="9">
        <f>IFERROR(VLOOKUP(B95,'[1]DADOS (OCULTAR)'!$P$3:$R$53,3,0),"")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KELMA FABIOLA BARBOSA VERDIAO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100.5192</v>
      </c>
      <c r="J95" s="15">
        <f>'[1]TCE - ANEXO III - Preencher'!K104</f>
        <v>0</v>
      </c>
      <c r="K95" s="16">
        <f>'[1]TCE - ANEXO III - Preencher'!L104</f>
        <v>104.2722</v>
      </c>
      <c r="L95" s="16">
        <f>'[1]TCE - ANEXO III - Preencher'!M104</f>
        <v>0</v>
      </c>
      <c r="M95" s="16">
        <f t="shared" si="7"/>
        <v>104.2722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144.61000000000001</v>
      </c>
      <c r="R95" s="16">
        <f>'[1]TCE - ANEXO III - Preencher'!S104</f>
        <v>62.7</v>
      </c>
      <c r="S95" s="17">
        <f t="shared" si="9"/>
        <v>81.910000000000011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287.64140000000003</v>
      </c>
    </row>
    <row r="96" spans="1:28" s="4" customFormat="1">
      <c r="A96" s="9">
        <f>IFERROR(VLOOKUP(B96,'[1]DADOS (OCULTAR)'!$P$3:$R$53,3,0),"")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JANIELLE VIEIRA DE MORAES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110.504</v>
      </c>
      <c r="J96" s="15">
        <f>'[1]TCE - ANEXO III - Preencher'!K105</f>
        <v>0</v>
      </c>
      <c r="K96" s="16">
        <f>'[1]TCE - ANEXO III - Preencher'!L105</f>
        <v>104.2722</v>
      </c>
      <c r="L96" s="16">
        <f>'[1]TCE - ANEXO III - Preencher'!M105</f>
        <v>0</v>
      </c>
      <c r="M96" s="16">
        <f t="shared" si="7"/>
        <v>104.2722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144.61000000000001</v>
      </c>
      <c r="R96" s="16">
        <f>'[1]TCE - ANEXO III - Preencher'!S105</f>
        <v>62.7</v>
      </c>
      <c r="S96" s="17">
        <f t="shared" si="9"/>
        <v>81.910000000000011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297.62620000000004</v>
      </c>
    </row>
    <row r="97" spans="1:28" s="4" customFormat="1">
      <c r="A97" s="9">
        <f>IFERROR(VLOOKUP(B97,'[1]DADOS (OCULTAR)'!$P$3:$R$53,3,0),"")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SHIRLEY GOMES DA COSTA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120.42</v>
      </c>
      <c r="J97" s="15">
        <f>'[1]TCE - ANEXO III - Preencher'!K106</f>
        <v>0</v>
      </c>
      <c r="K97" s="16">
        <f>'[1]TCE - ANEXO III - Preencher'!L106</f>
        <v>104.2722</v>
      </c>
      <c r="L97" s="16">
        <f>'[1]TCE - ANEXO III - Preencher'!M106</f>
        <v>0</v>
      </c>
      <c r="M97" s="16">
        <f t="shared" si="7"/>
        <v>104.2722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231.81</v>
      </c>
      <c r="R97" s="16">
        <f>'[1]TCE - ANEXO III - Preencher'!S106</f>
        <v>62.7</v>
      </c>
      <c r="S97" s="17">
        <f t="shared" si="9"/>
        <v>169.11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394.74220000000003</v>
      </c>
    </row>
    <row r="98" spans="1:28" s="4" customFormat="1">
      <c r="A98" s="9">
        <f>IFERROR(VLOOKUP(B98,'[1]DADOS (OCULTAR)'!$P$3:$R$53,3,0),"")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CLAUDIA FRANCISCA DO NASCIMENTO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115.5656</v>
      </c>
      <c r="J98" s="15">
        <f>'[1]TCE - ANEXO III - Preencher'!K107</f>
        <v>0</v>
      </c>
      <c r="K98" s="16">
        <f>'[1]TCE - ANEXO III - Preencher'!L107</f>
        <v>104.2722</v>
      </c>
      <c r="L98" s="16">
        <f>'[1]TCE - ANEXO III - Preencher'!M107</f>
        <v>0</v>
      </c>
      <c r="M98" s="16">
        <f t="shared" si="7"/>
        <v>104.2722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135.21</v>
      </c>
      <c r="R98" s="16">
        <f>'[1]TCE - ANEXO III - Preencher'!S107</f>
        <v>62.7</v>
      </c>
      <c r="S98" s="17">
        <f t="shared" si="9"/>
        <v>72.510000000000005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293.2878</v>
      </c>
    </row>
    <row r="99" spans="1:28" s="4" customFormat="1">
      <c r="A99" s="9">
        <f>IFERROR(VLOOKUP(B99,'[1]DADOS (OCULTAR)'!$P$3:$R$53,3,0),"")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WALDETE FERREIRA DE OLIVEIRA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117.00319999999999</v>
      </c>
      <c r="J99" s="15">
        <f>'[1]TCE - ANEXO III - Preencher'!K108</f>
        <v>0</v>
      </c>
      <c r="K99" s="16">
        <f>'[1]TCE - ANEXO III - Preencher'!L108</f>
        <v>104.2722</v>
      </c>
      <c r="L99" s="16">
        <f>'[1]TCE - ANEXO III - Preencher'!M108</f>
        <v>0</v>
      </c>
      <c r="M99" s="16">
        <f t="shared" si="7"/>
        <v>104.2722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231.81</v>
      </c>
      <c r="R99" s="16">
        <f>'[1]TCE - ANEXO III - Preencher'!S108</f>
        <v>62.7</v>
      </c>
      <c r="S99" s="17">
        <f t="shared" si="9"/>
        <v>169.11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391.3254</v>
      </c>
    </row>
    <row r="100" spans="1:28" s="4" customFormat="1">
      <c r="A100" s="9">
        <f>IFERROR(VLOOKUP(B100,'[1]DADOS (OCULTAR)'!$P$3:$R$53,3,0),"")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MISTERFANIA MARIA DE ANDRADE VASCONCELOS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113.30719999999999</v>
      </c>
      <c r="J100" s="15">
        <f>'[1]TCE - ANEXO III - Preencher'!K109</f>
        <v>0</v>
      </c>
      <c r="K100" s="16">
        <f>'[1]TCE - ANEXO III - Preencher'!L109</f>
        <v>104.2722</v>
      </c>
      <c r="L100" s="16">
        <f>'[1]TCE - ANEXO III - Preencher'!M109</f>
        <v>0</v>
      </c>
      <c r="M100" s="16">
        <f t="shared" si="7"/>
        <v>104.2722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135.21</v>
      </c>
      <c r="R100" s="16">
        <f>'[1]TCE - ANEXO III - Preencher'!S109</f>
        <v>62.7</v>
      </c>
      <c r="S100" s="17">
        <f t="shared" si="9"/>
        <v>72.510000000000005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291.02940000000001</v>
      </c>
    </row>
    <row r="101" spans="1:28" s="4" customFormat="1">
      <c r="A101" s="9">
        <f>IFERROR(VLOOKUP(B101,'[1]DADOS (OCULTAR)'!$P$3:$R$53,3,0),"")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EDVANIA CALISTO FERREIRA LUCENA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119.364</v>
      </c>
      <c r="J101" s="15">
        <f>'[1]TCE - ANEXO III - Preencher'!K110</f>
        <v>0</v>
      </c>
      <c r="K101" s="16">
        <f>'[1]TCE - ANEXO III - Preencher'!L110</f>
        <v>104.2722</v>
      </c>
      <c r="L101" s="16">
        <f>'[1]TCE - ANEXO III - Preencher'!M110</f>
        <v>0</v>
      </c>
      <c r="M101" s="16">
        <f t="shared" si="7"/>
        <v>104.2722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135.21</v>
      </c>
      <c r="R101" s="16">
        <f>'[1]TCE - ANEXO III - Preencher'!S110</f>
        <v>62.7</v>
      </c>
      <c r="S101" s="17">
        <f t="shared" si="9"/>
        <v>72.510000000000005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297.08620000000002</v>
      </c>
    </row>
    <row r="102" spans="1:28" s="4" customFormat="1">
      <c r="A102" s="9">
        <f>IFERROR(VLOOKUP(B102,'[1]DADOS (OCULTAR)'!$P$3:$R$53,3,0),"")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ANA LUIZA BOTELHO URTIGA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405.47760000000005</v>
      </c>
      <c r="J102" s="15">
        <f>'[1]TCE - ANEXO III - Preencher'!K111</f>
        <v>0</v>
      </c>
      <c r="K102" s="16">
        <f>'[1]TCE - ANEXO III - Preencher'!L111</f>
        <v>104.2722</v>
      </c>
      <c r="L102" s="16">
        <f>'[1]TCE - ANEXO III - Preencher'!M111</f>
        <v>1.58</v>
      </c>
      <c r="M102" s="16">
        <f t="shared" si="7"/>
        <v>102.6922</v>
      </c>
      <c r="N102" s="16">
        <f>'[1]TCE - ANEXO III - Preencher'!O111</f>
        <v>7.49</v>
      </c>
      <c r="O102" s="16">
        <f>'[1]TCE - ANEXO III - Preencher'!P111</f>
        <v>0</v>
      </c>
      <c r="P102" s="17">
        <f t="shared" si="8"/>
        <v>7.49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515.65980000000002</v>
      </c>
    </row>
    <row r="103" spans="1:28" s="4" customFormat="1">
      <c r="A103" s="9">
        <f>IFERROR(VLOOKUP(B103,'[1]DADOS (OCULTAR)'!$P$3:$R$53,3,0),"")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MARCUS VINICIUS DE MORAIS SOUSA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371.25599999999997</v>
      </c>
      <c r="J103" s="15">
        <f>'[1]TCE - ANEXO III - Preencher'!K112</f>
        <v>0</v>
      </c>
      <c r="K103" s="16">
        <f>'[1]TCE - ANEXO III - Preencher'!L112</f>
        <v>104.2722</v>
      </c>
      <c r="L103" s="16">
        <f>'[1]TCE - ANEXO III - Preencher'!M112</f>
        <v>4.75</v>
      </c>
      <c r="M103" s="16">
        <f t="shared" si="7"/>
        <v>99.522199999999998</v>
      </c>
      <c r="N103" s="16">
        <f>'[1]TCE - ANEXO III - Preencher'!O112</f>
        <v>7.49</v>
      </c>
      <c r="O103" s="16">
        <f>'[1]TCE - ANEXO III - Preencher'!P112</f>
        <v>0</v>
      </c>
      <c r="P103" s="17">
        <f t="shared" si="8"/>
        <v>7.49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478.26819999999998</v>
      </c>
    </row>
    <row r="104" spans="1:28" s="4" customFormat="1">
      <c r="A104" s="9">
        <f>IFERROR(VLOOKUP(B104,'[1]DADOS (OCULTAR)'!$P$3:$R$53,3,0),"")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VALMIR MELO DA COSTA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386.99839999999995</v>
      </c>
      <c r="J104" s="15">
        <f>'[1]TCE - ANEXO III - Preencher'!K113</f>
        <v>0</v>
      </c>
      <c r="K104" s="16">
        <f>'[1]TCE - ANEXO III - Preencher'!L113</f>
        <v>104.2722</v>
      </c>
      <c r="L104" s="16">
        <f>'[1]TCE - ANEXO III - Preencher'!M113</f>
        <v>4.75</v>
      </c>
      <c r="M104" s="16">
        <f t="shared" si="7"/>
        <v>99.522199999999998</v>
      </c>
      <c r="N104" s="16">
        <f>'[1]TCE - ANEXO III - Preencher'!O113</f>
        <v>7.49</v>
      </c>
      <c r="O104" s="16">
        <f>'[1]TCE - ANEXO III - Preencher'!P113</f>
        <v>0</v>
      </c>
      <c r="P104" s="17">
        <f t="shared" si="8"/>
        <v>7.49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494.01059999999995</v>
      </c>
    </row>
    <row r="105" spans="1:28" s="4" customFormat="1">
      <c r="A105" s="9">
        <f>IFERROR(VLOOKUP(B105,'[1]DADOS (OCULTAR)'!$P$3:$R$53,3,0),"")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ROSILDO BELARMINO DE ANDRADE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502.20960000000002</v>
      </c>
      <c r="J105" s="15">
        <f>'[1]TCE - ANEXO III - Preencher'!K114</f>
        <v>0</v>
      </c>
      <c r="K105" s="16">
        <f>'[1]TCE - ANEXO III - Preencher'!L114</f>
        <v>104.2722</v>
      </c>
      <c r="L105" s="16">
        <f>'[1]TCE - ANEXO III - Preencher'!M114</f>
        <v>12.2</v>
      </c>
      <c r="M105" s="16">
        <f t="shared" si="7"/>
        <v>92.072199999999995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595.22180000000003</v>
      </c>
    </row>
    <row r="106" spans="1:28" s="4" customFormat="1">
      <c r="A106" s="9">
        <f>IFERROR(VLOOKUP(B106,'[1]DADOS (OCULTAR)'!$P$3:$R$53,3,0),"")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VANESSA RODRIGUES DE SOUZA AMORIM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228.67439999999999</v>
      </c>
      <c r="J106" s="15">
        <f>'[1]TCE - ANEXO III - Preencher'!K115</f>
        <v>0</v>
      </c>
      <c r="K106" s="16">
        <f>'[1]TCE - ANEXO III - Preencher'!L115</f>
        <v>104.2722</v>
      </c>
      <c r="L106" s="16">
        <f>'[1]TCE - ANEXO III - Preencher'!M115</f>
        <v>0</v>
      </c>
      <c r="M106" s="16">
        <f t="shared" si="7"/>
        <v>104.2722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333.88659999999999</v>
      </c>
    </row>
    <row r="107" spans="1:28" s="4" customFormat="1">
      <c r="A107" s="9">
        <f>IFERROR(VLOOKUP(B107,'[1]DADOS (OCULTAR)'!$P$3:$R$53,3,0),"")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MARIA DA CONCEICAO FERREIRA DE MELO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766420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133.76</v>
      </c>
      <c r="J107" s="15">
        <f>'[1]TCE - ANEXO III - Preencher'!K116</f>
        <v>0</v>
      </c>
      <c r="K107" s="16">
        <f>'[1]TCE - ANEXO III - Preencher'!L116</f>
        <v>104.2722</v>
      </c>
      <c r="L107" s="16">
        <f>'[1]TCE - ANEXO III - Preencher'!M116</f>
        <v>12.2</v>
      </c>
      <c r="M107" s="16">
        <f t="shared" si="7"/>
        <v>92.072199999999995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134.01000000000002</v>
      </c>
      <c r="R107" s="16">
        <f>'[1]TCE - ANEXO III - Preencher'!S116</f>
        <v>31.35</v>
      </c>
      <c r="S107" s="17">
        <f t="shared" si="9"/>
        <v>102.66000000000003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329.43220000000002</v>
      </c>
    </row>
    <row r="108" spans="1:28" s="4" customFormat="1">
      <c r="A108" s="9">
        <f>IFERROR(VLOOKUP(B108,'[1]DADOS (OCULTAR)'!$P$3:$R$53,3,0),"")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SUELY REGINA BARBOSA SOARES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324115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236.55919999999998</v>
      </c>
      <c r="J108" s="15">
        <f>'[1]TCE - ANEXO III - Preencher'!K117</f>
        <v>0</v>
      </c>
      <c r="K108" s="16">
        <f>'[1]TCE - ANEXO III - Preencher'!L117</f>
        <v>104.2722</v>
      </c>
      <c r="L108" s="16">
        <f>'[1]TCE - ANEXO III - Preencher'!M117</f>
        <v>10.85</v>
      </c>
      <c r="M108" s="16">
        <f t="shared" si="7"/>
        <v>93.422200000000004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154.01000000000002</v>
      </c>
      <c r="R108" s="16">
        <f>'[1]TCE - ANEXO III - Preencher'!S117</f>
        <v>59.14</v>
      </c>
      <c r="S108" s="17">
        <f t="shared" si="9"/>
        <v>94.870000000000019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425.79140000000001</v>
      </c>
    </row>
    <row r="109" spans="1:28" s="4" customFormat="1">
      <c r="A109" s="9">
        <f>IFERROR(VLOOKUP(B109,'[1]DADOS (OCULTAR)'!$P$3:$R$53,3,0),"")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JOSE IVALDO DE LIMA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216.9648</v>
      </c>
      <c r="J109" s="15">
        <f>'[1]TCE - ANEXO III - Preencher'!K118</f>
        <v>0</v>
      </c>
      <c r="K109" s="16">
        <f>'[1]TCE - ANEXO III - Preencher'!L118</f>
        <v>104.2722</v>
      </c>
      <c r="L109" s="16">
        <f>'[1]TCE - ANEXO III - Preencher'!M118</f>
        <v>0</v>
      </c>
      <c r="M109" s="16">
        <f t="shared" si="7"/>
        <v>104.2722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134.01000000000002</v>
      </c>
      <c r="R109" s="16">
        <f>'[1]TCE - ANEXO III - Preencher'!S118</f>
        <v>31.35</v>
      </c>
      <c r="S109" s="17">
        <f t="shared" si="9"/>
        <v>102.66000000000003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424.83699999999999</v>
      </c>
    </row>
    <row r="110" spans="1:28" s="4" customFormat="1">
      <c r="A110" s="9">
        <f>IFERROR(VLOOKUP(B110,'[1]DADOS (OCULTAR)'!$P$3:$R$53,3,0),"")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MARCIA ARAUJO GONDIM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270.904</v>
      </c>
      <c r="J110" s="15">
        <f>'[1]TCE - ANEXO III - Preencher'!K119</f>
        <v>0</v>
      </c>
      <c r="K110" s="16">
        <f>'[1]TCE - ANEXO III - Preencher'!L119</f>
        <v>104.2722</v>
      </c>
      <c r="L110" s="16">
        <f>'[1]TCE - ANEXO III - Preencher'!M119</f>
        <v>13.56</v>
      </c>
      <c r="M110" s="16">
        <f t="shared" si="7"/>
        <v>90.712199999999996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362.55619999999999</v>
      </c>
    </row>
    <row r="111" spans="1:28" s="4" customFormat="1">
      <c r="A111" s="9">
        <f>IFERROR(VLOOKUP(B111,'[1]DADOS (OCULTAR)'!$P$3:$R$53,3,0),"")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WALLACE SOUZA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236.55919999999998</v>
      </c>
      <c r="J111" s="15">
        <f>'[1]TCE - ANEXO III - Preencher'!K120</f>
        <v>0</v>
      </c>
      <c r="K111" s="16">
        <f>'[1]TCE - ANEXO III - Preencher'!L120</f>
        <v>104.2722</v>
      </c>
      <c r="L111" s="16">
        <f>'[1]TCE - ANEXO III - Preencher'!M120</f>
        <v>10.85</v>
      </c>
      <c r="M111" s="16">
        <f t="shared" si="7"/>
        <v>93.422200000000004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134.01000000000002</v>
      </c>
      <c r="R111" s="16">
        <f>'[1]TCE - ANEXO III - Preencher'!S120</f>
        <v>59.14</v>
      </c>
      <c r="S111" s="17">
        <f t="shared" si="9"/>
        <v>74.870000000000019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405.79140000000001</v>
      </c>
    </row>
    <row r="112" spans="1:28" s="4" customFormat="1">
      <c r="A112" s="9">
        <f>IFERROR(VLOOKUP(B112,'[1]DADOS (OCULTAR)'!$P$3:$R$53,3,0),"")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ROSINEIDE MARIA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285.6592</v>
      </c>
      <c r="J112" s="15">
        <f>'[1]TCE - ANEXO III - Preencher'!K121</f>
        <v>0</v>
      </c>
      <c r="K112" s="16">
        <f>'[1]TCE - ANEXO III - Preencher'!L121</f>
        <v>104.2722</v>
      </c>
      <c r="L112" s="16">
        <f>'[1]TCE - ANEXO III - Preencher'!M121</f>
        <v>6.78</v>
      </c>
      <c r="M112" s="16">
        <f t="shared" si="7"/>
        <v>97.492199999999997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184.01000000000002</v>
      </c>
      <c r="R112" s="16">
        <f>'[1]TCE - ANEXO III - Preencher'!S121</f>
        <v>59.14</v>
      </c>
      <c r="S112" s="17">
        <f t="shared" si="9"/>
        <v>124.87000000000002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508.96139999999997</v>
      </c>
    </row>
    <row r="113" spans="1:28" s="4" customFormat="1">
      <c r="A113" s="9">
        <f>IFERROR(VLOOKUP(B113,'[1]DADOS (OCULTAR)'!$P$3:$R$53,3,0),"")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DOMINGOS SAVIO MUNIZ DA FONSECA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121.2032</v>
      </c>
      <c r="J113" s="15">
        <f>'[1]TCE - ANEXO III - Preencher'!K122</f>
        <v>0</v>
      </c>
      <c r="K113" s="16">
        <f>'[1]TCE - ANEXO III - Preencher'!L122</f>
        <v>104.2722</v>
      </c>
      <c r="L113" s="16">
        <f>'[1]TCE - ANEXO III - Preencher'!M122</f>
        <v>5.42</v>
      </c>
      <c r="M113" s="16">
        <f t="shared" si="7"/>
        <v>98.852199999999996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220.99539999999999</v>
      </c>
    </row>
    <row r="114" spans="1:28" s="4" customFormat="1">
      <c r="A114" s="9">
        <f>IFERROR(VLOOKUP(B114,'[1]DADOS (OCULTAR)'!$P$3:$R$53,3,0),"")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ALMIR SANTIAGO BEZERRA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299.0752</v>
      </c>
      <c r="J114" s="15">
        <f>'[1]TCE - ANEXO III - Preencher'!K123</f>
        <v>0</v>
      </c>
      <c r="K114" s="16">
        <f>'[1]TCE - ANEXO III - Preencher'!L123</f>
        <v>104.2722</v>
      </c>
      <c r="L114" s="16">
        <f>'[1]TCE - ANEXO III - Preencher'!M123</f>
        <v>0</v>
      </c>
      <c r="M114" s="16">
        <f t="shared" si="7"/>
        <v>104.2722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231.81</v>
      </c>
      <c r="R114" s="16">
        <f>'[1]TCE - ANEXO III - Preencher'!S123</f>
        <v>59.14</v>
      </c>
      <c r="S114" s="17">
        <f t="shared" si="9"/>
        <v>172.67000000000002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576.95740000000001</v>
      </c>
    </row>
    <row r="115" spans="1:28" s="4" customFormat="1">
      <c r="A115" s="9">
        <f>IFERROR(VLOOKUP(B115,'[1]DADOS (OCULTAR)'!$P$3:$R$53,3,0),"")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ESTER DE MELO VIANA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332.82480000000004</v>
      </c>
      <c r="J115" s="15">
        <f>'[1]TCE - ANEXO III - Preencher'!K124</f>
        <v>0</v>
      </c>
      <c r="K115" s="16">
        <f>'[1]TCE - ANEXO III - Preencher'!L124</f>
        <v>104.2722</v>
      </c>
      <c r="L115" s="16">
        <f>'[1]TCE - ANEXO III - Preencher'!M124</f>
        <v>17.63</v>
      </c>
      <c r="M115" s="16">
        <f t="shared" si="7"/>
        <v>86.642200000000003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78.81</v>
      </c>
      <c r="R115" s="16">
        <f>'[1]TCE - ANEXO III - Preencher'!S124</f>
        <v>59.14</v>
      </c>
      <c r="S115" s="17">
        <f t="shared" si="9"/>
        <v>19.670000000000002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440.07700000000006</v>
      </c>
    </row>
    <row r="116" spans="1:28" s="4" customFormat="1">
      <c r="A116" s="9">
        <f>IFERROR(VLOOKUP(B116,'[1]DADOS (OCULTAR)'!$P$3:$R$53,3,0),"")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ISRAEL ROQUE DE ARAUJO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766420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149.30240000000001</v>
      </c>
      <c r="J116" s="15">
        <f>'[1]TCE - ANEXO III - Preencher'!K125</f>
        <v>0</v>
      </c>
      <c r="K116" s="16">
        <f>'[1]TCE - ANEXO III - Preencher'!L125</f>
        <v>104.2722</v>
      </c>
      <c r="L116" s="16">
        <f>'[1]TCE - ANEXO III - Preencher'!M125</f>
        <v>8.14</v>
      </c>
      <c r="M116" s="16">
        <f t="shared" si="7"/>
        <v>96.132199999999997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246.37459999999999</v>
      </c>
    </row>
    <row r="117" spans="1:28" s="4" customFormat="1">
      <c r="A117" s="9">
        <f>IFERROR(VLOOKUP(B117,'[1]DADOS (OCULTAR)'!$P$3:$R$53,3,0),"")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ADRIANA MARIA DE SANTANA LIMA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515205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104.9384</v>
      </c>
      <c r="J117" s="15">
        <f>'[1]TCE - ANEXO III - Preencher'!K126</f>
        <v>0</v>
      </c>
      <c r="K117" s="16">
        <f>'[1]TCE - ANEXO III - Preencher'!L126</f>
        <v>104.2722</v>
      </c>
      <c r="L117" s="16">
        <f>'[1]TCE - ANEXO III - Preencher'!M126</f>
        <v>0</v>
      </c>
      <c r="M117" s="16">
        <f t="shared" si="7"/>
        <v>104.2722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135.21</v>
      </c>
      <c r="R117" s="16">
        <f>'[1]TCE - ANEXO III - Preencher'!S126</f>
        <v>64.8</v>
      </c>
      <c r="S117" s="17">
        <f t="shared" si="9"/>
        <v>70.410000000000011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280.56060000000002</v>
      </c>
    </row>
    <row r="118" spans="1:28" s="4" customFormat="1">
      <c r="A118" s="9">
        <f>IFERROR(VLOOKUP(B118,'[1]DADOS (OCULTAR)'!$P$3:$R$53,3,0),"")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DEISE JAMILA CONCEICAO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515205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103.58879999999999</v>
      </c>
      <c r="J118" s="15">
        <f>'[1]TCE - ANEXO III - Preencher'!K127</f>
        <v>0</v>
      </c>
      <c r="K118" s="16">
        <f>'[1]TCE - ANEXO III - Preencher'!L127</f>
        <v>104.2722</v>
      </c>
      <c r="L118" s="16">
        <f>'[1]TCE - ANEXO III - Preencher'!M127</f>
        <v>0</v>
      </c>
      <c r="M118" s="16">
        <f t="shared" si="7"/>
        <v>104.2722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208.80099999999999</v>
      </c>
    </row>
    <row r="119" spans="1:28" s="4" customFormat="1">
      <c r="A119" s="9">
        <f>IFERROR(VLOOKUP(B119,'[1]DADOS (OCULTAR)'!$P$3:$R$53,3,0),"")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ALINE GLEICE DA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106.50879999999999</v>
      </c>
      <c r="J119" s="15">
        <f>'[1]TCE - ANEXO III - Preencher'!K128</f>
        <v>0</v>
      </c>
      <c r="K119" s="16">
        <f>'[1]TCE - ANEXO III - Preencher'!L128</f>
        <v>104.2722</v>
      </c>
      <c r="L119" s="16">
        <f>'[1]TCE - ANEXO III - Preencher'!M128</f>
        <v>0</v>
      </c>
      <c r="M119" s="16">
        <f t="shared" si="7"/>
        <v>104.2722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172.81</v>
      </c>
      <c r="R119" s="16">
        <f>'[1]TCE - ANEXO III - Preencher'!S128</f>
        <v>64.8</v>
      </c>
      <c r="S119" s="17">
        <f t="shared" si="9"/>
        <v>108.01</v>
      </c>
      <c r="T119" s="16">
        <f>'[1]TCE - ANEXO III - Preencher'!U128</f>
        <v>57</v>
      </c>
      <c r="U119" s="16">
        <f>'[1]TCE - ANEXO III - Preencher'!V128</f>
        <v>0</v>
      </c>
      <c r="V119" s="17">
        <f t="shared" si="10"/>
        <v>57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376.73099999999999</v>
      </c>
    </row>
    <row r="120" spans="1:28" s="4" customFormat="1">
      <c r="A120" s="9">
        <f>IFERROR(VLOOKUP(B120,'[1]DADOS (OCULTAR)'!$P$3:$R$53,3,0),"")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TACIANA RENATA DOS SANTOS MORAIS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515205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120.29200000000002</v>
      </c>
      <c r="J120" s="15">
        <f>'[1]TCE - ANEXO III - Preencher'!K129</f>
        <v>0</v>
      </c>
      <c r="K120" s="16">
        <f>'[1]TCE - ANEXO III - Preencher'!L129</f>
        <v>104.2722</v>
      </c>
      <c r="L120" s="16">
        <f>'[1]TCE - ANEXO III - Preencher'!M129</f>
        <v>0</v>
      </c>
      <c r="M120" s="16">
        <f t="shared" si="7"/>
        <v>104.2722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285.61</v>
      </c>
      <c r="R120" s="16">
        <f>'[1]TCE - ANEXO III - Preencher'!S129</f>
        <v>64.8</v>
      </c>
      <c r="S120" s="17">
        <f t="shared" si="9"/>
        <v>220.81</v>
      </c>
      <c r="T120" s="16">
        <f>'[1]TCE - ANEXO III - Preencher'!U129</f>
        <v>114</v>
      </c>
      <c r="U120" s="16">
        <f>'[1]TCE - ANEXO III - Preencher'!V129</f>
        <v>0</v>
      </c>
      <c r="V120" s="17">
        <f t="shared" si="10"/>
        <v>114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560.31420000000003</v>
      </c>
    </row>
    <row r="121" spans="1:28" s="4" customFormat="1">
      <c r="A121" s="9">
        <f>IFERROR(VLOOKUP(B121,'[1]DADOS (OCULTAR)'!$P$3:$R$53,3,0),"")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WILMA PINHEIRO DOS SANTOS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118.88879999999999</v>
      </c>
      <c r="J121" s="15">
        <f>'[1]TCE - ANEXO III - Preencher'!K130</f>
        <v>0</v>
      </c>
      <c r="K121" s="16">
        <f>'[1]TCE - ANEXO III - Preencher'!L130</f>
        <v>104.2722</v>
      </c>
      <c r="L121" s="16">
        <f>'[1]TCE - ANEXO III - Preencher'!M130</f>
        <v>0</v>
      </c>
      <c r="M121" s="16">
        <f t="shared" si="7"/>
        <v>104.2722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144.61000000000001</v>
      </c>
      <c r="R121" s="16">
        <f>'[1]TCE - ANEXO III - Preencher'!S130</f>
        <v>62.7</v>
      </c>
      <c r="S121" s="17">
        <f t="shared" si="9"/>
        <v>81.910000000000011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306.01100000000002</v>
      </c>
    </row>
    <row r="122" spans="1:28" s="4" customFormat="1">
      <c r="A122" s="9">
        <f>IFERROR(VLOOKUP(B122,'[1]DADOS (OCULTAR)'!$P$3:$R$53,3,0),"")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RENATA MARQUES PEREIRA PEDROSA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104.46080000000001</v>
      </c>
      <c r="J122" s="15">
        <f>'[1]TCE - ANEXO III - Preencher'!K131</f>
        <v>0</v>
      </c>
      <c r="K122" s="16">
        <f>'[1]TCE - ANEXO III - Preencher'!L131</f>
        <v>104.2722</v>
      </c>
      <c r="L122" s="16">
        <f>'[1]TCE - ANEXO III - Preencher'!M131</f>
        <v>20.9</v>
      </c>
      <c r="M122" s="16">
        <f t="shared" si="7"/>
        <v>83.372199999999992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135.21</v>
      </c>
      <c r="R122" s="16">
        <f>'[1]TCE - ANEXO III - Preencher'!S131</f>
        <v>62.7</v>
      </c>
      <c r="S122" s="17">
        <f t="shared" si="9"/>
        <v>72.510000000000005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261.28300000000002</v>
      </c>
    </row>
    <row r="123" spans="1:28" s="4" customFormat="1">
      <c r="A123" s="9">
        <f>IFERROR(VLOOKUP(B123,'[1]DADOS (OCULTAR)'!$P$3:$R$53,3,0),"")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LUIZA MARIA OLIVEIRA DE CARVALHO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104.0168</v>
      </c>
      <c r="J123" s="15">
        <f>'[1]TCE - ANEXO III - Preencher'!K132</f>
        <v>0</v>
      </c>
      <c r="K123" s="16">
        <f>'[1]TCE - ANEXO III - Preencher'!L132</f>
        <v>104.2722</v>
      </c>
      <c r="L123" s="16">
        <f>'[1]TCE - ANEXO III - Preencher'!M132</f>
        <v>20.9</v>
      </c>
      <c r="M123" s="16">
        <f t="shared" si="7"/>
        <v>83.372199999999992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252.32900000000001</v>
      </c>
    </row>
    <row r="124" spans="1:28" s="4" customFormat="1">
      <c r="A124" s="9">
        <f>IFERROR(VLOOKUP(B124,'[1]DADOS (OCULTAR)'!$P$3:$R$53,3,0),"")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PAULO HENRIQUE MOURA DE MACEDO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279.02</v>
      </c>
      <c r="J124" s="15">
        <f>'[1]TCE - ANEXO III - Preencher'!K133</f>
        <v>0</v>
      </c>
      <c r="K124" s="16">
        <f>'[1]TCE - ANEXO III - Preencher'!L133</f>
        <v>104.2722</v>
      </c>
      <c r="L124" s="16">
        <f>'[1]TCE - ANEXO III - Preencher'!M133</f>
        <v>2.99</v>
      </c>
      <c r="M124" s="16">
        <f t="shared" si="7"/>
        <v>101.2822</v>
      </c>
      <c r="N124" s="16">
        <f>'[1]TCE - ANEXO III - Preencher'!O133</f>
        <v>1.97</v>
      </c>
      <c r="O124" s="16">
        <f>'[1]TCE - ANEXO III - Preencher'!P133</f>
        <v>0</v>
      </c>
      <c r="P124" s="17">
        <f t="shared" si="8"/>
        <v>1.97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382.2722</v>
      </c>
    </row>
    <row r="125" spans="1:28" s="4" customFormat="1">
      <c r="A125" s="9">
        <f>IFERROR(VLOOKUP(B125,'[1]DADOS (OCULTAR)'!$P$3:$R$53,3,0),"")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ROBSON PEREIRA CORDEIRO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298.03200000000004</v>
      </c>
      <c r="J125" s="15">
        <f>'[1]TCE - ANEXO III - Preencher'!K134</f>
        <v>0</v>
      </c>
      <c r="K125" s="16">
        <f>'[1]TCE - ANEXO III - Preencher'!L134</f>
        <v>104.2722</v>
      </c>
      <c r="L125" s="16">
        <f>'[1]TCE - ANEXO III - Preencher'!M134</f>
        <v>2.99</v>
      </c>
      <c r="M125" s="16">
        <f t="shared" si="7"/>
        <v>101.2822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401.28420000000006</v>
      </c>
    </row>
    <row r="126" spans="1:28" s="4" customFormat="1">
      <c r="A126" s="9">
        <f>IFERROR(VLOOKUP(B126,'[1]DADOS (OCULTAR)'!$P$3:$R$53,3,0),"")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CONCEICAO DE MARIA ARRABALDES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112.74799999999999</v>
      </c>
      <c r="J126" s="15">
        <f>'[1]TCE - ANEXO III - Preencher'!K135</f>
        <v>0</v>
      </c>
      <c r="K126" s="16">
        <f>'[1]TCE - ANEXO III - Preencher'!L135</f>
        <v>104.2722</v>
      </c>
      <c r="L126" s="16">
        <f>'[1]TCE - ANEXO III - Preencher'!M135</f>
        <v>0</v>
      </c>
      <c r="M126" s="16">
        <f t="shared" si="7"/>
        <v>104.2722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135.21</v>
      </c>
      <c r="R126" s="16">
        <f>'[1]TCE - ANEXO III - Preencher'!S135</f>
        <v>60.61</v>
      </c>
      <c r="S126" s="17">
        <f t="shared" si="9"/>
        <v>74.600000000000009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292.56020000000001</v>
      </c>
    </row>
    <row r="127" spans="1:28" s="4" customFormat="1">
      <c r="A127" s="9">
        <f>IFERROR(VLOOKUP(B127,'[1]DADOS (OCULTAR)'!$P$3:$R$53,3,0),"")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ANA CAROLINA JANUARIO DA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117.4008</v>
      </c>
      <c r="J127" s="15">
        <f>'[1]TCE - ANEXO III - Preencher'!K136</f>
        <v>0</v>
      </c>
      <c r="K127" s="16">
        <f>'[1]TCE - ANEXO III - Preencher'!L136</f>
        <v>104.2722</v>
      </c>
      <c r="L127" s="16">
        <f>'[1]TCE - ANEXO III - Preencher'!M136</f>
        <v>0</v>
      </c>
      <c r="M127" s="16">
        <f t="shared" si="7"/>
        <v>104.2722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125.86</v>
      </c>
      <c r="R127" s="16">
        <f>'[1]TCE - ANEXO III - Preencher'!S136</f>
        <v>62.7</v>
      </c>
      <c r="S127" s="17">
        <f t="shared" si="9"/>
        <v>63.16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285.77300000000002</v>
      </c>
    </row>
    <row r="128" spans="1:28" s="4" customFormat="1">
      <c r="A128" s="9">
        <f>IFERROR(VLOOKUP(B128,'[1]DADOS (OCULTAR)'!$P$3:$R$53,3,0),"")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ALLINE ANNE SOUZA MACEDO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220.57599999999999</v>
      </c>
      <c r="J128" s="15">
        <f>'[1]TCE - ANEXO III - Preencher'!K137</f>
        <v>0</v>
      </c>
      <c r="K128" s="16">
        <f>'[1]TCE - ANEXO III - Preencher'!L137</f>
        <v>104.2722</v>
      </c>
      <c r="L128" s="16">
        <f>'[1]TCE - ANEXO III - Preencher'!M137</f>
        <v>0</v>
      </c>
      <c r="M128" s="16">
        <f t="shared" si="7"/>
        <v>104.2722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2.13</v>
      </c>
      <c r="U128" s="16">
        <f>'[1]TCE - ANEXO III - Preencher'!V137</f>
        <v>0</v>
      </c>
      <c r="V128" s="17">
        <f t="shared" si="10"/>
        <v>2.13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327.91820000000001</v>
      </c>
    </row>
    <row r="129" spans="1:28" s="4" customFormat="1">
      <c r="A129" s="9">
        <f>IFERROR(VLOOKUP(B129,'[1]DADOS (OCULTAR)'!$P$3:$R$53,3,0),"")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GLAUCE DE FREITAS CORDEIRO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115.0984</v>
      </c>
      <c r="J129" s="15">
        <f>'[1]TCE - ANEXO III - Preencher'!K138</f>
        <v>0</v>
      </c>
      <c r="K129" s="16">
        <f>'[1]TCE - ANEXO III - Preencher'!L138</f>
        <v>104.2722</v>
      </c>
      <c r="L129" s="16">
        <f>'[1]TCE - ANEXO III - Preencher'!M138</f>
        <v>0</v>
      </c>
      <c r="M129" s="16">
        <f t="shared" si="7"/>
        <v>104.2722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135.21</v>
      </c>
      <c r="R129" s="16">
        <f>'[1]TCE - ANEXO III - Preencher'!S138</f>
        <v>62.7</v>
      </c>
      <c r="S129" s="17">
        <f t="shared" si="9"/>
        <v>72.510000000000005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292.82060000000001</v>
      </c>
    </row>
    <row r="130" spans="1:28" s="4" customFormat="1">
      <c r="A130" s="9">
        <f>IFERROR(VLOOKUP(B130,'[1]DADOS (OCULTAR)'!$P$3:$R$53,3,0),"")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VANESSA MARILIA FONSECA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115.8232</v>
      </c>
      <c r="J130" s="15">
        <f>'[1]TCE - ANEXO III - Preencher'!K139</f>
        <v>0</v>
      </c>
      <c r="K130" s="16">
        <f>'[1]TCE - ANEXO III - Preencher'!L139</f>
        <v>104.2722</v>
      </c>
      <c r="L130" s="16">
        <f>'[1]TCE - ANEXO III - Preencher'!M139</f>
        <v>0</v>
      </c>
      <c r="M130" s="16">
        <f t="shared" si="7"/>
        <v>104.2722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135.21</v>
      </c>
      <c r="R130" s="16">
        <f>'[1]TCE - ANEXO III - Preencher'!S139</f>
        <v>62.7</v>
      </c>
      <c r="S130" s="17">
        <f t="shared" si="9"/>
        <v>72.510000000000005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357.54539999999997</v>
      </c>
    </row>
    <row r="131" spans="1:28" s="4" customFormat="1">
      <c r="A131" s="9">
        <f>IFERROR(VLOOKUP(B131,'[1]DADOS (OCULTAR)'!$P$3:$R$53,3,0),"")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IVONE MARIA MARCOLINO VITOR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117.3152</v>
      </c>
      <c r="J131" s="15">
        <f>'[1]TCE - ANEXO III - Preencher'!K140</f>
        <v>0</v>
      </c>
      <c r="K131" s="16">
        <f>'[1]TCE - ANEXO III - Preencher'!L140</f>
        <v>104.2722</v>
      </c>
      <c r="L131" s="16">
        <f>'[1]TCE - ANEXO III - Preencher'!M140</f>
        <v>0</v>
      </c>
      <c r="M131" s="16">
        <f t="shared" si="7"/>
        <v>104.2722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135.21</v>
      </c>
      <c r="R131" s="16">
        <f>'[1]TCE - ANEXO III - Preencher'!S140</f>
        <v>31.35</v>
      </c>
      <c r="S131" s="17">
        <f t="shared" si="9"/>
        <v>103.86000000000001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326.38740000000001</v>
      </c>
    </row>
    <row r="132" spans="1:28" s="4" customFormat="1">
      <c r="A132" s="9">
        <f>IFERROR(VLOOKUP(B132,'[1]DADOS (OCULTAR)'!$P$3:$R$53,3,0),"")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IVA VITAL DA SILVA MOURA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105.9088</v>
      </c>
      <c r="J132" s="15">
        <f>'[1]TCE - ANEXO III - Preencher'!K141</f>
        <v>0</v>
      </c>
      <c r="K132" s="16">
        <f>'[1]TCE - ANEXO III - Preencher'!L141</f>
        <v>104.2722</v>
      </c>
      <c r="L132" s="16">
        <f>'[1]TCE - ANEXO III - Preencher'!M141</f>
        <v>0</v>
      </c>
      <c r="M132" s="16">
        <f t="shared" ref="M132:M195" si="13">K132-L132</f>
        <v>104.2722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144.61000000000001</v>
      </c>
      <c r="R132" s="16">
        <f>'[1]TCE - ANEXO III - Preencher'!S141</f>
        <v>62.7</v>
      </c>
      <c r="S132" s="17">
        <f t="shared" ref="S132:S195" si="15">Q132-R132</f>
        <v>81.910000000000011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293.03100000000001</v>
      </c>
    </row>
    <row r="133" spans="1:28" s="4" customFormat="1">
      <c r="A133" s="9">
        <f>IFERROR(VLOOKUP(B133,'[1]DADOS (OCULTAR)'!$P$3:$R$53,3,0),"")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MARIA EDUARDA GONCALVES MACIEL BERINGUEL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437.60800000000006</v>
      </c>
      <c r="J133" s="15">
        <f>'[1]TCE - ANEXO III - Preencher'!K142</f>
        <v>0</v>
      </c>
      <c r="K133" s="16">
        <f>'[1]TCE - ANEXO III - Preencher'!L142</f>
        <v>104.2722</v>
      </c>
      <c r="L133" s="16">
        <f>'[1]TCE - ANEXO III - Preencher'!M142</f>
        <v>2.99</v>
      </c>
      <c r="M133" s="16">
        <f t="shared" si="13"/>
        <v>101.2822</v>
      </c>
      <c r="N133" s="16">
        <f>'[1]TCE - ANEXO III - Preencher'!O142</f>
        <v>1.97</v>
      </c>
      <c r="O133" s="16">
        <f>'[1]TCE - ANEXO III - Preencher'!P142</f>
        <v>0</v>
      </c>
      <c r="P133" s="17">
        <f t="shared" si="14"/>
        <v>1.97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540.86020000000008</v>
      </c>
    </row>
    <row r="134" spans="1:28" s="4" customFormat="1">
      <c r="A134" s="9">
        <f>IFERROR(VLOOKUP(B134,'[1]DADOS (OCULTAR)'!$P$3:$R$53,3,0),"")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SANDRA ROSELI PADILHA FERRAZ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255.55119999999999</v>
      </c>
      <c r="J134" s="15">
        <f>'[1]TCE - ANEXO III - Preencher'!K143</f>
        <v>0</v>
      </c>
      <c r="K134" s="16">
        <f>'[1]TCE - ANEXO III - Preencher'!L143</f>
        <v>104.2722</v>
      </c>
      <c r="L134" s="16">
        <f>'[1]TCE - ANEXO III - Preencher'!M143</f>
        <v>2.99</v>
      </c>
      <c r="M134" s="16">
        <f t="shared" si="13"/>
        <v>101.2822</v>
      </c>
      <c r="N134" s="16">
        <f>'[1]TCE - ANEXO III - Preencher'!O143</f>
        <v>1.97</v>
      </c>
      <c r="O134" s="16">
        <f>'[1]TCE - ANEXO III - Preencher'!P143</f>
        <v>0</v>
      </c>
      <c r="P134" s="17">
        <f t="shared" si="14"/>
        <v>1.97</v>
      </c>
      <c r="Q134" s="16">
        <f>'[1]TCE - ANEXO III - Preencher'!R143</f>
        <v>231.81</v>
      </c>
      <c r="R134" s="16">
        <f>'[1]TCE - ANEXO III - Preencher'!S143</f>
        <v>119.44</v>
      </c>
      <c r="S134" s="17">
        <f t="shared" si="15"/>
        <v>112.37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471.17340000000002</v>
      </c>
    </row>
    <row r="135" spans="1:28" s="4" customFormat="1">
      <c r="A135" s="9">
        <f>IFERROR(VLOOKUP(B135,'[1]DADOS (OCULTAR)'!$P$3:$R$53,3,0),"")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ADRIANO XAVIER LINS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265.09280000000001</v>
      </c>
      <c r="J135" s="15">
        <f>'[1]TCE - ANEXO III - Preencher'!K144</f>
        <v>0</v>
      </c>
      <c r="K135" s="16">
        <f>'[1]TCE - ANEXO III - Preencher'!L144</f>
        <v>104.2722</v>
      </c>
      <c r="L135" s="16">
        <f>'[1]TCE - ANEXO III - Preencher'!M144</f>
        <v>2.99</v>
      </c>
      <c r="M135" s="16">
        <f t="shared" si="13"/>
        <v>101.2822</v>
      </c>
      <c r="N135" s="16">
        <f>'[1]TCE - ANEXO III - Preencher'!O144</f>
        <v>1.97</v>
      </c>
      <c r="O135" s="16">
        <f>'[1]TCE - ANEXO III - Preencher'!P144</f>
        <v>0</v>
      </c>
      <c r="P135" s="17">
        <f t="shared" si="14"/>
        <v>1.97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368.34500000000003</v>
      </c>
    </row>
    <row r="136" spans="1:28" s="4" customFormat="1">
      <c r="A136" s="9">
        <f>IFERROR(VLOOKUP(B136,'[1]DADOS (OCULTAR)'!$P$3:$R$53,3,0),"")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PRISCILLA DAYANA FERREIRA SILVA LEAO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291.8184</v>
      </c>
      <c r="J136" s="15">
        <f>'[1]TCE - ANEXO III - Preencher'!K145</f>
        <v>0</v>
      </c>
      <c r="K136" s="16">
        <f>'[1]TCE - ANEXO III - Preencher'!L145</f>
        <v>104.2722</v>
      </c>
      <c r="L136" s="16">
        <f>'[1]TCE - ANEXO III - Preencher'!M145</f>
        <v>2.99</v>
      </c>
      <c r="M136" s="16">
        <f t="shared" si="13"/>
        <v>101.2822</v>
      </c>
      <c r="N136" s="16">
        <f>'[1]TCE - ANEXO III - Preencher'!O145</f>
        <v>1.97</v>
      </c>
      <c r="O136" s="16">
        <f>'[1]TCE - ANEXO III - Preencher'!P145</f>
        <v>0</v>
      </c>
      <c r="P136" s="17">
        <f t="shared" si="14"/>
        <v>1.97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395.07060000000001</v>
      </c>
    </row>
    <row r="137" spans="1:28" s="4" customFormat="1">
      <c r="A137" s="9">
        <f>IFERROR(VLOOKUP(B137,'[1]DADOS (OCULTAR)'!$P$3:$R$53,3,0),"")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ANA PAULA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104.21520000000001</v>
      </c>
      <c r="J137" s="15">
        <f>'[1]TCE - ANEXO III - Preencher'!K146</f>
        <v>0</v>
      </c>
      <c r="K137" s="16">
        <f>'[1]TCE - ANEXO III - Preencher'!L146</f>
        <v>104.2722</v>
      </c>
      <c r="L137" s="16">
        <f>'[1]TCE - ANEXO III - Preencher'!M146</f>
        <v>0</v>
      </c>
      <c r="M137" s="16">
        <f t="shared" si="13"/>
        <v>104.2722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135.21</v>
      </c>
      <c r="R137" s="16">
        <f>'[1]TCE - ANEXO III - Preencher'!S146</f>
        <v>62.7</v>
      </c>
      <c r="S137" s="17">
        <f t="shared" si="15"/>
        <v>72.510000000000005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281.93740000000003</v>
      </c>
    </row>
    <row r="138" spans="1:28" s="4" customFormat="1">
      <c r="A138" s="9">
        <f>IFERROR(VLOOKUP(B138,'[1]DADOS (OCULTAR)'!$P$3:$R$53,3,0),"")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MARIA APARECIDA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116.4008</v>
      </c>
      <c r="J138" s="15">
        <f>'[1]TCE - ANEXO III - Preencher'!K147</f>
        <v>0</v>
      </c>
      <c r="K138" s="16">
        <f>'[1]TCE - ANEXO III - Preencher'!L147</f>
        <v>104.2722</v>
      </c>
      <c r="L138" s="16">
        <f>'[1]TCE - ANEXO III - Preencher'!M147</f>
        <v>0</v>
      </c>
      <c r="M138" s="16">
        <f t="shared" si="13"/>
        <v>104.2722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144.61000000000001</v>
      </c>
      <c r="R138" s="16">
        <f>'[1]TCE - ANEXO III - Preencher'!S147</f>
        <v>62.7</v>
      </c>
      <c r="S138" s="17">
        <f t="shared" si="15"/>
        <v>81.910000000000011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303.52300000000002</v>
      </c>
    </row>
    <row r="139" spans="1:28" s="4" customFormat="1">
      <c r="A139" s="9">
        <f>IFERROR(VLOOKUP(B139,'[1]DADOS (OCULTAR)'!$P$3:$R$53,3,0),"")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LILIAN FERREIRA MARQUES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322605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104.492</v>
      </c>
      <c r="J139" s="15">
        <f>'[1]TCE - ANEXO III - Preencher'!K148</f>
        <v>0</v>
      </c>
      <c r="K139" s="16">
        <f>'[1]TCE - ANEXO III - Preencher'!L148</f>
        <v>104.2722</v>
      </c>
      <c r="L139" s="16">
        <f>'[1]TCE - ANEXO III - Preencher'!M148</f>
        <v>0</v>
      </c>
      <c r="M139" s="16">
        <f t="shared" si="13"/>
        <v>104.2722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100.21</v>
      </c>
      <c r="R139" s="16">
        <f>'[1]TCE - ANEXO III - Preencher'!S148</f>
        <v>62.7</v>
      </c>
      <c r="S139" s="17">
        <f t="shared" si="15"/>
        <v>37.509999999999991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247.21420000000001</v>
      </c>
    </row>
    <row r="140" spans="1:28" s="4" customFormat="1">
      <c r="A140" s="9">
        <f>IFERROR(VLOOKUP(B140,'[1]DADOS (OCULTAR)'!$P$3:$R$53,3,0),"")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DANIEL DE MELO PRAZERES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322605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120.56399999999999</v>
      </c>
      <c r="J140" s="15">
        <f>'[1]TCE - ANEXO III - Preencher'!K149</f>
        <v>0</v>
      </c>
      <c r="K140" s="16">
        <f>'[1]TCE - ANEXO III - Preencher'!L149</f>
        <v>104.2722</v>
      </c>
      <c r="L140" s="16">
        <f>'[1]TCE - ANEXO III - Preencher'!M149</f>
        <v>0</v>
      </c>
      <c r="M140" s="16">
        <f t="shared" si="13"/>
        <v>104.2722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248.11</v>
      </c>
      <c r="R140" s="16">
        <f>'[1]TCE - ANEXO III - Preencher'!S149</f>
        <v>62.7</v>
      </c>
      <c r="S140" s="17">
        <f t="shared" si="15"/>
        <v>185.41000000000003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411.18619999999999</v>
      </c>
    </row>
    <row r="141" spans="1:28" s="4" customFormat="1">
      <c r="A141" s="9">
        <f>IFERROR(VLOOKUP(B141,'[1]DADOS (OCULTAR)'!$P$3:$R$53,3,0),"")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SUELY MARIA BRISSANTT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322605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121.74719999999999</v>
      </c>
      <c r="J141" s="15">
        <f>'[1]TCE - ANEXO III - Preencher'!K150</f>
        <v>0</v>
      </c>
      <c r="K141" s="16">
        <f>'[1]TCE - ANEXO III - Preencher'!L150</f>
        <v>104.2722</v>
      </c>
      <c r="L141" s="16">
        <f>'[1]TCE - ANEXO III - Preencher'!M150</f>
        <v>0</v>
      </c>
      <c r="M141" s="16">
        <f t="shared" si="13"/>
        <v>104.2722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135.21</v>
      </c>
      <c r="R141" s="16">
        <f>'[1]TCE - ANEXO III - Preencher'!S150</f>
        <v>62.7</v>
      </c>
      <c r="S141" s="17">
        <f t="shared" si="15"/>
        <v>72.510000000000005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299.46940000000001</v>
      </c>
    </row>
    <row r="142" spans="1:28" s="4" customFormat="1">
      <c r="A142" s="9">
        <f>IFERROR(VLOOKUP(B142,'[1]DADOS (OCULTAR)'!$P$3:$R$53,3,0),"")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ALEXSANDRA MARIA DE AGUIAR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98.598399999999998</v>
      </c>
      <c r="J142" s="15">
        <f>'[1]TCE - ANEXO III - Preencher'!K151</f>
        <v>0</v>
      </c>
      <c r="K142" s="16">
        <f>'[1]TCE - ANEXO III - Preencher'!L151</f>
        <v>104.2722</v>
      </c>
      <c r="L142" s="16">
        <f>'[1]TCE - ANEXO III - Preencher'!M151</f>
        <v>0</v>
      </c>
      <c r="M142" s="16">
        <f t="shared" si="13"/>
        <v>104.2722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135.21</v>
      </c>
      <c r="R142" s="16">
        <f>'[1]TCE - ANEXO III - Preencher'!S151</f>
        <v>59.14</v>
      </c>
      <c r="S142" s="17">
        <f t="shared" si="15"/>
        <v>76.070000000000007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279.88060000000002</v>
      </c>
    </row>
    <row r="143" spans="1:28" s="4" customFormat="1">
      <c r="A143" s="9">
        <f>IFERROR(VLOOKUP(B143,'[1]DADOS (OCULTAR)'!$P$3:$R$53,3,0),"")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MICHELLE PAULINO DOS SANTOS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104.48399999999999</v>
      </c>
      <c r="J143" s="15">
        <f>'[1]TCE - ANEXO III - Preencher'!K152</f>
        <v>0</v>
      </c>
      <c r="K143" s="16">
        <f>'[1]TCE - ANEXO III - Preencher'!L152</f>
        <v>104.2722</v>
      </c>
      <c r="L143" s="16">
        <f>'[1]TCE - ANEXO III - Preencher'!M152</f>
        <v>0</v>
      </c>
      <c r="M143" s="16">
        <f t="shared" si="13"/>
        <v>104.2722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135.21</v>
      </c>
      <c r="R143" s="16">
        <f>'[1]TCE - ANEXO III - Preencher'!S152</f>
        <v>62.7</v>
      </c>
      <c r="S143" s="17">
        <f t="shared" si="15"/>
        <v>72.510000000000005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282.20619999999997</v>
      </c>
    </row>
    <row r="144" spans="1:28" s="4" customFormat="1">
      <c r="A144" s="9">
        <f>IFERROR(VLOOKUP(B144,'[1]DADOS (OCULTAR)'!$P$3:$R$53,3,0),"")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SAARA JOSE DE ALBUQUERQUE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190.80160000000001</v>
      </c>
      <c r="J144" s="15">
        <f>'[1]TCE - ANEXO III - Preencher'!K153</f>
        <v>0</v>
      </c>
      <c r="K144" s="16">
        <f>'[1]TCE - ANEXO III - Preencher'!L153</f>
        <v>104.2722</v>
      </c>
      <c r="L144" s="16">
        <f>'[1]TCE - ANEXO III - Preencher'!M153</f>
        <v>0</v>
      </c>
      <c r="M144" s="16">
        <f t="shared" si="13"/>
        <v>104.2722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296.0138</v>
      </c>
    </row>
    <row r="145" spans="1:28" s="4" customFormat="1">
      <c r="A145" s="9">
        <f>IFERROR(VLOOKUP(B145,'[1]DADOS (OCULTAR)'!$P$3:$R$53,3,0),"")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SICLEINE DE JESUS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111.9984</v>
      </c>
      <c r="J145" s="15">
        <f>'[1]TCE - ANEXO III - Preencher'!K154</f>
        <v>0</v>
      </c>
      <c r="K145" s="16">
        <f>'[1]TCE - ANEXO III - Preencher'!L154</f>
        <v>104.2722</v>
      </c>
      <c r="L145" s="16">
        <f>'[1]TCE - ANEXO III - Preencher'!M154</f>
        <v>0</v>
      </c>
      <c r="M145" s="16">
        <f t="shared" si="13"/>
        <v>104.2722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135.21</v>
      </c>
      <c r="R145" s="16">
        <f>'[1]TCE - ANEXO III - Preencher'!S154</f>
        <v>62.7</v>
      </c>
      <c r="S145" s="17">
        <f t="shared" si="15"/>
        <v>72.510000000000005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289.72059999999999</v>
      </c>
    </row>
    <row r="146" spans="1:28" s="4" customFormat="1">
      <c r="A146" s="9">
        <f>IFERROR(VLOOKUP(B146,'[1]DADOS (OCULTAR)'!$P$3:$R$53,3,0),"")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MARIA DAS GRACAS GOMES DA LUZ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108.55680000000001</v>
      </c>
      <c r="J146" s="15">
        <f>'[1]TCE - ANEXO III - Preencher'!K155</f>
        <v>0</v>
      </c>
      <c r="K146" s="16">
        <f>'[1]TCE - ANEXO III - Preencher'!L155</f>
        <v>104.2722</v>
      </c>
      <c r="L146" s="16">
        <f>'[1]TCE - ANEXO III - Preencher'!M155</f>
        <v>0</v>
      </c>
      <c r="M146" s="16">
        <f t="shared" si="13"/>
        <v>104.2722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144.61000000000001</v>
      </c>
      <c r="R146" s="16">
        <f>'[1]TCE - ANEXO III - Preencher'!S155</f>
        <v>62.7</v>
      </c>
      <c r="S146" s="17">
        <f t="shared" si="15"/>
        <v>81.910000000000011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295.67900000000003</v>
      </c>
    </row>
    <row r="147" spans="1:28" s="4" customFormat="1">
      <c r="A147" s="9">
        <f>IFERROR(VLOOKUP(B147,'[1]DADOS (OCULTAR)'!$P$3:$R$53,3,0),"")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EURIDES IRACI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104.46080000000001</v>
      </c>
      <c r="J147" s="15">
        <f>'[1]TCE - ANEXO III - Preencher'!K156</f>
        <v>0</v>
      </c>
      <c r="K147" s="16">
        <f>'[1]TCE - ANEXO III - Preencher'!L156</f>
        <v>104.2722</v>
      </c>
      <c r="L147" s="16">
        <f>'[1]TCE - ANEXO III - Preencher'!M156</f>
        <v>0</v>
      </c>
      <c r="M147" s="16">
        <f t="shared" si="13"/>
        <v>104.2722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144.61000000000001</v>
      </c>
      <c r="R147" s="16">
        <f>'[1]TCE - ANEXO III - Preencher'!S156</f>
        <v>62.7</v>
      </c>
      <c r="S147" s="17">
        <f t="shared" si="15"/>
        <v>81.910000000000011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291.58300000000003</v>
      </c>
    </row>
    <row r="148" spans="1:28" s="4" customFormat="1">
      <c r="A148" s="9">
        <f>IFERROR(VLOOKUP(B148,'[1]DADOS (OCULTAR)'!$P$3:$R$53,3,0),"")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ANDRA SHEILA DE ATAIDE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104.29440000000001</v>
      </c>
      <c r="J148" s="15">
        <f>'[1]TCE - ANEXO III - Preencher'!K157</f>
        <v>0</v>
      </c>
      <c r="K148" s="16">
        <f>'[1]TCE - ANEXO III - Preencher'!L157</f>
        <v>104.2722</v>
      </c>
      <c r="L148" s="16">
        <f>'[1]TCE - ANEXO III - Preencher'!M157</f>
        <v>0</v>
      </c>
      <c r="M148" s="16">
        <f t="shared" si="13"/>
        <v>104.2722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135.21</v>
      </c>
      <c r="R148" s="16">
        <f>'[1]TCE - ANEXO III - Preencher'!S157</f>
        <v>62.7</v>
      </c>
      <c r="S148" s="17">
        <f t="shared" si="15"/>
        <v>72.510000000000005</v>
      </c>
      <c r="T148" s="16">
        <f>'[1]TCE - ANEXO III - Preencher'!U157</f>
        <v>64</v>
      </c>
      <c r="U148" s="16">
        <f>'[1]TCE - ANEXO III - Preencher'!V157</f>
        <v>0</v>
      </c>
      <c r="V148" s="17">
        <f t="shared" si="16"/>
        <v>64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346.01659999999998</v>
      </c>
    </row>
    <row r="149" spans="1:28" s="4" customFormat="1">
      <c r="A149" s="9">
        <f>IFERROR(VLOOKUP(B149,'[1]DADOS (OCULTAR)'!$P$3:$R$53,3,0),"")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CRISTIANO VITOR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117.8232</v>
      </c>
      <c r="J149" s="15">
        <f>'[1]TCE - ANEXO III - Preencher'!K158</f>
        <v>0</v>
      </c>
      <c r="K149" s="16">
        <f>'[1]TCE - ANEXO III - Preencher'!L158</f>
        <v>104.2722</v>
      </c>
      <c r="L149" s="16">
        <f>'[1]TCE - ANEXO III - Preencher'!M158</f>
        <v>0</v>
      </c>
      <c r="M149" s="16">
        <f t="shared" si="13"/>
        <v>104.2722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144.61000000000001</v>
      </c>
      <c r="R149" s="16">
        <f>'[1]TCE - ANEXO III - Preencher'!S158</f>
        <v>60.61</v>
      </c>
      <c r="S149" s="17">
        <f t="shared" si="15"/>
        <v>84.000000000000014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307.03539999999998</v>
      </c>
    </row>
    <row r="150" spans="1:28" s="4" customFormat="1">
      <c r="A150" s="9">
        <f>IFERROR(VLOOKUP(B150,'[1]DADOS (OCULTAR)'!$P$3:$R$53,3,0),"")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APARECIDA DA SILVA LIMA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105.35120000000001</v>
      </c>
      <c r="J150" s="15">
        <f>'[1]TCE - ANEXO III - Preencher'!K159</f>
        <v>0</v>
      </c>
      <c r="K150" s="16">
        <f>'[1]TCE - ANEXO III - Preencher'!L159</f>
        <v>104.2722</v>
      </c>
      <c r="L150" s="16">
        <f>'[1]TCE - ANEXO III - Preencher'!M159</f>
        <v>0</v>
      </c>
      <c r="M150" s="16">
        <f t="shared" si="13"/>
        <v>104.2722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274.5634</v>
      </c>
    </row>
    <row r="151" spans="1:28" s="4" customFormat="1">
      <c r="A151" s="9">
        <f>IFERROR(VLOOKUP(B151,'[1]DADOS (OCULTAR)'!$P$3:$R$53,3,0),"")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VERA AMARA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114.60799999999999</v>
      </c>
      <c r="J151" s="15">
        <f>'[1]TCE - ANEXO III - Preencher'!K160</f>
        <v>0</v>
      </c>
      <c r="K151" s="16">
        <f>'[1]TCE - ANEXO III - Preencher'!L160</f>
        <v>104.2722</v>
      </c>
      <c r="L151" s="16">
        <f>'[1]TCE - ANEXO III - Preencher'!M160</f>
        <v>0</v>
      </c>
      <c r="M151" s="16">
        <f t="shared" si="13"/>
        <v>104.2722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135.21</v>
      </c>
      <c r="R151" s="16">
        <f>'[1]TCE - ANEXO III - Preencher'!S160</f>
        <v>54.34</v>
      </c>
      <c r="S151" s="17">
        <f t="shared" si="15"/>
        <v>80.87</v>
      </c>
      <c r="T151" s="16">
        <f>'[1]TCE - ANEXO III - Preencher'!U160</f>
        <v>55.47</v>
      </c>
      <c r="U151" s="16">
        <f>'[1]TCE - ANEXO III - Preencher'!V160</f>
        <v>0</v>
      </c>
      <c r="V151" s="17">
        <f t="shared" si="16"/>
        <v>55.47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356.16020000000003</v>
      </c>
    </row>
    <row r="152" spans="1:28" s="4" customFormat="1">
      <c r="A152" s="9">
        <f>IFERROR(VLOOKUP(B152,'[1]DADOS (OCULTAR)'!$P$3:$R$53,3,0),"")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VALDIVIA DA SILVA SANTOS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109.61920000000001</v>
      </c>
      <c r="J152" s="15">
        <f>'[1]TCE - ANEXO III - Preencher'!K161</f>
        <v>0</v>
      </c>
      <c r="K152" s="16">
        <f>'[1]TCE - ANEXO III - Preencher'!L161</f>
        <v>104.2722</v>
      </c>
      <c r="L152" s="16">
        <f>'[1]TCE - ANEXO III - Preencher'!M161</f>
        <v>0</v>
      </c>
      <c r="M152" s="16">
        <f t="shared" si="13"/>
        <v>104.2722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214.8314</v>
      </c>
    </row>
    <row r="153" spans="1:28" s="4" customFormat="1">
      <c r="A153" s="9">
        <f>IFERROR(VLOOKUP(B153,'[1]DADOS (OCULTAR)'!$P$3:$R$53,3,0),"")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JOSE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106.1848</v>
      </c>
      <c r="J153" s="15">
        <f>'[1]TCE - ANEXO III - Preencher'!K162</f>
        <v>0</v>
      </c>
      <c r="K153" s="16">
        <f>'[1]TCE - ANEXO III - Preencher'!L162</f>
        <v>104.2722</v>
      </c>
      <c r="L153" s="16">
        <f>'[1]TCE - ANEXO III - Preencher'!M162</f>
        <v>0</v>
      </c>
      <c r="M153" s="16">
        <f t="shared" si="13"/>
        <v>104.2722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144.61000000000001</v>
      </c>
      <c r="R153" s="16">
        <f>'[1]TCE - ANEXO III - Preencher'!S162</f>
        <v>62.7</v>
      </c>
      <c r="S153" s="17">
        <f t="shared" si="15"/>
        <v>81.910000000000011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293.30700000000002</v>
      </c>
    </row>
    <row r="154" spans="1:28" s="4" customFormat="1">
      <c r="A154" s="9">
        <f>IFERROR(VLOOKUP(B154,'[1]DADOS (OCULTAR)'!$P$3:$R$53,3,0),"")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GILDCELLY TORRES DA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111.7432</v>
      </c>
      <c r="J154" s="15">
        <f>'[1]TCE - ANEXO III - Preencher'!K163</f>
        <v>0</v>
      </c>
      <c r="K154" s="16">
        <f>'[1]TCE - ANEXO III - Preencher'!L163</f>
        <v>104.2722</v>
      </c>
      <c r="L154" s="16">
        <f>'[1]TCE - ANEXO III - Preencher'!M163</f>
        <v>0</v>
      </c>
      <c r="M154" s="16">
        <f t="shared" si="13"/>
        <v>104.2722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135.21</v>
      </c>
      <c r="R154" s="16">
        <f>'[1]TCE - ANEXO III - Preencher'!S163</f>
        <v>59.49</v>
      </c>
      <c r="S154" s="17">
        <f t="shared" si="15"/>
        <v>75.72</v>
      </c>
      <c r="T154" s="16">
        <f>'[1]TCE - ANEXO III - Preencher'!U163</f>
        <v>64</v>
      </c>
      <c r="U154" s="16">
        <f>'[1]TCE - ANEXO III - Preencher'!V163</f>
        <v>0</v>
      </c>
      <c r="V154" s="17">
        <f t="shared" si="16"/>
        <v>64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356.67539999999997</v>
      </c>
    </row>
    <row r="155" spans="1:28" s="4" customFormat="1">
      <c r="A155" s="9">
        <f>IFERROR(VLOOKUP(B155,'[1]DADOS (OCULTAR)'!$P$3:$R$53,3,0),"")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DANIELE PEREIRA DE CARVALHO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110.01600000000001</v>
      </c>
      <c r="J155" s="15">
        <f>'[1]TCE - ANEXO III - Preencher'!K164</f>
        <v>0</v>
      </c>
      <c r="K155" s="16">
        <f>'[1]TCE - ANEXO III - Preencher'!L164</f>
        <v>104.2722</v>
      </c>
      <c r="L155" s="16">
        <f>'[1]TCE - ANEXO III - Preencher'!M164</f>
        <v>0</v>
      </c>
      <c r="M155" s="16">
        <f t="shared" si="13"/>
        <v>104.2722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135.21</v>
      </c>
      <c r="R155" s="16">
        <f>'[1]TCE - ANEXO III - Preencher'!S164</f>
        <v>60.61</v>
      </c>
      <c r="S155" s="17">
        <f t="shared" si="15"/>
        <v>74.600000000000009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289.82820000000004</v>
      </c>
    </row>
    <row r="156" spans="1:28" s="4" customFormat="1">
      <c r="A156" s="9">
        <f>IFERROR(VLOOKUP(B156,'[1]DADOS (OCULTAR)'!$P$3:$R$53,3,0),"")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VIRGINIA MACHADO MOTA SILVEIRA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258.32400000000001</v>
      </c>
      <c r="J156" s="15">
        <f>'[1]TCE - ANEXO III - Preencher'!K165</f>
        <v>0</v>
      </c>
      <c r="K156" s="16">
        <f>'[1]TCE - ANEXO III - Preencher'!L165</f>
        <v>104.2722</v>
      </c>
      <c r="L156" s="16">
        <f>'[1]TCE - ANEXO III - Preencher'!M165</f>
        <v>2.99</v>
      </c>
      <c r="M156" s="16">
        <f t="shared" si="13"/>
        <v>101.2822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361.57620000000003</v>
      </c>
    </row>
    <row r="157" spans="1:28" s="4" customFormat="1">
      <c r="A157" s="9">
        <f>IFERROR(VLOOKUP(B157,'[1]DADOS (OCULTAR)'!$P$3:$R$53,3,0),"")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EDSON DANIO DE SOUSA PAZ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282.68</v>
      </c>
      <c r="J157" s="15">
        <f>'[1]TCE - ANEXO III - Preencher'!K166</f>
        <v>0</v>
      </c>
      <c r="K157" s="16">
        <f>'[1]TCE - ANEXO III - Preencher'!L166</f>
        <v>104.2722</v>
      </c>
      <c r="L157" s="16">
        <f>'[1]TCE - ANEXO III - Preencher'!M166</f>
        <v>2.99</v>
      </c>
      <c r="M157" s="16">
        <f t="shared" si="13"/>
        <v>101.2822</v>
      </c>
      <c r="N157" s="16">
        <f>'[1]TCE - ANEXO III - Preencher'!O166</f>
        <v>1.97</v>
      </c>
      <c r="O157" s="16">
        <f>'[1]TCE - ANEXO III - Preencher'!P166</f>
        <v>0</v>
      </c>
      <c r="P157" s="17">
        <f t="shared" si="14"/>
        <v>1.97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385.93220000000002</v>
      </c>
    </row>
    <row r="158" spans="1:28" s="4" customFormat="1">
      <c r="A158" s="9">
        <f>IFERROR(VLOOKUP(B158,'[1]DADOS (OCULTAR)'!$P$3:$R$53,3,0),"")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MONICA GONCALVES FERREIRA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510.52160000000003</v>
      </c>
      <c r="J158" s="15">
        <f>'[1]TCE - ANEXO III - Preencher'!K167</f>
        <v>0</v>
      </c>
      <c r="K158" s="16">
        <f>'[1]TCE - ANEXO III - Preencher'!L167</f>
        <v>104.2722</v>
      </c>
      <c r="L158" s="16">
        <f>'[1]TCE - ANEXO III - Preencher'!M167</f>
        <v>2.99</v>
      </c>
      <c r="M158" s="16">
        <f t="shared" si="13"/>
        <v>101.2822</v>
      </c>
      <c r="N158" s="16">
        <f>'[1]TCE - ANEXO III - Preencher'!O167</f>
        <v>1.97</v>
      </c>
      <c r="O158" s="16">
        <f>'[1]TCE - ANEXO III - Preencher'!P167</f>
        <v>0</v>
      </c>
      <c r="P158" s="17">
        <f t="shared" si="14"/>
        <v>1.97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613.77380000000005</v>
      </c>
    </row>
    <row r="159" spans="1:28" s="4" customFormat="1">
      <c r="A159" s="9">
        <f>IFERROR(VLOOKUP(B159,'[1]DADOS (OCULTAR)'!$P$3:$R$53,3,0),"")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DA CONCEICAO BATISTA DA CUNHA DOS SANTOS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255.1728</v>
      </c>
      <c r="J159" s="15">
        <f>'[1]TCE - ANEXO III - Preencher'!K168</f>
        <v>0</v>
      </c>
      <c r="K159" s="16">
        <f>'[1]TCE - ANEXO III - Preencher'!L168</f>
        <v>104.2722</v>
      </c>
      <c r="L159" s="16">
        <f>'[1]TCE - ANEXO III - Preencher'!M168</f>
        <v>2.99</v>
      </c>
      <c r="M159" s="16">
        <f t="shared" si="13"/>
        <v>101.2822</v>
      </c>
      <c r="N159" s="16">
        <f>'[1]TCE - ANEXO III - Preencher'!O168</f>
        <v>1.97</v>
      </c>
      <c r="O159" s="16">
        <f>'[1]TCE - ANEXO III - Preencher'!P168</f>
        <v>0</v>
      </c>
      <c r="P159" s="17">
        <f t="shared" si="14"/>
        <v>1.97</v>
      </c>
      <c r="Q159" s="16">
        <f>'[1]TCE - ANEXO III - Preencher'!R168</f>
        <v>100.21</v>
      </c>
      <c r="R159" s="16">
        <f>'[1]TCE - ANEXO III - Preencher'!S168</f>
        <v>96.6</v>
      </c>
      <c r="S159" s="17">
        <f t="shared" si="15"/>
        <v>3.6099999999999994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362.03500000000003</v>
      </c>
    </row>
    <row r="160" spans="1:28" s="4" customFormat="1">
      <c r="A160" s="9">
        <f>IFERROR(VLOOKUP(B160,'[1]DADOS (OCULTAR)'!$P$3:$R$53,3,0),"")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ANDRE LUIZ DE SENA CORREIA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263.41840000000002</v>
      </c>
      <c r="J160" s="15">
        <f>'[1]TCE - ANEXO III - Preencher'!K169</f>
        <v>0</v>
      </c>
      <c r="K160" s="16">
        <f>'[1]TCE - ANEXO III - Preencher'!L169</f>
        <v>104.2722</v>
      </c>
      <c r="L160" s="16">
        <f>'[1]TCE - ANEXO III - Preencher'!M169</f>
        <v>2.99</v>
      </c>
      <c r="M160" s="16">
        <f t="shared" si="13"/>
        <v>101.2822</v>
      </c>
      <c r="N160" s="16">
        <f>'[1]TCE - ANEXO III - Preencher'!O169</f>
        <v>1.97</v>
      </c>
      <c r="O160" s="16">
        <f>'[1]TCE - ANEXO III - Preencher'!P169</f>
        <v>0</v>
      </c>
      <c r="P160" s="17">
        <f t="shared" si="14"/>
        <v>1.97</v>
      </c>
      <c r="Q160" s="16">
        <f>'[1]TCE - ANEXO III - Preencher'!R169</f>
        <v>135.21</v>
      </c>
      <c r="R160" s="16">
        <f>'[1]TCE - ANEXO III - Preencher'!S169</f>
        <v>0</v>
      </c>
      <c r="S160" s="17">
        <f t="shared" si="15"/>
        <v>135.21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501.88060000000007</v>
      </c>
    </row>
    <row r="161" spans="1:28" s="4" customFormat="1">
      <c r="A161" s="9">
        <f>IFERROR(VLOOKUP(B161,'[1]DADOS (OCULTAR)'!$P$3:$R$53,3,0),"")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FABIANA SILVA ALBUQUERQUE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251605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211.25040000000001</v>
      </c>
      <c r="J161" s="15">
        <f>'[1]TCE - ANEXO III - Preencher'!K170</f>
        <v>0</v>
      </c>
      <c r="K161" s="16">
        <f>'[1]TCE - ANEXO III - Preencher'!L170</f>
        <v>104.2722</v>
      </c>
      <c r="L161" s="16">
        <f>'[1]TCE - ANEXO III - Preencher'!M170</f>
        <v>0</v>
      </c>
      <c r="M161" s="16">
        <f t="shared" si="13"/>
        <v>104.2722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316.46260000000001</v>
      </c>
    </row>
    <row r="162" spans="1:28" s="4" customFormat="1">
      <c r="A162" s="9">
        <f>IFERROR(VLOOKUP(B162,'[1]DADOS (OCULTAR)'!$P$3:$R$53,3,0),"")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VALDENIA DA SILVA VERAS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204.77200000000002</v>
      </c>
      <c r="J162" s="15">
        <f>'[1]TCE - ANEXO III - Preencher'!K171</f>
        <v>0</v>
      </c>
      <c r="K162" s="16">
        <f>'[1]TCE - ANEXO III - Preencher'!L171</f>
        <v>104.2722</v>
      </c>
      <c r="L162" s="16">
        <f>'[1]TCE - ANEXO III - Preencher'!M171</f>
        <v>0</v>
      </c>
      <c r="M162" s="16">
        <f t="shared" si="13"/>
        <v>104.2722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373.98420000000004</v>
      </c>
    </row>
    <row r="163" spans="1:28" s="4" customFormat="1">
      <c r="A163" s="9">
        <f>IFERROR(VLOOKUP(B163,'[1]DADOS (OCULTAR)'!$P$3:$R$53,3,0),"")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ALESSANDRA CRISTINA MORAES PINTO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251605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212.1464</v>
      </c>
      <c r="J163" s="15">
        <f>'[1]TCE - ANEXO III - Preencher'!K172</f>
        <v>0</v>
      </c>
      <c r="K163" s="16">
        <f>'[1]TCE - ANEXO III - Preencher'!L172</f>
        <v>104.2722</v>
      </c>
      <c r="L163" s="16">
        <f>'[1]TCE - ANEXO III - Preencher'!M172</f>
        <v>0</v>
      </c>
      <c r="M163" s="16">
        <f t="shared" si="13"/>
        <v>104.2722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317.35859999999997</v>
      </c>
    </row>
    <row r="164" spans="1:28" s="4" customFormat="1">
      <c r="A164" s="9">
        <f>IFERROR(VLOOKUP(B164,'[1]DADOS (OCULTAR)'!$P$3:$R$53,3,0),"")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UELDIJA MARIA ALVES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27.866399999999999</v>
      </c>
      <c r="J164" s="15">
        <f>'[1]TCE - ANEXO III - Preencher'!K173</f>
        <v>0</v>
      </c>
      <c r="K164" s="16">
        <f>'[1]TCE - ANEXO III - Preencher'!L173</f>
        <v>104.2722</v>
      </c>
      <c r="L164" s="16">
        <f>'[1]TCE - ANEXO III - Preencher'!M173</f>
        <v>0</v>
      </c>
      <c r="M164" s="16">
        <f t="shared" si="13"/>
        <v>104.2722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133.07859999999999</v>
      </c>
    </row>
    <row r="165" spans="1:28" s="4" customFormat="1">
      <c r="A165" s="9">
        <f>IFERROR(VLOOKUP(B165,'[1]DADOS (OCULTAR)'!$P$3:$R$53,3,0),"")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CECILIA MAYARA ROMAO DA SILVA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98.952000000000012</v>
      </c>
      <c r="J165" s="15">
        <f>'[1]TCE - ANEXO III - Preencher'!K174</f>
        <v>0</v>
      </c>
      <c r="K165" s="16">
        <f>'[1]TCE - ANEXO III - Preencher'!L174</f>
        <v>104.2722</v>
      </c>
      <c r="L165" s="16">
        <f>'[1]TCE - ANEXO III - Preencher'!M174</f>
        <v>0</v>
      </c>
      <c r="M165" s="16">
        <f t="shared" si="13"/>
        <v>104.2722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204.16419999999999</v>
      </c>
    </row>
    <row r="166" spans="1:28" s="4" customFormat="1">
      <c r="A166" s="9">
        <f>IFERROR(VLOOKUP(B166,'[1]DADOS (OCULTAR)'!$P$3:$R$53,3,0),"")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KANNANDA KESSIA GOMES DE SOUZA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83.593600000000009</v>
      </c>
      <c r="J166" s="15">
        <f>'[1]TCE - ANEXO III - Preencher'!K175</f>
        <v>0</v>
      </c>
      <c r="K166" s="16">
        <f>'[1]TCE - ANEXO III - Preencher'!L175</f>
        <v>104.2722</v>
      </c>
      <c r="L166" s="16">
        <f>'[1]TCE - ANEXO III - Preencher'!M175</f>
        <v>0</v>
      </c>
      <c r="M166" s="16">
        <f t="shared" si="13"/>
        <v>104.2722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135.21</v>
      </c>
      <c r="R166" s="16">
        <f>'[1]TCE - ANEXO III - Preencher'!S175</f>
        <v>62.7</v>
      </c>
      <c r="S166" s="17">
        <f t="shared" si="15"/>
        <v>72.510000000000005</v>
      </c>
      <c r="T166" s="16">
        <f>'[1]TCE - ANEXO III - Preencher'!U175</f>
        <v>64</v>
      </c>
      <c r="U166" s="16">
        <f>'[1]TCE - ANEXO III - Preencher'!V175</f>
        <v>0</v>
      </c>
      <c r="V166" s="17">
        <f t="shared" si="16"/>
        <v>64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325.31580000000002</v>
      </c>
    </row>
    <row r="167" spans="1:28" s="4" customFormat="1">
      <c r="A167" s="9">
        <f>IFERROR(VLOOKUP(B167,'[1]DADOS (OCULTAR)'!$P$3:$R$53,3,0),"")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CLECIO SANTOS CARNEIRO DE MATOS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113.08799999999999</v>
      </c>
      <c r="J167" s="15">
        <f>'[1]TCE - ANEXO III - Preencher'!K176</f>
        <v>0</v>
      </c>
      <c r="K167" s="16">
        <f>'[1]TCE - ANEXO III - Preencher'!L176</f>
        <v>104.2722</v>
      </c>
      <c r="L167" s="16">
        <f>'[1]TCE - ANEXO III - Preencher'!M176</f>
        <v>0</v>
      </c>
      <c r="M167" s="16">
        <f t="shared" si="13"/>
        <v>104.2722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135.21</v>
      </c>
      <c r="R167" s="16">
        <f>'[1]TCE - ANEXO III - Preencher'!S176</f>
        <v>62.7</v>
      </c>
      <c r="S167" s="17">
        <f t="shared" si="15"/>
        <v>72.510000000000005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290.81020000000001</v>
      </c>
    </row>
    <row r="168" spans="1:28" s="4" customFormat="1">
      <c r="A168" s="9">
        <f>IFERROR(VLOOKUP(B168,'[1]DADOS (OCULTAR)'!$P$3:$R$53,3,0),"")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ROSALIA IRENE SANTANA DE LIMA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110.7872</v>
      </c>
      <c r="J168" s="15">
        <f>'[1]TCE - ANEXO III - Preencher'!K177</f>
        <v>0</v>
      </c>
      <c r="K168" s="16">
        <f>'[1]TCE - ANEXO III - Preencher'!L177</f>
        <v>104.2722</v>
      </c>
      <c r="L168" s="16">
        <f>'[1]TCE - ANEXO III - Preencher'!M177</f>
        <v>0</v>
      </c>
      <c r="M168" s="16">
        <f t="shared" si="13"/>
        <v>104.2722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144.61000000000001</v>
      </c>
      <c r="R168" s="16">
        <f>'[1]TCE - ANEXO III - Preencher'!S177</f>
        <v>62.7</v>
      </c>
      <c r="S168" s="17">
        <f t="shared" si="15"/>
        <v>81.910000000000011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297.90940000000001</v>
      </c>
    </row>
    <row r="169" spans="1:28" s="4" customFormat="1">
      <c r="A169" s="9">
        <f>IFERROR(VLOOKUP(B169,'[1]DADOS (OCULTAR)'!$P$3:$R$53,3,0),"")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ADRIANA OLIVEIRA DA SILVA GONCALVES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105.908</v>
      </c>
      <c r="J169" s="15">
        <f>'[1]TCE - ANEXO III - Preencher'!K178</f>
        <v>0</v>
      </c>
      <c r="K169" s="16">
        <f>'[1]TCE - ANEXO III - Preencher'!L178</f>
        <v>104.2722</v>
      </c>
      <c r="L169" s="16">
        <f>'[1]TCE - ANEXO III - Preencher'!M178</f>
        <v>0</v>
      </c>
      <c r="M169" s="16">
        <f t="shared" si="13"/>
        <v>104.2722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135.21</v>
      </c>
      <c r="R169" s="16">
        <f>'[1]TCE - ANEXO III - Preencher'!S178</f>
        <v>62.7</v>
      </c>
      <c r="S169" s="17">
        <f t="shared" si="15"/>
        <v>72.510000000000005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283.6302</v>
      </c>
    </row>
    <row r="170" spans="1:28" s="4" customFormat="1">
      <c r="A170" s="9">
        <f>IFERROR(VLOOKUP(B170,'[1]DADOS (OCULTAR)'!$P$3:$R$53,3,0),"")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LUZITANIA SILVESTRE DE SANTANA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138.31200000000001</v>
      </c>
      <c r="J170" s="15">
        <f>'[1]TCE - ANEXO III - Preencher'!K179</f>
        <v>0</v>
      </c>
      <c r="K170" s="16">
        <f>'[1]TCE - ANEXO III - Preencher'!L179</f>
        <v>104.2722</v>
      </c>
      <c r="L170" s="16">
        <f>'[1]TCE - ANEXO III - Preencher'!M179</f>
        <v>0</v>
      </c>
      <c r="M170" s="16">
        <f t="shared" si="13"/>
        <v>104.2722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135.21</v>
      </c>
      <c r="R170" s="16">
        <f>'[1]TCE - ANEXO III - Preencher'!S179</f>
        <v>0</v>
      </c>
      <c r="S170" s="17">
        <f t="shared" si="15"/>
        <v>135.21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378.73419999999999</v>
      </c>
    </row>
    <row r="171" spans="1:28" s="4" customFormat="1">
      <c r="A171" s="9">
        <f>IFERROR(VLOOKUP(B171,'[1]DADOS (OCULTAR)'!$P$3:$R$53,3,0),"")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CASSIA NEVES OLIVEIRA DO CARMO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83.567999999999998</v>
      </c>
      <c r="J171" s="15">
        <f>'[1]TCE - ANEXO III - Preencher'!K180</f>
        <v>0</v>
      </c>
      <c r="K171" s="16">
        <f>'[1]TCE - ANEXO III - Preencher'!L180</f>
        <v>104.2722</v>
      </c>
      <c r="L171" s="16">
        <f>'[1]TCE - ANEXO III - Preencher'!M180</f>
        <v>0</v>
      </c>
      <c r="M171" s="16">
        <f t="shared" si="13"/>
        <v>104.2722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188.78019999999998</v>
      </c>
    </row>
    <row r="172" spans="1:28" s="4" customFormat="1">
      <c r="A172" s="9">
        <f>IFERROR(VLOOKUP(B172,'[1]DADOS (OCULTAR)'!$P$3:$R$53,3,0),"")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DIEGO DANELLI FERREIRA DOS SANTOS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155.62639999999999</v>
      </c>
      <c r="J172" s="15">
        <f>'[1]TCE - ANEXO III - Preencher'!K181</f>
        <v>0</v>
      </c>
      <c r="K172" s="16">
        <f>'[1]TCE - ANEXO III - Preencher'!L181</f>
        <v>104.2722</v>
      </c>
      <c r="L172" s="16">
        <f>'[1]TCE - ANEXO III - Preencher'!M181</f>
        <v>0</v>
      </c>
      <c r="M172" s="16">
        <f t="shared" si="13"/>
        <v>104.2722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135.21</v>
      </c>
      <c r="R172" s="16">
        <f>'[1]TCE - ANEXO III - Preencher'!S181</f>
        <v>62.7</v>
      </c>
      <c r="S172" s="17">
        <f t="shared" si="15"/>
        <v>72.510000000000005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333.34859999999998</v>
      </c>
    </row>
    <row r="173" spans="1:28" s="4" customFormat="1">
      <c r="A173" s="9">
        <f>IFERROR(VLOOKUP(B173,'[1]DADOS (OCULTAR)'!$P$3:$R$53,3,0),"")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ROBERTA PEREIRA DA SILVA UMMEN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300.30880000000002</v>
      </c>
      <c r="J173" s="15">
        <f>'[1]TCE - ANEXO III - Preencher'!K182</f>
        <v>0</v>
      </c>
      <c r="K173" s="16">
        <f>'[1]TCE - ANEXO III - Preencher'!L182</f>
        <v>104.2722</v>
      </c>
      <c r="L173" s="16">
        <f>'[1]TCE - ANEXO III - Preencher'!M182</f>
        <v>2.99</v>
      </c>
      <c r="M173" s="16">
        <f t="shared" si="13"/>
        <v>101.2822</v>
      </c>
      <c r="N173" s="16">
        <f>'[1]TCE - ANEXO III - Preencher'!O182</f>
        <v>1.97</v>
      </c>
      <c r="O173" s="16">
        <f>'[1]TCE - ANEXO III - Preencher'!P182</f>
        <v>0</v>
      </c>
      <c r="P173" s="17">
        <f t="shared" si="14"/>
        <v>1.97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403.56100000000004</v>
      </c>
    </row>
    <row r="174" spans="1:28" s="4" customFormat="1">
      <c r="A174" s="9">
        <f>IFERROR(VLOOKUP(B174,'[1]DADOS (OCULTAR)'!$P$3:$R$53,3,0),"")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SHIRLEY EMANUELA FRAGOSO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291.28960000000001</v>
      </c>
      <c r="J174" s="15">
        <f>'[1]TCE - ANEXO III - Preencher'!K183</f>
        <v>0</v>
      </c>
      <c r="K174" s="16">
        <f>'[1]TCE - ANEXO III - Preencher'!L183</f>
        <v>104.2722</v>
      </c>
      <c r="L174" s="16">
        <f>'[1]TCE - ANEXO III - Preencher'!M183</f>
        <v>2.99</v>
      </c>
      <c r="M174" s="16">
        <f t="shared" si="13"/>
        <v>101.2822</v>
      </c>
      <c r="N174" s="16">
        <f>'[1]TCE - ANEXO III - Preencher'!O183</f>
        <v>1.97</v>
      </c>
      <c r="O174" s="16">
        <f>'[1]TCE - ANEXO III - Preencher'!P183</f>
        <v>0</v>
      </c>
      <c r="P174" s="17">
        <f t="shared" si="14"/>
        <v>1.97</v>
      </c>
      <c r="Q174" s="16">
        <f>'[1]TCE - ANEXO III - Preencher'!R183</f>
        <v>199.21</v>
      </c>
      <c r="R174" s="16">
        <f>'[1]TCE - ANEXO III - Preencher'!S183</f>
        <v>119.44</v>
      </c>
      <c r="S174" s="17">
        <f t="shared" si="15"/>
        <v>79.77000000000001</v>
      </c>
      <c r="T174" s="16">
        <f>'[1]TCE - ANEXO III - Preencher'!U183</f>
        <v>100</v>
      </c>
      <c r="U174" s="16">
        <f>'[1]TCE - ANEXO III - Preencher'!V183</f>
        <v>0</v>
      </c>
      <c r="V174" s="17">
        <f t="shared" si="16"/>
        <v>100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574.31180000000006</v>
      </c>
    </row>
    <row r="175" spans="1:28" s="4" customFormat="1">
      <c r="A175" s="9">
        <f>IFERROR(VLOOKUP(B175,'[1]DADOS (OCULTAR)'!$P$3:$R$53,3,0),"")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WALQUIRIA CRISTINA DA SILVA DIAS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114.43280000000001</v>
      </c>
      <c r="J175" s="15">
        <f>'[1]TCE - ANEXO III - Preencher'!K184</f>
        <v>0</v>
      </c>
      <c r="K175" s="16">
        <f>'[1]TCE - ANEXO III - Preencher'!L184</f>
        <v>104.2722</v>
      </c>
      <c r="L175" s="16">
        <f>'[1]TCE - ANEXO III - Preencher'!M184</f>
        <v>0</v>
      </c>
      <c r="M175" s="16">
        <f t="shared" si="13"/>
        <v>104.2722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135.21</v>
      </c>
      <c r="R175" s="16">
        <f>'[1]TCE - ANEXO III - Preencher'!S184</f>
        <v>58.52</v>
      </c>
      <c r="S175" s="17">
        <f t="shared" si="15"/>
        <v>76.69</v>
      </c>
      <c r="T175" s="16">
        <f>'[1]TCE - ANEXO III - Preencher'!U184</f>
        <v>59.73</v>
      </c>
      <c r="U175" s="16">
        <f>'[1]TCE - ANEXO III - Preencher'!V184</f>
        <v>0</v>
      </c>
      <c r="V175" s="17">
        <f t="shared" si="16"/>
        <v>59.73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356.06500000000005</v>
      </c>
    </row>
    <row r="176" spans="1:28" s="4" customFormat="1">
      <c r="A176" s="9">
        <f>IFERROR(VLOOKUP(B176,'[1]DADOS (OCULTAR)'!$P$3:$R$53,3,0),"")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GENESIS CANDIDO DA SILVA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782320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180.46240000000003</v>
      </c>
      <c r="J176" s="15">
        <f>'[1]TCE - ANEXO III - Preencher'!K185</f>
        <v>0</v>
      </c>
      <c r="K176" s="16">
        <f>'[1]TCE - ANEXO III - Preencher'!L185</f>
        <v>104.2722</v>
      </c>
      <c r="L176" s="16">
        <f>'[1]TCE - ANEXO III - Preencher'!M185</f>
        <v>0</v>
      </c>
      <c r="M176" s="16">
        <f t="shared" si="13"/>
        <v>104.2722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285.6746</v>
      </c>
    </row>
    <row r="177" spans="1:28" s="4" customFormat="1">
      <c r="A177" s="9">
        <f>IFERROR(VLOOKUP(B177,'[1]DADOS (OCULTAR)'!$P$3:$R$53,3,0),"")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ADEILTON GOMES DE ARAUJO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143.54</v>
      </c>
      <c r="J177" s="15">
        <f>'[1]TCE - ANEXO III - Preencher'!K186</f>
        <v>0</v>
      </c>
      <c r="K177" s="16">
        <f>'[1]TCE - ANEXO III - Preencher'!L186</f>
        <v>104.2722</v>
      </c>
      <c r="L177" s="16">
        <f>'[1]TCE - ANEXO III - Preencher'!M186</f>
        <v>0</v>
      </c>
      <c r="M177" s="16">
        <f t="shared" si="13"/>
        <v>104.2722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248.75219999999999</v>
      </c>
    </row>
    <row r="178" spans="1:28" s="4" customFormat="1">
      <c r="A178" s="9">
        <f>IFERROR(VLOOKUP(B178,'[1]DADOS (OCULTAR)'!$P$3:$R$53,3,0),"")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EDWALDO NUNES DE BRITO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782320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176.35040000000001</v>
      </c>
      <c r="J178" s="15">
        <f>'[1]TCE - ANEXO III - Preencher'!K187</f>
        <v>0</v>
      </c>
      <c r="K178" s="16">
        <f>'[1]TCE - ANEXO III - Preencher'!L187</f>
        <v>104.2722</v>
      </c>
      <c r="L178" s="16">
        <f>'[1]TCE - ANEXO III - Preencher'!M187</f>
        <v>0</v>
      </c>
      <c r="M178" s="16">
        <f t="shared" si="13"/>
        <v>104.2722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281.56260000000003</v>
      </c>
    </row>
    <row r="179" spans="1:28" s="4" customFormat="1">
      <c r="A179" s="9">
        <f>IFERROR(VLOOKUP(B179,'[1]DADOS (OCULTAR)'!$P$3:$R$53,3,0),"")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GILSON JOSE MARQUES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782320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160.4768</v>
      </c>
      <c r="J179" s="15">
        <f>'[1]TCE - ANEXO III - Preencher'!K188</f>
        <v>0</v>
      </c>
      <c r="K179" s="16">
        <f>'[1]TCE - ANEXO III - Preencher'!L188</f>
        <v>104.2722</v>
      </c>
      <c r="L179" s="16">
        <f>'[1]TCE - ANEXO III - Preencher'!M188</f>
        <v>0</v>
      </c>
      <c r="M179" s="16">
        <f t="shared" si="13"/>
        <v>104.2722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135.21</v>
      </c>
      <c r="R179" s="16">
        <f>'[1]TCE - ANEXO III - Preencher'!S188</f>
        <v>85.45</v>
      </c>
      <c r="S179" s="17">
        <f t="shared" si="15"/>
        <v>49.760000000000005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315.44900000000001</v>
      </c>
    </row>
    <row r="180" spans="1:28" s="4" customFormat="1">
      <c r="A180" s="9">
        <f>IFERROR(VLOOKUP(B180,'[1]DADOS (OCULTAR)'!$P$3:$R$53,3,0),"")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FABIO MAURICIO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117.83040000000001</v>
      </c>
      <c r="J180" s="15">
        <f>'[1]TCE - ANEXO III - Preencher'!K189</f>
        <v>0</v>
      </c>
      <c r="K180" s="16">
        <f>'[1]TCE - ANEXO III - Preencher'!L189</f>
        <v>104.2722</v>
      </c>
      <c r="L180" s="16">
        <f>'[1]TCE - ANEXO III - Preencher'!M189</f>
        <v>0</v>
      </c>
      <c r="M180" s="16">
        <f t="shared" si="13"/>
        <v>104.2722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223.04259999999999</v>
      </c>
    </row>
    <row r="181" spans="1:28" s="4" customFormat="1">
      <c r="A181" s="9">
        <f>IFERROR(VLOOKUP(B181,'[1]DADOS (OCULTAR)'!$P$3:$R$53,3,0),"")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GILMAR DUARTE GOMES JUNIOR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115.5176</v>
      </c>
      <c r="J181" s="15">
        <f>'[1]TCE - ANEXO III - Preencher'!K190</f>
        <v>0</v>
      </c>
      <c r="K181" s="16">
        <f>'[1]TCE - ANEXO III - Preencher'!L190</f>
        <v>104.2722</v>
      </c>
      <c r="L181" s="16">
        <f>'[1]TCE - ANEXO III - Preencher'!M190</f>
        <v>0</v>
      </c>
      <c r="M181" s="16">
        <f t="shared" si="13"/>
        <v>104.2722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248.11</v>
      </c>
      <c r="R181" s="16">
        <f>'[1]TCE - ANEXO III - Preencher'!S190</f>
        <v>62.7</v>
      </c>
      <c r="S181" s="17">
        <f t="shared" si="15"/>
        <v>185.41000000000003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406.13980000000004</v>
      </c>
    </row>
    <row r="182" spans="1:28" s="4" customFormat="1">
      <c r="A182" s="9">
        <f>IFERROR(VLOOKUP(B182,'[1]DADOS (OCULTAR)'!$P$3:$R$53,3,0),"")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ELVIS ALEXSANDRO DA SILVA NETO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131205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1218.6928</v>
      </c>
      <c r="J182" s="15">
        <f>'[1]TCE - ANEXO III - Preencher'!K191</f>
        <v>0</v>
      </c>
      <c r="K182" s="16">
        <f>'[1]TCE - ANEXO III - Preencher'!L191</f>
        <v>104.2722</v>
      </c>
      <c r="L182" s="16">
        <f>'[1]TCE - ANEXO III - Preencher'!M191</f>
        <v>0</v>
      </c>
      <c r="M182" s="16">
        <f t="shared" si="13"/>
        <v>104.2722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1323.9050000000002</v>
      </c>
    </row>
    <row r="183" spans="1:28" s="4" customFormat="1">
      <c r="A183" s="9">
        <f>IFERROR(VLOOKUP(B183,'[1]DADOS (OCULTAR)'!$P$3:$R$53,3,0),"")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TACIANA DUARTE DE ALMEIDA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413115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216.10640000000001</v>
      </c>
      <c r="J183" s="15">
        <f>'[1]TCE - ANEXO III - Preencher'!K192</f>
        <v>0</v>
      </c>
      <c r="K183" s="16">
        <f>'[1]TCE - ANEXO III - Preencher'!L192</f>
        <v>104.2722</v>
      </c>
      <c r="L183" s="16">
        <f>'[1]TCE - ANEXO III - Preencher'!M192</f>
        <v>0</v>
      </c>
      <c r="M183" s="16">
        <f t="shared" si="13"/>
        <v>104.2722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2.13</v>
      </c>
      <c r="U183" s="16">
        <f>'[1]TCE - ANEXO III - Preencher'!V192</f>
        <v>0</v>
      </c>
      <c r="V183" s="17">
        <f t="shared" si="16"/>
        <v>2.13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323.4486</v>
      </c>
    </row>
    <row r="184" spans="1:28" s="4" customFormat="1">
      <c r="A184" s="9">
        <f>IFERROR(VLOOKUP(B184,'[1]DADOS (OCULTAR)'!$P$3:$R$53,3,0),"")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FLAVIA CARLA OZIAS DE ARAUJO LUNA CORREIA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413115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112.37440000000001</v>
      </c>
      <c r="J184" s="15">
        <f>'[1]TCE - ANEXO III - Preencher'!K193</f>
        <v>0</v>
      </c>
      <c r="K184" s="16">
        <f>'[1]TCE - ANEXO III - Preencher'!L193</f>
        <v>104.2722</v>
      </c>
      <c r="L184" s="16">
        <f>'[1]TCE - ANEXO III - Preencher'!M193</f>
        <v>0</v>
      </c>
      <c r="M184" s="16">
        <f t="shared" si="13"/>
        <v>104.2722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135.21</v>
      </c>
      <c r="R184" s="16">
        <f>'[1]TCE - ANEXO III - Preencher'!S193</f>
        <v>80.27</v>
      </c>
      <c r="S184" s="17">
        <f t="shared" si="15"/>
        <v>54.940000000000012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272.52660000000003</v>
      </c>
    </row>
    <row r="185" spans="1:28" s="4" customFormat="1">
      <c r="A185" s="9">
        <f>IFERROR(VLOOKUP(B185,'[1]DADOS (OCULTAR)'!$P$3:$R$53,3,0),"")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RICARDO COSTA DO NASCIMENTO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351605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119.50239999999999</v>
      </c>
      <c r="J185" s="15">
        <f>'[1]TCE - ANEXO III - Preencher'!K194</f>
        <v>0</v>
      </c>
      <c r="K185" s="16">
        <f>'[1]TCE - ANEXO III - Preencher'!L194</f>
        <v>104.2722</v>
      </c>
      <c r="L185" s="16">
        <f>'[1]TCE - ANEXO III - Preencher'!M194</f>
        <v>29.88</v>
      </c>
      <c r="M185" s="16">
        <f t="shared" si="13"/>
        <v>74.392200000000003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172.81</v>
      </c>
      <c r="R185" s="16">
        <f>'[1]TCE - ANEXO III - Preencher'!S194</f>
        <v>89.63</v>
      </c>
      <c r="S185" s="17">
        <f t="shared" si="15"/>
        <v>83.18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278.01459999999997</v>
      </c>
    </row>
    <row r="186" spans="1:28" s="4" customFormat="1">
      <c r="A186" s="9">
        <f>IFERROR(VLOOKUP(B186,'[1]DADOS (OCULTAR)'!$P$3:$R$53,3,0),"")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JOHAS GOMES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724110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123.5416</v>
      </c>
      <c r="J186" s="15">
        <f>'[1]TCE - ANEXO III - Preencher'!K195</f>
        <v>0</v>
      </c>
      <c r="K186" s="16">
        <f>'[1]TCE - ANEXO III - Preencher'!L195</f>
        <v>104.2722</v>
      </c>
      <c r="L186" s="16">
        <f>'[1]TCE - ANEXO III - Preencher'!M195</f>
        <v>0</v>
      </c>
      <c r="M186" s="16">
        <f t="shared" si="13"/>
        <v>104.2722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172.81</v>
      </c>
      <c r="R186" s="16">
        <f>'[1]TCE - ANEXO III - Preencher'!S195</f>
        <v>76.3</v>
      </c>
      <c r="S186" s="17">
        <f t="shared" si="15"/>
        <v>96.51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325.2638</v>
      </c>
    </row>
    <row r="187" spans="1:28" s="4" customFormat="1">
      <c r="A187" s="9">
        <f>IFERROR(VLOOKUP(B187,'[1]DADOS (OCULTAR)'!$P$3:$R$53,3,0),"")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JORGE ANTONIO TADEU DE BRITO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514225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103.15440000000001</v>
      </c>
      <c r="J187" s="15">
        <f>'[1]TCE - ANEXO III - Preencher'!K196</f>
        <v>0</v>
      </c>
      <c r="K187" s="16">
        <f>'[1]TCE - ANEXO III - Preencher'!L196</f>
        <v>104.2722</v>
      </c>
      <c r="L187" s="16">
        <f>'[1]TCE - ANEXO III - Preencher'!M196</f>
        <v>0</v>
      </c>
      <c r="M187" s="16">
        <f t="shared" si="13"/>
        <v>104.2722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144.61000000000001</v>
      </c>
      <c r="R187" s="16">
        <f>'[1]TCE - ANEXO III - Preencher'!S196</f>
        <v>62.7</v>
      </c>
      <c r="S187" s="17">
        <f t="shared" si="15"/>
        <v>81.910000000000011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290.27660000000003</v>
      </c>
    </row>
    <row r="188" spans="1:28" s="4" customFormat="1">
      <c r="A188" s="9">
        <f>IFERROR(VLOOKUP(B188,'[1]DADOS (OCULTAR)'!$P$3:$R$53,3,0),"")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ANTONIO MARCOS CORDEIRO DE LIMA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514225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120.86320000000001</v>
      </c>
      <c r="J188" s="15">
        <f>'[1]TCE - ANEXO III - Preencher'!K197</f>
        <v>0</v>
      </c>
      <c r="K188" s="16">
        <f>'[1]TCE - ANEXO III - Preencher'!L197</f>
        <v>104.2722</v>
      </c>
      <c r="L188" s="16">
        <f>'[1]TCE - ANEXO III - Preencher'!M197</f>
        <v>0</v>
      </c>
      <c r="M188" s="16">
        <f t="shared" si="13"/>
        <v>104.2722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144.61000000000001</v>
      </c>
      <c r="R188" s="16">
        <f>'[1]TCE - ANEXO III - Preencher'!S197</f>
        <v>62.7</v>
      </c>
      <c r="S188" s="17">
        <f t="shared" si="15"/>
        <v>81.910000000000011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307.98540000000003</v>
      </c>
    </row>
    <row r="189" spans="1:28" s="4" customFormat="1">
      <c r="A189" s="9">
        <f>IFERROR(VLOOKUP(B189,'[1]DADOS (OCULTAR)'!$P$3:$R$53,3,0),"")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LAETE DANTAS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514225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113.9392</v>
      </c>
      <c r="J189" s="15">
        <f>'[1]TCE - ANEXO III - Preencher'!K198</f>
        <v>0</v>
      </c>
      <c r="K189" s="16">
        <f>'[1]TCE - ANEXO III - Preencher'!L198</f>
        <v>104.2722</v>
      </c>
      <c r="L189" s="16">
        <f>'[1]TCE - ANEXO III - Preencher'!M198</f>
        <v>0</v>
      </c>
      <c r="M189" s="16">
        <f t="shared" si="13"/>
        <v>104.2722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219.1514</v>
      </c>
    </row>
    <row r="190" spans="1:28" s="4" customFormat="1">
      <c r="A190" s="9">
        <f>IFERROR(VLOOKUP(B190,'[1]DADOS (OCULTAR)'!$P$3:$R$53,3,0),"")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EDLUZA MARIA VIANA BEZERRA DE MELO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131210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972.03920000000005</v>
      </c>
      <c r="J190" s="15">
        <f>'[1]TCE - ANEXO III - Preencher'!K199</f>
        <v>0</v>
      </c>
      <c r="K190" s="16">
        <f>'[1]TCE - ANEXO III - Preencher'!L199</f>
        <v>104.2722</v>
      </c>
      <c r="L190" s="16">
        <f>'[1]TCE - ANEXO III - Preencher'!M199</f>
        <v>30</v>
      </c>
      <c r="M190" s="16">
        <f t="shared" si="13"/>
        <v>74.272199999999998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1047.2514000000001</v>
      </c>
    </row>
    <row r="191" spans="1:28" s="4" customFormat="1">
      <c r="A191" s="9">
        <f>IFERROR(VLOOKUP(B191,'[1]DADOS (OCULTAR)'!$P$3:$R$53,3,0),"")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MARCILEIDE MARIA TIBURCIO SOARES DE BARROS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106.3592</v>
      </c>
      <c r="J191" s="15">
        <f>'[1]TCE - ANEXO III - Preencher'!K200</f>
        <v>0</v>
      </c>
      <c r="K191" s="16">
        <f>'[1]TCE - ANEXO III - Preencher'!L200</f>
        <v>104.2722</v>
      </c>
      <c r="L191" s="16">
        <f>'[1]TCE - ANEXO III - Preencher'!M200</f>
        <v>20.9</v>
      </c>
      <c r="M191" s="16">
        <f t="shared" si="13"/>
        <v>83.372199999999992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191.61</v>
      </c>
      <c r="R191" s="16">
        <f>'[1]TCE - ANEXO III - Preencher'!S200</f>
        <v>62.7</v>
      </c>
      <c r="S191" s="17">
        <f t="shared" si="15"/>
        <v>128.91000000000003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383.58140000000003</v>
      </c>
    </row>
    <row r="192" spans="1:28" s="4" customFormat="1">
      <c r="A192" s="9">
        <f>IFERROR(VLOOKUP(B192,'[1]DADOS (OCULTAR)'!$P$3:$R$53,3,0),"")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RODRIGO VICTOR LAPENDA DE OLIVEIRA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225270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796.5</v>
      </c>
      <c r="J192" s="15">
        <f>'[1]TCE - ANEXO III - Preencher'!K201</f>
        <v>0</v>
      </c>
      <c r="K192" s="16">
        <f>'[1]TCE - ANEXO III - Preencher'!L201</f>
        <v>104.2722</v>
      </c>
      <c r="L192" s="16">
        <f>'[1]TCE - ANEXO III - Preencher'!M201</f>
        <v>22.18</v>
      </c>
      <c r="M192" s="16">
        <f t="shared" si="13"/>
        <v>82.092199999999991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886.08220000000006</v>
      </c>
    </row>
    <row r="193" spans="1:28" s="4" customFormat="1">
      <c r="A193" s="9">
        <f>IFERROR(VLOOKUP(B193,'[1]DADOS (OCULTAR)'!$P$3:$R$53,3,0),"")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EDUARDO KRUG DE CARVALHO COSTA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225270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411.58640000000003</v>
      </c>
      <c r="J193" s="15">
        <f>'[1]TCE - ANEXO III - Preencher'!K202</f>
        <v>0</v>
      </c>
      <c r="K193" s="16">
        <f>'[1]TCE - ANEXO III - Preencher'!L202</f>
        <v>104.2722</v>
      </c>
      <c r="L193" s="16">
        <f>'[1]TCE - ANEXO III - Preencher'!M202</f>
        <v>0</v>
      </c>
      <c r="M193" s="16">
        <f t="shared" si="13"/>
        <v>104.2722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523.34860000000003</v>
      </c>
    </row>
    <row r="194" spans="1:28" s="4" customFormat="1">
      <c r="A194" s="9">
        <f>IFERROR(VLOOKUP(B194,'[1]DADOS (OCULTAR)'!$P$3:$R$53,3,0),"")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AVRAHAM MACHADO COSTA FERREIRA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225270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429.90320000000003</v>
      </c>
      <c r="J194" s="15">
        <f>'[1]TCE - ANEXO III - Preencher'!K203</f>
        <v>0</v>
      </c>
      <c r="K194" s="16">
        <f>'[1]TCE - ANEXO III - Preencher'!L203</f>
        <v>104.2722</v>
      </c>
      <c r="L194" s="16">
        <f>'[1]TCE - ANEXO III - Preencher'!M203</f>
        <v>6.34</v>
      </c>
      <c r="M194" s="16">
        <f t="shared" si="13"/>
        <v>97.932199999999995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535.32540000000006</v>
      </c>
    </row>
    <row r="195" spans="1:28" s="4" customFormat="1">
      <c r="A195" s="9">
        <f>IFERROR(VLOOKUP(B195,'[1]DADOS (OCULTAR)'!$P$3:$R$53,3,0),"")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FAGNER FONSECA DE ATHAYDE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554.55840000000001</v>
      </c>
      <c r="J195" s="15">
        <f>'[1]TCE - ANEXO III - Preencher'!K204</f>
        <v>0</v>
      </c>
      <c r="K195" s="16">
        <f>'[1]TCE - ANEXO III - Preencher'!L204</f>
        <v>104.2722</v>
      </c>
      <c r="L195" s="16">
        <f>'[1]TCE - ANEXO III - Preencher'!M204</f>
        <v>0</v>
      </c>
      <c r="M195" s="16">
        <f t="shared" si="13"/>
        <v>104.2722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666.32060000000001</v>
      </c>
    </row>
    <row r="196" spans="1:28" s="4" customFormat="1">
      <c r="A196" s="9">
        <f>IFERROR(VLOOKUP(B196,'[1]DADOS (OCULTAR)'!$P$3:$R$53,3,0),"")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THIAGO ALLOUCHIE PERRUCI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427.62559999999996</v>
      </c>
      <c r="J196" s="15">
        <f>'[1]TCE - ANEXO III - Preencher'!K205</f>
        <v>0</v>
      </c>
      <c r="K196" s="16">
        <f>'[1]TCE - ANEXO III - Preencher'!L205</f>
        <v>104.2722</v>
      </c>
      <c r="L196" s="16">
        <f>'[1]TCE - ANEXO III - Preencher'!M205</f>
        <v>3.17</v>
      </c>
      <c r="M196" s="16">
        <f t="shared" ref="M196:M259" si="19">K196-L196</f>
        <v>101.1022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536.21780000000001</v>
      </c>
    </row>
    <row r="197" spans="1:28" s="4" customFormat="1">
      <c r="A197" s="9">
        <f>IFERROR(VLOOKUP(B197,'[1]DADOS (OCULTAR)'!$P$3:$R$53,3,0),"")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JULIA NERY DA FONSECA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303.6696</v>
      </c>
      <c r="J197" s="15">
        <f>'[1]TCE - ANEXO III - Preencher'!K206</f>
        <v>0</v>
      </c>
      <c r="K197" s="16">
        <f>'[1]TCE - ANEXO III - Preencher'!L206</f>
        <v>104.2722</v>
      </c>
      <c r="L197" s="16">
        <f>'[1]TCE - ANEXO III - Preencher'!M206</f>
        <v>4.75</v>
      </c>
      <c r="M197" s="16">
        <f t="shared" si="19"/>
        <v>99.522199999999998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410.68180000000001</v>
      </c>
    </row>
    <row r="198" spans="1:28" s="4" customFormat="1">
      <c r="A198" s="9">
        <f>IFERROR(VLOOKUP(B198,'[1]DADOS (OCULTAR)'!$P$3:$R$53,3,0),"")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GLAUBER DE MACEDO SOARES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696.53520000000003</v>
      </c>
      <c r="J198" s="15">
        <f>'[1]TCE - ANEXO III - Preencher'!K207</f>
        <v>0</v>
      </c>
      <c r="K198" s="16">
        <f>'[1]TCE - ANEXO III - Preencher'!L207</f>
        <v>104.2722</v>
      </c>
      <c r="L198" s="16">
        <f>'[1]TCE - ANEXO III - Preencher'!M207</f>
        <v>25.34</v>
      </c>
      <c r="M198" s="16">
        <f t="shared" si="19"/>
        <v>78.932199999999995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782.95740000000001</v>
      </c>
    </row>
    <row r="199" spans="1:28" s="4" customFormat="1">
      <c r="A199" s="9">
        <f>IFERROR(VLOOKUP(B199,'[1]DADOS (OCULTAR)'!$P$3:$R$53,3,0),"")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LUANA MARIA COSTA CARTAXO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401.91680000000002</v>
      </c>
      <c r="J199" s="15">
        <f>'[1]TCE - ANEXO III - Preencher'!K208</f>
        <v>0</v>
      </c>
      <c r="K199" s="16">
        <f>'[1]TCE - ANEXO III - Preencher'!L208</f>
        <v>104.2722</v>
      </c>
      <c r="L199" s="16">
        <f>'[1]TCE - ANEXO III - Preencher'!M208</f>
        <v>0</v>
      </c>
      <c r="M199" s="16">
        <f t="shared" si="19"/>
        <v>104.2722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513.67899999999997</v>
      </c>
    </row>
    <row r="200" spans="1:28" s="4" customFormat="1">
      <c r="A200" s="9">
        <f>IFERROR(VLOOKUP(B200,'[1]DADOS (OCULTAR)'!$P$3:$R$53,3,0),"")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NAUBER MOURA CHAVES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404.3032</v>
      </c>
      <c r="J200" s="15">
        <f>'[1]TCE - ANEXO III - Preencher'!K209</f>
        <v>0</v>
      </c>
      <c r="K200" s="16">
        <f>'[1]TCE - ANEXO III - Preencher'!L209</f>
        <v>104.2722</v>
      </c>
      <c r="L200" s="16">
        <f>'[1]TCE - ANEXO III - Preencher'!M209</f>
        <v>4.75</v>
      </c>
      <c r="M200" s="16">
        <f t="shared" si="19"/>
        <v>99.522199999999998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511.31540000000001</v>
      </c>
    </row>
    <row r="201" spans="1:28" s="4" customFormat="1">
      <c r="A201" s="9">
        <f>IFERROR(VLOOKUP(B201,'[1]DADOS (OCULTAR)'!$P$3:$R$53,3,0),"")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ESTEVAO MICHEL SANTANA DE LUNA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166.2544</v>
      </c>
      <c r="J201" s="15">
        <f>'[1]TCE - ANEXO III - Preencher'!K210</f>
        <v>0</v>
      </c>
      <c r="K201" s="16">
        <f>'[1]TCE - ANEXO III - Preencher'!L210</f>
        <v>104.2722</v>
      </c>
      <c r="L201" s="16">
        <f>'[1]TCE - ANEXO III - Preencher'!M210</f>
        <v>0</v>
      </c>
      <c r="M201" s="16">
        <f t="shared" si="19"/>
        <v>104.2722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278.01660000000004</v>
      </c>
    </row>
    <row r="202" spans="1:28" s="4" customFormat="1">
      <c r="A202" s="9">
        <f>IFERROR(VLOOKUP(B202,'[1]DADOS (OCULTAR)'!$P$3:$R$53,3,0),"")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JOSELITO SOBREIRA MEDEIROS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815.86800000000005</v>
      </c>
      <c r="J202" s="15">
        <f>'[1]TCE - ANEXO III - Preencher'!K211</f>
        <v>0</v>
      </c>
      <c r="K202" s="16">
        <f>'[1]TCE - ANEXO III - Preencher'!L211</f>
        <v>104.2722</v>
      </c>
      <c r="L202" s="16">
        <f>'[1]TCE - ANEXO III - Preencher'!M211</f>
        <v>19.010000000000002</v>
      </c>
      <c r="M202" s="16">
        <f t="shared" si="19"/>
        <v>85.262199999999993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908.62020000000007</v>
      </c>
    </row>
    <row r="203" spans="1:28" s="4" customFormat="1">
      <c r="A203" s="9">
        <f>IFERROR(VLOOKUP(B203,'[1]DADOS (OCULTAR)'!$P$3:$R$53,3,0),"")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ELENILSON PEREIRA DOS SANTOS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459.67599999999999</v>
      </c>
      <c r="J203" s="15">
        <f>'[1]TCE - ANEXO III - Preencher'!K212</f>
        <v>0</v>
      </c>
      <c r="K203" s="16">
        <f>'[1]TCE - ANEXO III - Preencher'!L212</f>
        <v>104.2722</v>
      </c>
      <c r="L203" s="16">
        <f>'[1]TCE - ANEXO III - Preencher'!M212</f>
        <v>7.92</v>
      </c>
      <c r="M203" s="16">
        <f t="shared" si="19"/>
        <v>96.352199999999996</v>
      </c>
      <c r="N203" s="16">
        <f>'[1]TCE - ANEXO III - Preencher'!O212</f>
        <v>7.49</v>
      </c>
      <c r="O203" s="16">
        <f>'[1]TCE - ANEXO III - Preencher'!P212</f>
        <v>0</v>
      </c>
      <c r="P203" s="17">
        <f t="shared" si="20"/>
        <v>7.49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563.51819999999998</v>
      </c>
    </row>
    <row r="204" spans="1:28" s="4" customFormat="1">
      <c r="A204" s="9">
        <f>IFERROR(VLOOKUP(B204,'[1]DADOS (OCULTAR)'!$P$3:$R$53,3,0),"")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CLILDA ALVES ALDEMAN DE OLIVEIRA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858.90160000000003</v>
      </c>
      <c r="J204" s="15">
        <f>'[1]TCE - ANEXO III - Preencher'!K213</f>
        <v>0</v>
      </c>
      <c r="K204" s="16">
        <f>'[1]TCE - ANEXO III - Preencher'!L213</f>
        <v>104.2722</v>
      </c>
      <c r="L204" s="16">
        <f>'[1]TCE - ANEXO III - Preencher'!M213</f>
        <v>15.84</v>
      </c>
      <c r="M204" s="16">
        <f t="shared" si="19"/>
        <v>88.432199999999995</v>
      </c>
      <c r="N204" s="16">
        <f>'[1]TCE - ANEXO III - Preencher'!O213</f>
        <v>7.49</v>
      </c>
      <c r="O204" s="16">
        <f>'[1]TCE - ANEXO III - Preencher'!P213</f>
        <v>0</v>
      </c>
      <c r="P204" s="17">
        <f t="shared" si="20"/>
        <v>7.49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954.82380000000001</v>
      </c>
    </row>
    <row r="205" spans="1:28" s="4" customFormat="1">
      <c r="A205" s="9">
        <f>IFERROR(VLOOKUP(B205,'[1]DADOS (OCULTAR)'!$P$3:$R$53,3,0),"")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MARIANA SOARES DE AVELAR MONTEIRO VALENCA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14.590400000000001</v>
      </c>
      <c r="J205" s="15">
        <f>'[1]TCE - ANEXO III - Preencher'!K214</f>
        <v>0</v>
      </c>
      <c r="K205" s="16">
        <f>'[1]TCE - ANEXO III - Preencher'!L214</f>
        <v>104.2722</v>
      </c>
      <c r="L205" s="16">
        <f>'[1]TCE - ANEXO III - Preencher'!M214</f>
        <v>0</v>
      </c>
      <c r="M205" s="16">
        <f t="shared" si="19"/>
        <v>104.2722</v>
      </c>
      <c r="N205" s="16">
        <f>'[1]TCE - ANEXO III - Preencher'!O214</f>
        <v>7.49</v>
      </c>
      <c r="O205" s="16">
        <f>'[1]TCE - ANEXO III - Preencher'!P214</f>
        <v>0</v>
      </c>
      <c r="P205" s="17">
        <f t="shared" si="20"/>
        <v>7.49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126.3526</v>
      </c>
    </row>
    <row r="206" spans="1:28" s="4" customFormat="1">
      <c r="A206" s="9">
        <f>IFERROR(VLOOKUP(B206,'[1]DADOS (OCULTAR)'!$P$3:$R$53,3,0),"")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MARIA DO CARMO MOREIRA ALVES PINHEIRO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372.56</v>
      </c>
      <c r="J206" s="15">
        <f>'[1]TCE - ANEXO III - Preencher'!K215</f>
        <v>0</v>
      </c>
      <c r="K206" s="16">
        <f>'[1]TCE - ANEXO III - Preencher'!L215</f>
        <v>104.2722</v>
      </c>
      <c r="L206" s="16">
        <f>'[1]TCE - ANEXO III - Preencher'!M215</f>
        <v>9.5</v>
      </c>
      <c r="M206" s="16">
        <f t="shared" si="19"/>
        <v>94.772199999999998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474.82220000000001</v>
      </c>
    </row>
    <row r="207" spans="1:28" s="4" customFormat="1">
      <c r="A207" s="9">
        <f>IFERROR(VLOOKUP(B207,'[1]DADOS (OCULTAR)'!$P$3:$R$53,3,0),"")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CYNTHIA DARLLENE DO O SILVA ALBINO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225124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769.60320000000013</v>
      </c>
      <c r="J207" s="15">
        <f>'[1]TCE - ANEXO III - Preencher'!K216</f>
        <v>0</v>
      </c>
      <c r="K207" s="16">
        <f>'[1]TCE - ANEXO III - Preencher'!L216</f>
        <v>104.2722</v>
      </c>
      <c r="L207" s="16">
        <f>'[1]TCE - ANEXO III - Preencher'!M216</f>
        <v>0</v>
      </c>
      <c r="M207" s="16">
        <f t="shared" si="19"/>
        <v>104.2722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881.36540000000014</v>
      </c>
    </row>
    <row r="208" spans="1:28" s="4" customFormat="1">
      <c r="A208" s="9">
        <f>IFERROR(VLOOKUP(B208,'[1]DADOS (OCULTAR)'!$P$3:$R$53,3,0),"")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LUIZ IBERLUCE BELO BATISTA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982.21280000000002</v>
      </c>
      <c r="J208" s="15">
        <f>'[1]TCE - ANEXO III - Preencher'!K217</f>
        <v>0</v>
      </c>
      <c r="K208" s="16">
        <f>'[1]TCE - ANEXO III - Preencher'!L217</f>
        <v>104.2722</v>
      </c>
      <c r="L208" s="16">
        <f>'[1]TCE - ANEXO III - Preencher'!M217</f>
        <v>66.53</v>
      </c>
      <c r="M208" s="16">
        <f t="shared" si="19"/>
        <v>37.742199999999997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1027.4449999999999</v>
      </c>
    </row>
    <row r="209" spans="1:28" s="4" customFormat="1">
      <c r="A209" s="9">
        <f>IFERROR(VLOOKUP(B209,'[1]DADOS (OCULTAR)'!$P$3:$R$53,3,0),"")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LEILA PINHEIRO RAMOS CORDEIRO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104.2722</v>
      </c>
      <c r="L209" s="16">
        <f>'[1]TCE - ANEXO III - Preencher'!M218</f>
        <v>0</v>
      </c>
      <c r="M209" s="16">
        <f t="shared" si="19"/>
        <v>104.2722</v>
      </c>
      <c r="N209" s="16">
        <f>'[1]TCE - ANEXO III - Preencher'!O218</f>
        <v>7.49</v>
      </c>
      <c r="O209" s="16">
        <f>'[1]TCE - ANEXO III - Preencher'!P218</f>
        <v>0</v>
      </c>
      <c r="P209" s="17">
        <f t="shared" si="20"/>
        <v>7.49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111.76219999999999</v>
      </c>
    </row>
    <row r="210" spans="1:28" s="4" customFormat="1">
      <c r="A210" s="9">
        <f>IFERROR(VLOOKUP(B210,'[1]DADOS (OCULTAR)'!$P$3:$R$53,3,0),"")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RENATHA FONSECA DE LIMA MONTENEGRO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225124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563.01839999999993</v>
      </c>
      <c r="J210" s="15">
        <f>'[1]TCE - ANEXO III - Preencher'!K219</f>
        <v>0</v>
      </c>
      <c r="K210" s="16">
        <f>'[1]TCE - ANEXO III - Preencher'!L219</f>
        <v>104.2722</v>
      </c>
      <c r="L210" s="16">
        <f>'[1]TCE - ANEXO III - Preencher'!M219</f>
        <v>1.58</v>
      </c>
      <c r="M210" s="16">
        <f t="shared" si="19"/>
        <v>102.6922</v>
      </c>
      <c r="N210" s="16">
        <f>'[1]TCE - ANEXO III - Preencher'!O219</f>
        <v>7.49</v>
      </c>
      <c r="O210" s="16">
        <f>'[1]TCE - ANEXO III - Preencher'!P219</f>
        <v>0</v>
      </c>
      <c r="P210" s="17">
        <f t="shared" si="20"/>
        <v>7.49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673.20059999999989</v>
      </c>
    </row>
    <row r="211" spans="1:28" s="4" customFormat="1">
      <c r="A211" s="9">
        <f>IFERROR(VLOOKUP(B211,'[1]DADOS (OCULTAR)'!$P$3:$R$53,3,0),"")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PEDRO ROBERTO VALENCA BEZERRA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656.38479999999993</v>
      </c>
      <c r="J211" s="15">
        <f>'[1]TCE - ANEXO III - Preencher'!K220</f>
        <v>0</v>
      </c>
      <c r="K211" s="16">
        <f>'[1]TCE - ANEXO III - Preencher'!L220</f>
        <v>104.2722</v>
      </c>
      <c r="L211" s="16">
        <f>'[1]TCE - ANEXO III - Preencher'!M220</f>
        <v>12.67</v>
      </c>
      <c r="M211" s="16">
        <f t="shared" si="19"/>
        <v>91.602199999999996</v>
      </c>
      <c r="N211" s="16">
        <f>'[1]TCE - ANEXO III - Preencher'!O220</f>
        <v>7.49</v>
      </c>
      <c r="O211" s="16">
        <f>'[1]TCE - ANEXO III - Preencher'!P220</f>
        <v>0</v>
      </c>
      <c r="P211" s="17">
        <f t="shared" si="20"/>
        <v>7.49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755.47699999999998</v>
      </c>
    </row>
    <row r="212" spans="1:28" s="4" customFormat="1">
      <c r="A212" s="9">
        <f>IFERROR(VLOOKUP(B212,'[1]DADOS (OCULTAR)'!$P$3:$R$53,3,0),"")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UBIRACI NOGUEIRA DA COSTA</v>
      </c>
      <c r="E212" s="10" t="str">
        <f>IF('[1]TCE - ANEXO III - Preencher'!F221="4 - Assistência Odontológica","2 - Outros Profissionais da Saúde",'[1]TCE - ANEXO II - Enviar TCE'!E211)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706.50160000000005</v>
      </c>
      <c r="J212" s="15">
        <f>'[1]TCE - ANEXO III - Preencher'!K221</f>
        <v>0</v>
      </c>
      <c r="K212" s="16">
        <f>'[1]TCE - ANEXO III - Preencher'!L221</f>
        <v>104.2722</v>
      </c>
      <c r="L212" s="16">
        <f>'[1]TCE - ANEXO III - Preencher'!M221</f>
        <v>31.68</v>
      </c>
      <c r="M212" s="16">
        <f t="shared" si="19"/>
        <v>72.592199999999991</v>
      </c>
      <c r="N212" s="16">
        <f>'[1]TCE - ANEXO III - Preencher'!O221</f>
        <v>7.49</v>
      </c>
      <c r="O212" s="16">
        <f>'[1]TCE - ANEXO III - Preencher'!P221</f>
        <v>0</v>
      </c>
      <c r="P212" s="17">
        <f t="shared" si="20"/>
        <v>7.49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786.58380000000011</v>
      </c>
    </row>
    <row r="213" spans="1:28" s="4" customFormat="1">
      <c r="A213" s="9">
        <f>IFERROR(VLOOKUP(B213,'[1]DADOS (OCULTAR)'!$P$3:$R$53,3,0),"")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ROBSON SALES BARBOSA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515110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105.35120000000001</v>
      </c>
      <c r="J213" s="15">
        <f>'[1]TCE - ANEXO III - Preencher'!K222</f>
        <v>0</v>
      </c>
      <c r="K213" s="16">
        <f>'[1]TCE - ANEXO III - Preencher'!L222</f>
        <v>104.2722</v>
      </c>
      <c r="L213" s="16">
        <f>'[1]TCE - ANEXO III - Preencher'!M222</f>
        <v>0</v>
      </c>
      <c r="M213" s="16">
        <f t="shared" si="19"/>
        <v>104.2722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248.11</v>
      </c>
      <c r="R213" s="16">
        <f>'[1]TCE - ANEXO III - Preencher'!S222</f>
        <v>62.7</v>
      </c>
      <c r="S213" s="17">
        <f t="shared" si="21"/>
        <v>185.41000000000003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395.97340000000003</v>
      </c>
    </row>
    <row r="214" spans="1:28" s="4" customFormat="1">
      <c r="A214" s="9">
        <f>IFERROR(VLOOKUP(B214,'[1]DADOS (OCULTAR)'!$P$3:$R$53,3,0),"")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ARSENIO RIBEIRO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515110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116.53200000000001</v>
      </c>
      <c r="J214" s="15">
        <f>'[1]TCE - ANEXO III - Preencher'!K223</f>
        <v>0</v>
      </c>
      <c r="K214" s="16">
        <f>'[1]TCE - ANEXO III - Preencher'!L223</f>
        <v>104.2722</v>
      </c>
      <c r="L214" s="16">
        <f>'[1]TCE - ANEXO III - Preencher'!M223</f>
        <v>0</v>
      </c>
      <c r="M214" s="16">
        <f t="shared" si="19"/>
        <v>104.2722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214.31</v>
      </c>
      <c r="R214" s="16">
        <f>'[1]TCE - ANEXO III - Preencher'!S223</f>
        <v>62.7</v>
      </c>
      <c r="S214" s="17">
        <f t="shared" si="21"/>
        <v>151.61000000000001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373.35419999999999</v>
      </c>
    </row>
    <row r="215" spans="1:28" s="4" customFormat="1">
      <c r="A215" s="9">
        <f>IFERROR(VLOOKUP(B215,'[1]DADOS (OCULTAR)'!$P$3:$R$53,3,0),"")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UBIRACY  MELONIO DOS SANTOS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515110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117.236</v>
      </c>
      <c r="J215" s="15">
        <f>'[1]TCE - ANEXO III - Preencher'!K224</f>
        <v>0</v>
      </c>
      <c r="K215" s="16">
        <f>'[1]TCE - ANEXO III - Preencher'!L224</f>
        <v>104.2722</v>
      </c>
      <c r="L215" s="16">
        <f>'[1]TCE - ANEXO III - Preencher'!M224</f>
        <v>0</v>
      </c>
      <c r="M215" s="16">
        <f t="shared" si="19"/>
        <v>104.2722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231.81</v>
      </c>
      <c r="R215" s="16">
        <f>'[1]TCE - ANEXO III - Preencher'!S224</f>
        <v>62.7</v>
      </c>
      <c r="S215" s="17">
        <f t="shared" si="21"/>
        <v>169.11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391.5582</v>
      </c>
    </row>
    <row r="216" spans="1:28" s="4" customFormat="1">
      <c r="A216" s="9">
        <f>IFERROR(VLOOKUP(B216,'[1]DADOS (OCULTAR)'!$P$3:$R$53,3,0),"")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BRUNO FERREIRA DE MELO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113.9312</v>
      </c>
      <c r="J216" s="15">
        <f>'[1]TCE - ANEXO III - Preencher'!K225</f>
        <v>0</v>
      </c>
      <c r="K216" s="16">
        <f>'[1]TCE - ANEXO III - Preencher'!L225</f>
        <v>104.2722</v>
      </c>
      <c r="L216" s="16">
        <f>'[1]TCE - ANEXO III - Preencher'!M225</f>
        <v>0</v>
      </c>
      <c r="M216" s="16">
        <f t="shared" si="19"/>
        <v>104.2722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219.14339999999999</v>
      </c>
    </row>
    <row r="217" spans="1:28" s="4" customFormat="1">
      <c r="A217" s="9">
        <f>IFERROR(VLOOKUP(B217,'[1]DADOS (OCULTAR)'!$P$3:$R$53,3,0),"")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JOSE CARLOS DA SILVA JUNIOR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104.46080000000001</v>
      </c>
      <c r="J217" s="15">
        <f>'[1]TCE - ANEXO III - Preencher'!K226</f>
        <v>0</v>
      </c>
      <c r="K217" s="16">
        <f>'[1]TCE - ANEXO III - Preencher'!L226</f>
        <v>104.2722</v>
      </c>
      <c r="L217" s="16">
        <f>'[1]TCE - ANEXO III - Preencher'!M226</f>
        <v>0</v>
      </c>
      <c r="M217" s="16">
        <f t="shared" si="19"/>
        <v>104.2722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117.71</v>
      </c>
      <c r="R217" s="16">
        <f>'[1]TCE - ANEXO III - Preencher'!S226</f>
        <v>62.7</v>
      </c>
      <c r="S217" s="17">
        <f t="shared" si="21"/>
        <v>55.009999999999991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264.68299999999999</v>
      </c>
    </row>
    <row r="218" spans="1:28" s="4" customFormat="1">
      <c r="A218" s="9">
        <f>IFERROR(VLOOKUP(B218,'[1]DADOS (OCULTAR)'!$P$3:$R$53,3,0),"")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MARIA LUCINEIDE DO NASCIMENTO GONCALVES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517410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105.352</v>
      </c>
      <c r="J218" s="15">
        <f>'[1]TCE - ANEXO III - Preencher'!K227</f>
        <v>0</v>
      </c>
      <c r="K218" s="16">
        <f>'[1]TCE - ANEXO III - Preencher'!L227</f>
        <v>104.2722</v>
      </c>
      <c r="L218" s="16">
        <f>'[1]TCE - ANEXO III - Preencher'!M227</f>
        <v>0</v>
      </c>
      <c r="M218" s="16">
        <f t="shared" si="19"/>
        <v>104.2722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210.5642</v>
      </c>
    </row>
    <row r="219" spans="1:28" s="4" customFormat="1">
      <c r="A219" s="9">
        <f>IFERROR(VLOOKUP(B219,'[1]DADOS (OCULTAR)'!$P$3:$R$53,3,0),"")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GENILSON ALVES PESSOA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517410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100.04639999999999</v>
      </c>
      <c r="J219" s="15">
        <f>'[1]TCE - ANEXO III - Preencher'!K228</f>
        <v>0</v>
      </c>
      <c r="K219" s="16">
        <f>'[1]TCE - ANEXO III - Preencher'!L228</f>
        <v>104.2722</v>
      </c>
      <c r="L219" s="16">
        <f>'[1]TCE - ANEXO III - Preencher'!M228</f>
        <v>0</v>
      </c>
      <c r="M219" s="16">
        <f t="shared" si="19"/>
        <v>104.2722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135.21</v>
      </c>
      <c r="R219" s="16">
        <f>'[1]TCE - ANEXO III - Preencher'!S228</f>
        <v>62.7</v>
      </c>
      <c r="S219" s="17">
        <f t="shared" si="21"/>
        <v>72.510000000000005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277.76859999999999</v>
      </c>
    </row>
    <row r="220" spans="1:28" s="4" customFormat="1">
      <c r="A220" s="9">
        <f>IFERROR(VLOOKUP(B220,'[1]DADOS (OCULTAR)'!$P$3:$R$53,3,0),"")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SIDNEY ASSIS DE MESQUITA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>
        <f>'[1]TCE - ANEXO III - Preencher'!G229</f>
        <v>517410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164.99599999999998</v>
      </c>
      <c r="J220" s="15">
        <f>'[1]TCE - ANEXO III - Preencher'!K229</f>
        <v>0</v>
      </c>
      <c r="K220" s="16">
        <f>'[1]TCE - ANEXO III - Preencher'!L229</f>
        <v>104.2722</v>
      </c>
      <c r="L220" s="16">
        <f>'[1]TCE - ANEXO III - Preencher'!M229</f>
        <v>0</v>
      </c>
      <c r="M220" s="16">
        <f t="shared" si="19"/>
        <v>104.2722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231.81</v>
      </c>
      <c r="R220" s="16">
        <f>'[1]TCE - ANEXO III - Preencher'!S229</f>
        <v>62.7</v>
      </c>
      <c r="S220" s="17">
        <f t="shared" si="21"/>
        <v>169.11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439.31819999999999</v>
      </c>
    </row>
    <row r="221" spans="1:28" s="4" customFormat="1">
      <c r="A221" s="9">
        <f>IFERROR(VLOOKUP(B221,'[1]DADOS (OCULTAR)'!$P$3:$R$53,3,0),"")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JOAO MANOEL DE LIMA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517410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127.05840000000001</v>
      </c>
      <c r="J221" s="15">
        <f>'[1]TCE - ANEXO III - Preencher'!K230</f>
        <v>0</v>
      </c>
      <c r="K221" s="16">
        <f>'[1]TCE - ANEXO III - Preencher'!L230</f>
        <v>104.2722</v>
      </c>
      <c r="L221" s="16">
        <f>'[1]TCE - ANEXO III - Preencher'!M230</f>
        <v>0</v>
      </c>
      <c r="M221" s="16">
        <f t="shared" si="19"/>
        <v>104.2722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135.21</v>
      </c>
      <c r="R221" s="16">
        <f>'[1]TCE - ANEXO III - Preencher'!S230</f>
        <v>62.7</v>
      </c>
      <c r="S221" s="17">
        <f t="shared" si="21"/>
        <v>72.510000000000005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304.78059999999999</v>
      </c>
    </row>
    <row r="222" spans="1:28" s="4" customFormat="1">
      <c r="A222" s="9">
        <f>IFERROR(VLOOKUP(B222,'[1]DADOS (OCULTAR)'!$P$3:$R$53,3,0),"")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EDNALDO NUNES DE BRITO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>
        <f>'[1]TCE - ANEXO III - Preencher'!G231</f>
        <v>517410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145.16</v>
      </c>
      <c r="J222" s="15">
        <f>'[1]TCE - ANEXO III - Preencher'!K231</f>
        <v>0</v>
      </c>
      <c r="K222" s="16">
        <f>'[1]TCE - ANEXO III - Preencher'!L231</f>
        <v>104.2722</v>
      </c>
      <c r="L222" s="16">
        <f>'[1]TCE - ANEXO III - Preencher'!M231</f>
        <v>0</v>
      </c>
      <c r="M222" s="16">
        <f t="shared" si="19"/>
        <v>104.2722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229.36</v>
      </c>
      <c r="R222" s="16">
        <f>'[1]TCE - ANEXO III - Preencher'!S231</f>
        <v>62.7</v>
      </c>
      <c r="S222" s="17">
        <f t="shared" si="21"/>
        <v>166.66000000000003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417.03219999999999</v>
      </c>
    </row>
    <row r="223" spans="1:28" s="4" customFormat="1">
      <c r="A223" s="9">
        <f>IFERROR(VLOOKUP(B223,'[1]DADOS (OCULTAR)'!$P$3:$R$53,3,0),"")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GRACIEL PEREIRA DE OLIVEIRA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517410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111.8792</v>
      </c>
      <c r="J223" s="15">
        <f>'[1]TCE - ANEXO III - Preencher'!K232</f>
        <v>0</v>
      </c>
      <c r="K223" s="16">
        <f>'[1]TCE - ANEXO III - Preencher'!L232</f>
        <v>104.2722</v>
      </c>
      <c r="L223" s="16">
        <f>'[1]TCE - ANEXO III - Preencher'!M232</f>
        <v>0</v>
      </c>
      <c r="M223" s="16">
        <f t="shared" si="19"/>
        <v>104.2722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144.61000000000001</v>
      </c>
      <c r="R223" s="16">
        <f>'[1]TCE - ANEXO III - Preencher'!S232</f>
        <v>62.7</v>
      </c>
      <c r="S223" s="17">
        <f t="shared" si="21"/>
        <v>81.910000000000011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299.00139999999999</v>
      </c>
    </row>
    <row r="224" spans="1:28" s="4" customFormat="1">
      <c r="A224" s="9">
        <f>IFERROR(VLOOKUP(B224,'[1]DADOS (OCULTAR)'!$P$3:$R$53,3,0),"")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MELINA DA SILVA BEZERRA OLIVEIRA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288.8152</v>
      </c>
      <c r="J224" s="15">
        <f>'[1]TCE - ANEXO III - Preencher'!K233</f>
        <v>0</v>
      </c>
      <c r="K224" s="16">
        <f>'[1]TCE - ANEXO III - Preencher'!L233</f>
        <v>104.2722</v>
      </c>
      <c r="L224" s="16">
        <f>'[1]TCE - ANEXO III - Preencher'!M233</f>
        <v>2.99</v>
      </c>
      <c r="M224" s="16">
        <f t="shared" si="19"/>
        <v>101.2822</v>
      </c>
      <c r="N224" s="16">
        <f>'[1]TCE - ANEXO III - Preencher'!O233</f>
        <v>1.97</v>
      </c>
      <c r="O224" s="16">
        <f>'[1]TCE - ANEXO III - Preencher'!P233</f>
        <v>0</v>
      </c>
      <c r="P224" s="17">
        <f t="shared" si="20"/>
        <v>1.97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392.06740000000002</v>
      </c>
    </row>
    <row r="225" spans="1:28" s="4" customFormat="1">
      <c r="A225" s="9">
        <f>IFERROR(VLOOKUP(B225,'[1]DADOS (OCULTAR)'!$P$3:$R$53,3,0),"")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MICELANIA DULCINETE MENDES DE OLIVEIRA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411010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105.71360000000001</v>
      </c>
      <c r="J225" s="15">
        <f>'[1]TCE - ANEXO III - Preencher'!K234</f>
        <v>0</v>
      </c>
      <c r="K225" s="16">
        <f>'[1]TCE - ANEXO III - Preencher'!L234</f>
        <v>104.2722</v>
      </c>
      <c r="L225" s="16">
        <f>'[1]TCE - ANEXO III - Preencher'!M234</f>
        <v>0</v>
      </c>
      <c r="M225" s="16">
        <f t="shared" si="19"/>
        <v>104.2722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172.81</v>
      </c>
      <c r="R225" s="16">
        <f>'[1]TCE - ANEXO III - Preencher'!S234</f>
        <v>79.290000000000006</v>
      </c>
      <c r="S225" s="17">
        <f t="shared" si="21"/>
        <v>93.52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304.44580000000002</v>
      </c>
    </row>
    <row r="226" spans="1:28" s="4" customFormat="1">
      <c r="A226" s="9">
        <f>IFERROR(VLOOKUP(B226,'[1]DADOS (OCULTAR)'!$P$3:$R$53,3,0),"")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MICELANDIA MARIA DOS SANTOS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142205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262.92080000000004</v>
      </c>
      <c r="J226" s="15">
        <f>'[1]TCE - ANEXO III - Preencher'!K235</f>
        <v>0</v>
      </c>
      <c r="K226" s="16">
        <f>'[1]TCE - ANEXO III - Preencher'!L235</f>
        <v>104.2722</v>
      </c>
      <c r="L226" s="16">
        <f>'[1]TCE - ANEXO III - Preencher'!M235</f>
        <v>0</v>
      </c>
      <c r="M226" s="16">
        <f t="shared" si="19"/>
        <v>104.2722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297.01</v>
      </c>
      <c r="R226" s="16">
        <f>'[1]TCE - ANEXO III - Preencher'!S235</f>
        <v>156</v>
      </c>
      <c r="S226" s="17">
        <f t="shared" si="21"/>
        <v>141.01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509.14300000000003</v>
      </c>
    </row>
    <row r="227" spans="1:28" s="4" customFormat="1">
      <c r="A227" s="9">
        <f>IFERROR(VLOOKUP(B227,'[1]DADOS (OCULTAR)'!$P$3:$R$53,3,0),"")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LUCIANA CORREA LIMA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123105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1162.9967999999999</v>
      </c>
      <c r="J227" s="15">
        <f>'[1]TCE - ANEXO III - Preencher'!K236</f>
        <v>0</v>
      </c>
      <c r="K227" s="16">
        <f>'[1]TCE - ANEXO III - Preencher'!L236</f>
        <v>104.2722</v>
      </c>
      <c r="L227" s="16">
        <f>'[1]TCE - ANEXO III - Preencher'!M236</f>
        <v>30</v>
      </c>
      <c r="M227" s="16">
        <f t="shared" si="19"/>
        <v>74.272199999999998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1238.2089999999998</v>
      </c>
    </row>
    <row r="228" spans="1:28" s="4" customFormat="1">
      <c r="A228" s="9">
        <f>IFERROR(VLOOKUP(B228,'[1]DADOS (OCULTAR)'!$P$3:$R$53,3,0),"")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EDNALVA CRISTINA DOS SANTOS REGO BARROS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313115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141.44319999999999</v>
      </c>
      <c r="J228" s="15">
        <f>'[1]TCE - ANEXO III - Preencher'!K237</f>
        <v>0</v>
      </c>
      <c r="K228" s="16">
        <f>'[1]TCE - ANEXO III - Preencher'!L237</f>
        <v>104.2722</v>
      </c>
      <c r="L228" s="16">
        <f>'[1]TCE - ANEXO III - Preencher'!M237</f>
        <v>29.88</v>
      </c>
      <c r="M228" s="16">
        <f t="shared" si="19"/>
        <v>74.392200000000003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172.81</v>
      </c>
      <c r="R228" s="16">
        <f>'[1]TCE - ANEXO III - Preencher'!S237</f>
        <v>89.63</v>
      </c>
      <c r="S228" s="17">
        <f t="shared" si="21"/>
        <v>83.18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299.9554</v>
      </c>
    </row>
    <row r="229" spans="1:28" s="4" customFormat="1">
      <c r="A229" s="9">
        <f>IFERROR(VLOOKUP(B229,'[1]DADOS (OCULTAR)'!$P$3:$R$53,3,0),"")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MARCOS ANDRE DE OLIVEIRA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414105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92.62639999999999</v>
      </c>
      <c r="J229" s="15">
        <f>'[1]TCE - ANEXO III - Preencher'!K238</f>
        <v>0</v>
      </c>
      <c r="K229" s="16">
        <f>'[1]TCE - ANEXO III - Preencher'!L238</f>
        <v>104.2722</v>
      </c>
      <c r="L229" s="16">
        <f>'[1]TCE - ANEXO III - Preencher'!M238</f>
        <v>22.06</v>
      </c>
      <c r="M229" s="16">
        <f t="shared" si="19"/>
        <v>82.212199999999996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175.77859999999998</v>
      </c>
    </row>
    <row r="230" spans="1:28" s="4" customFormat="1">
      <c r="A230" s="9">
        <f>IFERROR(VLOOKUP(B230,'[1]DADOS (OCULTAR)'!$P$3:$R$53,3,0),"")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ANA PAULA PESSOA DO NASCIMENTO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4110-10</v>
      </c>
      <c r="G230" s="14">
        <f>IF('[1]TCE - ANEXO III - Preencher'!H239="","",'[1]TCE - ANEXO III - Preencher'!H239)</f>
        <v>43863</v>
      </c>
      <c r="H230" s="15">
        <f>'[1]TCE - ANEXO III - Preencher'!I239</f>
        <v>0</v>
      </c>
      <c r="I230" s="15">
        <f>'[1]TCE - ANEXO III - Preencher'!J239</f>
        <v>80.55</v>
      </c>
      <c r="J230" s="15">
        <f>'[1]TCE - ANEXO III - Preencher'!K239</f>
        <v>40.46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121.00999999999999</v>
      </c>
    </row>
    <row r="231" spans="1:28" s="4" customFormat="1">
      <c r="A231" s="9">
        <f>IFERROR(VLOOKUP(B231,'[1]DADOS (OCULTAR)'!$P$3:$R$53,3,0),"")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NILTON ROCHA ALEXANDRE DA SILVA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4110-10</v>
      </c>
      <c r="G231" s="14">
        <f>IF('[1]TCE - ANEXO III - Preencher'!H240="","",'[1]TCE - ANEXO III - Preencher'!H240)</f>
        <v>43864</v>
      </c>
      <c r="H231" s="15">
        <f>'[1]TCE - ANEXO III - Preencher'!I240</f>
        <v>0</v>
      </c>
      <c r="I231" s="15">
        <f>'[1]TCE - ANEXO III - Preencher'!J240</f>
        <v>88.57</v>
      </c>
      <c r="J231" s="15">
        <f>'[1]TCE - ANEXO III - Preencher'!K240</f>
        <v>44.5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133.07</v>
      </c>
    </row>
    <row r="232" spans="1:28" s="4" customFormat="1">
      <c r="A232" s="9">
        <f>IFERROR(VLOOKUP(B232,'[1]DADOS (OCULTAR)'!$P$3:$R$53,3,0),"")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FABIANA CONCEICAO DA SILVA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4110-10</v>
      </c>
      <c r="G232" s="14">
        <f>IF('[1]TCE - ANEXO III - Preencher'!H241="","",'[1]TCE - ANEXO III - Preencher'!H241)</f>
        <v>43865</v>
      </c>
      <c r="H232" s="15">
        <f>'[1]TCE - ANEXO III - Preencher'!I241</f>
        <v>0</v>
      </c>
      <c r="I232" s="15">
        <f>'[1]TCE - ANEXO III - Preencher'!J241</f>
        <v>6.08</v>
      </c>
      <c r="J232" s="15">
        <f>'[1]TCE - ANEXO III - Preencher'!K241</f>
        <v>3.05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9.129999999999999</v>
      </c>
    </row>
    <row r="233" spans="1:28" s="4" customFormat="1">
      <c r="A233" s="9">
        <f>IFERROR(VLOOKUP(B233,'[1]DADOS (OCULTAR)'!$P$3:$R$53,3,0),"")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ELCY COETE DO NASCIMENTO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43866</v>
      </c>
      <c r="H233" s="15">
        <f>'[1]TCE - ANEXO III - Preencher'!I242</f>
        <v>0</v>
      </c>
      <c r="I233" s="15">
        <f>'[1]TCE - ANEXO III - Preencher'!J242</f>
        <v>20.36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12.8</v>
      </c>
      <c r="U233" s="16">
        <f>'[1]TCE - ANEXO III - Preencher'!V242</f>
        <v>0</v>
      </c>
      <c r="V233" s="17">
        <f t="shared" si="22"/>
        <v>12.8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33.159999999999997</v>
      </c>
    </row>
    <row r="234" spans="1:28" s="4" customFormat="1">
      <c r="A234" s="9">
        <f>IFERROR(VLOOKUP(B234,'[1]DADOS (OCULTAR)'!$P$3:$R$53,3,0),"")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LUIZ CESAR MORAIS DE LUCENA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43867</v>
      </c>
      <c r="H234" s="15">
        <f>'[1]TCE - ANEXO III - Preencher'!I243</f>
        <v>0</v>
      </c>
      <c r="I234" s="15">
        <f>'[1]TCE - ANEXO III - Preencher'!J243</f>
        <v>142.16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142.16</v>
      </c>
    </row>
    <row r="235" spans="1:28" s="4" customFormat="1">
      <c r="A235" s="9">
        <f>IFERROR(VLOOKUP(B235,'[1]DADOS (OCULTAR)'!$P$3:$R$53,3,0),"")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IRANDIR ALVES BEZERRA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 t="str">
        <f>'[1]TCE - ANEXO III - Preencher'!G244</f>
        <v>4110-10</v>
      </c>
      <c r="G235" s="14">
        <f>IF('[1]TCE - ANEXO III - Preencher'!H244="","",'[1]TCE - ANEXO III - Preencher'!H244)</f>
        <v>43862</v>
      </c>
      <c r="H235" s="15">
        <f>'[1]TCE - ANEXO III - Preencher'!I244</f>
        <v>0</v>
      </c>
      <c r="I235" s="15">
        <f>'[1]TCE - ANEXO III - Preencher'!J244</f>
        <v>83.41</v>
      </c>
      <c r="J235" s="15">
        <f>'[1]TCE - ANEXO III - Preencher'!K244</f>
        <v>41.9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125.31</v>
      </c>
    </row>
    <row r="236" spans="1:28" s="4" customFormat="1">
      <c r="A236" s="9">
        <f>IFERROR(VLOOKUP(B236,'[1]DADOS (OCULTAR)'!$P$3:$R$53,3,0),"")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MARIA ANGELICA LOPES DA CUNHA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4110-10</v>
      </c>
      <c r="G236" s="14">
        <f>IF('[1]TCE - ANEXO III - Preencher'!H245="","",'[1]TCE - ANEXO III - Preencher'!H245)</f>
        <v>43863</v>
      </c>
      <c r="H236" s="15">
        <f>'[1]TCE - ANEXO III - Preencher'!I245</f>
        <v>0</v>
      </c>
      <c r="I236" s="15">
        <f>'[1]TCE - ANEXO III - Preencher'!J245</f>
        <v>6.08</v>
      </c>
      <c r="J236" s="15">
        <f>'[1]TCE - ANEXO III - Preencher'!K245</f>
        <v>3.05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320</v>
      </c>
      <c r="U236" s="16">
        <f>'[1]TCE - ANEXO III - Preencher'!V245</f>
        <v>0</v>
      </c>
      <c r="V236" s="17">
        <f t="shared" si="22"/>
        <v>320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329.13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2020-07-28T11:13:34Z</dcterms:created>
  <dcterms:modified xsi:type="dcterms:W3CDTF">2020-07-28T11:14:39Z</dcterms:modified>
</cp:coreProperties>
</file>