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90" windowWidth="18195" windowHeight="1158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45621"/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V4998" i="1" s="1"/>
  <c r="R4998" i="1"/>
  <c r="Q4998" i="1"/>
  <c r="S4998" i="1" s="1"/>
  <c r="O4998" i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V4994" i="1" s="1"/>
  <c r="R4994" i="1"/>
  <c r="Q4994" i="1"/>
  <c r="S4994" i="1" s="1"/>
  <c r="O4994" i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V4990" i="1" s="1"/>
  <c r="R4990" i="1"/>
  <c r="Q4990" i="1"/>
  <c r="S4990" i="1" s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V4986" i="1" s="1"/>
  <c r="R4986" i="1"/>
  <c r="Q4986" i="1"/>
  <c r="S4986" i="1" s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V4977" i="1" s="1"/>
  <c r="R4977" i="1"/>
  <c r="Q4977" i="1"/>
  <c r="S4977" i="1" s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V4969" i="1" s="1"/>
  <c r="R4969" i="1"/>
  <c r="Q4969" i="1"/>
  <c r="S4969" i="1" s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V4965" i="1" s="1"/>
  <c r="R4965" i="1"/>
  <c r="Q4965" i="1"/>
  <c r="S4965" i="1" s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V4961" i="1" s="1"/>
  <c r="R4961" i="1"/>
  <c r="Q4961" i="1"/>
  <c r="S4961" i="1" s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R4957" i="1"/>
  <c r="Q4957" i="1"/>
  <c r="S4957" i="1" s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Q4956" i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V4953" i="1" s="1"/>
  <c r="R4953" i="1"/>
  <c r="Q4953" i="1"/>
  <c r="S4953" i="1" s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V4949" i="1" s="1"/>
  <c r="R4949" i="1"/>
  <c r="Q4949" i="1"/>
  <c r="S4949" i="1" s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V4945" i="1" s="1"/>
  <c r="R4945" i="1"/>
  <c r="Q4945" i="1"/>
  <c r="S4945" i="1" s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V4941" i="1" s="1"/>
  <c r="R4941" i="1"/>
  <c r="Q4941" i="1"/>
  <c r="S4941" i="1" s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V4937" i="1" s="1"/>
  <c r="R4937" i="1"/>
  <c r="Q4937" i="1"/>
  <c r="S4937" i="1" s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V4933" i="1" s="1"/>
  <c r="R4933" i="1"/>
  <c r="Q4933" i="1"/>
  <c r="S4933" i="1" s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R4931" i="1"/>
  <c r="Q4931" i="1"/>
  <c r="S4931" i="1" s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O4930" i="1"/>
  <c r="N4930" i="1"/>
  <c r="P4930" i="1" s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V4929" i="1" s="1"/>
  <c r="R4929" i="1"/>
  <c r="Q4929" i="1"/>
  <c r="S4929" i="1" s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V4925" i="1" s="1"/>
  <c r="R4925" i="1"/>
  <c r="Q4925" i="1"/>
  <c r="S4925" i="1" s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R4923" i="1"/>
  <c r="Q4923" i="1"/>
  <c r="S4923" i="1" s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O4922" i="1"/>
  <c r="N4922" i="1"/>
  <c r="P4922" i="1" s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V4921" i="1" s="1"/>
  <c r="R4921" i="1"/>
  <c r="Q4921" i="1"/>
  <c r="S4921" i="1" s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V4917" i="1" s="1"/>
  <c r="R4917" i="1"/>
  <c r="Q4917" i="1"/>
  <c r="S4917" i="1" s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O4914" i="1"/>
  <c r="N4914" i="1"/>
  <c r="P4914" i="1" s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V4913" i="1" s="1"/>
  <c r="R4913" i="1"/>
  <c r="Q4913" i="1"/>
  <c r="S4913" i="1" s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V4909" i="1" s="1"/>
  <c r="R4909" i="1"/>
  <c r="Q4909" i="1"/>
  <c r="S4909" i="1" s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V4905" i="1" s="1"/>
  <c r="R4905" i="1"/>
  <c r="Q4905" i="1"/>
  <c r="S4905" i="1" s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V4901" i="1" s="1"/>
  <c r="R4901" i="1"/>
  <c r="Q4901" i="1"/>
  <c r="S4901" i="1" s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V4897" i="1" s="1"/>
  <c r="R4897" i="1"/>
  <c r="Q4897" i="1"/>
  <c r="S4897" i="1" s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W4893" i="1"/>
  <c r="U4893" i="1"/>
  <c r="T4893" i="1"/>
  <c r="V4893" i="1" s="1"/>
  <c r="R4893" i="1"/>
  <c r="Q4893" i="1"/>
  <c r="S4893" i="1" s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V4889" i="1" s="1"/>
  <c r="R4889" i="1"/>
  <c r="Q4889" i="1"/>
  <c r="S4889" i="1" s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O4885" i="1"/>
  <c r="N4885" i="1"/>
  <c r="P4885" i="1" s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W4884" i="1"/>
  <c r="U4884" i="1"/>
  <c r="T4884" i="1"/>
  <c r="V4884" i="1" s="1"/>
  <c r="R4884" i="1"/>
  <c r="Q4884" i="1"/>
  <c r="S4884" i="1" s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O4881" i="1"/>
  <c r="N4881" i="1"/>
  <c r="P4881" i="1" s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V4880" i="1" s="1"/>
  <c r="R4880" i="1"/>
  <c r="Q4880" i="1"/>
  <c r="S4880" i="1" s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N4877" i="1"/>
  <c r="P4877" i="1" s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W4876" i="1"/>
  <c r="U4876" i="1"/>
  <c r="T4876" i="1"/>
  <c r="V4876" i="1" s="1"/>
  <c r="R4876" i="1"/>
  <c r="Q4876" i="1"/>
  <c r="S4876" i="1" s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O4873" i="1"/>
  <c r="N4873" i="1"/>
  <c r="P4873" i="1" s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W4872" i="1"/>
  <c r="U4872" i="1"/>
  <c r="T4872" i="1"/>
  <c r="V4872" i="1" s="1"/>
  <c r="R4872" i="1"/>
  <c r="Q4872" i="1"/>
  <c r="S4872" i="1" s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O4869" i="1"/>
  <c r="N4869" i="1"/>
  <c r="P4869" i="1" s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V4868" i="1" s="1"/>
  <c r="R4868" i="1"/>
  <c r="Q4868" i="1"/>
  <c r="S4868" i="1" s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O4865" i="1"/>
  <c r="N4865" i="1"/>
  <c r="P4865" i="1" s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V4864" i="1" s="1"/>
  <c r="R4864" i="1"/>
  <c r="Q4864" i="1"/>
  <c r="S4864" i="1" s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O4861" i="1"/>
  <c r="N4861" i="1"/>
  <c r="P4861" i="1" s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V4860" i="1" s="1"/>
  <c r="R4860" i="1"/>
  <c r="Q4860" i="1"/>
  <c r="S4860" i="1" s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O4857" i="1"/>
  <c r="N4857" i="1"/>
  <c r="P4857" i="1" s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V4856" i="1" s="1"/>
  <c r="R4856" i="1"/>
  <c r="Q4856" i="1"/>
  <c r="S4856" i="1" s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O4853" i="1"/>
  <c r="N4853" i="1"/>
  <c r="P4853" i="1" s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V4852" i="1" s="1"/>
  <c r="R4852" i="1"/>
  <c r="Q4852" i="1"/>
  <c r="S4852" i="1" s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O4849" i="1"/>
  <c r="N4849" i="1"/>
  <c r="P4849" i="1" s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V4848" i="1" s="1"/>
  <c r="R4848" i="1"/>
  <c r="Q4848" i="1"/>
  <c r="S4848" i="1" s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V4844" i="1" s="1"/>
  <c r="R4844" i="1"/>
  <c r="Q4844" i="1"/>
  <c r="S4844" i="1" s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V4840" i="1" s="1"/>
  <c r="R4840" i="1"/>
  <c r="Q4840" i="1"/>
  <c r="S4840" i="1" s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O4837" i="1"/>
  <c r="N4837" i="1"/>
  <c r="P4837" i="1" s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V4836" i="1" s="1"/>
  <c r="R4836" i="1"/>
  <c r="Q4836" i="1"/>
  <c r="S4836" i="1" s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N4833" i="1"/>
  <c r="P4833" i="1" s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V4832" i="1" s="1"/>
  <c r="R4832" i="1"/>
  <c r="Q4832" i="1"/>
  <c r="S4832" i="1" s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V4828" i="1" s="1"/>
  <c r="R4828" i="1"/>
  <c r="Q4828" i="1"/>
  <c r="S4828" i="1" s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V4824" i="1" s="1"/>
  <c r="R4824" i="1"/>
  <c r="Q4824" i="1"/>
  <c r="S4824" i="1" s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V4820" i="1" s="1"/>
  <c r="R4820" i="1"/>
  <c r="Q4820" i="1"/>
  <c r="S4820" i="1" s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W4816" i="1"/>
  <c r="U4816" i="1"/>
  <c r="T4816" i="1"/>
  <c r="V4816" i="1" s="1"/>
  <c r="R4816" i="1"/>
  <c r="Q4816" i="1"/>
  <c r="S4816" i="1" s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V4812" i="1" s="1"/>
  <c r="R4812" i="1"/>
  <c r="Q4812" i="1"/>
  <c r="S4812" i="1" s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O4809" i="1"/>
  <c r="N4809" i="1"/>
  <c r="P4809" i="1" s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V4808" i="1" s="1"/>
  <c r="R4808" i="1"/>
  <c r="Q4808" i="1"/>
  <c r="S4808" i="1" s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O4805" i="1"/>
  <c r="N4805" i="1"/>
  <c r="P4805" i="1" s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V4804" i="1" s="1"/>
  <c r="R4804" i="1"/>
  <c r="Q4804" i="1"/>
  <c r="S4804" i="1" s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V4800" i="1" s="1"/>
  <c r="R4800" i="1"/>
  <c r="Q4800" i="1"/>
  <c r="S4800" i="1" s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O4797" i="1"/>
  <c r="N4797" i="1"/>
  <c r="P4797" i="1" s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W4796" i="1"/>
  <c r="U4796" i="1"/>
  <c r="T4796" i="1"/>
  <c r="V4796" i="1" s="1"/>
  <c r="R4796" i="1"/>
  <c r="Q4796" i="1"/>
  <c r="S4796" i="1" s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V4792" i="1" s="1"/>
  <c r="R4792" i="1"/>
  <c r="Q4792" i="1"/>
  <c r="S4792" i="1" s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R4790" i="1"/>
  <c r="Q4790" i="1"/>
  <c r="S4790" i="1" s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O4789" i="1"/>
  <c r="N4789" i="1"/>
  <c r="P4789" i="1" s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W4788" i="1"/>
  <c r="U4788" i="1"/>
  <c r="T4788" i="1"/>
  <c r="V4788" i="1" s="1"/>
  <c r="R4788" i="1"/>
  <c r="Q4788" i="1"/>
  <c r="S4788" i="1" s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O4785" i="1"/>
  <c r="N4785" i="1"/>
  <c r="P4785" i="1" s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V4784" i="1" s="1"/>
  <c r="R4784" i="1"/>
  <c r="Q4784" i="1"/>
  <c r="S4784" i="1" s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R4782" i="1"/>
  <c r="Q4782" i="1"/>
  <c r="S4782" i="1" s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O4781" i="1"/>
  <c r="N4781" i="1"/>
  <c r="P4781" i="1" s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V4780" i="1" s="1"/>
  <c r="R4780" i="1"/>
  <c r="Q4780" i="1"/>
  <c r="S4780" i="1" s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V4776" i="1" s="1"/>
  <c r="R4776" i="1"/>
  <c r="Q4776" i="1"/>
  <c r="S4776" i="1" s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O4773" i="1"/>
  <c r="N4773" i="1"/>
  <c r="P4773" i="1" s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V4772" i="1" s="1"/>
  <c r="R4772" i="1"/>
  <c r="Q4772" i="1"/>
  <c r="S4772" i="1" s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V4768" i="1" s="1"/>
  <c r="R4768" i="1"/>
  <c r="Q4768" i="1"/>
  <c r="S4768" i="1" s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O4765" i="1"/>
  <c r="N4765" i="1"/>
  <c r="P4765" i="1" s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V4764" i="1" s="1"/>
  <c r="R4764" i="1"/>
  <c r="Q4764" i="1"/>
  <c r="S4764" i="1" s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V4760" i="1" s="1"/>
  <c r="R4760" i="1"/>
  <c r="Q4760" i="1"/>
  <c r="S4760" i="1" s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R4758" i="1"/>
  <c r="Q4758" i="1"/>
  <c r="S4758" i="1" s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O4757" i="1"/>
  <c r="N4757" i="1"/>
  <c r="P4757" i="1" s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V4756" i="1" s="1"/>
  <c r="R4756" i="1"/>
  <c r="Q4756" i="1"/>
  <c r="S4756" i="1" s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R4754" i="1"/>
  <c r="Q4754" i="1"/>
  <c r="S4754" i="1" s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V4752" i="1" s="1"/>
  <c r="R4752" i="1"/>
  <c r="Q4752" i="1"/>
  <c r="S4752" i="1" s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R4750" i="1"/>
  <c r="Q4750" i="1"/>
  <c r="S4750" i="1" s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O4749" i="1"/>
  <c r="N4749" i="1"/>
  <c r="P4749" i="1" s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V4748" i="1" s="1"/>
  <c r="R4748" i="1"/>
  <c r="Q4748" i="1"/>
  <c r="S4748" i="1" s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W4744" i="1"/>
  <c r="U4744" i="1"/>
  <c r="T4744" i="1"/>
  <c r="V4744" i="1" s="1"/>
  <c r="R4744" i="1"/>
  <c r="Q4744" i="1"/>
  <c r="S4744" i="1" s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N4741" i="1"/>
  <c r="P4741" i="1" s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W4740" i="1"/>
  <c r="U4740" i="1"/>
  <c r="T4740" i="1"/>
  <c r="V4740" i="1" s="1"/>
  <c r="R4740" i="1"/>
  <c r="Q4740" i="1"/>
  <c r="S4740" i="1" s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N4737" i="1"/>
  <c r="P4737" i="1" s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V4736" i="1" s="1"/>
  <c r="R4736" i="1"/>
  <c r="Q4736" i="1"/>
  <c r="S4736" i="1" s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R4734" i="1"/>
  <c r="Q4734" i="1"/>
  <c r="S4734" i="1" s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O4733" i="1"/>
  <c r="N4733" i="1"/>
  <c r="P4733" i="1" s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V4732" i="1" s="1"/>
  <c r="R4732" i="1"/>
  <c r="Q4732" i="1"/>
  <c r="S4732" i="1" s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V4728" i="1" s="1"/>
  <c r="R4728" i="1"/>
  <c r="Q4728" i="1"/>
  <c r="S4728" i="1" s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O4725" i="1"/>
  <c r="N4725" i="1"/>
  <c r="P4725" i="1" s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V4724" i="1" s="1"/>
  <c r="R4724" i="1"/>
  <c r="Q4724" i="1"/>
  <c r="S4724" i="1" s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O4721" i="1"/>
  <c r="N4721" i="1"/>
  <c r="P4721" i="1" s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V4720" i="1" s="1"/>
  <c r="R4720" i="1"/>
  <c r="Q4720" i="1"/>
  <c r="S4720" i="1" s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O4717" i="1"/>
  <c r="N4717" i="1"/>
  <c r="P4717" i="1" s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W4716" i="1"/>
  <c r="U4716" i="1"/>
  <c r="T4716" i="1"/>
  <c r="V4716" i="1" s="1"/>
  <c r="R4716" i="1"/>
  <c r="Q4716" i="1"/>
  <c r="S4716" i="1" s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O4713" i="1"/>
  <c r="N4713" i="1"/>
  <c r="P4713" i="1" s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W4712" i="1"/>
  <c r="U4712" i="1"/>
  <c r="T4712" i="1"/>
  <c r="V4712" i="1" s="1"/>
  <c r="R4712" i="1"/>
  <c r="Q4712" i="1"/>
  <c r="S4712" i="1" s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O4709" i="1"/>
  <c r="N4709" i="1"/>
  <c r="P4709" i="1" s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W4708" i="1"/>
  <c r="U4708" i="1"/>
  <c r="T4708" i="1"/>
  <c r="V4708" i="1" s="1"/>
  <c r="R4708" i="1"/>
  <c r="Q4708" i="1"/>
  <c r="S4708" i="1" s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R4706" i="1"/>
  <c r="Q4706" i="1"/>
  <c r="S4706" i="1" s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O4705" i="1"/>
  <c r="N4705" i="1"/>
  <c r="P4705" i="1" s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V4704" i="1" s="1"/>
  <c r="R4704" i="1"/>
  <c r="Q4704" i="1"/>
  <c r="S4704" i="1" s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R4702" i="1"/>
  <c r="Q4702" i="1"/>
  <c r="S4702" i="1" s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O4701" i="1"/>
  <c r="N4701" i="1"/>
  <c r="P4701" i="1" s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V4700" i="1" s="1"/>
  <c r="R4700" i="1"/>
  <c r="Q4700" i="1"/>
  <c r="S4700" i="1" s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O4697" i="1"/>
  <c r="N4697" i="1"/>
  <c r="P4697" i="1" s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W4696" i="1"/>
  <c r="U4696" i="1"/>
  <c r="T4696" i="1"/>
  <c r="V4696" i="1" s="1"/>
  <c r="R4696" i="1"/>
  <c r="Q4696" i="1"/>
  <c r="S4696" i="1" s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O4693" i="1"/>
  <c r="N4693" i="1"/>
  <c r="P4693" i="1" s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V4692" i="1" s="1"/>
  <c r="R4692" i="1"/>
  <c r="Q4692" i="1"/>
  <c r="S4692" i="1" s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O4689" i="1"/>
  <c r="N4689" i="1"/>
  <c r="P4689" i="1" s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W4688" i="1"/>
  <c r="U4688" i="1"/>
  <c r="T4688" i="1"/>
  <c r="V4688" i="1" s="1"/>
  <c r="R4688" i="1"/>
  <c r="Q4688" i="1"/>
  <c r="S4688" i="1" s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O4685" i="1"/>
  <c r="N4685" i="1"/>
  <c r="P4685" i="1" s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V4684" i="1" s="1"/>
  <c r="R4684" i="1"/>
  <c r="Q4684" i="1"/>
  <c r="S4684" i="1" s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O4681" i="1"/>
  <c r="N4681" i="1"/>
  <c r="P4681" i="1" s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W4680" i="1"/>
  <c r="U4680" i="1"/>
  <c r="T4680" i="1"/>
  <c r="V4680" i="1" s="1"/>
  <c r="R4680" i="1"/>
  <c r="Q4680" i="1"/>
  <c r="S4680" i="1" s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O4677" i="1"/>
  <c r="N4677" i="1"/>
  <c r="P4677" i="1" s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W4676" i="1"/>
  <c r="U4676" i="1"/>
  <c r="T4676" i="1"/>
  <c r="V4676" i="1" s="1"/>
  <c r="R4676" i="1"/>
  <c r="Q4676" i="1"/>
  <c r="S4676" i="1" s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R4674" i="1"/>
  <c r="Q4674" i="1"/>
  <c r="S4674" i="1" s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O4673" i="1"/>
  <c r="N4673" i="1"/>
  <c r="P4673" i="1" s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W4672" i="1"/>
  <c r="U4672" i="1"/>
  <c r="T4672" i="1"/>
  <c r="V4672" i="1" s="1"/>
  <c r="R4672" i="1"/>
  <c r="Q4672" i="1"/>
  <c r="S4672" i="1" s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R4670" i="1"/>
  <c r="Q4670" i="1"/>
  <c r="S4670" i="1" s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O4669" i="1"/>
  <c r="N4669" i="1"/>
  <c r="P4669" i="1" s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W4668" i="1"/>
  <c r="U4668" i="1"/>
  <c r="T4668" i="1"/>
  <c r="V4668" i="1" s="1"/>
  <c r="R4668" i="1"/>
  <c r="Q4668" i="1"/>
  <c r="S4668" i="1" s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O4665" i="1"/>
  <c r="N4665" i="1"/>
  <c r="P4665" i="1" s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V4664" i="1" s="1"/>
  <c r="R4664" i="1"/>
  <c r="Q4664" i="1"/>
  <c r="S4664" i="1" s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O4661" i="1"/>
  <c r="N4661" i="1"/>
  <c r="P4661" i="1" s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W4660" i="1"/>
  <c r="U4660" i="1"/>
  <c r="T4660" i="1"/>
  <c r="V4660" i="1" s="1"/>
  <c r="R4660" i="1"/>
  <c r="Q4660" i="1"/>
  <c r="S4660" i="1" s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O4657" i="1"/>
  <c r="N4657" i="1"/>
  <c r="P4657" i="1" s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V4656" i="1" s="1"/>
  <c r="R4656" i="1"/>
  <c r="Q4656" i="1"/>
  <c r="S4656" i="1" s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O4653" i="1"/>
  <c r="N4653" i="1"/>
  <c r="P4653" i="1" s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V4652" i="1" s="1"/>
  <c r="R4652" i="1"/>
  <c r="Q4652" i="1"/>
  <c r="S4652" i="1" s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O4649" i="1"/>
  <c r="N4649" i="1"/>
  <c r="P4649" i="1" s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W4648" i="1"/>
  <c r="U4648" i="1"/>
  <c r="T4648" i="1"/>
  <c r="V4648" i="1" s="1"/>
  <c r="R4648" i="1"/>
  <c r="Q4648" i="1"/>
  <c r="S4648" i="1" s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R4646" i="1"/>
  <c r="Q4646" i="1"/>
  <c r="S4646" i="1" s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W4644" i="1"/>
  <c r="U4644" i="1"/>
  <c r="T4644" i="1"/>
  <c r="V4644" i="1" s="1"/>
  <c r="R4644" i="1"/>
  <c r="Q4644" i="1"/>
  <c r="S4644" i="1" s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W4640" i="1"/>
  <c r="U4640" i="1"/>
  <c r="T4640" i="1"/>
  <c r="V4640" i="1" s="1"/>
  <c r="R4640" i="1"/>
  <c r="Q4640" i="1"/>
  <c r="S4640" i="1" s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W4636" i="1"/>
  <c r="U4636" i="1"/>
  <c r="T4636" i="1"/>
  <c r="V4636" i="1" s="1"/>
  <c r="R4636" i="1"/>
  <c r="Q4636" i="1"/>
  <c r="S4636" i="1" s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W4632" i="1"/>
  <c r="U4632" i="1"/>
  <c r="T4632" i="1"/>
  <c r="V4632" i="1" s="1"/>
  <c r="R4632" i="1"/>
  <c r="Q4632" i="1"/>
  <c r="S4632" i="1" s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O4629" i="1"/>
  <c r="N4629" i="1"/>
  <c r="P4629" i="1" s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W4628" i="1"/>
  <c r="U4628" i="1"/>
  <c r="T4628" i="1"/>
  <c r="V4628" i="1" s="1"/>
  <c r="R4628" i="1"/>
  <c r="Q4628" i="1"/>
  <c r="S4628" i="1" s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V4624" i="1" s="1"/>
  <c r="R4624" i="1"/>
  <c r="Q4624" i="1"/>
  <c r="S4624" i="1" s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O4621" i="1"/>
  <c r="N4621" i="1"/>
  <c r="P4621" i="1" s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W4620" i="1"/>
  <c r="U4620" i="1"/>
  <c r="T4620" i="1"/>
  <c r="V4620" i="1" s="1"/>
  <c r="R4620" i="1"/>
  <c r="Q4620" i="1"/>
  <c r="S4620" i="1" s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V4616" i="1" s="1"/>
  <c r="R4616" i="1"/>
  <c r="Q4616" i="1"/>
  <c r="S4616" i="1" s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O4613" i="1"/>
  <c r="N4613" i="1"/>
  <c r="P4613" i="1" s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W4612" i="1"/>
  <c r="U4612" i="1"/>
  <c r="T4612" i="1"/>
  <c r="V4612" i="1" s="1"/>
  <c r="R4612" i="1"/>
  <c r="Q4612" i="1"/>
  <c r="S4612" i="1" s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W4608" i="1"/>
  <c r="U4608" i="1"/>
  <c r="T4608" i="1"/>
  <c r="V4608" i="1" s="1"/>
  <c r="R4608" i="1"/>
  <c r="Q4608" i="1"/>
  <c r="S4608" i="1" s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W4604" i="1"/>
  <c r="U4604" i="1"/>
  <c r="T4604" i="1"/>
  <c r="V4604" i="1" s="1"/>
  <c r="R4604" i="1"/>
  <c r="Q4604" i="1"/>
  <c r="S4604" i="1" s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W4600" i="1"/>
  <c r="U4600" i="1"/>
  <c r="T4600" i="1"/>
  <c r="V4600" i="1" s="1"/>
  <c r="R4600" i="1"/>
  <c r="Q4600" i="1"/>
  <c r="S4600" i="1" s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W4596" i="1"/>
  <c r="U4596" i="1"/>
  <c r="T4596" i="1"/>
  <c r="V4596" i="1" s="1"/>
  <c r="R4596" i="1"/>
  <c r="Q4596" i="1"/>
  <c r="S4596" i="1" s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W4592" i="1"/>
  <c r="U4592" i="1"/>
  <c r="T4592" i="1"/>
  <c r="V4592" i="1" s="1"/>
  <c r="R4592" i="1"/>
  <c r="Q4592" i="1"/>
  <c r="S4592" i="1" s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O4589" i="1"/>
  <c r="N4589" i="1"/>
  <c r="P4589" i="1" s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W4588" i="1"/>
  <c r="U4588" i="1"/>
  <c r="T4588" i="1"/>
  <c r="V4588" i="1" s="1"/>
  <c r="R4588" i="1"/>
  <c r="Q4588" i="1"/>
  <c r="S4588" i="1" s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O4585" i="1"/>
  <c r="N4585" i="1"/>
  <c r="P4585" i="1" s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V4584" i="1" s="1"/>
  <c r="R4584" i="1"/>
  <c r="Q4584" i="1"/>
  <c r="S4584" i="1" s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O4581" i="1"/>
  <c r="N4581" i="1"/>
  <c r="P4581" i="1" s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W4580" i="1"/>
  <c r="U4580" i="1"/>
  <c r="T4580" i="1"/>
  <c r="V4580" i="1" s="1"/>
  <c r="R4580" i="1"/>
  <c r="Q4580" i="1"/>
  <c r="S4580" i="1" s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W4576" i="1"/>
  <c r="U4576" i="1"/>
  <c r="T4576" i="1"/>
  <c r="V4576" i="1" s="1"/>
  <c r="R4576" i="1"/>
  <c r="Q4576" i="1"/>
  <c r="S4576" i="1" s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O4573" i="1"/>
  <c r="N4573" i="1"/>
  <c r="P4573" i="1" s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W4572" i="1"/>
  <c r="U4572" i="1"/>
  <c r="T4572" i="1"/>
  <c r="V4572" i="1" s="1"/>
  <c r="R4572" i="1"/>
  <c r="Q4572" i="1"/>
  <c r="S4572" i="1" s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O4569" i="1"/>
  <c r="N4569" i="1"/>
  <c r="P4569" i="1" s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V4568" i="1" s="1"/>
  <c r="R4568" i="1"/>
  <c r="Q4568" i="1"/>
  <c r="S4568" i="1" s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R4566" i="1"/>
  <c r="Q4566" i="1"/>
  <c r="S4566" i="1" s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W4564" i="1"/>
  <c r="U4564" i="1"/>
  <c r="T4564" i="1"/>
  <c r="V4564" i="1" s="1"/>
  <c r="R4564" i="1"/>
  <c r="Q4564" i="1"/>
  <c r="S4564" i="1" s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W4560" i="1"/>
  <c r="U4560" i="1"/>
  <c r="T4560" i="1"/>
  <c r="V4560" i="1" s="1"/>
  <c r="R4560" i="1"/>
  <c r="Q4560" i="1"/>
  <c r="S4560" i="1" s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O4557" i="1"/>
  <c r="N4557" i="1"/>
  <c r="P4557" i="1" s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V4556" i="1" s="1"/>
  <c r="R4556" i="1"/>
  <c r="Q4556" i="1"/>
  <c r="S4556" i="1" s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R4554" i="1"/>
  <c r="Q4554" i="1"/>
  <c r="S4554" i="1" s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O4553" i="1"/>
  <c r="N4553" i="1"/>
  <c r="P4553" i="1" s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V4552" i="1" s="1"/>
  <c r="R4552" i="1"/>
  <c r="Q4552" i="1"/>
  <c r="S4552" i="1" s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O4549" i="1"/>
  <c r="N4549" i="1"/>
  <c r="P4549" i="1" s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V4548" i="1" s="1"/>
  <c r="R4548" i="1"/>
  <c r="Q4548" i="1"/>
  <c r="S4548" i="1" s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O4545" i="1"/>
  <c r="N4545" i="1"/>
  <c r="P4545" i="1" s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W4544" i="1"/>
  <c r="U4544" i="1"/>
  <c r="T4544" i="1"/>
  <c r="V4544" i="1" s="1"/>
  <c r="R4544" i="1"/>
  <c r="Q4544" i="1"/>
  <c r="S4544" i="1" s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R4542" i="1"/>
  <c r="Q4542" i="1"/>
  <c r="S4542" i="1" s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O4541" i="1"/>
  <c r="N4541" i="1"/>
  <c r="P4541" i="1" s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V4540" i="1" s="1"/>
  <c r="R4540" i="1"/>
  <c r="Q4540" i="1"/>
  <c r="S4540" i="1" s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O4537" i="1"/>
  <c r="N4537" i="1"/>
  <c r="P4537" i="1" s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W4536" i="1"/>
  <c r="U4536" i="1"/>
  <c r="T4536" i="1"/>
  <c r="V4536" i="1" s="1"/>
  <c r="R4536" i="1"/>
  <c r="Q4536" i="1"/>
  <c r="S4536" i="1" s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R4534" i="1"/>
  <c r="Q4534" i="1"/>
  <c r="S4534" i="1" s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O4533" i="1"/>
  <c r="N4533" i="1"/>
  <c r="P4533" i="1" s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V4532" i="1" s="1"/>
  <c r="R4532" i="1"/>
  <c r="Q4532" i="1"/>
  <c r="S4532" i="1" s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O4529" i="1"/>
  <c r="N4529" i="1"/>
  <c r="P4529" i="1" s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W4528" i="1"/>
  <c r="U4528" i="1"/>
  <c r="T4528" i="1"/>
  <c r="V4528" i="1" s="1"/>
  <c r="R4528" i="1"/>
  <c r="Q4528" i="1"/>
  <c r="S4528" i="1" s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O4525" i="1"/>
  <c r="N4525" i="1"/>
  <c r="P4525" i="1" s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V4524" i="1" s="1"/>
  <c r="R4524" i="1"/>
  <c r="Q4524" i="1"/>
  <c r="S4524" i="1" s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O4521" i="1"/>
  <c r="N4521" i="1"/>
  <c r="P4521" i="1" s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V4520" i="1" s="1"/>
  <c r="R4520" i="1"/>
  <c r="Q4520" i="1"/>
  <c r="S4520" i="1" s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R4518" i="1"/>
  <c r="Q4518" i="1"/>
  <c r="S4518" i="1" s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O4517" i="1"/>
  <c r="N4517" i="1"/>
  <c r="P4517" i="1" s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V4516" i="1" s="1"/>
  <c r="R4516" i="1"/>
  <c r="Q4516" i="1"/>
  <c r="S4516" i="1" s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O4513" i="1"/>
  <c r="N4513" i="1"/>
  <c r="P4513" i="1" s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V4512" i="1" s="1"/>
  <c r="R4512" i="1"/>
  <c r="Q4512" i="1"/>
  <c r="S4512" i="1" s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O4509" i="1"/>
  <c r="N4509" i="1"/>
  <c r="P4509" i="1" s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W4508" i="1"/>
  <c r="U4508" i="1"/>
  <c r="T4508" i="1"/>
  <c r="V4508" i="1" s="1"/>
  <c r="R4508" i="1"/>
  <c r="Q4508" i="1"/>
  <c r="S4508" i="1" s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O4505" i="1"/>
  <c r="N4505" i="1"/>
  <c r="P4505" i="1" s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V4504" i="1" s="1"/>
  <c r="R4504" i="1"/>
  <c r="Q4504" i="1"/>
  <c r="S4504" i="1" s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W4500" i="1"/>
  <c r="U4500" i="1"/>
  <c r="T4500" i="1"/>
  <c r="V4500" i="1" s="1"/>
  <c r="R4500" i="1"/>
  <c r="Q4500" i="1"/>
  <c r="S4500" i="1" s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V4496" i="1" s="1"/>
  <c r="R4496" i="1"/>
  <c r="Q4496" i="1"/>
  <c r="S4496" i="1" s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V4492" i="1" s="1"/>
  <c r="R4492" i="1"/>
  <c r="Q4492" i="1"/>
  <c r="S4492" i="1" s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O4488" i="1"/>
  <c r="N4488" i="1"/>
  <c r="P4488" i="1" s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W4487" i="1"/>
  <c r="U4487" i="1"/>
  <c r="T4487" i="1"/>
  <c r="V4487" i="1" s="1"/>
  <c r="R4487" i="1"/>
  <c r="Q4487" i="1"/>
  <c r="S4487" i="1" s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V4483" i="1" s="1"/>
  <c r="R4483" i="1"/>
  <c r="Q4483" i="1"/>
  <c r="S4483" i="1" s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W4479" i="1"/>
  <c r="U4479" i="1"/>
  <c r="T4479" i="1"/>
  <c r="V4479" i="1" s="1"/>
  <c r="R4479" i="1"/>
  <c r="Q4479" i="1"/>
  <c r="S4479" i="1" s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V4475" i="1" s="1"/>
  <c r="R4475" i="1"/>
  <c r="Q4475" i="1"/>
  <c r="S4475" i="1" s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W4471" i="1"/>
  <c r="U4471" i="1"/>
  <c r="T4471" i="1"/>
  <c r="V4471" i="1" s="1"/>
  <c r="R4471" i="1"/>
  <c r="Q4471" i="1"/>
  <c r="S4471" i="1" s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V4467" i="1" s="1"/>
  <c r="R4467" i="1"/>
  <c r="Q4467" i="1"/>
  <c r="S4467" i="1" s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V4463" i="1" s="1"/>
  <c r="R4463" i="1"/>
  <c r="Q4463" i="1"/>
  <c r="S4463" i="1" s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V4459" i="1" s="1"/>
  <c r="R4459" i="1"/>
  <c r="Q4459" i="1"/>
  <c r="S4459" i="1" s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V4455" i="1" s="1"/>
  <c r="R4455" i="1"/>
  <c r="Q4455" i="1"/>
  <c r="S4455" i="1" s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V4451" i="1" s="1"/>
  <c r="R4451" i="1"/>
  <c r="Q4451" i="1"/>
  <c r="S4451" i="1" s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V4447" i="1" s="1"/>
  <c r="R4447" i="1"/>
  <c r="Q4447" i="1"/>
  <c r="S4447" i="1" s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V4443" i="1" s="1"/>
  <c r="R4443" i="1"/>
  <c r="Q4443" i="1"/>
  <c r="S4443" i="1" s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V4439" i="1" s="1"/>
  <c r="R4439" i="1"/>
  <c r="Q4439" i="1"/>
  <c r="S4439" i="1" s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V4435" i="1" s="1"/>
  <c r="R4435" i="1"/>
  <c r="Q4435" i="1"/>
  <c r="S4435" i="1" s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V4431" i="1" s="1"/>
  <c r="R4431" i="1"/>
  <c r="Q4431" i="1"/>
  <c r="S4431" i="1" s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O4428" i="1"/>
  <c r="N4428" i="1"/>
  <c r="P4428" i="1" s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V4427" i="1" s="1"/>
  <c r="R4427" i="1"/>
  <c r="Q4427" i="1"/>
  <c r="S4427" i="1" s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W4423" i="1"/>
  <c r="U4423" i="1"/>
  <c r="T4423" i="1"/>
  <c r="V4423" i="1" s="1"/>
  <c r="R4423" i="1"/>
  <c r="Q4423" i="1"/>
  <c r="S4423" i="1" s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W4419" i="1"/>
  <c r="U4419" i="1"/>
  <c r="T4419" i="1"/>
  <c r="V4419" i="1" s="1"/>
  <c r="R4419" i="1"/>
  <c r="Q4419" i="1"/>
  <c r="S4419" i="1" s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W4415" i="1"/>
  <c r="U4415" i="1"/>
  <c r="T4415" i="1"/>
  <c r="V4415" i="1" s="1"/>
  <c r="R4415" i="1"/>
  <c r="Q4415" i="1"/>
  <c r="S4415" i="1" s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V4411" i="1" s="1"/>
  <c r="R4411" i="1"/>
  <c r="Q4411" i="1"/>
  <c r="S4411" i="1" s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W4407" i="1"/>
  <c r="U4407" i="1"/>
  <c r="T4407" i="1"/>
  <c r="V4407" i="1" s="1"/>
  <c r="R4407" i="1"/>
  <c r="Q4407" i="1"/>
  <c r="S4407" i="1" s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W4403" i="1"/>
  <c r="U4403" i="1"/>
  <c r="T4403" i="1"/>
  <c r="V4403" i="1" s="1"/>
  <c r="R4403" i="1"/>
  <c r="Q4403" i="1"/>
  <c r="S4403" i="1" s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O4400" i="1"/>
  <c r="N4400" i="1"/>
  <c r="P4400" i="1" s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W4399" i="1"/>
  <c r="U4399" i="1"/>
  <c r="T4399" i="1"/>
  <c r="V4399" i="1" s="1"/>
  <c r="R4399" i="1"/>
  <c r="Q4399" i="1"/>
  <c r="S4399" i="1" s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V4395" i="1" s="1"/>
  <c r="R4395" i="1"/>
  <c r="Q4395" i="1"/>
  <c r="S4395" i="1" s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O4392" i="1"/>
  <c r="N4392" i="1"/>
  <c r="P4392" i="1" s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U4391" i="1"/>
  <c r="T4391" i="1"/>
  <c r="V4391" i="1" s="1"/>
  <c r="R4391" i="1"/>
  <c r="Q4391" i="1"/>
  <c r="S4391" i="1" s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W4387" i="1"/>
  <c r="U4387" i="1"/>
  <c r="T4387" i="1"/>
  <c r="V4387" i="1" s="1"/>
  <c r="R4387" i="1"/>
  <c r="Q4387" i="1"/>
  <c r="S4387" i="1" s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O4384" i="1"/>
  <c r="N4384" i="1"/>
  <c r="P4384" i="1" s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V4383" i="1" s="1"/>
  <c r="R4383" i="1"/>
  <c r="Q4383" i="1"/>
  <c r="S4383" i="1" s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O4380" i="1"/>
  <c r="N4380" i="1"/>
  <c r="P4380" i="1" s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V4379" i="1" s="1"/>
  <c r="R4379" i="1"/>
  <c r="Q4379" i="1"/>
  <c r="S4379" i="1" s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O4376" i="1"/>
  <c r="N4376" i="1"/>
  <c r="P4376" i="1" s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V4375" i="1" s="1"/>
  <c r="R4375" i="1"/>
  <c r="Q4375" i="1"/>
  <c r="S4375" i="1" s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R4373" i="1"/>
  <c r="Q4373" i="1"/>
  <c r="S4373" i="1" s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O4372" i="1"/>
  <c r="N4372" i="1"/>
  <c r="P4372" i="1" s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V4371" i="1" s="1"/>
  <c r="R4371" i="1"/>
  <c r="Q4371" i="1"/>
  <c r="S4371" i="1" s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O4368" i="1"/>
  <c r="N4368" i="1"/>
  <c r="P4368" i="1" s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W4367" i="1"/>
  <c r="U4367" i="1"/>
  <c r="T4367" i="1"/>
  <c r="V4367" i="1" s="1"/>
  <c r="R4367" i="1"/>
  <c r="Q4367" i="1"/>
  <c r="S4367" i="1" s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O4364" i="1"/>
  <c r="N4364" i="1"/>
  <c r="P4364" i="1" s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W4363" i="1"/>
  <c r="U4363" i="1"/>
  <c r="T4363" i="1"/>
  <c r="V4363" i="1" s="1"/>
  <c r="R4363" i="1"/>
  <c r="Q4363" i="1"/>
  <c r="S4363" i="1" s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O4360" i="1"/>
  <c r="N4360" i="1"/>
  <c r="P4360" i="1" s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W4359" i="1"/>
  <c r="U4359" i="1"/>
  <c r="T4359" i="1"/>
  <c r="V4359" i="1" s="1"/>
  <c r="R4359" i="1"/>
  <c r="Q4359" i="1"/>
  <c r="S4359" i="1" s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R4357" i="1"/>
  <c r="Q4357" i="1"/>
  <c r="S4357" i="1" s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O4356" i="1"/>
  <c r="N4356" i="1"/>
  <c r="P4356" i="1" s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W4355" i="1"/>
  <c r="U4355" i="1"/>
  <c r="T4355" i="1"/>
  <c r="V4355" i="1" s="1"/>
  <c r="R4355" i="1"/>
  <c r="Q4355" i="1"/>
  <c r="S4355" i="1" s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O4352" i="1"/>
  <c r="N4352" i="1"/>
  <c r="P4352" i="1" s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W4351" i="1"/>
  <c r="U4351" i="1"/>
  <c r="T4351" i="1"/>
  <c r="V4351" i="1" s="1"/>
  <c r="R4351" i="1"/>
  <c r="Q4351" i="1"/>
  <c r="S4351" i="1" s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R4349" i="1"/>
  <c r="Q4349" i="1"/>
  <c r="S4349" i="1" s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O4348" i="1"/>
  <c r="N4348" i="1"/>
  <c r="P4348" i="1" s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W4347" i="1"/>
  <c r="U4347" i="1"/>
  <c r="T4347" i="1"/>
  <c r="V4347" i="1" s="1"/>
  <c r="R4347" i="1"/>
  <c r="Q4347" i="1"/>
  <c r="S4347" i="1" s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O4344" i="1"/>
  <c r="N4344" i="1"/>
  <c r="P4344" i="1" s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W4343" i="1"/>
  <c r="U4343" i="1"/>
  <c r="T4343" i="1"/>
  <c r="V4343" i="1" s="1"/>
  <c r="R4343" i="1"/>
  <c r="Q4343" i="1"/>
  <c r="S4343" i="1" s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R4341" i="1"/>
  <c r="Q4341" i="1"/>
  <c r="S4341" i="1" s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O4340" i="1"/>
  <c r="N4340" i="1"/>
  <c r="P4340" i="1" s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W4339" i="1"/>
  <c r="U4339" i="1"/>
  <c r="T4339" i="1"/>
  <c r="V4339" i="1" s="1"/>
  <c r="R4339" i="1"/>
  <c r="Q4339" i="1"/>
  <c r="S4339" i="1" s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O4336" i="1"/>
  <c r="N4336" i="1"/>
  <c r="P4336" i="1" s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W4335" i="1"/>
  <c r="U4335" i="1"/>
  <c r="T4335" i="1"/>
  <c r="V4335" i="1" s="1"/>
  <c r="R4335" i="1"/>
  <c r="Q4335" i="1"/>
  <c r="S4335" i="1" s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O4332" i="1"/>
  <c r="N4332" i="1"/>
  <c r="P4332" i="1" s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V4331" i="1" s="1"/>
  <c r="R4331" i="1"/>
  <c r="Q4331" i="1"/>
  <c r="S4331" i="1" s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O4328" i="1"/>
  <c r="N4328" i="1"/>
  <c r="P4328" i="1" s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W4327" i="1"/>
  <c r="U4327" i="1"/>
  <c r="T4327" i="1"/>
  <c r="V4327" i="1" s="1"/>
  <c r="R4327" i="1"/>
  <c r="Q4327" i="1"/>
  <c r="S4327" i="1" s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O4324" i="1"/>
  <c r="N4324" i="1"/>
  <c r="P4324" i="1" s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W4323" i="1"/>
  <c r="U4323" i="1"/>
  <c r="T4323" i="1"/>
  <c r="V4323" i="1" s="1"/>
  <c r="R4323" i="1"/>
  <c r="Q4323" i="1"/>
  <c r="S4323" i="1" s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O4320" i="1"/>
  <c r="N4320" i="1"/>
  <c r="P4320" i="1" s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W4319" i="1"/>
  <c r="U4319" i="1"/>
  <c r="T4319" i="1"/>
  <c r="V4319" i="1" s="1"/>
  <c r="R4319" i="1"/>
  <c r="Q4319" i="1"/>
  <c r="S4319" i="1" s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R4317" i="1"/>
  <c r="Q4317" i="1"/>
  <c r="S4317" i="1" s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O4316" i="1"/>
  <c r="N4316" i="1"/>
  <c r="P4316" i="1" s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V4315" i="1" s="1"/>
  <c r="R4315" i="1"/>
  <c r="Q4315" i="1"/>
  <c r="S4315" i="1" s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O4312" i="1"/>
  <c r="N4312" i="1"/>
  <c r="P4312" i="1" s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W4311" i="1"/>
  <c r="U4311" i="1"/>
  <c r="T4311" i="1"/>
  <c r="V4311" i="1" s="1"/>
  <c r="R4311" i="1"/>
  <c r="Q4311" i="1"/>
  <c r="S4311" i="1" s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O4308" i="1"/>
  <c r="N4308" i="1"/>
  <c r="P4308" i="1" s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W4307" i="1"/>
  <c r="U4307" i="1"/>
  <c r="T4307" i="1"/>
  <c r="V4307" i="1" s="1"/>
  <c r="R4307" i="1"/>
  <c r="Q4307" i="1"/>
  <c r="S4307" i="1" s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O4304" i="1"/>
  <c r="N4304" i="1"/>
  <c r="P4304" i="1" s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W4303" i="1"/>
  <c r="U4303" i="1"/>
  <c r="T4303" i="1"/>
  <c r="V4303" i="1" s="1"/>
  <c r="R4303" i="1"/>
  <c r="Q4303" i="1"/>
  <c r="S4303" i="1" s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R4301" i="1"/>
  <c r="Q4301" i="1"/>
  <c r="S4301" i="1" s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O4300" i="1"/>
  <c r="N4300" i="1"/>
  <c r="P4300" i="1" s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V4299" i="1" s="1"/>
  <c r="R4299" i="1"/>
  <c r="Q4299" i="1"/>
  <c r="S4299" i="1" s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R4297" i="1"/>
  <c r="Q4297" i="1"/>
  <c r="S4297" i="1" s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O4296" i="1"/>
  <c r="N4296" i="1"/>
  <c r="P4296" i="1" s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W4295" i="1"/>
  <c r="U4295" i="1"/>
  <c r="T4295" i="1"/>
  <c r="V4295" i="1" s="1"/>
  <c r="R4295" i="1"/>
  <c r="Q4295" i="1"/>
  <c r="S4295" i="1" s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R4293" i="1"/>
  <c r="Q4293" i="1"/>
  <c r="S4293" i="1" s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O4292" i="1"/>
  <c r="N4292" i="1"/>
  <c r="P4292" i="1" s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W4291" i="1"/>
  <c r="U4291" i="1"/>
  <c r="T4291" i="1"/>
  <c r="V4291" i="1" s="1"/>
  <c r="R4291" i="1"/>
  <c r="Q4291" i="1"/>
  <c r="S4291" i="1" s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O4288" i="1"/>
  <c r="N4288" i="1"/>
  <c r="P4288" i="1" s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W4287" i="1"/>
  <c r="U4287" i="1"/>
  <c r="T4287" i="1"/>
  <c r="V4287" i="1" s="1"/>
  <c r="R4287" i="1"/>
  <c r="Q4287" i="1"/>
  <c r="S4287" i="1" s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O4284" i="1"/>
  <c r="N4284" i="1"/>
  <c r="P4284" i="1" s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W4283" i="1"/>
  <c r="U4283" i="1"/>
  <c r="T4283" i="1"/>
  <c r="V4283" i="1" s="1"/>
  <c r="R4283" i="1"/>
  <c r="Q4283" i="1"/>
  <c r="S4283" i="1" s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R4281" i="1"/>
  <c r="Q4281" i="1"/>
  <c r="S4281" i="1" s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O4280" i="1"/>
  <c r="N4280" i="1"/>
  <c r="P4280" i="1" s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V4279" i="1" s="1"/>
  <c r="R4279" i="1"/>
  <c r="Q4279" i="1"/>
  <c r="S4279" i="1" s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R4277" i="1"/>
  <c r="Q4277" i="1"/>
  <c r="S4277" i="1" s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W4275" i="1"/>
  <c r="U4275" i="1"/>
  <c r="T4275" i="1"/>
  <c r="V4275" i="1" s="1"/>
  <c r="R4275" i="1"/>
  <c r="Q4275" i="1"/>
  <c r="S4275" i="1" s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O4272" i="1"/>
  <c r="N4272" i="1"/>
  <c r="P4272" i="1" s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W4271" i="1"/>
  <c r="U4271" i="1"/>
  <c r="T4271" i="1"/>
  <c r="V4271" i="1" s="1"/>
  <c r="R4271" i="1"/>
  <c r="Q4271" i="1"/>
  <c r="S4271" i="1" s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R4269" i="1"/>
  <c r="Q4269" i="1"/>
  <c r="S4269" i="1" s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O4268" i="1"/>
  <c r="N4268" i="1"/>
  <c r="P4268" i="1" s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V4267" i="1" s="1"/>
  <c r="R4267" i="1"/>
  <c r="Q4267" i="1"/>
  <c r="S4267" i="1" s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O4264" i="1"/>
  <c r="N4264" i="1"/>
  <c r="P4264" i="1" s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V4263" i="1" s="1"/>
  <c r="R4263" i="1"/>
  <c r="Q4263" i="1"/>
  <c r="S4263" i="1" s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O4260" i="1"/>
  <c r="N4260" i="1"/>
  <c r="P4260" i="1" s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W4259" i="1"/>
  <c r="U4259" i="1"/>
  <c r="T4259" i="1"/>
  <c r="V4259" i="1" s="1"/>
  <c r="R4259" i="1"/>
  <c r="Q4259" i="1"/>
  <c r="S4259" i="1" s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R4257" i="1"/>
  <c r="Q4257" i="1"/>
  <c r="S4257" i="1" s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O4256" i="1"/>
  <c r="N4256" i="1"/>
  <c r="P4256" i="1" s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W4255" i="1"/>
  <c r="U4255" i="1"/>
  <c r="T4255" i="1"/>
  <c r="V4255" i="1" s="1"/>
  <c r="R4255" i="1"/>
  <c r="Q4255" i="1"/>
  <c r="S4255" i="1" s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W4251" i="1"/>
  <c r="U4251" i="1"/>
  <c r="T4251" i="1"/>
  <c r="V4251" i="1" s="1"/>
  <c r="R4251" i="1"/>
  <c r="Q4251" i="1"/>
  <c r="S4251" i="1" s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W4247" i="1"/>
  <c r="U4247" i="1"/>
  <c r="T4247" i="1"/>
  <c r="V4247" i="1" s="1"/>
  <c r="R4247" i="1"/>
  <c r="Q4247" i="1"/>
  <c r="S4247" i="1" s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O4244" i="1"/>
  <c r="N4244" i="1"/>
  <c r="P4244" i="1" s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W4243" i="1"/>
  <c r="U4243" i="1"/>
  <c r="T4243" i="1"/>
  <c r="V4243" i="1" s="1"/>
  <c r="R4243" i="1"/>
  <c r="Q4243" i="1"/>
  <c r="S4243" i="1" s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O4240" i="1"/>
  <c r="N4240" i="1"/>
  <c r="P4240" i="1" s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W4239" i="1"/>
  <c r="U4239" i="1"/>
  <c r="T4239" i="1"/>
  <c r="V4239" i="1" s="1"/>
  <c r="R4239" i="1"/>
  <c r="Q4239" i="1"/>
  <c r="S4239" i="1" s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R4237" i="1"/>
  <c r="Q4237" i="1"/>
  <c r="S4237" i="1" s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W4235" i="1"/>
  <c r="U4235" i="1"/>
  <c r="T4235" i="1"/>
  <c r="V4235" i="1" s="1"/>
  <c r="R4235" i="1"/>
  <c r="Q4235" i="1"/>
  <c r="S4235" i="1" s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O4232" i="1"/>
  <c r="N4232" i="1"/>
  <c r="P4232" i="1" s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W4231" i="1"/>
  <c r="U4231" i="1"/>
  <c r="T4231" i="1"/>
  <c r="V4231" i="1" s="1"/>
  <c r="R4231" i="1"/>
  <c r="Q4231" i="1"/>
  <c r="S4231" i="1" s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O4228" i="1"/>
  <c r="N4228" i="1"/>
  <c r="P4228" i="1" s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W4227" i="1"/>
  <c r="U4227" i="1"/>
  <c r="T4227" i="1"/>
  <c r="V4227" i="1" s="1"/>
  <c r="R4227" i="1"/>
  <c r="Q4227" i="1"/>
  <c r="S4227" i="1" s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W4223" i="1"/>
  <c r="U4223" i="1"/>
  <c r="T4223" i="1"/>
  <c r="V4223" i="1" s="1"/>
  <c r="R4223" i="1"/>
  <c r="Q4223" i="1"/>
  <c r="S4223" i="1" s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V4219" i="1" s="1"/>
  <c r="R4219" i="1"/>
  <c r="Q4219" i="1"/>
  <c r="S4219" i="1" s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O4216" i="1"/>
  <c r="N4216" i="1"/>
  <c r="P4216" i="1" s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W4215" i="1"/>
  <c r="U4215" i="1"/>
  <c r="T4215" i="1"/>
  <c r="V4215" i="1" s="1"/>
  <c r="R4215" i="1"/>
  <c r="Q4215" i="1"/>
  <c r="S4215" i="1" s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R4213" i="1"/>
  <c r="Q4213" i="1"/>
  <c r="S4213" i="1" s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O4212" i="1"/>
  <c r="N4212" i="1"/>
  <c r="P4212" i="1" s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W4211" i="1"/>
  <c r="U4211" i="1"/>
  <c r="T4211" i="1"/>
  <c r="V4211" i="1" s="1"/>
  <c r="R4211" i="1"/>
  <c r="Q4211" i="1"/>
  <c r="S4211" i="1" s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R4209" i="1"/>
  <c r="Q4209" i="1"/>
  <c r="S4209" i="1" s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O4208" i="1"/>
  <c r="N4208" i="1"/>
  <c r="P4208" i="1" s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W4207" i="1"/>
  <c r="U4207" i="1"/>
  <c r="T4207" i="1"/>
  <c r="V4207" i="1" s="1"/>
  <c r="R4207" i="1"/>
  <c r="Q4207" i="1"/>
  <c r="S4207" i="1" s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O4204" i="1"/>
  <c r="N4204" i="1"/>
  <c r="P4204" i="1" s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V4203" i="1" s="1"/>
  <c r="R4203" i="1"/>
  <c r="Q4203" i="1"/>
  <c r="S4203" i="1" s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W4199" i="1"/>
  <c r="U4199" i="1"/>
  <c r="T4199" i="1"/>
  <c r="V4199" i="1" s="1"/>
  <c r="R4199" i="1"/>
  <c r="Q4199" i="1"/>
  <c r="S4199" i="1" s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O4196" i="1"/>
  <c r="N4196" i="1"/>
  <c r="P4196" i="1" s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W4195" i="1"/>
  <c r="U4195" i="1"/>
  <c r="T4195" i="1"/>
  <c r="V4195" i="1" s="1"/>
  <c r="R4195" i="1"/>
  <c r="Q4195" i="1"/>
  <c r="S4195" i="1" s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W4191" i="1"/>
  <c r="U4191" i="1"/>
  <c r="T4191" i="1"/>
  <c r="V4191" i="1" s="1"/>
  <c r="R4191" i="1"/>
  <c r="Q4191" i="1"/>
  <c r="S4191" i="1" s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O4188" i="1"/>
  <c r="N4188" i="1"/>
  <c r="P4188" i="1" s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W4187" i="1"/>
  <c r="U4187" i="1"/>
  <c r="T4187" i="1"/>
  <c r="V4187" i="1" s="1"/>
  <c r="R4187" i="1"/>
  <c r="Q4187" i="1"/>
  <c r="S4187" i="1" s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O4184" i="1"/>
  <c r="N4184" i="1"/>
  <c r="P4184" i="1" s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W4183" i="1"/>
  <c r="U4183" i="1"/>
  <c r="T4183" i="1"/>
  <c r="V4183" i="1" s="1"/>
  <c r="R4183" i="1"/>
  <c r="Q4183" i="1"/>
  <c r="S4183" i="1" s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O4180" i="1"/>
  <c r="N4180" i="1"/>
  <c r="P4180" i="1" s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W4179" i="1"/>
  <c r="U4179" i="1"/>
  <c r="T4179" i="1"/>
  <c r="V4179" i="1" s="1"/>
  <c r="R4179" i="1"/>
  <c r="Q4179" i="1"/>
  <c r="S4179" i="1" s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O4176" i="1"/>
  <c r="N4176" i="1"/>
  <c r="P4176" i="1" s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W4175" i="1"/>
  <c r="U4175" i="1"/>
  <c r="T4175" i="1"/>
  <c r="V4175" i="1" s="1"/>
  <c r="R4175" i="1"/>
  <c r="Q4175" i="1"/>
  <c r="S4175" i="1" s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O4172" i="1"/>
  <c r="N4172" i="1"/>
  <c r="P4172" i="1" s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V4171" i="1" s="1"/>
  <c r="R4171" i="1"/>
  <c r="Q4171" i="1"/>
  <c r="S4171" i="1" s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W4167" i="1"/>
  <c r="U4167" i="1"/>
  <c r="T4167" i="1"/>
  <c r="V4167" i="1" s="1"/>
  <c r="R4167" i="1"/>
  <c r="Q4167" i="1"/>
  <c r="S4167" i="1" s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O4164" i="1"/>
  <c r="N4164" i="1"/>
  <c r="P4164" i="1" s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W4163" i="1"/>
  <c r="U4163" i="1"/>
  <c r="T4163" i="1"/>
  <c r="V4163" i="1" s="1"/>
  <c r="R4163" i="1"/>
  <c r="Q4163" i="1"/>
  <c r="S4163" i="1" s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O4160" i="1"/>
  <c r="N4160" i="1"/>
  <c r="P4160" i="1" s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W4159" i="1"/>
  <c r="U4159" i="1"/>
  <c r="T4159" i="1"/>
  <c r="V4159" i="1" s="1"/>
  <c r="R4159" i="1"/>
  <c r="Q4159" i="1"/>
  <c r="S4159" i="1" s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R4157" i="1"/>
  <c r="Q4157" i="1"/>
  <c r="S4157" i="1" s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O4156" i="1"/>
  <c r="N4156" i="1"/>
  <c r="P4156" i="1" s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V4155" i="1" s="1"/>
  <c r="R4155" i="1"/>
  <c r="Q4155" i="1"/>
  <c r="S4155" i="1" s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R4153" i="1"/>
  <c r="Q4153" i="1"/>
  <c r="S4153" i="1" s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O4152" i="1"/>
  <c r="N4152" i="1"/>
  <c r="P4152" i="1" s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W4151" i="1"/>
  <c r="U4151" i="1"/>
  <c r="T4151" i="1"/>
  <c r="V4151" i="1" s="1"/>
  <c r="R4151" i="1"/>
  <c r="Q4151" i="1"/>
  <c r="S4151" i="1" s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O4148" i="1"/>
  <c r="N4148" i="1"/>
  <c r="P4148" i="1" s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W4147" i="1"/>
  <c r="U4147" i="1"/>
  <c r="T4147" i="1"/>
  <c r="V4147" i="1" s="1"/>
  <c r="R4147" i="1"/>
  <c r="Q4147" i="1"/>
  <c r="S4147" i="1" s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R4145" i="1"/>
  <c r="Q4145" i="1"/>
  <c r="S4145" i="1" s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O4144" i="1"/>
  <c r="N4144" i="1"/>
  <c r="P4144" i="1" s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W4143" i="1"/>
  <c r="U4143" i="1"/>
  <c r="T4143" i="1"/>
  <c r="V4143" i="1" s="1"/>
  <c r="R4143" i="1"/>
  <c r="Q4143" i="1"/>
  <c r="S4143" i="1" s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O4140" i="1"/>
  <c r="N4140" i="1"/>
  <c r="P4140" i="1" s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V4139" i="1" s="1"/>
  <c r="R4139" i="1"/>
  <c r="Q4139" i="1"/>
  <c r="S4139" i="1" s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O4136" i="1"/>
  <c r="N4136" i="1"/>
  <c r="P4136" i="1" s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W4135" i="1"/>
  <c r="U4135" i="1"/>
  <c r="T4135" i="1"/>
  <c r="V4135" i="1" s="1"/>
  <c r="R4135" i="1"/>
  <c r="Q4135" i="1"/>
  <c r="S4135" i="1" s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R4133" i="1"/>
  <c r="Q4133" i="1"/>
  <c r="S4133" i="1" s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O4132" i="1"/>
  <c r="N4132" i="1"/>
  <c r="P4132" i="1" s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W4131" i="1"/>
  <c r="U4131" i="1"/>
  <c r="T4131" i="1"/>
  <c r="V4131" i="1" s="1"/>
  <c r="R4131" i="1"/>
  <c r="Q4131" i="1"/>
  <c r="S4131" i="1" s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O4128" i="1"/>
  <c r="N4128" i="1"/>
  <c r="P4128" i="1" s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W4127" i="1"/>
  <c r="U4127" i="1"/>
  <c r="T4127" i="1"/>
  <c r="V4127" i="1" s="1"/>
  <c r="R4127" i="1"/>
  <c r="Q4127" i="1"/>
  <c r="S4127" i="1" s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O4124" i="1"/>
  <c r="N4124" i="1"/>
  <c r="P4124" i="1" s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V4123" i="1" s="1"/>
  <c r="R4123" i="1"/>
  <c r="Q4123" i="1"/>
  <c r="S4123" i="1" s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O4120" i="1"/>
  <c r="N4120" i="1"/>
  <c r="P4120" i="1" s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W4119" i="1"/>
  <c r="U4119" i="1"/>
  <c r="T4119" i="1"/>
  <c r="V4119" i="1" s="1"/>
  <c r="R4119" i="1"/>
  <c r="Q4119" i="1"/>
  <c r="S4119" i="1" s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O4116" i="1"/>
  <c r="N4116" i="1"/>
  <c r="P4116" i="1" s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W4115" i="1"/>
  <c r="U4115" i="1"/>
  <c r="T4115" i="1"/>
  <c r="V4115" i="1" s="1"/>
  <c r="R4115" i="1"/>
  <c r="Q4115" i="1"/>
  <c r="S4115" i="1" s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O4112" i="1"/>
  <c r="N4112" i="1"/>
  <c r="P4112" i="1" s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W4111" i="1"/>
  <c r="U4111" i="1"/>
  <c r="T4111" i="1"/>
  <c r="V4111" i="1" s="1"/>
  <c r="R4111" i="1"/>
  <c r="Q4111" i="1"/>
  <c r="S4111" i="1" s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R4109" i="1"/>
  <c r="Q4109" i="1"/>
  <c r="S4109" i="1" s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O4108" i="1"/>
  <c r="N4108" i="1"/>
  <c r="P4108" i="1" s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V4107" i="1" s="1"/>
  <c r="R4107" i="1"/>
  <c r="Q4107" i="1"/>
  <c r="S4107" i="1" s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O4104" i="1"/>
  <c r="N4104" i="1"/>
  <c r="P4104" i="1" s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W4103" i="1"/>
  <c r="U4103" i="1"/>
  <c r="T4103" i="1"/>
  <c r="V4103" i="1" s="1"/>
  <c r="R4103" i="1"/>
  <c r="Q4103" i="1"/>
  <c r="S4103" i="1" s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R4101" i="1"/>
  <c r="Q4101" i="1"/>
  <c r="S4101" i="1" s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O4100" i="1"/>
  <c r="N4100" i="1"/>
  <c r="P4100" i="1" s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W4099" i="1"/>
  <c r="U4099" i="1"/>
  <c r="T4099" i="1"/>
  <c r="V4099" i="1" s="1"/>
  <c r="R4099" i="1"/>
  <c r="Q4099" i="1"/>
  <c r="S4099" i="1" s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W4095" i="1"/>
  <c r="U4095" i="1"/>
  <c r="T4095" i="1"/>
  <c r="V4095" i="1" s="1"/>
  <c r="R4095" i="1"/>
  <c r="Q4095" i="1"/>
  <c r="S4095" i="1" s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O4092" i="1"/>
  <c r="N4092" i="1"/>
  <c r="P4092" i="1" s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V4091" i="1" s="1"/>
  <c r="R4091" i="1"/>
  <c r="Q4091" i="1"/>
  <c r="S4091" i="1" s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O4088" i="1"/>
  <c r="N4088" i="1"/>
  <c r="P4088" i="1" s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W4087" i="1"/>
  <c r="U4087" i="1"/>
  <c r="T4087" i="1"/>
  <c r="V4087" i="1" s="1"/>
  <c r="R4087" i="1"/>
  <c r="Q4087" i="1"/>
  <c r="S4087" i="1" s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R4085" i="1"/>
  <c r="Q4085" i="1"/>
  <c r="S4085" i="1" s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O4084" i="1"/>
  <c r="N4084" i="1"/>
  <c r="P4084" i="1" s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W4083" i="1"/>
  <c r="U4083" i="1"/>
  <c r="T4083" i="1"/>
  <c r="V4083" i="1" s="1"/>
  <c r="R4083" i="1"/>
  <c r="Q4083" i="1"/>
  <c r="S4083" i="1" s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O4080" i="1"/>
  <c r="N4080" i="1"/>
  <c r="P4080" i="1" s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W4079" i="1"/>
  <c r="U4079" i="1"/>
  <c r="T4079" i="1"/>
  <c r="V4079" i="1" s="1"/>
  <c r="R4079" i="1"/>
  <c r="Q4079" i="1"/>
  <c r="S4079" i="1" s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R4077" i="1"/>
  <c r="Q4077" i="1"/>
  <c r="S4077" i="1" s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O4076" i="1"/>
  <c r="N4076" i="1"/>
  <c r="P4076" i="1" s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W4075" i="1"/>
  <c r="U4075" i="1"/>
  <c r="T4075" i="1"/>
  <c r="V4075" i="1" s="1"/>
  <c r="R4075" i="1"/>
  <c r="Q4075" i="1"/>
  <c r="S4075" i="1" s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O4072" i="1"/>
  <c r="N4072" i="1"/>
  <c r="P4072" i="1" s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W4071" i="1"/>
  <c r="U4071" i="1"/>
  <c r="T4071" i="1"/>
  <c r="V4071" i="1" s="1"/>
  <c r="R4071" i="1"/>
  <c r="Q4071" i="1"/>
  <c r="S4071" i="1" s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W4067" i="1"/>
  <c r="U4067" i="1"/>
  <c r="T4067" i="1"/>
  <c r="V4067" i="1" s="1"/>
  <c r="R4067" i="1"/>
  <c r="Q4067" i="1"/>
  <c r="S4067" i="1" s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O4064" i="1"/>
  <c r="N4064" i="1"/>
  <c r="P4064" i="1" s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W4063" i="1"/>
  <c r="U4063" i="1"/>
  <c r="T4063" i="1"/>
  <c r="V4063" i="1" s="1"/>
  <c r="R4063" i="1"/>
  <c r="Q4063" i="1"/>
  <c r="S4063" i="1" s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W4059" i="1"/>
  <c r="U4059" i="1"/>
  <c r="T4059" i="1"/>
  <c r="V4059" i="1" s="1"/>
  <c r="R4059" i="1"/>
  <c r="Q4059" i="1"/>
  <c r="S4059" i="1" s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W4055" i="1"/>
  <c r="U4055" i="1"/>
  <c r="T4055" i="1"/>
  <c r="V4055" i="1" s="1"/>
  <c r="R4055" i="1"/>
  <c r="Q4055" i="1"/>
  <c r="S4055" i="1" s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W4051" i="1"/>
  <c r="U4051" i="1"/>
  <c r="T4051" i="1"/>
  <c r="V4051" i="1" s="1"/>
  <c r="R4051" i="1"/>
  <c r="Q4051" i="1"/>
  <c r="S4051" i="1" s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O4048" i="1"/>
  <c r="N4048" i="1"/>
  <c r="P4048" i="1" s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W4047" i="1"/>
  <c r="U4047" i="1"/>
  <c r="T4047" i="1"/>
  <c r="V4047" i="1" s="1"/>
  <c r="R4047" i="1"/>
  <c r="Q4047" i="1"/>
  <c r="S4047" i="1" s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O4044" i="1"/>
  <c r="N4044" i="1"/>
  <c r="P4044" i="1" s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W4043" i="1"/>
  <c r="U4043" i="1"/>
  <c r="T4043" i="1"/>
  <c r="V4043" i="1" s="1"/>
  <c r="R4043" i="1"/>
  <c r="Q4043" i="1"/>
  <c r="S4043" i="1" s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O4040" i="1"/>
  <c r="N4040" i="1"/>
  <c r="P4040" i="1" s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W4039" i="1"/>
  <c r="U4039" i="1"/>
  <c r="T4039" i="1"/>
  <c r="V4039" i="1" s="1"/>
  <c r="R4039" i="1"/>
  <c r="Q4039" i="1"/>
  <c r="S4039" i="1" s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R4037" i="1"/>
  <c r="Q4037" i="1"/>
  <c r="S4037" i="1" s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O4036" i="1"/>
  <c r="N4036" i="1"/>
  <c r="P4036" i="1" s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W4035" i="1"/>
  <c r="U4035" i="1"/>
  <c r="T4035" i="1"/>
  <c r="V4035" i="1" s="1"/>
  <c r="R4035" i="1"/>
  <c r="Q4035" i="1"/>
  <c r="S4035" i="1" s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R4033" i="1"/>
  <c r="Q4033" i="1"/>
  <c r="S4033" i="1" s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O4032" i="1"/>
  <c r="N4032" i="1"/>
  <c r="P4032" i="1" s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W4031" i="1"/>
  <c r="U4031" i="1"/>
  <c r="T4031" i="1"/>
  <c r="V4031" i="1" s="1"/>
  <c r="R4031" i="1"/>
  <c r="Q4031" i="1"/>
  <c r="S4031" i="1" s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O4028" i="1"/>
  <c r="N4028" i="1"/>
  <c r="P4028" i="1" s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W4027" i="1"/>
  <c r="U4027" i="1"/>
  <c r="T4027" i="1"/>
  <c r="V4027" i="1" s="1"/>
  <c r="R4027" i="1"/>
  <c r="Q4027" i="1"/>
  <c r="S4027" i="1" s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O4024" i="1"/>
  <c r="N4024" i="1"/>
  <c r="P4024" i="1" s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W4023" i="1"/>
  <c r="U4023" i="1"/>
  <c r="T4023" i="1"/>
  <c r="V4023" i="1" s="1"/>
  <c r="R4023" i="1"/>
  <c r="Q4023" i="1"/>
  <c r="S4023" i="1" s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R4021" i="1"/>
  <c r="Q4021" i="1"/>
  <c r="S4021" i="1" s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O4020" i="1"/>
  <c r="N4020" i="1"/>
  <c r="P4020" i="1" s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W4019" i="1"/>
  <c r="U4019" i="1"/>
  <c r="T4019" i="1"/>
  <c r="V4019" i="1" s="1"/>
  <c r="R4019" i="1"/>
  <c r="Q4019" i="1"/>
  <c r="S4019" i="1" s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O4016" i="1"/>
  <c r="N4016" i="1"/>
  <c r="P4016" i="1" s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W4015" i="1"/>
  <c r="U4015" i="1"/>
  <c r="T4015" i="1"/>
  <c r="V4015" i="1" s="1"/>
  <c r="R4015" i="1"/>
  <c r="Q4015" i="1"/>
  <c r="S4015" i="1" s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R4013" i="1"/>
  <c r="Q4013" i="1"/>
  <c r="S4013" i="1" s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O4012" i="1"/>
  <c r="N4012" i="1"/>
  <c r="P4012" i="1" s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W4011" i="1"/>
  <c r="U4011" i="1"/>
  <c r="T4011" i="1"/>
  <c r="V4011" i="1" s="1"/>
  <c r="R4011" i="1"/>
  <c r="Q4011" i="1"/>
  <c r="S4011" i="1" s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O4008" i="1"/>
  <c r="N4008" i="1"/>
  <c r="P4008" i="1" s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W4007" i="1"/>
  <c r="U4007" i="1"/>
  <c r="T4007" i="1"/>
  <c r="V4007" i="1" s="1"/>
  <c r="R4007" i="1"/>
  <c r="Q4007" i="1"/>
  <c r="S4007" i="1" s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O4004" i="1"/>
  <c r="N4004" i="1"/>
  <c r="P4004" i="1" s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W4003" i="1"/>
  <c r="U4003" i="1"/>
  <c r="T4003" i="1"/>
  <c r="V4003" i="1" s="1"/>
  <c r="R4003" i="1"/>
  <c r="Q4003" i="1"/>
  <c r="S4003" i="1" s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O4000" i="1"/>
  <c r="N4000" i="1"/>
  <c r="P4000" i="1" s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W3999" i="1"/>
  <c r="U3999" i="1"/>
  <c r="T3999" i="1"/>
  <c r="V3999" i="1" s="1"/>
  <c r="R3999" i="1"/>
  <c r="Q3999" i="1"/>
  <c r="S3999" i="1" s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O3995" i="1"/>
  <c r="N3995" i="1"/>
  <c r="P3995" i="1" s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W3994" i="1"/>
  <c r="U3994" i="1"/>
  <c r="T3994" i="1"/>
  <c r="V3994" i="1" s="1"/>
  <c r="R3994" i="1"/>
  <c r="Q3994" i="1"/>
  <c r="S3994" i="1" s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O3991" i="1"/>
  <c r="N3991" i="1"/>
  <c r="P3991" i="1" s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W3990" i="1"/>
  <c r="U3990" i="1"/>
  <c r="T3990" i="1"/>
  <c r="V3990" i="1" s="1"/>
  <c r="R3990" i="1"/>
  <c r="Q3990" i="1"/>
  <c r="S3990" i="1" s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R3988" i="1"/>
  <c r="Q3988" i="1"/>
  <c r="S3988" i="1" s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O3987" i="1"/>
  <c r="N3987" i="1"/>
  <c r="P3987" i="1" s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W3986" i="1"/>
  <c r="U3986" i="1"/>
  <c r="T3986" i="1"/>
  <c r="V3986" i="1" s="1"/>
  <c r="R3986" i="1"/>
  <c r="Q3986" i="1"/>
  <c r="S3986" i="1" s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O3983" i="1"/>
  <c r="N3983" i="1"/>
  <c r="P3983" i="1" s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W3982" i="1"/>
  <c r="U3982" i="1"/>
  <c r="T3982" i="1"/>
  <c r="V3982" i="1" s="1"/>
  <c r="R3982" i="1"/>
  <c r="Q3982" i="1"/>
  <c r="S3982" i="1" s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O3979" i="1"/>
  <c r="N3979" i="1"/>
  <c r="P3979" i="1" s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W3978" i="1"/>
  <c r="U3978" i="1"/>
  <c r="T3978" i="1"/>
  <c r="V3978" i="1" s="1"/>
  <c r="R3978" i="1"/>
  <c r="Q3978" i="1"/>
  <c r="S3978" i="1" s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R3976" i="1"/>
  <c r="Q3976" i="1"/>
  <c r="S3976" i="1" s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O3975" i="1"/>
  <c r="N3975" i="1"/>
  <c r="P3975" i="1" s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W3974" i="1"/>
  <c r="U3974" i="1"/>
  <c r="T3974" i="1"/>
  <c r="V3974" i="1" s="1"/>
  <c r="R3974" i="1"/>
  <c r="Q3974" i="1"/>
  <c r="S3974" i="1" s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R3972" i="1"/>
  <c r="Q3972" i="1"/>
  <c r="S3972" i="1" s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W3970" i="1"/>
  <c r="U3970" i="1"/>
  <c r="T3970" i="1"/>
  <c r="V3970" i="1" s="1"/>
  <c r="R3970" i="1"/>
  <c r="Q3970" i="1"/>
  <c r="S3970" i="1" s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O3967" i="1"/>
  <c r="N3967" i="1"/>
  <c r="P3967" i="1" s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W3966" i="1"/>
  <c r="U3966" i="1"/>
  <c r="T3966" i="1"/>
  <c r="V3966" i="1" s="1"/>
  <c r="R3966" i="1"/>
  <c r="Q3966" i="1"/>
  <c r="S3966" i="1" s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O3963" i="1"/>
  <c r="N3963" i="1"/>
  <c r="P3963" i="1" s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W3962" i="1"/>
  <c r="U3962" i="1"/>
  <c r="T3962" i="1"/>
  <c r="V3962" i="1" s="1"/>
  <c r="R3962" i="1"/>
  <c r="Q3962" i="1"/>
  <c r="S3962" i="1" s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R3960" i="1"/>
  <c r="Q3960" i="1"/>
  <c r="S3960" i="1" s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O3959" i="1"/>
  <c r="N3959" i="1"/>
  <c r="P3959" i="1" s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W3958" i="1"/>
  <c r="U3958" i="1"/>
  <c r="T3958" i="1"/>
  <c r="V3958" i="1" s="1"/>
  <c r="R3958" i="1"/>
  <c r="Q3958" i="1"/>
  <c r="S3958" i="1" s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O3955" i="1"/>
  <c r="N3955" i="1"/>
  <c r="P3955" i="1" s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W3954" i="1"/>
  <c r="U3954" i="1"/>
  <c r="T3954" i="1"/>
  <c r="V3954" i="1" s="1"/>
  <c r="R3954" i="1"/>
  <c r="Q3954" i="1"/>
  <c r="S3954" i="1" s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O3951" i="1"/>
  <c r="N3951" i="1"/>
  <c r="P3951" i="1" s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W3950" i="1"/>
  <c r="U3950" i="1"/>
  <c r="T3950" i="1"/>
  <c r="V3950" i="1" s="1"/>
  <c r="R3950" i="1"/>
  <c r="Q3950" i="1"/>
  <c r="S3950" i="1" s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W3946" i="1"/>
  <c r="U3946" i="1"/>
  <c r="T3946" i="1"/>
  <c r="V3946" i="1" s="1"/>
  <c r="R3946" i="1"/>
  <c r="Q3946" i="1"/>
  <c r="S3946" i="1" s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O3943" i="1"/>
  <c r="N3943" i="1"/>
  <c r="P3943" i="1" s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W3942" i="1"/>
  <c r="U3942" i="1"/>
  <c r="T3942" i="1"/>
  <c r="V3942" i="1" s="1"/>
  <c r="R3942" i="1"/>
  <c r="Q3942" i="1"/>
  <c r="S3942" i="1" s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W3938" i="1"/>
  <c r="U3938" i="1"/>
  <c r="T3938" i="1"/>
  <c r="V3938" i="1" s="1"/>
  <c r="R3938" i="1"/>
  <c r="Q3938" i="1"/>
  <c r="S3938" i="1" s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W3934" i="1"/>
  <c r="U3934" i="1"/>
  <c r="T3934" i="1"/>
  <c r="V3934" i="1" s="1"/>
  <c r="R3934" i="1"/>
  <c r="Q3934" i="1"/>
  <c r="S3934" i="1" s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W3930" i="1"/>
  <c r="U3930" i="1"/>
  <c r="T3930" i="1"/>
  <c r="V3930" i="1" s="1"/>
  <c r="R3930" i="1"/>
  <c r="Q3930" i="1"/>
  <c r="S3930" i="1" s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W3926" i="1"/>
  <c r="U3926" i="1"/>
  <c r="T3926" i="1"/>
  <c r="V3926" i="1" s="1"/>
  <c r="R3926" i="1"/>
  <c r="Q3926" i="1"/>
  <c r="S3926" i="1" s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W3922" i="1"/>
  <c r="U3922" i="1"/>
  <c r="T3922" i="1"/>
  <c r="V3922" i="1" s="1"/>
  <c r="R3922" i="1"/>
  <c r="Q3922" i="1"/>
  <c r="S3922" i="1" s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W3918" i="1"/>
  <c r="U3918" i="1"/>
  <c r="T3918" i="1"/>
  <c r="V3918" i="1" s="1"/>
  <c r="R3918" i="1"/>
  <c r="Q3918" i="1"/>
  <c r="S3918" i="1" s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W3914" i="1"/>
  <c r="U3914" i="1"/>
  <c r="T3914" i="1"/>
  <c r="V3914" i="1" s="1"/>
  <c r="R3914" i="1"/>
  <c r="Q3914" i="1"/>
  <c r="S3914" i="1" s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R3912" i="1"/>
  <c r="Q3912" i="1"/>
  <c r="S3912" i="1" s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O3911" i="1"/>
  <c r="N3911" i="1"/>
  <c r="P3911" i="1" s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W3910" i="1"/>
  <c r="U3910" i="1"/>
  <c r="T3910" i="1"/>
  <c r="V3910" i="1" s="1"/>
  <c r="R3910" i="1"/>
  <c r="Q3910" i="1"/>
  <c r="S3910" i="1" s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O3907" i="1"/>
  <c r="N3907" i="1"/>
  <c r="P3907" i="1" s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W3906" i="1"/>
  <c r="U3906" i="1"/>
  <c r="T3906" i="1"/>
  <c r="V3906" i="1" s="1"/>
  <c r="R3906" i="1"/>
  <c r="Q3906" i="1"/>
  <c r="S3906" i="1" s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O3903" i="1"/>
  <c r="N3903" i="1"/>
  <c r="P3903" i="1" s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W3902" i="1"/>
  <c r="U3902" i="1"/>
  <c r="T3902" i="1"/>
  <c r="V3902" i="1" s="1"/>
  <c r="R3902" i="1"/>
  <c r="Q3902" i="1"/>
  <c r="S3902" i="1" s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W3898" i="1"/>
  <c r="U3898" i="1"/>
  <c r="T3898" i="1"/>
  <c r="V3898" i="1" s="1"/>
  <c r="R3898" i="1"/>
  <c r="Q3898" i="1"/>
  <c r="S3898" i="1" s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O3895" i="1"/>
  <c r="N3895" i="1"/>
  <c r="P3895" i="1" s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W3894" i="1"/>
  <c r="U3894" i="1"/>
  <c r="T3894" i="1"/>
  <c r="V3894" i="1" s="1"/>
  <c r="R3894" i="1"/>
  <c r="Q3894" i="1"/>
  <c r="S3894" i="1" s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W3890" i="1"/>
  <c r="U3890" i="1"/>
  <c r="T3890" i="1"/>
  <c r="V3890" i="1" s="1"/>
  <c r="R3890" i="1"/>
  <c r="Q3890" i="1"/>
  <c r="S3890" i="1" s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R3889" i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W3886" i="1"/>
  <c r="U3886" i="1"/>
  <c r="T3886" i="1"/>
  <c r="V3886" i="1" s="1"/>
  <c r="R3886" i="1"/>
  <c r="Q3886" i="1"/>
  <c r="S3886" i="1" s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W3882" i="1"/>
  <c r="U3882" i="1"/>
  <c r="T3882" i="1"/>
  <c r="V3882" i="1" s="1"/>
  <c r="R3882" i="1"/>
  <c r="Q3882" i="1"/>
  <c r="S3882" i="1" s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O3879" i="1"/>
  <c r="N3879" i="1"/>
  <c r="P3879" i="1" s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W3878" i="1"/>
  <c r="U3878" i="1"/>
  <c r="T3878" i="1"/>
  <c r="V3878" i="1" s="1"/>
  <c r="R3878" i="1"/>
  <c r="Q3878" i="1"/>
  <c r="S3878" i="1" s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W3874" i="1"/>
  <c r="U3874" i="1"/>
  <c r="T3874" i="1"/>
  <c r="V3874" i="1" s="1"/>
  <c r="R3874" i="1"/>
  <c r="Q3874" i="1"/>
  <c r="S3874" i="1" s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R3873" i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O3871" i="1"/>
  <c r="N3871" i="1"/>
  <c r="P3871" i="1" s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W3870" i="1"/>
  <c r="U3870" i="1"/>
  <c r="T3870" i="1"/>
  <c r="V3870" i="1" s="1"/>
  <c r="R3870" i="1"/>
  <c r="Q3870" i="1"/>
  <c r="S3870" i="1" s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W3866" i="1"/>
  <c r="U3866" i="1"/>
  <c r="T3866" i="1"/>
  <c r="V3866" i="1" s="1"/>
  <c r="R3866" i="1"/>
  <c r="Q3866" i="1"/>
  <c r="S3866" i="1" s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R3865" i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O3863" i="1"/>
  <c r="N3863" i="1"/>
  <c r="P3863" i="1" s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W3862" i="1"/>
  <c r="U3862" i="1"/>
  <c r="T3862" i="1"/>
  <c r="V3862" i="1" s="1"/>
  <c r="R3862" i="1"/>
  <c r="Q3862" i="1"/>
  <c r="S3862" i="1" s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O3859" i="1"/>
  <c r="N3859" i="1"/>
  <c r="P3859" i="1" s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W3858" i="1"/>
  <c r="U3858" i="1"/>
  <c r="T3858" i="1"/>
  <c r="V3858" i="1" s="1"/>
  <c r="R3858" i="1"/>
  <c r="Q3858" i="1"/>
  <c r="S3858" i="1" s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R3857" i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O3855" i="1"/>
  <c r="N3855" i="1"/>
  <c r="P3855" i="1" s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W3854" i="1"/>
  <c r="U3854" i="1"/>
  <c r="T3854" i="1"/>
  <c r="V3854" i="1" s="1"/>
  <c r="R3854" i="1"/>
  <c r="Q3854" i="1"/>
  <c r="S3854" i="1" s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R3852" i="1"/>
  <c r="Q3852" i="1"/>
  <c r="S3852" i="1" s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O3851" i="1"/>
  <c r="N3851" i="1"/>
  <c r="P3851" i="1" s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W3850" i="1"/>
  <c r="U3850" i="1"/>
  <c r="T3850" i="1"/>
  <c r="V3850" i="1" s="1"/>
  <c r="R3850" i="1"/>
  <c r="Q3850" i="1"/>
  <c r="S3850" i="1" s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O3847" i="1"/>
  <c r="N3847" i="1"/>
  <c r="P3847" i="1" s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W3846" i="1"/>
  <c r="U3846" i="1"/>
  <c r="T3846" i="1"/>
  <c r="V3846" i="1" s="1"/>
  <c r="R3846" i="1"/>
  <c r="Q3846" i="1"/>
  <c r="S3846" i="1" s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W3842" i="1"/>
  <c r="U3842" i="1"/>
  <c r="T3842" i="1"/>
  <c r="V3842" i="1" s="1"/>
  <c r="R3842" i="1"/>
  <c r="Q3842" i="1"/>
  <c r="S3842" i="1" s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W3838" i="1"/>
  <c r="U3838" i="1"/>
  <c r="T3838" i="1"/>
  <c r="V3838" i="1" s="1"/>
  <c r="R3838" i="1"/>
  <c r="Q3838" i="1"/>
  <c r="S3838" i="1" s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O3835" i="1"/>
  <c r="N3835" i="1"/>
  <c r="P3835" i="1" s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W3834" i="1"/>
  <c r="U3834" i="1"/>
  <c r="T3834" i="1"/>
  <c r="V3834" i="1" s="1"/>
  <c r="R3834" i="1"/>
  <c r="Q3834" i="1"/>
  <c r="S3834" i="1" s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W3830" i="1"/>
  <c r="U3830" i="1"/>
  <c r="T3830" i="1"/>
  <c r="V3830" i="1" s="1"/>
  <c r="R3830" i="1"/>
  <c r="Q3830" i="1"/>
  <c r="S3830" i="1" s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W3826" i="1"/>
  <c r="U3826" i="1"/>
  <c r="T3826" i="1"/>
  <c r="V3826" i="1" s="1"/>
  <c r="R3826" i="1"/>
  <c r="Q3826" i="1"/>
  <c r="S3826" i="1" s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W3822" i="1"/>
  <c r="U3822" i="1"/>
  <c r="T3822" i="1"/>
  <c r="V3822" i="1" s="1"/>
  <c r="R3822" i="1"/>
  <c r="Q3822" i="1"/>
  <c r="S3822" i="1" s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W3818" i="1"/>
  <c r="U3818" i="1"/>
  <c r="T3818" i="1"/>
  <c r="V3818" i="1" s="1"/>
  <c r="R3818" i="1"/>
  <c r="Q3818" i="1"/>
  <c r="S3818" i="1" s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O3815" i="1"/>
  <c r="N3815" i="1"/>
  <c r="P3815" i="1" s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W3814" i="1"/>
  <c r="U3814" i="1"/>
  <c r="T3814" i="1"/>
  <c r="V3814" i="1" s="1"/>
  <c r="R3814" i="1"/>
  <c r="Q3814" i="1"/>
  <c r="S3814" i="1" s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W3810" i="1"/>
  <c r="U3810" i="1"/>
  <c r="T3810" i="1"/>
  <c r="V3810" i="1" s="1"/>
  <c r="R3810" i="1"/>
  <c r="Q3810" i="1"/>
  <c r="S3810" i="1" s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O3807" i="1"/>
  <c r="N3807" i="1"/>
  <c r="P3807" i="1" s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W3806" i="1"/>
  <c r="U3806" i="1"/>
  <c r="T3806" i="1"/>
  <c r="V3806" i="1" s="1"/>
  <c r="R3806" i="1"/>
  <c r="Q3806" i="1"/>
  <c r="S3806" i="1" s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W3802" i="1"/>
  <c r="U3802" i="1"/>
  <c r="T3802" i="1"/>
  <c r="V3802" i="1" s="1"/>
  <c r="R3802" i="1"/>
  <c r="Q3802" i="1"/>
  <c r="S3802" i="1" s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O3799" i="1"/>
  <c r="N3799" i="1"/>
  <c r="P3799" i="1" s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W3798" i="1"/>
  <c r="U3798" i="1"/>
  <c r="T3798" i="1"/>
  <c r="V3798" i="1" s="1"/>
  <c r="R3798" i="1"/>
  <c r="Q3798" i="1"/>
  <c r="S3798" i="1" s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W3794" i="1"/>
  <c r="U3794" i="1"/>
  <c r="T3794" i="1"/>
  <c r="V3794" i="1" s="1"/>
  <c r="R3794" i="1"/>
  <c r="Q3794" i="1"/>
  <c r="S3794" i="1" s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O3791" i="1"/>
  <c r="N3791" i="1"/>
  <c r="P3791" i="1" s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W3790" i="1"/>
  <c r="U3790" i="1"/>
  <c r="T3790" i="1"/>
  <c r="V3790" i="1" s="1"/>
  <c r="R3790" i="1"/>
  <c r="Q3790" i="1"/>
  <c r="S3790" i="1" s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W3786" i="1"/>
  <c r="U3786" i="1"/>
  <c r="T3786" i="1"/>
  <c r="V3786" i="1" s="1"/>
  <c r="R3786" i="1"/>
  <c r="Q3786" i="1"/>
  <c r="S3786" i="1" s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O3783" i="1"/>
  <c r="N3783" i="1"/>
  <c r="P3783" i="1" s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W3782" i="1"/>
  <c r="U3782" i="1"/>
  <c r="T3782" i="1"/>
  <c r="V3782" i="1" s="1"/>
  <c r="R3782" i="1"/>
  <c r="Q3782" i="1"/>
  <c r="S3782" i="1" s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O3779" i="1"/>
  <c r="N3779" i="1"/>
  <c r="P3779" i="1" s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W3778" i="1"/>
  <c r="U3778" i="1"/>
  <c r="T3778" i="1"/>
  <c r="V3778" i="1" s="1"/>
  <c r="R3778" i="1"/>
  <c r="Q3778" i="1"/>
  <c r="S3778" i="1" s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W3774" i="1"/>
  <c r="U3774" i="1"/>
  <c r="T3774" i="1"/>
  <c r="V3774" i="1" s="1"/>
  <c r="R3774" i="1"/>
  <c r="Q3774" i="1"/>
  <c r="S3774" i="1" s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O3771" i="1"/>
  <c r="N3771" i="1"/>
  <c r="P3771" i="1" s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W3770" i="1"/>
  <c r="U3770" i="1"/>
  <c r="T3770" i="1"/>
  <c r="V3770" i="1" s="1"/>
  <c r="R3770" i="1"/>
  <c r="Q3770" i="1"/>
  <c r="S3770" i="1" s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W3766" i="1"/>
  <c r="U3766" i="1"/>
  <c r="T3766" i="1"/>
  <c r="V3766" i="1" s="1"/>
  <c r="R3766" i="1"/>
  <c r="Q3766" i="1"/>
  <c r="S3766" i="1" s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W3762" i="1"/>
  <c r="U3762" i="1"/>
  <c r="T3762" i="1"/>
  <c r="V3762" i="1" s="1"/>
  <c r="R3762" i="1"/>
  <c r="Q3762" i="1"/>
  <c r="S3762" i="1" s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W3758" i="1"/>
  <c r="U3758" i="1"/>
  <c r="T3758" i="1"/>
  <c r="V3758" i="1" s="1"/>
  <c r="R3758" i="1"/>
  <c r="Q3758" i="1"/>
  <c r="S3758" i="1" s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O3755" i="1"/>
  <c r="N3755" i="1"/>
  <c r="P3755" i="1" s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W3754" i="1"/>
  <c r="U3754" i="1"/>
  <c r="T3754" i="1"/>
  <c r="V3754" i="1" s="1"/>
  <c r="R3754" i="1"/>
  <c r="Q3754" i="1"/>
  <c r="S3754" i="1" s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W3750" i="1"/>
  <c r="U3750" i="1"/>
  <c r="T3750" i="1"/>
  <c r="V3750" i="1" s="1"/>
  <c r="R3750" i="1"/>
  <c r="Q3750" i="1"/>
  <c r="S3750" i="1" s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W3746" i="1"/>
  <c r="U3746" i="1"/>
  <c r="T3746" i="1"/>
  <c r="V3746" i="1" s="1"/>
  <c r="R3746" i="1"/>
  <c r="Q3746" i="1"/>
  <c r="S3746" i="1" s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W3742" i="1"/>
  <c r="U3742" i="1"/>
  <c r="T3742" i="1"/>
  <c r="V3742" i="1" s="1"/>
  <c r="R3742" i="1"/>
  <c r="Q3742" i="1"/>
  <c r="S3742" i="1" s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W3738" i="1"/>
  <c r="U3738" i="1"/>
  <c r="T3738" i="1"/>
  <c r="V3738" i="1" s="1"/>
  <c r="R3738" i="1"/>
  <c r="Q3738" i="1"/>
  <c r="S3738" i="1" s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O3735" i="1"/>
  <c r="N3735" i="1"/>
  <c r="P3735" i="1" s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W3734" i="1"/>
  <c r="U3734" i="1"/>
  <c r="T3734" i="1"/>
  <c r="V3734" i="1" s="1"/>
  <c r="R3734" i="1"/>
  <c r="Q3734" i="1"/>
  <c r="S3734" i="1" s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W3730" i="1"/>
  <c r="U3730" i="1"/>
  <c r="T3730" i="1"/>
  <c r="V3730" i="1" s="1"/>
  <c r="R3730" i="1"/>
  <c r="Q3730" i="1"/>
  <c r="S3730" i="1" s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O3727" i="1"/>
  <c r="N3727" i="1"/>
  <c r="P3727" i="1" s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W3726" i="1"/>
  <c r="U3726" i="1"/>
  <c r="T3726" i="1"/>
  <c r="V3726" i="1" s="1"/>
  <c r="R3726" i="1"/>
  <c r="Q3726" i="1"/>
  <c r="S3726" i="1" s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O3723" i="1"/>
  <c r="N3723" i="1"/>
  <c r="P3723" i="1" s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W3722" i="1"/>
  <c r="U3722" i="1"/>
  <c r="T3722" i="1"/>
  <c r="V3722" i="1" s="1"/>
  <c r="R3722" i="1"/>
  <c r="Q3722" i="1"/>
  <c r="S3722" i="1" s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O3719" i="1"/>
  <c r="N3719" i="1"/>
  <c r="P3719" i="1" s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W3718" i="1"/>
  <c r="U3718" i="1"/>
  <c r="T3718" i="1"/>
  <c r="V3718" i="1" s="1"/>
  <c r="R3718" i="1"/>
  <c r="Q3718" i="1"/>
  <c r="S3718" i="1" s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O3715" i="1"/>
  <c r="N3715" i="1"/>
  <c r="P3715" i="1" s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W3714" i="1"/>
  <c r="U3714" i="1"/>
  <c r="T3714" i="1"/>
  <c r="V3714" i="1" s="1"/>
  <c r="R3714" i="1"/>
  <c r="Q3714" i="1"/>
  <c r="S3714" i="1" s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W3710" i="1"/>
  <c r="U3710" i="1"/>
  <c r="T3710" i="1"/>
  <c r="V3710" i="1" s="1"/>
  <c r="R3710" i="1"/>
  <c r="Q3710" i="1"/>
  <c r="S3710" i="1" s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O3707" i="1"/>
  <c r="N3707" i="1"/>
  <c r="P3707" i="1" s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W3706" i="1"/>
  <c r="U3706" i="1"/>
  <c r="T3706" i="1"/>
  <c r="V3706" i="1" s="1"/>
  <c r="R3706" i="1"/>
  <c r="Q3706" i="1"/>
  <c r="S3706" i="1" s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O3703" i="1"/>
  <c r="N3703" i="1"/>
  <c r="P3703" i="1" s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W3702" i="1"/>
  <c r="U3702" i="1"/>
  <c r="T3702" i="1"/>
  <c r="V3702" i="1" s="1"/>
  <c r="R3702" i="1"/>
  <c r="Q3702" i="1"/>
  <c r="S3702" i="1" s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W3698" i="1"/>
  <c r="U3698" i="1"/>
  <c r="T3698" i="1"/>
  <c r="V3698" i="1" s="1"/>
  <c r="R3698" i="1"/>
  <c r="Q3698" i="1"/>
  <c r="S3698" i="1" s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W3694" i="1"/>
  <c r="U3694" i="1"/>
  <c r="T3694" i="1"/>
  <c r="V3694" i="1" s="1"/>
  <c r="R3694" i="1"/>
  <c r="Q3694" i="1"/>
  <c r="S3694" i="1" s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O3691" i="1"/>
  <c r="N3691" i="1"/>
  <c r="P3691" i="1" s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W3690" i="1"/>
  <c r="U3690" i="1"/>
  <c r="T3690" i="1"/>
  <c r="V3690" i="1" s="1"/>
  <c r="R3690" i="1"/>
  <c r="Q3690" i="1"/>
  <c r="S3690" i="1" s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W3686" i="1"/>
  <c r="U3686" i="1"/>
  <c r="T3686" i="1"/>
  <c r="V3686" i="1" s="1"/>
  <c r="R3686" i="1"/>
  <c r="Q3686" i="1"/>
  <c r="S3686" i="1" s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W3682" i="1"/>
  <c r="U3682" i="1"/>
  <c r="T3682" i="1"/>
  <c r="V3682" i="1" s="1"/>
  <c r="R3682" i="1"/>
  <c r="Q3682" i="1"/>
  <c r="S3682" i="1" s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W3678" i="1"/>
  <c r="U3678" i="1"/>
  <c r="T3678" i="1"/>
  <c r="V3678" i="1" s="1"/>
  <c r="R3678" i="1"/>
  <c r="Q3678" i="1"/>
  <c r="S3678" i="1" s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W3674" i="1"/>
  <c r="U3674" i="1"/>
  <c r="T3674" i="1"/>
  <c r="V3674" i="1" s="1"/>
  <c r="R3674" i="1"/>
  <c r="Q3674" i="1"/>
  <c r="S3674" i="1" s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W3670" i="1"/>
  <c r="U3670" i="1"/>
  <c r="T3670" i="1"/>
  <c r="V3670" i="1" s="1"/>
  <c r="R3670" i="1"/>
  <c r="Q3670" i="1"/>
  <c r="S3670" i="1" s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O3667" i="1"/>
  <c r="N3667" i="1"/>
  <c r="P3667" i="1" s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W3666" i="1"/>
  <c r="U3666" i="1"/>
  <c r="T3666" i="1"/>
  <c r="V3666" i="1" s="1"/>
  <c r="R3666" i="1"/>
  <c r="Q3666" i="1"/>
  <c r="S3666" i="1" s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W3662" i="1"/>
  <c r="U3662" i="1"/>
  <c r="T3662" i="1"/>
  <c r="V3662" i="1" s="1"/>
  <c r="R3662" i="1"/>
  <c r="Q3662" i="1"/>
  <c r="S3662" i="1" s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O3659" i="1"/>
  <c r="N3659" i="1"/>
  <c r="P3659" i="1" s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W3658" i="1"/>
  <c r="U3658" i="1"/>
  <c r="T3658" i="1"/>
  <c r="V3658" i="1" s="1"/>
  <c r="R3658" i="1"/>
  <c r="Q3658" i="1"/>
  <c r="S3658" i="1" s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W3654" i="1"/>
  <c r="U3654" i="1"/>
  <c r="T3654" i="1"/>
  <c r="V3654" i="1" s="1"/>
  <c r="R3654" i="1"/>
  <c r="Q3654" i="1"/>
  <c r="S3654" i="1" s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W3650" i="1"/>
  <c r="U3650" i="1"/>
  <c r="T3650" i="1"/>
  <c r="V3650" i="1" s="1"/>
  <c r="R3650" i="1"/>
  <c r="Q3650" i="1"/>
  <c r="S3650" i="1" s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O3647" i="1"/>
  <c r="N3647" i="1"/>
  <c r="P3647" i="1" s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W3646" i="1"/>
  <c r="U3646" i="1"/>
  <c r="T3646" i="1"/>
  <c r="V3646" i="1" s="1"/>
  <c r="R3646" i="1"/>
  <c r="Q3646" i="1"/>
  <c r="S3646" i="1" s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O3643" i="1"/>
  <c r="N3643" i="1"/>
  <c r="P3643" i="1" s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W3642" i="1"/>
  <c r="U3642" i="1"/>
  <c r="T3642" i="1"/>
  <c r="V3642" i="1" s="1"/>
  <c r="R3642" i="1"/>
  <c r="Q3642" i="1"/>
  <c r="S3642" i="1" s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W3638" i="1"/>
  <c r="U3638" i="1"/>
  <c r="T3638" i="1"/>
  <c r="V3638" i="1" s="1"/>
  <c r="R3638" i="1"/>
  <c r="Q3638" i="1"/>
  <c r="S3638" i="1" s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O3635" i="1"/>
  <c r="N3635" i="1"/>
  <c r="P3635" i="1" s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W3634" i="1"/>
  <c r="U3634" i="1"/>
  <c r="T3634" i="1"/>
  <c r="V3634" i="1" s="1"/>
  <c r="R3634" i="1"/>
  <c r="Q3634" i="1"/>
  <c r="S3634" i="1" s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W3630" i="1"/>
  <c r="U3630" i="1"/>
  <c r="T3630" i="1"/>
  <c r="V3630" i="1" s="1"/>
  <c r="R3630" i="1"/>
  <c r="Q3630" i="1"/>
  <c r="S3630" i="1" s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W3626" i="1"/>
  <c r="U3626" i="1"/>
  <c r="T3626" i="1"/>
  <c r="V3626" i="1" s="1"/>
  <c r="R3626" i="1"/>
  <c r="Q3626" i="1"/>
  <c r="S3626" i="1" s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O3623" i="1"/>
  <c r="N3623" i="1"/>
  <c r="P3623" i="1" s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W3622" i="1"/>
  <c r="U3622" i="1"/>
  <c r="T3622" i="1"/>
  <c r="V3622" i="1" s="1"/>
  <c r="R3622" i="1"/>
  <c r="Q3622" i="1"/>
  <c r="S3622" i="1" s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O3619" i="1"/>
  <c r="N3619" i="1"/>
  <c r="P3619" i="1" s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W3618" i="1"/>
  <c r="U3618" i="1"/>
  <c r="T3618" i="1"/>
  <c r="V3618" i="1" s="1"/>
  <c r="R3618" i="1"/>
  <c r="Q3618" i="1"/>
  <c r="S3618" i="1" s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W3614" i="1"/>
  <c r="U3614" i="1"/>
  <c r="T3614" i="1"/>
  <c r="V3614" i="1" s="1"/>
  <c r="R3614" i="1"/>
  <c r="Q3614" i="1"/>
  <c r="S3614" i="1" s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O3611" i="1"/>
  <c r="N3611" i="1"/>
  <c r="P3611" i="1" s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W3610" i="1"/>
  <c r="U3610" i="1"/>
  <c r="T3610" i="1"/>
  <c r="V3610" i="1" s="1"/>
  <c r="R3610" i="1"/>
  <c r="Q3610" i="1"/>
  <c r="S3610" i="1" s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O3607" i="1"/>
  <c r="N3607" i="1"/>
  <c r="P3607" i="1" s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W3606" i="1"/>
  <c r="U3606" i="1"/>
  <c r="T3606" i="1"/>
  <c r="V3606" i="1" s="1"/>
  <c r="R3606" i="1"/>
  <c r="Q3606" i="1"/>
  <c r="S3606" i="1" s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O3603" i="1"/>
  <c r="N3603" i="1"/>
  <c r="P3603" i="1" s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W3602" i="1"/>
  <c r="U3602" i="1"/>
  <c r="T3602" i="1"/>
  <c r="V3602" i="1" s="1"/>
  <c r="R3602" i="1"/>
  <c r="Q3602" i="1"/>
  <c r="S3602" i="1" s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W3598" i="1"/>
  <c r="U3598" i="1"/>
  <c r="T3598" i="1"/>
  <c r="V3598" i="1" s="1"/>
  <c r="R3598" i="1"/>
  <c r="Q3598" i="1"/>
  <c r="S3598" i="1" s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W3594" i="1"/>
  <c r="U3594" i="1"/>
  <c r="T3594" i="1"/>
  <c r="V3594" i="1" s="1"/>
  <c r="R3594" i="1"/>
  <c r="Q3594" i="1"/>
  <c r="S3594" i="1" s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W3590" i="1"/>
  <c r="U3590" i="1"/>
  <c r="T3590" i="1"/>
  <c r="V3590" i="1" s="1"/>
  <c r="R3590" i="1"/>
  <c r="Q3590" i="1"/>
  <c r="S3590" i="1" s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W3586" i="1"/>
  <c r="U3586" i="1"/>
  <c r="T3586" i="1"/>
  <c r="V3586" i="1" s="1"/>
  <c r="R3586" i="1"/>
  <c r="Q3586" i="1"/>
  <c r="S3586" i="1" s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W3582" i="1"/>
  <c r="U3582" i="1"/>
  <c r="T3582" i="1"/>
  <c r="V3582" i="1" s="1"/>
  <c r="R3582" i="1"/>
  <c r="Q3582" i="1"/>
  <c r="S3582" i="1" s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W3578" i="1"/>
  <c r="U3578" i="1"/>
  <c r="T3578" i="1"/>
  <c r="V3578" i="1" s="1"/>
  <c r="R3578" i="1"/>
  <c r="Q3578" i="1"/>
  <c r="S3578" i="1" s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W3574" i="1"/>
  <c r="U3574" i="1"/>
  <c r="T3574" i="1"/>
  <c r="V3574" i="1" s="1"/>
  <c r="R3574" i="1"/>
  <c r="Q3574" i="1"/>
  <c r="S3574" i="1" s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W3570" i="1"/>
  <c r="U3570" i="1"/>
  <c r="T3570" i="1"/>
  <c r="V3570" i="1" s="1"/>
  <c r="R3570" i="1"/>
  <c r="Q3570" i="1"/>
  <c r="S3570" i="1" s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W3566" i="1"/>
  <c r="U3566" i="1"/>
  <c r="T3566" i="1"/>
  <c r="V3566" i="1" s="1"/>
  <c r="R3566" i="1"/>
  <c r="Q3566" i="1"/>
  <c r="S3566" i="1" s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W3562" i="1"/>
  <c r="U3562" i="1"/>
  <c r="T3562" i="1"/>
  <c r="V3562" i="1" s="1"/>
  <c r="R3562" i="1"/>
  <c r="Q3562" i="1"/>
  <c r="S3562" i="1" s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W3558" i="1"/>
  <c r="U3558" i="1"/>
  <c r="T3558" i="1"/>
  <c r="V3558" i="1" s="1"/>
  <c r="R3558" i="1"/>
  <c r="Q3558" i="1"/>
  <c r="S3558" i="1" s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W3554" i="1"/>
  <c r="U3554" i="1"/>
  <c r="T3554" i="1"/>
  <c r="V3554" i="1" s="1"/>
  <c r="R3554" i="1"/>
  <c r="Q3554" i="1"/>
  <c r="S3554" i="1" s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W3550" i="1"/>
  <c r="U3550" i="1"/>
  <c r="T3550" i="1"/>
  <c r="V3550" i="1" s="1"/>
  <c r="R3550" i="1"/>
  <c r="Q3550" i="1"/>
  <c r="S3550" i="1" s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O3547" i="1"/>
  <c r="N3547" i="1"/>
  <c r="P3547" i="1" s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W3546" i="1"/>
  <c r="U3546" i="1"/>
  <c r="T3546" i="1"/>
  <c r="V3546" i="1" s="1"/>
  <c r="R3546" i="1"/>
  <c r="Q3546" i="1"/>
  <c r="S3546" i="1" s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W3542" i="1"/>
  <c r="U3542" i="1"/>
  <c r="T3542" i="1"/>
  <c r="V3542" i="1" s="1"/>
  <c r="R3542" i="1"/>
  <c r="Q3542" i="1"/>
  <c r="S3542" i="1" s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W3538" i="1"/>
  <c r="U3538" i="1"/>
  <c r="T3538" i="1"/>
  <c r="V3538" i="1" s="1"/>
  <c r="R3538" i="1"/>
  <c r="Q3538" i="1"/>
  <c r="S3538" i="1" s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W3534" i="1"/>
  <c r="U3534" i="1"/>
  <c r="T3534" i="1"/>
  <c r="V3534" i="1" s="1"/>
  <c r="R3534" i="1"/>
  <c r="Q3534" i="1"/>
  <c r="S3534" i="1" s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W3530" i="1"/>
  <c r="U3530" i="1"/>
  <c r="T3530" i="1"/>
  <c r="V3530" i="1" s="1"/>
  <c r="R3530" i="1"/>
  <c r="Q3530" i="1"/>
  <c r="S3530" i="1" s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W3526" i="1"/>
  <c r="U3526" i="1"/>
  <c r="T3526" i="1"/>
  <c r="V3526" i="1" s="1"/>
  <c r="R3526" i="1"/>
  <c r="Q3526" i="1"/>
  <c r="S3526" i="1" s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W3522" i="1"/>
  <c r="U3522" i="1"/>
  <c r="T3522" i="1"/>
  <c r="V3522" i="1" s="1"/>
  <c r="R3522" i="1"/>
  <c r="Q3522" i="1"/>
  <c r="S3522" i="1" s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W3518" i="1"/>
  <c r="U3518" i="1"/>
  <c r="T3518" i="1"/>
  <c r="V3518" i="1" s="1"/>
  <c r="R3518" i="1"/>
  <c r="Q3518" i="1"/>
  <c r="S3518" i="1" s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W3514" i="1"/>
  <c r="U3514" i="1"/>
  <c r="T3514" i="1"/>
  <c r="V3514" i="1" s="1"/>
  <c r="R3514" i="1"/>
  <c r="Q3514" i="1"/>
  <c r="S3514" i="1" s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O3511" i="1"/>
  <c r="N3511" i="1"/>
  <c r="P3511" i="1" s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W3510" i="1"/>
  <c r="U3510" i="1"/>
  <c r="T3510" i="1"/>
  <c r="V3510" i="1" s="1"/>
  <c r="R3510" i="1"/>
  <c r="Q3510" i="1"/>
  <c r="S3510" i="1" s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W3506" i="1"/>
  <c r="U3506" i="1"/>
  <c r="T3506" i="1"/>
  <c r="V3506" i="1" s="1"/>
  <c r="R3506" i="1"/>
  <c r="Q3506" i="1"/>
  <c r="S3506" i="1" s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W3502" i="1"/>
  <c r="U3502" i="1"/>
  <c r="T3502" i="1"/>
  <c r="V3502" i="1" s="1"/>
  <c r="R3502" i="1"/>
  <c r="Q3502" i="1"/>
  <c r="S3502" i="1" s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O3499" i="1"/>
  <c r="N3499" i="1"/>
  <c r="P3499" i="1" s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W3498" i="1"/>
  <c r="U3498" i="1"/>
  <c r="T3498" i="1"/>
  <c r="V3498" i="1" s="1"/>
  <c r="R3498" i="1"/>
  <c r="Q3498" i="1"/>
  <c r="S3498" i="1" s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W3494" i="1"/>
  <c r="U3494" i="1"/>
  <c r="T3494" i="1"/>
  <c r="V3494" i="1" s="1"/>
  <c r="R3494" i="1"/>
  <c r="Q3494" i="1"/>
  <c r="S3494" i="1" s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W3490" i="1"/>
  <c r="U3490" i="1"/>
  <c r="T3490" i="1"/>
  <c r="V3490" i="1" s="1"/>
  <c r="R3490" i="1"/>
  <c r="Q3490" i="1"/>
  <c r="S3490" i="1" s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O3487" i="1"/>
  <c r="N3487" i="1"/>
  <c r="P3487" i="1" s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W3486" i="1"/>
  <c r="U3486" i="1"/>
  <c r="T3486" i="1"/>
  <c r="V3486" i="1" s="1"/>
  <c r="R3486" i="1"/>
  <c r="Q3486" i="1"/>
  <c r="S3486" i="1" s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W3482" i="1"/>
  <c r="U3482" i="1"/>
  <c r="T3482" i="1"/>
  <c r="V3482" i="1" s="1"/>
  <c r="R3482" i="1"/>
  <c r="Q3482" i="1"/>
  <c r="S3482" i="1" s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O3479" i="1"/>
  <c r="N3479" i="1"/>
  <c r="P3479" i="1" s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W3478" i="1"/>
  <c r="U3478" i="1"/>
  <c r="T3478" i="1"/>
  <c r="V3478" i="1" s="1"/>
  <c r="R3478" i="1"/>
  <c r="Q3478" i="1"/>
  <c r="S3478" i="1" s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O3475" i="1"/>
  <c r="N3475" i="1"/>
  <c r="P3475" i="1" s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W3474" i="1"/>
  <c r="U3474" i="1"/>
  <c r="T3474" i="1"/>
  <c r="V3474" i="1" s="1"/>
  <c r="R3474" i="1"/>
  <c r="Q3474" i="1"/>
  <c r="S3474" i="1" s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W3470" i="1"/>
  <c r="U3470" i="1"/>
  <c r="T3470" i="1"/>
  <c r="V3470" i="1" s="1"/>
  <c r="R3470" i="1"/>
  <c r="Q3470" i="1"/>
  <c r="S3470" i="1" s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W3466" i="1"/>
  <c r="U3466" i="1"/>
  <c r="T3466" i="1"/>
  <c r="V3466" i="1" s="1"/>
  <c r="R3466" i="1"/>
  <c r="Q3466" i="1"/>
  <c r="S3466" i="1" s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W3462" i="1"/>
  <c r="U3462" i="1"/>
  <c r="T3462" i="1"/>
  <c r="V3462" i="1" s="1"/>
  <c r="R3462" i="1"/>
  <c r="Q3462" i="1"/>
  <c r="S3462" i="1" s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W3458" i="1"/>
  <c r="U3458" i="1"/>
  <c r="T3458" i="1"/>
  <c r="V3458" i="1" s="1"/>
  <c r="R3458" i="1"/>
  <c r="Q3458" i="1"/>
  <c r="S3458" i="1" s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W3454" i="1"/>
  <c r="U3454" i="1"/>
  <c r="T3454" i="1"/>
  <c r="V3454" i="1" s="1"/>
  <c r="R3454" i="1"/>
  <c r="Q3454" i="1"/>
  <c r="S3454" i="1" s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W3450" i="1"/>
  <c r="U3450" i="1"/>
  <c r="T3450" i="1"/>
  <c r="V3450" i="1" s="1"/>
  <c r="R3450" i="1"/>
  <c r="Q3450" i="1"/>
  <c r="S3450" i="1" s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W3446" i="1"/>
  <c r="U3446" i="1"/>
  <c r="T3446" i="1"/>
  <c r="V3446" i="1" s="1"/>
  <c r="R3446" i="1"/>
  <c r="Q3446" i="1"/>
  <c r="S3446" i="1" s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W3442" i="1"/>
  <c r="U3442" i="1"/>
  <c r="T3442" i="1"/>
  <c r="V3442" i="1" s="1"/>
  <c r="R3442" i="1"/>
  <c r="Q3442" i="1"/>
  <c r="S3442" i="1" s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W3438" i="1"/>
  <c r="U3438" i="1"/>
  <c r="T3438" i="1"/>
  <c r="V3438" i="1" s="1"/>
  <c r="R3438" i="1"/>
  <c r="Q3438" i="1"/>
  <c r="S3438" i="1" s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W3434" i="1"/>
  <c r="U3434" i="1"/>
  <c r="T3434" i="1"/>
  <c r="V3434" i="1" s="1"/>
  <c r="R3434" i="1"/>
  <c r="Q3434" i="1"/>
  <c r="S3434" i="1" s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W3430" i="1"/>
  <c r="U3430" i="1"/>
  <c r="T3430" i="1"/>
  <c r="V3430" i="1" s="1"/>
  <c r="R3430" i="1"/>
  <c r="Q3430" i="1"/>
  <c r="S3430" i="1" s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W3426" i="1"/>
  <c r="U3426" i="1"/>
  <c r="T3426" i="1"/>
  <c r="V3426" i="1" s="1"/>
  <c r="R3426" i="1"/>
  <c r="Q3426" i="1"/>
  <c r="S3426" i="1" s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W3422" i="1"/>
  <c r="U3422" i="1"/>
  <c r="T3422" i="1"/>
  <c r="V3422" i="1" s="1"/>
  <c r="R3422" i="1"/>
  <c r="Q3422" i="1"/>
  <c r="S3422" i="1" s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W3418" i="1"/>
  <c r="U3418" i="1"/>
  <c r="T3418" i="1"/>
  <c r="V3418" i="1" s="1"/>
  <c r="R3418" i="1"/>
  <c r="Q3418" i="1"/>
  <c r="S3418" i="1" s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W3414" i="1"/>
  <c r="U3414" i="1"/>
  <c r="T3414" i="1"/>
  <c r="V3414" i="1" s="1"/>
  <c r="R3414" i="1"/>
  <c r="Q3414" i="1"/>
  <c r="S3414" i="1" s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W3410" i="1"/>
  <c r="U3410" i="1"/>
  <c r="T3410" i="1"/>
  <c r="V3410" i="1" s="1"/>
  <c r="R3410" i="1"/>
  <c r="Q3410" i="1"/>
  <c r="S3410" i="1" s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W3406" i="1"/>
  <c r="U3406" i="1"/>
  <c r="T3406" i="1"/>
  <c r="V3406" i="1" s="1"/>
  <c r="R3406" i="1"/>
  <c r="Q3406" i="1"/>
  <c r="S3406" i="1" s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W3402" i="1"/>
  <c r="U3402" i="1"/>
  <c r="T3402" i="1"/>
  <c r="V3402" i="1" s="1"/>
  <c r="R3402" i="1"/>
  <c r="Q3402" i="1"/>
  <c r="S3402" i="1" s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W3398" i="1"/>
  <c r="U3398" i="1"/>
  <c r="T3398" i="1"/>
  <c r="V3398" i="1" s="1"/>
  <c r="R3398" i="1"/>
  <c r="Q3398" i="1"/>
  <c r="S3398" i="1" s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W3394" i="1"/>
  <c r="U3394" i="1"/>
  <c r="T3394" i="1"/>
  <c r="V3394" i="1" s="1"/>
  <c r="R3394" i="1"/>
  <c r="Q3394" i="1"/>
  <c r="S3394" i="1" s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W3390" i="1"/>
  <c r="U3390" i="1"/>
  <c r="T3390" i="1"/>
  <c r="V3390" i="1" s="1"/>
  <c r="R3390" i="1"/>
  <c r="Q3390" i="1"/>
  <c r="S3390" i="1" s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W3386" i="1"/>
  <c r="U3386" i="1"/>
  <c r="T3386" i="1"/>
  <c r="V3386" i="1" s="1"/>
  <c r="R3386" i="1"/>
  <c r="Q3386" i="1"/>
  <c r="S3386" i="1" s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W3382" i="1"/>
  <c r="U3382" i="1"/>
  <c r="T3382" i="1"/>
  <c r="V3382" i="1" s="1"/>
  <c r="R3382" i="1"/>
  <c r="Q3382" i="1"/>
  <c r="S3382" i="1" s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W3378" i="1"/>
  <c r="U3378" i="1"/>
  <c r="T3378" i="1"/>
  <c r="V3378" i="1" s="1"/>
  <c r="R3378" i="1"/>
  <c r="Q3378" i="1"/>
  <c r="S3378" i="1" s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W3374" i="1"/>
  <c r="U3374" i="1"/>
  <c r="T3374" i="1"/>
  <c r="V3374" i="1" s="1"/>
  <c r="R3374" i="1"/>
  <c r="Q3374" i="1"/>
  <c r="S3374" i="1" s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W3370" i="1"/>
  <c r="U3370" i="1"/>
  <c r="T3370" i="1"/>
  <c r="V3370" i="1" s="1"/>
  <c r="R3370" i="1"/>
  <c r="Q3370" i="1"/>
  <c r="S3370" i="1" s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W3366" i="1"/>
  <c r="U3366" i="1"/>
  <c r="T3366" i="1"/>
  <c r="V3366" i="1" s="1"/>
  <c r="R3366" i="1"/>
  <c r="Q3366" i="1"/>
  <c r="S3366" i="1" s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W3362" i="1"/>
  <c r="U3362" i="1"/>
  <c r="T3362" i="1"/>
  <c r="V3362" i="1" s="1"/>
  <c r="R3362" i="1"/>
  <c r="Q3362" i="1"/>
  <c r="S3362" i="1" s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W3358" i="1"/>
  <c r="U3358" i="1"/>
  <c r="T3358" i="1"/>
  <c r="V3358" i="1" s="1"/>
  <c r="R3358" i="1"/>
  <c r="Q3358" i="1"/>
  <c r="S3358" i="1" s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W3354" i="1"/>
  <c r="U3354" i="1"/>
  <c r="T3354" i="1"/>
  <c r="V3354" i="1" s="1"/>
  <c r="R3354" i="1"/>
  <c r="Q3354" i="1"/>
  <c r="S3354" i="1" s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W3350" i="1"/>
  <c r="U3350" i="1"/>
  <c r="T3350" i="1"/>
  <c r="V3350" i="1" s="1"/>
  <c r="R3350" i="1"/>
  <c r="Q3350" i="1"/>
  <c r="S3350" i="1" s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W3346" i="1"/>
  <c r="U3346" i="1"/>
  <c r="T3346" i="1"/>
  <c r="V3346" i="1" s="1"/>
  <c r="R3346" i="1"/>
  <c r="Q3346" i="1"/>
  <c r="S3346" i="1" s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W3342" i="1"/>
  <c r="U3342" i="1"/>
  <c r="T3342" i="1"/>
  <c r="V3342" i="1" s="1"/>
  <c r="R3342" i="1"/>
  <c r="Q3342" i="1"/>
  <c r="S3342" i="1" s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W3338" i="1"/>
  <c r="U3338" i="1"/>
  <c r="T3338" i="1"/>
  <c r="V3338" i="1" s="1"/>
  <c r="R3338" i="1"/>
  <c r="Q3338" i="1"/>
  <c r="S3338" i="1" s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W3334" i="1"/>
  <c r="U3334" i="1"/>
  <c r="T3334" i="1"/>
  <c r="V3334" i="1" s="1"/>
  <c r="R3334" i="1"/>
  <c r="Q3334" i="1"/>
  <c r="S3334" i="1" s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W3330" i="1"/>
  <c r="U3330" i="1"/>
  <c r="T3330" i="1"/>
  <c r="V3330" i="1" s="1"/>
  <c r="R3330" i="1"/>
  <c r="Q3330" i="1"/>
  <c r="S3330" i="1" s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W3326" i="1"/>
  <c r="U3326" i="1"/>
  <c r="T3326" i="1"/>
  <c r="V3326" i="1" s="1"/>
  <c r="R3326" i="1"/>
  <c r="Q3326" i="1"/>
  <c r="S3326" i="1" s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W3322" i="1"/>
  <c r="U3322" i="1"/>
  <c r="T3322" i="1"/>
  <c r="V3322" i="1" s="1"/>
  <c r="R3322" i="1"/>
  <c r="Q3322" i="1"/>
  <c r="S3322" i="1" s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W3318" i="1"/>
  <c r="U3318" i="1"/>
  <c r="T3318" i="1"/>
  <c r="V3318" i="1" s="1"/>
  <c r="R3318" i="1"/>
  <c r="Q3318" i="1"/>
  <c r="S3318" i="1" s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W3314" i="1"/>
  <c r="U3314" i="1"/>
  <c r="T3314" i="1"/>
  <c r="V3314" i="1" s="1"/>
  <c r="R3314" i="1"/>
  <c r="Q3314" i="1"/>
  <c r="S3314" i="1" s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W3310" i="1"/>
  <c r="U3310" i="1"/>
  <c r="T3310" i="1"/>
  <c r="V3310" i="1" s="1"/>
  <c r="R3310" i="1"/>
  <c r="Q3310" i="1"/>
  <c r="S3310" i="1" s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W3306" i="1"/>
  <c r="U3306" i="1"/>
  <c r="T3306" i="1"/>
  <c r="V3306" i="1" s="1"/>
  <c r="R3306" i="1"/>
  <c r="Q3306" i="1"/>
  <c r="S3306" i="1" s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W3302" i="1"/>
  <c r="U3302" i="1"/>
  <c r="T3302" i="1"/>
  <c r="V3302" i="1" s="1"/>
  <c r="R3302" i="1"/>
  <c r="Q3302" i="1"/>
  <c r="S3302" i="1" s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W3298" i="1"/>
  <c r="U3298" i="1"/>
  <c r="T3298" i="1"/>
  <c r="V3298" i="1" s="1"/>
  <c r="R3298" i="1"/>
  <c r="Q3298" i="1"/>
  <c r="S3298" i="1" s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W3294" i="1"/>
  <c r="U3294" i="1"/>
  <c r="T3294" i="1"/>
  <c r="V3294" i="1" s="1"/>
  <c r="R3294" i="1"/>
  <c r="Q3294" i="1"/>
  <c r="S3294" i="1" s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W3290" i="1"/>
  <c r="U3290" i="1"/>
  <c r="T3290" i="1"/>
  <c r="V3290" i="1" s="1"/>
  <c r="R3290" i="1"/>
  <c r="Q3290" i="1"/>
  <c r="S3290" i="1" s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W3286" i="1"/>
  <c r="U3286" i="1"/>
  <c r="T3286" i="1"/>
  <c r="V3286" i="1" s="1"/>
  <c r="R3286" i="1"/>
  <c r="Q3286" i="1"/>
  <c r="S3286" i="1" s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W3282" i="1"/>
  <c r="U3282" i="1"/>
  <c r="T3282" i="1"/>
  <c r="V3282" i="1" s="1"/>
  <c r="R3282" i="1"/>
  <c r="Q3282" i="1"/>
  <c r="S3282" i="1" s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W3278" i="1"/>
  <c r="U3278" i="1"/>
  <c r="T3278" i="1"/>
  <c r="V3278" i="1" s="1"/>
  <c r="R3278" i="1"/>
  <c r="Q3278" i="1"/>
  <c r="S3278" i="1" s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W3274" i="1"/>
  <c r="U3274" i="1"/>
  <c r="T3274" i="1"/>
  <c r="V3274" i="1" s="1"/>
  <c r="R3274" i="1"/>
  <c r="Q3274" i="1"/>
  <c r="S3274" i="1" s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W3270" i="1"/>
  <c r="U3270" i="1"/>
  <c r="T3270" i="1"/>
  <c r="V3270" i="1" s="1"/>
  <c r="R3270" i="1"/>
  <c r="Q3270" i="1"/>
  <c r="S3270" i="1" s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W3266" i="1"/>
  <c r="U3266" i="1"/>
  <c r="T3266" i="1"/>
  <c r="V3266" i="1" s="1"/>
  <c r="R3266" i="1"/>
  <c r="Q3266" i="1"/>
  <c r="S3266" i="1" s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W3262" i="1"/>
  <c r="U3262" i="1"/>
  <c r="T3262" i="1"/>
  <c r="V3262" i="1" s="1"/>
  <c r="R3262" i="1"/>
  <c r="Q3262" i="1"/>
  <c r="S3262" i="1" s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W3258" i="1"/>
  <c r="U3258" i="1"/>
  <c r="T3258" i="1"/>
  <c r="V3258" i="1" s="1"/>
  <c r="R3258" i="1"/>
  <c r="Q3258" i="1"/>
  <c r="S3258" i="1" s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W3254" i="1"/>
  <c r="U3254" i="1"/>
  <c r="T3254" i="1"/>
  <c r="V3254" i="1" s="1"/>
  <c r="R3254" i="1"/>
  <c r="Q3254" i="1"/>
  <c r="S3254" i="1" s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W3250" i="1"/>
  <c r="U3250" i="1"/>
  <c r="T3250" i="1"/>
  <c r="V3250" i="1" s="1"/>
  <c r="R3250" i="1"/>
  <c r="Q3250" i="1"/>
  <c r="S3250" i="1" s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W3246" i="1"/>
  <c r="U3246" i="1"/>
  <c r="T3246" i="1"/>
  <c r="V3246" i="1" s="1"/>
  <c r="R3246" i="1"/>
  <c r="Q3246" i="1"/>
  <c r="S3246" i="1" s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W3242" i="1"/>
  <c r="U3242" i="1"/>
  <c r="T3242" i="1"/>
  <c r="V3242" i="1" s="1"/>
  <c r="R3242" i="1"/>
  <c r="Q3242" i="1"/>
  <c r="S3242" i="1" s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W3238" i="1"/>
  <c r="U3238" i="1"/>
  <c r="T3238" i="1"/>
  <c r="V3238" i="1" s="1"/>
  <c r="R3238" i="1"/>
  <c r="Q3238" i="1"/>
  <c r="S3238" i="1" s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W3234" i="1"/>
  <c r="U3234" i="1"/>
  <c r="T3234" i="1"/>
  <c r="V3234" i="1" s="1"/>
  <c r="R3234" i="1"/>
  <c r="Q3234" i="1"/>
  <c r="S3234" i="1" s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W3230" i="1"/>
  <c r="U3230" i="1"/>
  <c r="T3230" i="1"/>
  <c r="V3230" i="1" s="1"/>
  <c r="R3230" i="1"/>
  <c r="Q3230" i="1"/>
  <c r="S3230" i="1" s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W3226" i="1"/>
  <c r="U3226" i="1"/>
  <c r="T3226" i="1"/>
  <c r="V3226" i="1" s="1"/>
  <c r="R3226" i="1"/>
  <c r="Q3226" i="1"/>
  <c r="S3226" i="1" s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W3222" i="1"/>
  <c r="U3222" i="1"/>
  <c r="T3222" i="1"/>
  <c r="V3222" i="1" s="1"/>
  <c r="R3222" i="1"/>
  <c r="Q3222" i="1"/>
  <c r="S3222" i="1" s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W3218" i="1"/>
  <c r="U3218" i="1"/>
  <c r="T3218" i="1"/>
  <c r="V3218" i="1" s="1"/>
  <c r="R3218" i="1"/>
  <c r="Q3218" i="1"/>
  <c r="S3218" i="1" s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W3214" i="1"/>
  <c r="U3214" i="1"/>
  <c r="T3214" i="1"/>
  <c r="V3214" i="1" s="1"/>
  <c r="R3214" i="1"/>
  <c r="Q3214" i="1"/>
  <c r="S3214" i="1" s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W3210" i="1"/>
  <c r="U3210" i="1"/>
  <c r="T3210" i="1"/>
  <c r="V3210" i="1" s="1"/>
  <c r="R3210" i="1"/>
  <c r="Q3210" i="1"/>
  <c r="S3210" i="1" s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W3206" i="1"/>
  <c r="U3206" i="1"/>
  <c r="T3206" i="1"/>
  <c r="V3206" i="1" s="1"/>
  <c r="R3206" i="1"/>
  <c r="Q3206" i="1"/>
  <c r="S3206" i="1" s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W3202" i="1"/>
  <c r="U3202" i="1"/>
  <c r="T3202" i="1"/>
  <c r="V3202" i="1" s="1"/>
  <c r="R3202" i="1"/>
  <c r="Q3202" i="1"/>
  <c r="S3202" i="1" s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W3198" i="1"/>
  <c r="U3198" i="1"/>
  <c r="T3198" i="1"/>
  <c r="V3198" i="1" s="1"/>
  <c r="R3198" i="1"/>
  <c r="Q3198" i="1"/>
  <c r="S3198" i="1" s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W3194" i="1"/>
  <c r="U3194" i="1"/>
  <c r="T3194" i="1"/>
  <c r="V3194" i="1" s="1"/>
  <c r="R3194" i="1"/>
  <c r="Q3194" i="1"/>
  <c r="S3194" i="1" s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W3190" i="1"/>
  <c r="U3190" i="1"/>
  <c r="T3190" i="1"/>
  <c r="V3190" i="1" s="1"/>
  <c r="R3190" i="1"/>
  <c r="Q3190" i="1"/>
  <c r="S3190" i="1" s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W3186" i="1"/>
  <c r="U3186" i="1"/>
  <c r="T3186" i="1"/>
  <c r="V3186" i="1" s="1"/>
  <c r="R3186" i="1"/>
  <c r="Q3186" i="1"/>
  <c r="S3186" i="1" s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W3182" i="1"/>
  <c r="U3182" i="1"/>
  <c r="T3182" i="1"/>
  <c r="V3182" i="1" s="1"/>
  <c r="R3182" i="1"/>
  <c r="Q3182" i="1"/>
  <c r="S3182" i="1" s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W3178" i="1"/>
  <c r="U3178" i="1"/>
  <c r="T3178" i="1"/>
  <c r="V3178" i="1" s="1"/>
  <c r="R3178" i="1"/>
  <c r="Q3178" i="1"/>
  <c r="S3178" i="1" s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W3174" i="1"/>
  <c r="U3174" i="1"/>
  <c r="T3174" i="1"/>
  <c r="V3174" i="1" s="1"/>
  <c r="R3174" i="1"/>
  <c r="Q3174" i="1"/>
  <c r="S3174" i="1" s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W3170" i="1"/>
  <c r="U3170" i="1"/>
  <c r="T3170" i="1"/>
  <c r="V3170" i="1" s="1"/>
  <c r="R3170" i="1"/>
  <c r="Q3170" i="1"/>
  <c r="S3170" i="1" s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W3166" i="1"/>
  <c r="U3166" i="1"/>
  <c r="T3166" i="1"/>
  <c r="V3166" i="1" s="1"/>
  <c r="R3166" i="1"/>
  <c r="Q3166" i="1"/>
  <c r="S3166" i="1" s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W3162" i="1"/>
  <c r="U3162" i="1"/>
  <c r="T3162" i="1"/>
  <c r="V3162" i="1" s="1"/>
  <c r="R3162" i="1"/>
  <c r="Q3162" i="1"/>
  <c r="S3162" i="1" s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W3158" i="1"/>
  <c r="U3158" i="1"/>
  <c r="T3158" i="1"/>
  <c r="V3158" i="1" s="1"/>
  <c r="R3158" i="1"/>
  <c r="Q3158" i="1"/>
  <c r="S3158" i="1" s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W3154" i="1"/>
  <c r="U3154" i="1"/>
  <c r="T3154" i="1"/>
  <c r="V3154" i="1" s="1"/>
  <c r="R3154" i="1"/>
  <c r="Q3154" i="1"/>
  <c r="S3154" i="1" s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O3151" i="1"/>
  <c r="N3151" i="1"/>
  <c r="P3151" i="1" s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W3150" i="1"/>
  <c r="U3150" i="1"/>
  <c r="T3150" i="1"/>
  <c r="V3150" i="1" s="1"/>
  <c r="R3150" i="1"/>
  <c r="Q3150" i="1"/>
  <c r="S3150" i="1" s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W3146" i="1"/>
  <c r="U3146" i="1"/>
  <c r="T3146" i="1"/>
  <c r="V3146" i="1" s="1"/>
  <c r="R3146" i="1"/>
  <c r="Q3146" i="1"/>
  <c r="S3146" i="1" s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W3142" i="1"/>
  <c r="U3142" i="1"/>
  <c r="T3142" i="1"/>
  <c r="V3142" i="1" s="1"/>
  <c r="R3142" i="1"/>
  <c r="Q3142" i="1"/>
  <c r="S3142" i="1" s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W3138" i="1"/>
  <c r="U3138" i="1"/>
  <c r="T3138" i="1"/>
  <c r="V3138" i="1" s="1"/>
  <c r="R3138" i="1"/>
  <c r="Q3138" i="1"/>
  <c r="S3138" i="1" s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W3134" i="1"/>
  <c r="U3134" i="1"/>
  <c r="T3134" i="1"/>
  <c r="V3134" i="1" s="1"/>
  <c r="R3134" i="1"/>
  <c r="Q3134" i="1"/>
  <c r="S3134" i="1" s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W3130" i="1"/>
  <c r="U3130" i="1"/>
  <c r="T3130" i="1"/>
  <c r="V3130" i="1" s="1"/>
  <c r="R3130" i="1"/>
  <c r="Q3130" i="1"/>
  <c r="S3130" i="1" s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O3127" i="1"/>
  <c r="N3127" i="1"/>
  <c r="P3127" i="1" s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W3126" i="1"/>
  <c r="U3126" i="1"/>
  <c r="T3126" i="1"/>
  <c r="V3126" i="1" s="1"/>
  <c r="R3126" i="1"/>
  <c r="Q3126" i="1"/>
  <c r="S3126" i="1" s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W3122" i="1"/>
  <c r="U3122" i="1"/>
  <c r="T3122" i="1"/>
  <c r="V3122" i="1" s="1"/>
  <c r="R3122" i="1"/>
  <c r="Q3122" i="1"/>
  <c r="S3122" i="1" s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W3118" i="1"/>
  <c r="U3118" i="1"/>
  <c r="T3118" i="1"/>
  <c r="V3118" i="1" s="1"/>
  <c r="R3118" i="1"/>
  <c r="Q3118" i="1"/>
  <c r="S3118" i="1" s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W3114" i="1"/>
  <c r="U3114" i="1"/>
  <c r="T3114" i="1"/>
  <c r="V3114" i="1" s="1"/>
  <c r="R3114" i="1"/>
  <c r="Q3114" i="1"/>
  <c r="S3114" i="1" s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W3110" i="1"/>
  <c r="U3110" i="1"/>
  <c r="T3110" i="1"/>
  <c r="V3110" i="1" s="1"/>
  <c r="R3110" i="1"/>
  <c r="Q3110" i="1"/>
  <c r="S3110" i="1" s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W3106" i="1"/>
  <c r="U3106" i="1"/>
  <c r="T3106" i="1"/>
  <c r="V3106" i="1" s="1"/>
  <c r="R3106" i="1"/>
  <c r="Q3106" i="1"/>
  <c r="S3106" i="1" s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W3102" i="1"/>
  <c r="U3102" i="1"/>
  <c r="T3102" i="1"/>
  <c r="V3102" i="1" s="1"/>
  <c r="R3102" i="1"/>
  <c r="Q3102" i="1"/>
  <c r="S3102" i="1" s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W3098" i="1"/>
  <c r="U3098" i="1"/>
  <c r="T3098" i="1"/>
  <c r="V3098" i="1" s="1"/>
  <c r="R3098" i="1"/>
  <c r="Q3098" i="1"/>
  <c r="S3098" i="1" s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W3094" i="1"/>
  <c r="U3094" i="1"/>
  <c r="T3094" i="1"/>
  <c r="V3094" i="1" s="1"/>
  <c r="R3094" i="1"/>
  <c r="Q3094" i="1"/>
  <c r="S3094" i="1" s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W3090" i="1"/>
  <c r="U3090" i="1"/>
  <c r="T3090" i="1"/>
  <c r="V3090" i="1" s="1"/>
  <c r="R3090" i="1"/>
  <c r="Q3090" i="1"/>
  <c r="S3090" i="1" s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W3086" i="1"/>
  <c r="U3086" i="1"/>
  <c r="T3086" i="1"/>
  <c r="V3086" i="1" s="1"/>
  <c r="R3086" i="1"/>
  <c r="Q3086" i="1"/>
  <c r="S3086" i="1" s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W3082" i="1"/>
  <c r="U3082" i="1"/>
  <c r="T3082" i="1"/>
  <c r="V3082" i="1" s="1"/>
  <c r="R3082" i="1"/>
  <c r="Q3082" i="1"/>
  <c r="S3082" i="1" s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W3078" i="1"/>
  <c r="U3078" i="1"/>
  <c r="T3078" i="1"/>
  <c r="V3078" i="1" s="1"/>
  <c r="R3078" i="1"/>
  <c r="Q3078" i="1"/>
  <c r="S3078" i="1" s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W3074" i="1"/>
  <c r="U3074" i="1"/>
  <c r="T3074" i="1"/>
  <c r="V3074" i="1" s="1"/>
  <c r="R3074" i="1"/>
  <c r="Q3074" i="1"/>
  <c r="S3074" i="1" s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W3070" i="1"/>
  <c r="U3070" i="1"/>
  <c r="T3070" i="1"/>
  <c r="V3070" i="1" s="1"/>
  <c r="R3070" i="1"/>
  <c r="Q3070" i="1"/>
  <c r="S3070" i="1" s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W3066" i="1"/>
  <c r="U3066" i="1"/>
  <c r="T3066" i="1"/>
  <c r="V3066" i="1" s="1"/>
  <c r="R3066" i="1"/>
  <c r="Q3066" i="1"/>
  <c r="S3066" i="1" s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W3062" i="1"/>
  <c r="U3062" i="1"/>
  <c r="T3062" i="1"/>
  <c r="V3062" i="1" s="1"/>
  <c r="R3062" i="1"/>
  <c r="Q3062" i="1"/>
  <c r="S3062" i="1" s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W3058" i="1"/>
  <c r="U3058" i="1"/>
  <c r="T3058" i="1"/>
  <c r="V3058" i="1" s="1"/>
  <c r="R3058" i="1"/>
  <c r="Q3058" i="1"/>
  <c r="S3058" i="1" s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W3054" i="1"/>
  <c r="U3054" i="1"/>
  <c r="T3054" i="1"/>
  <c r="V3054" i="1" s="1"/>
  <c r="R3054" i="1"/>
  <c r="Q3054" i="1"/>
  <c r="S3054" i="1" s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W3050" i="1"/>
  <c r="U3050" i="1"/>
  <c r="T3050" i="1"/>
  <c r="V3050" i="1" s="1"/>
  <c r="R3050" i="1"/>
  <c r="Q3050" i="1"/>
  <c r="S3050" i="1" s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W3046" i="1"/>
  <c r="U3046" i="1"/>
  <c r="T3046" i="1"/>
  <c r="V3046" i="1" s="1"/>
  <c r="R3046" i="1"/>
  <c r="Q3046" i="1"/>
  <c r="S3046" i="1" s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W3042" i="1"/>
  <c r="U3042" i="1"/>
  <c r="T3042" i="1"/>
  <c r="V3042" i="1" s="1"/>
  <c r="R3042" i="1"/>
  <c r="Q3042" i="1"/>
  <c r="S3042" i="1" s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W3038" i="1"/>
  <c r="U3038" i="1"/>
  <c r="T3038" i="1"/>
  <c r="V3038" i="1" s="1"/>
  <c r="R3038" i="1"/>
  <c r="Q3038" i="1"/>
  <c r="S3038" i="1" s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W3034" i="1"/>
  <c r="U3034" i="1"/>
  <c r="T3034" i="1"/>
  <c r="V3034" i="1" s="1"/>
  <c r="R3034" i="1"/>
  <c r="Q3034" i="1"/>
  <c r="S3034" i="1" s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W3030" i="1"/>
  <c r="U3030" i="1"/>
  <c r="T3030" i="1"/>
  <c r="V3030" i="1" s="1"/>
  <c r="R3030" i="1"/>
  <c r="Q3030" i="1"/>
  <c r="S3030" i="1" s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W3026" i="1"/>
  <c r="U3026" i="1"/>
  <c r="T3026" i="1"/>
  <c r="V3026" i="1" s="1"/>
  <c r="R3026" i="1"/>
  <c r="Q3026" i="1"/>
  <c r="S3026" i="1" s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W3022" i="1"/>
  <c r="U3022" i="1"/>
  <c r="T3022" i="1"/>
  <c r="V3022" i="1" s="1"/>
  <c r="R3022" i="1"/>
  <c r="Q3022" i="1"/>
  <c r="S3022" i="1" s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O3019" i="1"/>
  <c r="N3019" i="1"/>
  <c r="P3019" i="1" s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W3018" i="1"/>
  <c r="U3018" i="1"/>
  <c r="T3018" i="1"/>
  <c r="V3018" i="1" s="1"/>
  <c r="R3018" i="1"/>
  <c r="Q3018" i="1"/>
  <c r="S3018" i="1" s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O3015" i="1"/>
  <c r="N3015" i="1"/>
  <c r="P3015" i="1" s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W3014" i="1"/>
  <c r="U3014" i="1"/>
  <c r="T3014" i="1"/>
  <c r="V3014" i="1" s="1"/>
  <c r="R3014" i="1"/>
  <c r="Q3014" i="1"/>
  <c r="S3014" i="1" s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O3011" i="1"/>
  <c r="N3011" i="1"/>
  <c r="P3011" i="1" s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W3010" i="1"/>
  <c r="U3010" i="1"/>
  <c r="T3010" i="1"/>
  <c r="V3010" i="1" s="1"/>
  <c r="R3010" i="1"/>
  <c r="Q3010" i="1"/>
  <c r="S3010" i="1" s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W3006" i="1"/>
  <c r="U3006" i="1"/>
  <c r="T3006" i="1"/>
  <c r="V3006" i="1" s="1"/>
  <c r="R3006" i="1"/>
  <c r="Q3006" i="1"/>
  <c r="S3006" i="1" s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W3002" i="1"/>
  <c r="U3002" i="1"/>
  <c r="T3002" i="1"/>
  <c r="V3002" i="1" s="1"/>
  <c r="R3002" i="1"/>
  <c r="Q3002" i="1"/>
  <c r="S3002" i="1" s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O2999" i="1"/>
  <c r="N2999" i="1"/>
  <c r="P2999" i="1" s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W2998" i="1"/>
  <c r="U2998" i="1"/>
  <c r="T2998" i="1"/>
  <c r="V2998" i="1" s="1"/>
  <c r="R2998" i="1"/>
  <c r="Q2998" i="1"/>
  <c r="S2998" i="1" s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W2994" i="1"/>
  <c r="U2994" i="1"/>
  <c r="T2994" i="1"/>
  <c r="V2994" i="1" s="1"/>
  <c r="R2994" i="1"/>
  <c r="Q2994" i="1"/>
  <c r="S2994" i="1" s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R2993" i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W2990" i="1"/>
  <c r="U2990" i="1"/>
  <c r="T2990" i="1"/>
  <c r="V2990" i="1" s="1"/>
  <c r="R2990" i="1"/>
  <c r="Q2990" i="1"/>
  <c r="S2990" i="1" s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O2987" i="1"/>
  <c r="N2987" i="1"/>
  <c r="P2987" i="1" s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W2986" i="1"/>
  <c r="U2986" i="1"/>
  <c r="T2986" i="1"/>
  <c r="V2986" i="1" s="1"/>
  <c r="R2986" i="1"/>
  <c r="Q2986" i="1"/>
  <c r="S2986" i="1" s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O2983" i="1"/>
  <c r="N2983" i="1"/>
  <c r="P2983" i="1" s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W2982" i="1"/>
  <c r="U2982" i="1"/>
  <c r="T2982" i="1"/>
  <c r="V2982" i="1" s="1"/>
  <c r="R2982" i="1"/>
  <c r="Q2982" i="1"/>
  <c r="S2982" i="1" s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O2981" i="1"/>
  <c r="N2981" i="1"/>
  <c r="P2981" i="1" s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W2980" i="1"/>
  <c r="U2980" i="1"/>
  <c r="T2980" i="1"/>
  <c r="V2980" i="1" s="1"/>
  <c r="R2980" i="1"/>
  <c r="Q2980" i="1"/>
  <c r="S2980" i="1" s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O2977" i="1"/>
  <c r="N2977" i="1"/>
  <c r="P2977" i="1" s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W2976" i="1"/>
  <c r="U2976" i="1"/>
  <c r="T2976" i="1"/>
  <c r="V2976" i="1" s="1"/>
  <c r="R2976" i="1"/>
  <c r="Q2976" i="1"/>
  <c r="S2976" i="1" s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O2973" i="1"/>
  <c r="N2973" i="1"/>
  <c r="P2973" i="1" s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W2972" i="1"/>
  <c r="U2972" i="1"/>
  <c r="T2972" i="1"/>
  <c r="V2972" i="1" s="1"/>
  <c r="R2972" i="1"/>
  <c r="Q2972" i="1"/>
  <c r="S2972" i="1" s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O2969" i="1"/>
  <c r="N2969" i="1"/>
  <c r="P2969" i="1" s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W2968" i="1"/>
  <c r="U2968" i="1"/>
  <c r="T2968" i="1"/>
  <c r="V2968" i="1" s="1"/>
  <c r="R2968" i="1"/>
  <c r="Q2968" i="1"/>
  <c r="S2968" i="1" s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R2967" i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W2964" i="1"/>
  <c r="U2964" i="1"/>
  <c r="T2964" i="1"/>
  <c r="V2964" i="1" s="1"/>
  <c r="R2964" i="1"/>
  <c r="Q2964" i="1"/>
  <c r="S2964" i="1" s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O2961" i="1"/>
  <c r="N2961" i="1"/>
  <c r="P2961" i="1" s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W2960" i="1"/>
  <c r="U2960" i="1"/>
  <c r="T2960" i="1"/>
  <c r="V2960" i="1" s="1"/>
  <c r="R2960" i="1"/>
  <c r="Q2960" i="1"/>
  <c r="S2960" i="1" s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O2957" i="1"/>
  <c r="N2957" i="1"/>
  <c r="P2957" i="1" s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W2956" i="1"/>
  <c r="U2956" i="1"/>
  <c r="T2956" i="1"/>
  <c r="V2956" i="1" s="1"/>
  <c r="R2956" i="1"/>
  <c r="Q2956" i="1"/>
  <c r="S2956" i="1" s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O2953" i="1"/>
  <c r="N2953" i="1"/>
  <c r="P2953" i="1" s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W2952" i="1"/>
  <c r="U2952" i="1"/>
  <c r="T2952" i="1"/>
  <c r="V2952" i="1" s="1"/>
  <c r="R2952" i="1"/>
  <c r="Q2952" i="1"/>
  <c r="S2952" i="1" s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O2949" i="1"/>
  <c r="N2949" i="1"/>
  <c r="P2949" i="1" s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W2948" i="1"/>
  <c r="U2948" i="1"/>
  <c r="T2948" i="1"/>
  <c r="V2948" i="1" s="1"/>
  <c r="R2948" i="1"/>
  <c r="Q2948" i="1"/>
  <c r="S2948" i="1" s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O2945" i="1"/>
  <c r="N2945" i="1"/>
  <c r="P2945" i="1" s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W2944" i="1"/>
  <c r="U2944" i="1"/>
  <c r="T2944" i="1"/>
  <c r="V2944" i="1" s="1"/>
  <c r="R2944" i="1"/>
  <c r="Q2944" i="1"/>
  <c r="S2944" i="1" s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W2940" i="1"/>
  <c r="U2940" i="1"/>
  <c r="T2940" i="1"/>
  <c r="V2940" i="1" s="1"/>
  <c r="R2940" i="1"/>
  <c r="Q2940" i="1"/>
  <c r="S2940" i="1" s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O2937" i="1"/>
  <c r="N2937" i="1"/>
  <c r="P2937" i="1" s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W2936" i="1"/>
  <c r="U2936" i="1"/>
  <c r="T2936" i="1"/>
  <c r="V2936" i="1" s="1"/>
  <c r="R2936" i="1"/>
  <c r="Q2936" i="1"/>
  <c r="S2936" i="1" s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W2932" i="1"/>
  <c r="U2932" i="1"/>
  <c r="T2932" i="1"/>
  <c r="V2932" i="1" s="1"/>
  <c r="R2932" i="1"/>
  <c r="Q2932" i="1"/>
  <c r="S2932" i="1" s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O2929" i="1"/>
  <c r="N2929" i="1"/>
  <c r="P2929" i="1" s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W2928" i="1"/>
  <c r="U2928" i="1"/>
  <c r="T2928" i="1"/>
  <c r="V2928" i="1" s="1"/>
  <c r="R2928" i="1"/>
  <c r="Q2928" i="1"/>
  <c r="S2928" i="1" s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O2925" i="1"/>
  <c r="N2925" i="1"/>
  <c r="P2925" i="1" s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W2924" i="1"/>
  <c r="U2924" i="1"/>
  <c r="T2924" i="1"/>
  <c r="V2924" i="1" s="1"/>
  <c r="R2924" i="1"/>
  <c r="Q2924" i="1"/>
  <c r="S2924" i="1" s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O2921" i="1"/>
  <c r="N2921" i="1"/>
  <c r="P2921" i="1" s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W2920" i="1"/>
  <c r="U2920" i="1"/>
  <c r="T2920" i="1"/>
  <c r="V2920" i="1" s="1"/>
  <c r="R2920" i="1"/>
  <c r="Q2920" i="1"/>
  <c r="S2920" i="1" s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O2917" i="1"/>
  <c r="N2917" i="1"/>
  <c r="P2917" i="1" s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W2916" i="1"/>
  <c r="U2916" i="1"/>
  <c r="T2916" i="1"/>
  <c r="V2916" i="1" s="1"/>
  <c r="R2916" i="1"/>
  <c r="Q2916" i="1"/>
  <c r="S2916" i="1" s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O2913" i="1"/>
  <c r="N2913" i="1"/>
  <c r="P2913" i="1" s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W2912" i="1"/>
  <c r="U2912" i="1"/>
  <c r="T2912" i="1"/>
  <c r="V2912" i="1" s="1"/>
  <c r="R2912" i="1"/>
  <c r="Q2912" i="1"/>
  <c r="S2912" i="1" s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O2909" i="1"/>
  <c r="N2909" i="1"/>
  <c r="P2909" i="1" s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W2908" i="1"/>
  <c r="U2908" i="1"/>
  <c r="T2908" i="1"/>
  <c r="V2908" i="1" s="1"/>
  <c r="R2908" i="1"/>
  <c r="Q2908" i="1"/>
  <c r="S2908" i="1" s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O2905" i="1"/>
  <c r="N2905" i="1"/>
  <c r="P2905" i="1" s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W2904" i="1"/>
  <c r="U2904" i="1"/>
  <c r="T2904" i="1"/>
  <c r="V2904" i="1" s="1"/>
  <c r="R2904" i="1"/>
  <c r="Q2904" i="1"/>
  <c r="S2904" i="1" s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O2901" i="1"/>
  <c r="N2901" i="1"/>
  <c r="P2901" i="1" s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W2900" i="1"/>
  <c r="U2900" i="1"/>
  <c r="T2900" i="1"/>
  <c r="V2900" i="1" s="1"/>
  <c r="R2900" i="1"/>
  <c r="Q2900" i="1"/>
  <c r="S2900" i="1" s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O2897" i="1"/>
  <c r="N2897" i="1"/>
  <c r="P2897" i="1" s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W2896" i="1"/>
  <c r="U2896" i="1"/>
  <c r="T2896" i="1"/>
  <c r="V2896" i="1" s="1"/>
  <c r="R2896" i="1"/>
  <c r="Q2896" i="1"/>
  <c r="S2896" i="1" s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W2892" i="1"/>
  <c r="U2892" i="1"/>
  <c r="T2892" i="1"/>
  <c r="V2892" i="1" s="1"/>
  <c r="R2892" i="1"/>
  <c r="Q2892" i="1"/>
  <c r="S2892" i="1" s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W2888" i="1"/>
  <c r="U2888" i="1"/>
  <c r="T2888" i="1"/>
  <c r="V2888" i="1" s="1"/>
  <c r="R2888" i="1"/>
  <c r="Q2888" i="1"/>
  <c r="S2888" i="1" s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O2885" i="1"/>
  <c r="N2885" i="1"/>
  <c r="P2885" i="1" s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W2884" i="1"/>
  <c r="U2884" i="1"/>
  <c r="T2884" i="1"/>
  <c r="V2884" i="1" s="1"/>
  <c r="R2884" i="1"/>
  <c r="Q2884" i="1"/>
  <c r="S2884" i="1" s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R2883" i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N2881" i="1"/>
  <c r="P2881" i="1" s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W2880" i="1"/>
  <c r="U2880" i="1"/>
  <c r="T2880" i="1"/>
  <c r="V2880" i="1" s="1"/>
  <c r="R2880" i="1"/>
  <c r="Q2880" i="1"/>
  <c r="S2880" i="1" s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W2876" i="1"/>
  <c r="U2876" i="1"/>
  <c r="T2876" i="1"/>
  <c r="V2876" i="1" s="1"/>
  <c r="R2876" i="1"/>
  <c r="Q2876" i="1"/>
  <c r="S2876" i="1" s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O2873" i="1"/>
  <c r="N2873" i="1"/>
  <c r="P2873" i="1" s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W2872" i="1"/>
  <c r="U2872" i="1"/>
  <c r="T2872" i="1"/>
  <c r="V2872" i="1" s="1"/>
  <c r="R2872" i="1"/>
  <c r="Q2872" i="1"/>
  <c r="S2872" i="1" s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R2871" i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W2868" i="1"/>
  <c r="U2868" i="1"/>
  <c r="T2868" i="1"/>
  <c r="V2868" i="1" s="1"/>
  <c r="R2868" i="1"/>
  <c r="Q2868" i="1"/>
  <c r="S2868" i="1" s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R2867" i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O2865" i="1"/>
  <c r="N2865" i="1"/>
  <c r="P2865" i="1" s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W2864" i="1"/>
  <c r="U2864" i="1"/>
  <c r="T2864" i="1"/>
  <c r="V2864" i="1" s="1"/>
  <c r="R2864" i="1"/>
  <c r="Q2864" i="1"/>
  <c r="S2864" i="1" s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O2861" i="1"/>
  <c r="N2861" i="1"/>
  <c r="P2861" i="1" s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W2860" i="1"/>
  <c r="U2860" i="1"/>
  <c r="T2860" i="1"/>
  <c r="V2860" i="1" s="1"/>
  <c r="R2860" i="1"/>
  <c r="Q2860" i="1"/>
  <c r="S2860" i="1" s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O2857" i="1"/>
  <c r="N2857" i="1"/>
  <c r="P2857" i="1" s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W2856" i="1"/>
  <c r="U2856" i="1"/>
  <c r="T2856" i="1"/>
  <c r="V2856" i="1" s="1"/>
  <c r="R2856" i="1"/>
  <c r="Q2856" i="1"/>
  <c r="S2856" i="1" s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W2852" i="1"/>
  <c r="U2852" i="1"/>
  <c r="T2852" i="1"/>
  <c r="V2852" i="1" s="1"/>
  <c r="R2852" i="1"/>
  <c r="Q2852" i="1"/>
  <c r="S2852" i="1" s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R2851" i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O2849" i="1"/>
  <c r="N2849" i="1"/>
  <c r="P2849" i="1" s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W2848" i="1"/>
  <c r="U2848" i="1"/>
  <c r="T2848" i="1"/>
  <c r="V2848" i="1" s="1"/>
  <c r="R2848" i="1"/>
  <c r="Q2848" i="1"/>
  <c r="S2848" i="1" s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O2845" i="1"/>
  <c r="N2845" i="1"/>
  <c r="P2845" i="1" s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W2844" i="1"/>
  <c r="U2844" i="1"/>
  <c r="T2844" i="1"/>
  <c r="V2844" i="1" s="1"/>
  <c r="R2844" i="1"/>
  <c r="Q2844" i="1"/>
  <c r="S2844" i="1" s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N2841" i="1"/>
  <c r="P2841" i="1" s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W2840" i="1"/>
  <c r="U2840" i="1"/>
  <c r="T2840" i="1"/>
  <c r="V2840" i="1" s="1"/>
  <c r="R2840" i="1"/>
  <c r="Q2840" i="1"/>
  <c r="S2840" i="1" s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W2836" i="1"/>
  <c r="U2836" i="1"/>
  <c r="T2836" i="1"/>
  <c r="V2836" i="1" s="1"/>
  <c r="R2836" i="1"/>
  <c r="Q2836" i="1"/>
  <c r="S2836" i="1" s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O2833" i="1"/>
  <c r="N2833" i="1"/>
  <c r="P2833" i="1" s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W2832" i="1"/>
  <c r="U2832" i="1"/>
  <c r="T2832" i="1"/>
  <c r="V2832" i="1" s="1"/>
  <c r="R2832" i="1"/>
  <c r="Q2832" i="1"/>
  <c r="S2832" i="1" s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W2828" i="1"/>
  <c r="U2828" i="1"/>
  <c r="T2828" i="1"/>
  <c r="V2828" i="1" s="1"/>
  <c r="R2828" i="1"/>
  <c r="Q2828" i="1"/>
  <c r="S2828" i="1" s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W2824" i="1"/>
  <c r="U2824" i="1"/>
  <c r="T2824" i="1"/>
  <c r="V2824" i="1" s="1"/>
  <c r="R2824" i="1"/>
  <c r="Q2824" i="1"/>
  <c r="S2824" i="1" s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W2820" i="1"/>
  <c r="U2820" i="1"/>
  <c r="T2820" i="1"/>
  <c r="V2820" i="1" s="1"/>
  <c r="R2820" i="1"/>
  <c r="Q2820" i="1"/>
  <c r="S2820" i="1" s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N2817" i="1"/>
  <c r="P2817" i="1" s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W2816" i="1"/>
  <c r="U2816" i="1"/>
  <c r="T2816" i="1"/>
  <c r="V2816" i="1" s="1"/>
  <c r="R2816" i="1"/>
  <c r="Q2816" i="1"/>
  <c r="S2816" i="1" s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O2813" i="1"/>
  <c r="N2813" i="1"/>
  <c r="P2813" i="1" s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W2812" i="1"/>
  <c r="U2812" i="1"/>
  <c r="T2812" i="1"/>
  <c r="V2812" i="1" s="1"/>
  <c r="R2812" i="1"/>
  <c r="Q2812" i="1"/>
  <c r="S2812" i="1" s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W2808" i="1"/>
  <c r="U2808" i="1"/>
  <c r="T2808" i="1"/>
  <c r="V2808" i="1" s="1"/>
  <c r="R2808" i="1"/>
  <c r="Q2808" i="1"/>
  <c r="S2808" i="1" s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O2805" i="1"/>
  <c r="N2805" i="1"/>
  <c r="P2805" i="1" s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W2804" i="1"/>
  <c r="U2804" i="1"/>
  <c r="T2804" i="1"/>
  <c r="V2804" i="1" s="1"/>
  <c r="R2804" i="1"/>
  <c r="Q2804" i="1"/>
  <c r="S2804" i="1" s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W2800" i="1"/>
  <c r="U2800" i="1"/>
  <c r="T2800" i="1"/>
  <c r="V2800" i="1" s="1"/>
  <c r="R2800" i="1"/>
  <c r="Q2800" i="1"/>
  <c r="S2800" i="1" s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O2797" i="1"/>
  <c r="N2797" i="1"/>
  <c r="P2797" i="1" s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W2796" i="1"/>
  <c r="U2796" i="1"/>
  <c r="T2796" i="1"/>
  <c r="V2796" i="1" s="1"/>
  <c r="R2796" i="1"/>
  <c r="Q2796" i="1"/>
  <c r="S2796" i="1" s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W2792" i="1"/>
  <c r="U2792" i="1"/>
  <c r="T2792" i="1"/>
  <c r="V2792" i="1" s="1"/>
  <c r="R2792" i="1"/>
  <c r="Q2792" i="1"/>
  <c r="S2792" i="1" s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W2788" i="1"/>
  <c r="U2788" i="1"/>
  <c r="T2788" i="1"/>
  <c r="V2788" i="1" s="1"/>
  <c r="R2788" i="1"/>
  <c r="Q2788" i="1"/>
  <c r="S2788" i="1" s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W2784" i="1"/>
  <c r="U2784" i="1"/>
  <c r="T2784" i="1"/>
  <c r="V2784" i="1" s="1"/>
  <c r="R2784" i="1"/>
  <c r="Q2784" i="1"/>
  <c r="S2784" i="1" s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W2780" i="1"/>
  <c r="U2780" i="1"/>
  <c r="T2780" i="1"/>
  <c r="V2780" i="1" s="1"/>
  <c r="R2780" i="1"/>
  <c r="Q2780" i="1"/>
  <c r="S2780" i="1" s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O2777" i="1"/>
  <c r="N2777" i="1"/>
  <c r="P2777" i="1" s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W2776" i="1"/>
  <c r="U2776" i="1"/>
  <c r="T2776" i="1"/>
  <c r="V2776" i="1" s="1"/>
  <c r="R2776" i="1"/>
  <c r="Q2776" i="1"/>
  <c r="S2776" i="1" s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W2772" i="1"/>
  <c r="U2772" i="1"/>
  <c r="T2772" i="1"/>
  <c r="V2772" i="1" s="1"/>
  <c r="R2772" i="1"/>
  <c r="Q2772" i="1"/>
  <c r="S2772" i="1" s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W2768" i="1"/>
  <c r="U2768" i="1"/>
  <c r="T2768" i="1"/>
  <c r="V2768" i="1" s="1"/>
  <c r="R2768" i="1"/>
  <c r="Q2768" i="1"/>
  <c r="S2768" i="1" s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W2764" i="1"/>
  <c r="U2764" i="1"/>
  <c r="T2764" i="1"/>
  <c r="V2764" i="1" s="1"/>
  <c r="R2764" i="1"/>
  <c r="Q2764" i="1"/>
  <c r="S2764" i="1" s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R2763" i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O2761" i="1"/>
  <c r="N2761" i="1"/>
  <c r="P2761" i="1" s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W2760" i="1"/>
  <c r="U2760" i="1"/>
  <c r="T2760" i="1"/>
  <c r="V2760" i="1" s="1"/>
  <c r="R2760" i="1"/>
  <c r="Q2760" i="1"/>
  <c r="S2760" i="1" s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R2759" i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W2756" i="1"/>
  <c r="U2756" i="1"/>
  <c r="T2756" i="1"/>
  <c r="V2756" i="1" s="1"/>
  <c r="R2756" i="1"/>
  <c r="Q2756" i="1"/>
  <c r="S2756" i="1" s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O2753" i="1"/>
  <c r="N2753" i="1"/>
  <c r="P2753" i="1" s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W2752" i="1"/>
  <c r="U2752" i="1"/>
  <c r="T2752" i="1"/>
  <c r="V2752" i="1" s="1"/>
  <c r="R2752" i="1"/>
  <c r="Q2752" i="1"/>
  <c r="S2752" i="1" s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R2751" i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W2748" i="1"/>
  <c r="U2748" i="1"/>
  <c r="T2748" i="1"/>
  <c r="V2748" i="1" s="1"/>
  <c r="R2748" i="1"/>
  <c r="Q2748" i="1"/>
  <c r="S2748" i="1" s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R2747" i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O2745" i="1"/>
  <c r="N2745" i="1"/>
  <c r="P2745" i="1" s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W2744" i="1"/>
  <c r="U2744" i="1"/>
  <c r="T2744" i="1"/>
  <c r="V2744" i="1" s="1"/>
  <c r="R2744" i="1"/>
  <c r="Q2744" i="1"/>
  <c r="S2744" i="1" s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W2740" i="1"/>
  <c r="U2740" i="1"/>
  <c r="T2740" i="1"/>
  <c r="V2740" i="1" s="1"/>
  <c r="R2740" i="1"/>
  <c r="Q2740" i="1"/>
  <c r="S2740" i="1" s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W2736" i="1"/>
  <c r="U2736" i="1"/>
  <c r="T2736" i="1"/>
  <c r="V2736" i="1" s="1"/>
  <c r="R2736" i="1"/>
  <c r="Q2736" i="1"/>
  <c r="S2736" i="1" s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W2732" i="1"/>
  <c r="U2732" i="1"/>
  <c r="T2732" i="1"/>
  <c r="V2732" i="1" s="1"/>
  <c r="R2732" i="1"/>
  <c r="Q2732" i="1"/>
  <c r="S2732" i="1" s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R2731" i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W2728" i="1"/>
  <c r="U2728" i="1"/>
  <c r="T2728" i="1"/>
  <c r="V2728" i="1" s="1"/>
  <c r="R2728" i="1"/>
  <c r="Q2728" i="1"/>
  <c r="S2728" i="1" s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R2727" i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W2724" i="1"/>
  <c r="U2724" i="1"/>
  <c r="T2724" i="1"/>
  <c r="V2724" i="1" s="1"/>
  <c r="R2724" i="1"/>
  <c r="Q2724" i="1"/>
  <c r="S2724" i="1" s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W2720" i="1"/>
  <c r="U2720" i="1"/>
  <c r="T2720" i="1"/>
  <c r="V2720" i="1" s="1"/>
  <c r="R2720" i="1"/>
  <c r="Q2720" i="1"/>
  <c r="S2720" i="1" s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R2719" i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W2716" i="1"/>
  <c r="U2716" i="1"/>
  <c r="T2716" i="1"/>
  <c r="V2716" i="1" s="1"/>
  <c r="R2716" i="1"/>
  <c r="Q2716" i="1"/>
  <c r="S2716" i="1" s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R2715" i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W2712" i="1"/>
  <c r="U2712" i="1"/>
  <c r="T2712" i="1"/>
  <c r="V2712" i="1" s="1"/>
  <c r="R2712" i="1"/>
  <c r="Q2712" i="1"/>
  <c r="S2712" i="1" s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W2708" i="1"/>
  <c r="U2708" i="1"/>
  <c r="T2708" i="1"/>
  <c r="V2708" i="1" s="1"/>
  <c r="R2708" i="1"/>
  <c r="Q2708" i="1"/>
  <c r="S2708" i="1" s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W2704" i="1"/>
  <c r="U2704" i="1"/>
  <c r="T2704" i="1"/>
  <c r="V2704" i="1" s="1"/>
  <c r="R2704" i="1"/>
  <c r="Q2704" i="1"/>
  <c r="S2704" i="1" s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R2703" i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W2700" i="1"/>
  <c r="U2700" i="1"/>
  <c r="T2700" i="1"/>
  <c r="V2700" i="1" s="1"/>
  <c r="R2700" i="1"/>
  <c r="Q2700" i="1"/>
  <c r="S2700" i="1" s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W2696" i="1"/>
  <c r="U2696" i="1"/>
  <c r="T2696" i="1"/>
  <c r="V2696" i="1" s="1"/>
  <c r="R2696" i="1"/>
  <c r="Q2696" i="1"/>
  <c r="S2696" i="1" s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R2695" i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W2692" i="1"/>
  <c r="U2692" i="1"/>
  <c r="T2692" i="1"/>
  <c r="V2692" i="1" s="1"/>
  <c r="R2692" i="1"/>
  <c r="Q2692" i="1"/>
  <c r="S2692" i="1" s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O2689" i="1"/>
  <c r="N2689" i="1"/>
  <c r="P2689" i="1" s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W2688" i="1"/>
  <c r="U2688" i="1"/>
  <c r="T2688" i="1"/>
  <c r="V2688" i="1" s="1"/>
  <c r="R2688" i="1"/>
  <c r="Q2688" i="1"/>
  <c r="S2688" i="1" s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R2687" i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W2684" i="1"/>
  <c r="U2684" i="1"/>
  <c r="T2684" i="1"/>
  <c r="V2684" i="1" s="1"/>
  <c r="R2684" i="1"/>
  <c r="Q2684" i="1"/>
  <c r="S2684" i="1" s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W2680" i="1"/>
  <c r="U2680" i="1"/>
  <c r="T2680" i="1"/>
  <c r="V2680" i="1" s="1"/>
  <c r="R2680" i="1"/>
  <c r="Q2680" i="1"/>
  <c r="S2680" i="1" s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R2679" i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W2676" i="1"/>
  <c r="U2676" i="1"/>
  <c r="T2676" i="1"/>
  <c r="V2676" i="1" s="1"/>
  <c r="R2676" i="1"/>
  <c r="Q2676" i="1"/>
  <c r="S2676" i="1" s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W2672" i="1"/>
  <c r="U2672" i="1"/>
  <c r="T2672" i="1"/>
  <c r="V2672" i="1" s="1"/>
  <c r="R2672" i="1"/>
  <c r="Q2672" i="1"/>
  <c r="S2672" i="1" s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R2671" i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W2668" i="1"/>
  <c r="U2668" i="1"/>
  <c r="T2668" i="1"/>
  <c r="V2668" i="1" s="1"/>
  <c r="R2668" i="1"/>
  <c r="Q2668" i="1"/>
  <c r="S2668" i="1" s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W2664" i="1"/>
  <c r="U2664" i="1"/>
  <c r="T2664" i="1"/>
  <c r="V2664" i="1" s="1"/>
  <c r="R2664" i="1"/>
  <c r="Q2664" i="1"/>
  <c r="S2664" i="1" s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R2663" i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W2660" i="1"/>
  <c r="U2660" i="1"/>
  <c r="T2660" i="1"/>
  <c r="V2660" i="1" s="1"/>
  <c r="R2660" i="1"/>
  <c r="Q2660" i="1"/>
  <c r="S2660" i="1" s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O2657" i="1"/>
  <c r="N2657" i="1"/>
  <c r="P2657" i="1" s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W2656" i="1"/>
  <c r="U2656" i="1"/>
  <c r="T2656" i="1"/>
  <c r="V2656" i="1" s="1"/>
  <c r="R2656" i="1"/>
  <c r="Q2656" i="1"/>
  <c r="S2656" i="1" s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R2655" i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W2652" i="1"/>
  <c r="U2652" i="1"/>
  <c r="T2652" i="1"/>
  <c r="V2652" i="1" s="1"/>
  <c r="R2652" i="1"/>
  <c r="Q2652" i="1"/>
  <c r="S2652" i="1" s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W2648" i="1"/>
  <c r="U2648" i="1"/>
  <c r="T2648" i="1"/>
  <c r="V2648" i="1" s="1"/>
  <c r="R2648" i="1"/>
  <c r="Q2648" i="1"/>
  <c r="S2648" i="1" s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W2644" i="1"/>
  <c r="U2644" i="1"/>
  <c r="T2644" i="1"/>
  <c r="V2644" i="1" s="1"/>
  <c r="R2644" i="1"/>
  <c r="Q2644" i="1"/>
  <c r="S2644" i="1" s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W2640" i="1"/>
  <c r="U2640" i="1"/>
  <c r="T2640" i="1"/>
  <c r="V2640" i="1" s="1"/>
  <c r="R2640" i="1"/>
  <c r="Q2640" i="1"/>
  <c r="S2640" i="1" s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R2639" i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W2636" i="1"/>
  <c r="U2636" i="1"/>
  <c r="T2636" i="1"/>
  <c r="V2636" i="1" s="1"/>
  <c r="R2636" i="1"/>
  <c r="Q2636" i="1"/>
  <c r="S2636" i="1" s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W2632" i="1"/>
  <c r="U2632" i="1"/>
  <c r="T2632" i="1"/>
  <c r="V2632" i="1" s="1"/>
  <c r="R2632" i="1"/>
  <c r="Q2632" i="1"/>
  <c r="S2632" i="1" s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R2631" i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W2628" i="1"/>
  <c r="U2628" i="1"/>
  <c r="T2628" i="1"/>
  <c r="V2628" i="1" s="1"/>
  <c r="R2628" i="1"/>
  <c r="Q2628" i="1"/>
  <c r="S2628" i="1" s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R2627" i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O2625" i="1"/>
  <c r="N2625" i="1"/>
  <c r="P2625" i="1" s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W2624" i="1"/>
  <c r="U2624" i="1"/>
  <c r="T2624" i="1"/>
  <c r="V2624" i="1" s="1"/>
  <c r="R2624" i="1"/>
  <c r="Q2624" i="1"/>
  <c r="S2624" i="1" s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R2623" i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W2620" i="1"/>
  <c r="U2620" i="1"/>
  <c r="T2620" i="1"/>
  <c r="V2620" i="1" s="1"/>
  <c r="R2620" i="1"/>
  <c r="Q2620" i="1"/>
  <c r="S2620" i="1" s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R2619" i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W2616" i="1"/>
  <c r="U2616" i="1"/>
  <c r="T2616" i="1"/>
  <c r="V2616" i="1" s="1"/>
  <c r="R2616" i="1"/>
  <c r="Q2616" i="1"/>
  <c r="S2616" i="1" s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R2615" i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W2612" i="1"/>
  <c r="U2612" i="1"/>
  <c r="T2612" i="1"/>
  <c r="V2612" i="1" s="1"/>
  <c r="R2612" i="1"/>
  <c r="Q2612" i="1"/>
  <c r="S2612" i="1" s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W2608" i="1"/>
  <c r="U2608" i="1"/>
  <c r="T2608" i="1"/>
  <c r="V2608" i="1" s="1"/>
  <c r="R2608" i="1"/>
  <c r="Q2608" i="1"/>
  <c r="S2608" i="1" s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R2607" i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W2604" i="1"/>
  <c r="U2604" i="1"/>
  <c r="T2604" i="1"/>
  <c r="V2604" i="1" s="1"/>
  <c r="R2604" i="1"/>
  <c r="Q2604" i="1"/>
  <c r="S2604" i="1" s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R2603" i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W2600" i="1"/>
  <c r="U2600" i="1"/>
  <c r="T2600" i="1"/>
  <c r="V2600" i="1" s="1"/>
  <c r="R2600" i="1"/>
  <c r="Q2600" i="1"/>
  <c r="S2600" i="1" s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R2599" i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W2596" i="1"/>
  <c r="U2596" i="1"/>
  <c r="T2596" i="1"/>
  <c r="V2596" i="1" s="1"/>
  <c r="R2596" i="1"/>
  <c r="Q2596" i="1"/>
  <c r="S2596" i="1" s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R2595" i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W2592" i="1"/>
  <c r="U2592" i="1"/>
  <c r="T2592" i="1"/>
  <c r="V2592" i="1" s="1"/>
  <c r="R2592" i="1"/>
  <c r="Q2592" i="1"/>
  <c r="S2592" i="1" s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R2591" i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W2588" i="1"/>
  <c r="U2588" i="1"/>
  <c r="T2588" i="1"/>
  <c r="V2588" i="1" s="1"/>
  <c r="R2588" i="1"/>
  <c r="Q2588" i="1"/>
  <c r="S2588" i="1" s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R2587" i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W2584" i="1"/>
  <c r="U2584" i="1"/>
  <c r="T2584" i="1"/>
  <c r="V2584" i="1" s="1"/>
  <c r="R2584" i="1"/>
  <c r="Q2584" i="1"/>
  <c r="S2584" i="1" s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R2583" i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W2580" i="1"/>
  <c r="U2580" i="1"/>
  <c r="T2580" i="1"/>
  <c r="V2580" i="1" s="1"/>
  <c r="R2580" i="1"/>
  <c r="Q2580" i="1"/>
  <c r="S2580" i="1" s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R2579" i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O2577" i="1"/>
  <c r="N2577" i="1"/>
  <c r="P2577" i="1" s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W2576" i="1"/>
  <c r="U2576" i="1"/>
  <c r="T2576" i="1"/>
  <c r="V2576" i="1" s="1"/>
  <c r="R2576" i="1"/>
  <c r="Q2576" i="1"/>
  <c r="S2576" i="1" s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W2572" i="1"/>
  <c r="U2572" i="1"/>
  <c r="T2572" i="1"/>
  <c r="V2572" i="1" s="1"/>
  <c r="R2572" i="1"/>
  <c r="Q2572" i="1"/>
  <c r="S2572" i="1" s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R2571" i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O2569" i="1"/>
  <c r="N2569" i="1"/>
  <c r="P2569" i="1" s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W2568" i="1"/>
  <c r="U2568" i="1"/>
  <c r="T2568" i="1"/>
  <c r="V2568" i="1" s="1"/>
  <c r="R2568" i="1"/>
  <c r="Q2568" i="1"/>
  <c r="S2568" i="1" s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R2567" i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W2562" i="1"/>
  <c r="U2562" i="1"/>
  <c r="T2562" i="1"/>
  <c r="V2562" i="1" s="1"/>
  <c r="R2562" i="1"/>
  <c r="Q2562" i="1"/>
  <c r="S2562" i="1" s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W2558" i="1"/>
  <c r="U2558" i="1"/>
  <c r="T2558" i="1"/>
  <c r="V2558" i="1" s="1"/>
  <c r="R2558" i="1"/>
  <c r="Q2558" i="1"/>
  <c r="S2558" i="1" s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O2555" i="1"/>
  <c r="N2555" i="1"/>
  <c r="P2555" i="1" s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W2554" i="1"/>
  <c r="U2554" i="1"/>
  <c r="T2554" i="1"/>
  <c r="V2554" i="1" s="1"/>
  <c r="R2554" i="1"/>
  <c r="Q2554" i="1"/>
  <c r="S2554" i="1" s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W2550" i="1"/>
  <c r="U2550" i="1"/>
  <c r="T2550" i="1"/>
  <c r="V2550" i="1" s="1"/>
  <c r="R2550" i="1"/>
  <c r="Q2550" i="1"/>
  <c r="S2550" i="1" s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O2547" i="1"/>
  <c r="N2547" i="1"/>
  <c r="P2547" i="1" s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W2546" i="1"/>
  <c r="U2546" i="1"/>
  <c r="T2546" i="1"/>
  <c r="V2546" i="1" s="1"/>
  <c r="R2546" i="1"/>
  <c r="Q2546" i="1"/>
  <c r="S2546" i="1" s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W2542" i="1"/>
  <c r="U2542" i="1"/>
  <c r="T2542" i="1"/>
  <c r="V2542" i="1" s="1"/>
  <c r="R2542" i="1"/>
  <c r="Q2542" i="1"/>
  <c r="S2542" i="1" s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W2538" i="1"/>
  <c r="U2538" i="1"/>
  <c r="T2538" i="1"/>
  <c r="V2538" i="1" s="1"/>
  <c r="R2538" i="1"/>
  <c r="Q2538" i="1"/>
  <c r="S2538" i="1" s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O2535" i="1"/>
  <c r="N2535" i="1"/>
  <c r="P2535" i="1" s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W2534" i="1"/>
  <c r="U2534" i="1"/>
  <c r="T2534" i="1"/>
  <c r="V2534" i="1" s="1"/>
  <c r="R2534" i="1"/>
  <c r="Q2534" i="1"/>
  <c r="S2534" i="1" s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W2530" i="1"/>
  <c r="U2530" i="1"/>
  <c r="T2530" i="1"/>
  <c r="V2530" i="1" s="1"/>
  <c r="R2530" i="1"/>
  <c r="Q2530" i="1"/>
  <c r="S2530" i="1" s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W2526" i="1"/>
  <c r="U2526" i="1"/>
  <c r="T2526" i="1"/>
  <c r="V2526" i="1" s="1"/>
  <c r="R2526" i="1"/>
  <c r="Q2526" i="1"/>
  <c r="S2526" i="1" s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W2522" i="1"/>
  <c r="U2522" i="1"/>
  <c r="T2522" i="1"/>
  <c r="V2522" i="1" s="1"/>
  <c r="R2522" i="1"/>
  <c r="Q2522" i="1"/>
  <c r="S2522" i="1" s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W2518" i="1"/>
  <c r="U2518" i="1"/>
  <c r="T2518" i="1"/>
  <c r="V2518" i="1" s="1"/>
  <c r="R2518" i="1"/>
  <c r="Q2518" i="1"/>
  <c r="S2518" i="1" s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O2515" i="1"/>
  <c r="N2515" i="1"/>
  <c r="P2515" i="1" s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W2514" i="1"/>
  <c r="U2514" i="1"/>
  <c r="T2514" i="1"/>
  <c r="V2514" i="1" s="1"/>
  <c r="R2514" i="1"/>
  <c r="Q2514" i="1"/>
  <c r="S2514" i="1" s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W2510" i="1"/>
  <c r="U2510" i="1"/>
  <c r="T2510" i="1"/>
  <c r="V2510" i="1" s="1"/>
  <c r="R2510" i="1"/>
  <c r="Q2510" i="1"/>
  <c r="S2510" i="1" s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O2507" i="1"/>
  <c r="N2507" i="1"/>
  <c r="P2507" i="1" s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W2506" i="1"/>
  <c r="U2506" i="1"/>
  <c r="T2506" i="1"/>
  <c r="V2506" i="1" s="1"/>
  <c r="R2506" i="1"/>
  <c r="Q2506" i="1"/>
  <c r="S2506" i="1" s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W2502" i="1"/>
  <c r="U2502" i="1"/>
  <c r="T2502" i="1"/>
  <c r="V2502" i="1" s="1"/>
  <c r="R2502" i="1"/>
  <c r="Q2502" i="1"/>
  <c r="S2502" i="1" s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W2498" i="1"/>
  <c r="U2498" i="1"/>
  <c r="T2498" i="1"/>
  <c r="V2498" i="1" s="1"/>
  <c r="R2498" i="1"/>
  <c r="Q2498" i="1"/>
  <c r="S2498" i="1" s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W2494" i="1"/>
  <c r="U2494" i="1"/>
  <c r="T2494" i="1"/>
  <c r="V2494" i="1" s="1"/>
  <c r="R2494" i="1"/>
  <c r="Q2494" i="1"/>
  <c r="S2494" i="1" s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W2490" i="1"/>
  <c r="U2490" i="1"/>
  <c r="T2490" i="1"/>
  <c r="V2490" i="1" s="1"/>
  <c r="R2490" i="1"/>
  <c r="Q2490" i="1"/>
  <c r="S2490" i="1" s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W2486" i="1"/>
  <c r="U2486" i="1"/>
  <c r="T2486" i="1"/>
  <c r="V2486" i="1" s="1"/>
  <c r="R2486" i="1"/>
  <c r="Q2486" i="1"/>
  <c r="S2486" i="1" s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W2482" i="1"/>
  <c r="U2482" i="1"/>
  <c r="T2482" i="1"/>
  <c r="V2482" i="1" s="1"/>
  <c r="R2482" i="1"/>
  <c r="Q2482" i="1"/>
  <c r="S2482" i="1" s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W2478" i="1"/>
  <c r="U2478" i="1"/>
  <c r="T2478" i="1"/>
  <c r="V2478" i="1" s="1"/>
  <c r="R2478" i="1"/>
  <c r="Q2478" i="1"/>
  <c r="S2478" i="1" s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W2474" i="1"/>
  <c r="U2474" i="1"/>
  <c r="T2474" i="1"/>
  <c r="V2474" i="1" s="1"/>
  <c r="R2474" i="1"/>
  <c r="Q2474" i="1"/>
  <c r="S2474" i="1" s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W2470" i="1"/>
  <c r="U2470" i="1"/>
  <c r="T2470" i="1"/>
  <c r="V2470" i="1" s="1"/>
  <c r="R2470" i="1"/>
  <c r="Q2470" i="1"/>
  <c r="S2470" i="1" s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W2466" i="1"/>
  <c r="U2466" i="1"/>
  <c r="T2466" i="1"/>
  <c r="V2466" i="1" s="1"/>
  <c r="R2466" i="1"/>
  <c r="Q2466" i="1"/>
  <c r="S2466" i="1" s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W2462" i="1"/>
  <c r="U2462" i="1"/>
  <c r="T2462" i="1"/>
  <c r="V2462" i="1" s="1"/>
  <c r="R2462" i="1"/>
  <c r="Q2462" i="1"/>
  <c r="S2462" i="1" s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W2458" i="1"/>
  <c r="U2458" i="1"/>
  <c r="T2458" i="1"/>
  <c r="V2458" i="1" s="1"/>
  <c r="R2458" i="1"/>
  <c r="Q2458" i="1"/>
  <c r="S2458" i="1" s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W2454" i="1"/>
  <c r="U2454" i="1"/>
  <c r="T2454" i="1"/>
  <c r="V2454" i="1" s="1"/>
  <c r="R2454" i="1"/>
  <c r="Q2454" i="1"/>
  <c r="S2454" i="1" s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W2450" i="1"/>
  <c r="U2450" i="1"/>
  <c r="T2450" i="1"/>
  <c r="V2450" i="1" s="1"/>
  <c r="R2450" i="1"/>
  <c r="Q2450" i="1"/>
  <c r="S2450" i="1" s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W2446" i="1"/>
  <c r="U2446" i="1"/>
  <c r="T2446" i="1"/>
  <c r="V2446" i="1" s="1"/>
  <c r="R2446" i="1"/>
  <c r="Q2446" i="1"/>
  <c r="S2446" i="1" s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W2442" i="1"/>
  <c r="U2442" i="1"/>
  <c r="T2442" i="1"/>
  <c r="V2442" i="1" s="1"/>
  <c r="R2442" i="1"/>
  <c r="Q2442" i="1"/>
  <c r="S2442" i="1" s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W2438" i="1"/>
  <c r="U2438" i="1"/>
  <c r="T2438" i="1"/>
  <c r="V2438" i="1" s="1"/>
  <c r="R2438" i="1"/>
  <c r="Q2438" i="1"/>
  <c r="S2438" i="1" s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W2434" i="1"/>
  <c r="U2434" i="1"/>
  <c r="T2434" i="1"/>
  <c r="V2434" i="1" s="1"/>
  <c r="R2434" i="1"/>
  <c r="Q2434" i="1"/>
  <c r="S2434" i="1" s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W2430" i="1"/>
  <c r="U2430" i="1"/>
  <c r="T2430" i="1"/>
  <c r="V2430" i="1" s="1"/>
  <c r="R2430" i="1"/>
  <c r="Q2430" i="1"/>
  <c r="S2430" i="1" s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W2426" i="1"/>
  <c r="U2426" i="1"/>
  <c r="T2426" i="1"/>
  <c r="V2426" i="1" s="1"/>
  <c r="R2426" i="1"/>
  <c r="Q2426" i="1"/>
  <c r="S2426" i="1" s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W2422" i="1"/>
  <c r="U2422" i="1"/>
  <c r="T2422" i="1"/>
  <c r="V2422" i="1" s="1"/>
  <c r="R2422" i="1"/>
  <c r="Q2422" i="1"/>
  <c r="S2422" i="1" s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W2418" i="1"/>
  <c r="U2418" i="1"/>
  <c r="T2418" i="1"/>
  <c r="V2418" i="1" s="1"/>
  <c r="R2418" i="1"/>
  <c r="Q2418" i="1"/>
  <c r="S2418" i="1" s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W2414" i="1"/>
  <c r="U2414" i="1"/>
  <c r="T2414" i="1"/>
  <c r="V2414" i="1" s="1"/>
  <c r="R2414" i="1"/>
  <c r="Q2414" i="1"/>
  <c r="S2414" i="1" s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W2410" i="1"/>
  <c r="U2410" i="1"/>
  <c r="T2410" i="1"/>
  <c r="V2410" i="1" s="1"/>
  <c r="R2410" i="1"/>
  <c r="Q2410" i="1"/>
  <c r="S2410" i="1" s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W2406" i="1"/>
  <c r="U2406" i="1"/>
  <c r="T2406" i="1"/>
  <c r="V2406" i="1" s="1"/>
  <c r="R2406" i="1"/>
  <c r="Q2406" i="1"/>
  <c r="S2406" i="1" s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W2402" i="1"/>
  <c r="U2402" i="1"/>
  <c r="T2402" i="1"/>
  <c r="V2402" i="1" s="1"/>
  <c r="R2402" i="1"/>
  <c r="Q2402" i="1"/>
  <c r="S2402" i="1" s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W2398" i="1"/>
  <c r="U2398" i="1"/>
  <c r="T2398" i="1"/>
  <c r="V2398" i="1" s="1"/>
  <c r="R2398" i="1"/>
  <c r="Q2398" i="1"/>
  <c r="S2398" i="1" s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W2394" i="1"/>
  <c r="U2394" i="1"/>
  <c r="T2394" i="1"/>
  <c r="V2394" i="1" s="1"/>
  <c r="R2394" i="1"/>
  <c r="Q2394" i="1"/>
  <c r="S2394" i="1" s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W2390" i="1"/>
  <c r="U2390" i="1"/>
  <c r="T2390" i="1"/>
  <c r="V2390" i="1" s="1"/>
  <c r="R2390" i="1"/>
  <c r="Q2390" i="1"/>
  <c r="S2390" i="1" s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W2386" i="1"/>
  <c r="U2386" i="1"/>
  <c r="T2386" i="1"/>
  <c r="V2386" i="1" s="1"/>
  <c r="R2386" i="1"/>
  <c r="Q2386" i="1"/>
  <c r="S2386" i="1" s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W2382" i="1"/>
  <c r="U2382" i="1"/>
  <c r="T2382" i="1"/>
  <c r="V2382" i="1" s="1"/>
  <c r="R2382" i="1"/>
  <c r="Q2382" i="1"/>
  <c r="S2382" i="1" s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W2378" i="1"/>
  <c r="U2378" i="1"/>
  <c r="T2378" i="1"/>
  <c r="V2378" i="1" s="1"/>
  <c r="R2378" i="1"/>
  <c r="Q2378" i="1"/>
  <c r="S2378" i="1" s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W2374" i="1"/>
  <c r="U2374" i="1"/>
  <c r="T2374" i="1"/>
  <c r="V2374" i="1" s="1"/>
  <c r="R2374" i="1"/>
  <c r="Q2374" i="1"/>
  <c r="S2374" i="1" s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W2370" i="1"/>
  <c r="U2370" i="1"/>
  <c r="T2370" i="1"/>
  <c r="V2370" i="1" s="1"/>
  <c r="R2370" i="1"/>
  <c r="Q2370" i="1"/>
  <c r="S2370" i="1" s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W2366" i="1"/>
  <c r="U2366" i="1"/>
  <c r="T2366" i="1"/>
  <c r="V2366" i="1" s="1"/>
  <c r="R2366" i="1"/>
  <c r="Q2366" i="1"/>
  <c r="S2366" i="1" s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R2365" i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W2362" i="1"/>
  <c r="U2362" i="1"/>
  <c r="T2362" i="1"/>
  <c r="V2362" i="1" s="1"/>
  <c r="R2362" i="1"/>
  <c r="Q2362" i="1"/>
  <c r="S2362" i="1" s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W2358" i="1"/>
  <c r="U2358" i="1"/>
  <c r="T2358" i="1"/>
  <c r="V2358" i="1" s="1"/>
  <c r="R2358" i="1"/>
  <c r="Q2358" i="1"/>
  <c r="S2358" i="1" s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W2354" i="1"/>
  <c r="U2354" i="1"/>
  <c r="T2354" i="1"/>
  <c r="V2354" i="1" s="1"/>
  <c r="R2354" i="1"/>
  <c r="Q2354" i="1"/>
  <c r="S2354" i="1" s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W2350" i="1"/>
  <c r="U2350" i="1"/>
  <c r="T2350" i="1"/>
  <c r="V2350" i="1" s="1"/>
  <c r="R2350" i="1"/>
  <c r="Q2350" i="1"/>
  <c r="S2350" i="1" s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W2346" i="1"/>
  <c r="U2346" i="1"/>
  <c r="T2346" i="1"/>
  <c r="V2346" i="1" s="1"/>
  <c r="R2346" i="1"/>
  <c r="Q2346" i="1"/>
  <c r="S2346" i="1" s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W2342" i="1"/>
  <c r="U2342" i="1"/>
  <c r="T2342" i="1"/>
  <c r="V2342" i="1" s="1"/>
  <c r="R2342" i="1"/>
  <c r="Q2342" i="1"/>
  <c r="S2342" i="1" s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W2338" i="1"/>
  <c r="U2338" i="1"/>
  <c r="T2338" i="1"/>
  <c r="V2338" i="1" s="1"/>
  <c r="R2338" i="1"/>
  <c r="Q2338" i="1"/>
  <c r="S2338" i="1" s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W2334" i="1"/>
  <c r="U2334" i="1"/>
  <c r="T2334" i="1"/>
  <c r="V2334" i="1" s="1"/>
  <c r="R2334" i="1"/>
  <c r="Q2334" i="1"/>
  <c r="S2334" i="1" s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W2330" i="1"/>
  <c r="U2330" i="1"/>
  <c r="T2330" i="1"/>
  <c r="V2330" i="1" s="1"/>
  <c r="R2330" i="1"/>
  <c r="Q2330" i="1"/>
  <c r="S2330" i="1" s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W2326" i="1"/>
  <c r="U2326" i="1"/>
  <c r="T2326" i="1"/>
  <c r="V2326" i="1" s="1"/>
  <c r="R2326" i="1"/>
  <c r="Q2326" i="1"/>
  <c r="S2326" i="1" s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W2322" i="1"/>
  <c r="U2322" i="1"/>
  <c r="T2322" i="1"/>
  <c r="V2322" i="1" s="1"/>
  <c r="R2322" i="1"/>
  <c r="Q2322" i="1"/>
  <c r="S2322" i="1" s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W2318" i="1"/>
  <c r="U2318" i="1"/>
  <c r="T2318" i="1"/>
  <c r="V2318" i="1" s="1"/>
  <c r="R2318" i="1"/>
  <c r="Q2318" i="1"/>
  <c r="S2318" i="1" s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W2314" i="1"/>
  <c r="U2314" i="1"/>
  <c r="T2314" i="1"/>
  <c r="V2314" i="1" s="1"/>
  <c r="R2314" i="1"/>
  <c r="Q2314" i="1"/>
  <c r="S2314" i="1" s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W2310" i="1"/>
  <c r="U2310" i="1"/>
  <c r="T2310" i="1"/>
  <c r="V2310" i="1" s="1"/>
  <c r="R2310" i="1"/>
  <c r="Q2310" i="1"/>
  <c r="S2310" i="1" s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R2309" i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W2306" i="1"/>
  <c r="U2306" i="1"/>
  <c r="T2306" i="1"/>
  <c r="V2306" i="1" s="1"/>
  <c r="R2306" i="1"/>
  <c r="Q2306" i="1"/>
  <c r="S2306" i="1" s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W2302" i="1"/>
  <c r="U2302" i="1"/>
  <c r="T2302" i="1"/>
  <c r="V2302" i="1" s="1"/>
  <c r="R2302" i="1"/>
  <c r="Q2302" i="1"/>
  <c r="S2302" i="1" s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W2298" i="1"/>
  <c r="U2298" i="1"/>
  <c r="T2298" i="1"/>
  <c r="V2298" i="1" s="1"/>
  <c r="R2298" i="1"/>
  <c r="Q2298" i="1"/>
  <c r="S2298" i="1" s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W2294" i="1"/>
  <c r="U2294" i="1"/>
  <c r="T2294" i="1"/>
  <c r="V2294" i="1" s="1"/>
  <c r="R2294" i="1"/>
  <c r="Q2294" i="1"/>
  <c r="S2294" i="1" s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W2290" i="1"/>
  <c r="U2290" i="1"/>
  <c r="T2290" i="1"/>
  <c r="V2290" i="1" s="1"/>
  <c r="R2290" i="1"/>
  <c r="Q2290" i="1"/>
  <c r="S2290" i="1" s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W2286" i="1"/>
  <c r="U2286" i="1"/>
  <c r="T2286" i="1"/>
  <c r="V2286" i="1" s="1"/>
  <c r="R2286" i="1"/>
  <c r="Q2286" i="1"/>
  <c r="S2286" i="1" s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R2285" i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W2282" i="1"/>
  <c r="U2282" i="1"/>
  <c r="T2282" i="1"/>
  <c r="V2282" i="1" s="1"/>
  <c r="R2282" i="1"/>
  <c r="Q2282" i="1"/>
  <c r="S2282" i="1" s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W2278" i="1"/>
  <c r="U2278" i="1"/>
  <c r="T2278" i="1"/>
  <c r="V2278" i="1" s="1"/>
  <c r="R2278" i="1"/>
  <c r="Q2278" i="1"/>
  <c r="S2278" i="1" s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R2277" i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W2274" i="1"/>
  <c r="U2274" i="1"/>
  <c r="T2274" i="1"/>
  <c r="V2274" i="1" s="1"/>
  <c r="R2274" i="1"/>
  <c r="Q2274" i="1"/>
  <c r="S2274" i="1" s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W2270" i="1"/>
  <c r="U2270" i="1"/>
  <c r="T2270" i="1"/>
  <c r="V2270" i="1" s="1"/>
  <c r="R2270" i="1"/>
  <c r="Q2270" i="1"/>
  <c r="S2270" i="1" s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W2266" i="1"/>
  <c r="U2266" i="1"/>
  <c r="T2266" i="1"/>
  <c r="V2266" i="1" s="1"/>
  <c r="R2266" i="1"/>
  <c r="Q2266" i="1"/>
  <c r="S2266" i="1" s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W2262" i="1"/>
  <c r="U2262" i="1"/>
  <c r="T2262" i="1"/>
  <c r="V2262" i="1" s="1"/>
  <c r="R2262" i="1"/>
  <c r="Q2262" i="1"/>
  <c r="S2262" i="1" s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W2258" i="1"/>
  <c r="U2258" i="1"/>
  <c r="T2258" i="1"/>
  <c r="V2258" i="1" s="1"/>
  <c r="R2258" i="1"/>
  <c r="Q2258" i="1"/>
  <c r="S2258" i="1" s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W2254" i="1"/>
  <c r="U2254" i="1"/>
  <c r="T2254" i="1"/>
  <c r="V2254" i="1" s="1"/>
  <c r="R2254" i="1"/>
  <c r="Q2254" i="1"/>
  <c r="S2254" i="1" s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W2250" i="1"/>
  <c r="U2250" i="1"/>
  <c r="T2250" i="1"/>
  <c r="V2250" i="1" s="1"/>
  <c r="R2250" i="1"/>
  <c r="Q2250" i="1"/>
  <c r="S2250" i="1" s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W2246" i="1"/>
  <c r="U2246" i="1"/>
  <c r="T2246" i="1"/>
  <c r="V2246" i="1" s="1"/>
  <c r="R2246" i="1"/>
  <c r="Q2246" i="1"/>
  <c r="S2246" i="1" s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R2245" i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W2242" i="1"/>
  <c r="U2242" i="1"/>
  <c r="T2242" i="1"/>
  <c r="V2242" i="1" s="1"/>
  <c r="R2242" i="1"/>
  <c r="Q2242" i="1"/>
  <c r="S2242" i="1" s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R2241" i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W2238" i="1"/>
  <c r="U2238" i="1"/>
  <c r="T2238" i="1"/>
  <c r="V2238" i="1" s="1"/>
  <c r="R2238" i="1"/>
  <c r="Q2238" i="1"/>
  <c r="S2238" i="1" s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W2234" i="1"/>
  <c r="U2234" i="1"/>
  <c r="T2234" i="1"/>
  <c r="V2234" i="1" s="1"/>
  <c r="R2234" i="1"/>
  <c r="Q2234" i="1"/>
  <c r="S2234" i="1" s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W2230" i="1"/>
  <c r="U2230" i="1"/>
  <c r="T2230" i="1"/>
  <c r="V2230" i="1" s="1"/>
  <c r="R2230" i="1"/>
  <c r="Q2230" i="1"/>
  <c r="S2230" i="1" s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R2229" i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W2226" i="1"/>
  <c r="U2226" i="1"/>
  <c r="T2226" i="1"/>
  <c r="V2226" i="1" s="1"/>
  <c r="R2226" i="1"/>
  <c r="Q2226" i="1"/>
  <c r="S2226" i="1" s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W2222" i="1"/>
  <c r="U2222" i="1"/>
  <c r="T2222" i="1"/>
  <c r="V2222" i="1" s="1"/>
  <c r="R2222" i="1"/>
  <c r="Q2222" i="1"/>
  <c r="S2222" i="1" s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R2221" i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W2218" i="1"/>
  <c r="U2218" i="1"/>
  <c r="T2218" i="1"/>
  <c r="V2218" i="1" s="1"/>
  <c r="R2218" i="1"/>
  <c r="Q2218" i="1"/>
  <c r="S2218" i="1" s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R2217" i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W2214" i="1"/>
  <c r="U2214" i="1"/>
  <c r="T2214" i="1"/>
  <c r="V2214" i="1" s="1"/>
  <c r="R2214" i="1"/>
  <c r="Q2214" i="1"/>
  <c r="S2214" i="1" s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R2213" i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W2210" i="1"/>
  <c r="U2210" i="1"/>
  <c r="T2210" i="1"/>
  <c r="V2210" i="1" s="1"/>
  <c r="R2210" i="1"/>
  <c r="Q2210" i="1"/>
  <c r="S2210" i="1" s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R2209" i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W2206" i="1"/>
  <c r="U2206" i="1"/>
  <c r="T2206" i="1"/>
  <c r="V2206" i="1" s="1"/>
  <c r="R2206" i="1"/>
  <c r="Q2206" i="1"/>
  <c r="S2206" i="1" s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R2205" i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W2202" i="1"/>
  <c r="U2202" i="1"/>
  <c r="T2202" i="1"/>
  <c r="V2202" i="1" s="1"/>
  <c r="R2202" i="1"/>
  <c r="Q2202" i="1"/>
  <c r="S2202" i="1" s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O2199" i="1"/>
  <c r="N2199" i="1"/>
  <c r="P2199" i="1" s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W2198" i="1"/>
  <c r="U2198" i="1"/>
  <c r="T2198" i="1"/>
  <c r="V2198" i="1" s="1"/>
  <c r="R2198" i="1"/>
  <c r="Q2198" i="1"/>
  <c r="S2198" i="1" s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R2197" i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W2194" i="1"/>
  <c r="U2194" i="1"/>
  <c r="T2194" i="1"/>
  <c r="V2194" i="1" s="1"/>
  <c r="R2194" i="1"/>
  <c r="Q2194" i="1"/>
  <c r="S2194" i="1" s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W2190" i="1"/>
  <c r="U2190" i="1"/>
  <c r="T2190" i="1"/>
  <c r="V2190" i="1" s="1"/>
  <c r="R2190" i="1"/>
  <c r="Q2190" i="1"/>
  <c r="S2190" i="1" s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R2189" i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O2187" i="1"/>
  <c r="N2187" i="1"/>
  <c r="P2187" i="1" s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W2186" i="1"/>
  <c r="U2186" i="1"/>
  <c r="T2186" i="1"/>
  <c r="V2186" i="1" s="1"/>
  <c r="R2186" i="1"/>
  <c r="Q2186" i="1"/>
  <c r="S2186" i="1" s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R2185" i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O2183" i="1"/>
  <c r="N2183" i="1"/>
  <c r="P2183" i="1" s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W2182" i="1"/>
  <c r="U2182" i="1"/>
  <c r="T2182" i="1"/>
  <c r="V2182" i="1" s="1"/>
  <c r="R2182" i="1"/>
  <c r="Q2182" i="1"/>
  <c r="S2182" i="1" s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R2181" i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O2179" i="1"/>
  <c r="N2179" i="1"/>
  <c r="P2179" i="1" s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W2178" i="1"/>
  <c r="U2178" i="1"/>
  <c r="T2178" i="1"/>
  <c r="V2178" i="1" s="1"/>
  <c r="R2178" i="1"/>
  <c r="Q2178" i="1"/>
  <c r="S2178" i="1" s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R2177" i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W2174" i="1"/>
  <c r="U2174" i="1"/>
  <c r="T2174" i="1"/>
  <c r="V2174" i="1" s="1"/>
  <c r="R2174" i="1"/>
  <c r="Q2174" i="1"/>
  <c r="S2174" i="1" s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R2173" i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W2170" i="1"/>
  <c r="U2170" i="1"/>
  <c r="T2170" i="1"/>
  <c r="V2170" i="1" s="1"/>
  <c r="R2170" i="1"/>
  <c r="Q2170" i="1"/>
  <c r="S2170" i="1" s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R2169" i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W2166" i="1"/>
  <c r="U2166" i="1"/>
  <c r="T2166" i="1"/>
  <c r="V2166" i="1" s="1"/>
  <c r="R2166" i="1"/>
  <c r="Q2166" i="1"/>
  <c r="S2166" i="1" s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R2165" i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W2162" i="1"/>
  <c r="U2162" i="1"/>
  <c r="T2162" i="1"/>
  <c r="V2162" i="1" s="1"/>
  <c r="R2162" i="1"/>
  <c r="Q2162" i="1"/>
  <c r="S2162" i="1" s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R2161" i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W2158" i="1"/>
  <c r="U2158" i="1"/>
  <c r="T2158" i="1"/>
  <c r="V2158" i="1" s="1"/>
  <c r="R2158" i="1"/>
  <c r="Q2158" i="1"/>
  <c r="S2158" i="1" s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R2157" i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W2154" i="1"/>
  <c r="U2154" i="1"/>
  <c r="T2154" i="1"/>
  <c r="V2154" i="1" s="1"/>
  <c r="R2154" i="1"/>
  <c r="Q2154" i="1"/>
  <c r="S2154" i="1" s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R2153" i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O2151" i="1"/>
  <c r="N2151" i="1"/>
  <c r="P2151" i="1" s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W2150" i="1"/>
  <c r="U2150" i="1"/>
  <c r="T2150" i="1"/>
  <c r="V2150" i="1" s="1"/>
  <c r="R2150" i="1"/>
  <c r="Q2150" i="1"/>
  <c r="S2150" i="1" s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R2149" i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W2146" i="1"/>
  <c r="U2146" i="1"/>
  <c r="T2146" i="1"/>
  <c r="V2146" i="1" s="1"/>
  <c r="R2146" i="1"/>
  <c r="Q2146" i="1"/>
  <c r="S2146" i="1" s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R2145" i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W2142" i="1"/>
  <c r="U2142" i="1"/>
  <c r="T2142" i="1"/>
  <c r="V2142" i="1" s="1"/>
  <c r="R2142" i="1"/>
  <c r="Q2142" i="1"/>
  <c r="S2142" i="1" s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R2141" i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O2139" i="1"/>
  <c r="N2139" i="1"/>
  <c r="P2139" i="1" s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W2138" i="1"/>
  <c r="U2138" i="1"/>
  <c r="T2138" i="1"/>
  <c r="V2138" i="1" s="1"/>
  <c r="R2138" i="1"/>
  <c r="Q2138" i="1"/>
  <c r="S2138" i="1" s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R2137" i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O2135" i="1"/>
  <c r="N2135" i="1"/>
  <c r="P2135" i="1" s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W2134" i="1"/>
  <c r="U2134" i="1"/>
  <c r="T2134" i="1"/>
  <c r="V2134" i="1" s="1"/>
  <c r="R2134" i="1"/>
  <c r="Q2134" i="1"/>
  <c r="S2134" i="1" s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R2133" i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W2130" i="1"/>
  <c r="U2130" i="1"/>
  <c r="T2130" i="1"/>
  <c r="V2130" i="1" s="1"/>
  <c r="R2130" i="1"/>
  <c r="Q2130" i="1"/>
  <c r="S2130" i="1" s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R2129" i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O2127" i="1"/>
  <c r="N2127" i="1"/>
  <c r="P2127" i="1" s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W2126" i="1"/>
  <c r="U2126" i="1"/>
  <c r="T2126" i="1"/>
  <c r="V2126" i="1" s="1"/>
  <c r="R2126" i="1"/>
  <c r="Q2126" i="1"/>
  <c r="S2126" i="1" s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R2125" i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W2122" i="1"/>
  <c r="U2122" i="1"/>
  <c r="T2122" i="1"/>
  <c r="V2122" i="1" s="1"/>
  <c r="R2122" i="1"/>
  <c r="Q2122" i="1"/>
  <c r="S2122" i="1" s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R2121" i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W2118" i="1"/>
  <c r="U2118" i="1"/>
  <c r="T2118" i="1"/>
  <c r="V2118" i="1" s="1"/>
  <c r="R2118" i="1"/>
  <c r="Q2118" i="1"/>
  <c r="S2118" i="1" s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R2117" i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W2114" i="1"/>
  <c r="U2114" i="1"/>
  <c r="T2114" i="1"/>
  <c r="V2114" i="1" s="1"/>
  <c r="R2114" i="1"/>
  <c r="Q2114" i="1"/>
  <c r="S2114" i="1" s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W2110" i="1"/>
  <c r="U2110" i="1"/>
  <c r="T2110" i="1"/>
  <c r="V2110" i="1" s="1"/>
  <c r="R2110" i="1"/>
  <c r="Q2110" i="1"/>
  <c r="S2110" i="1" s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W2106" i="1"/>
  <c r="U2106" i="1"/>
  <c r="T2106" i="1"/>
  <c r="V2106" i="1" s="1"/>
  <c r="R2106" i="1"/>
  <c r="Q2106" i="1"/>
  <c r="S2106" i="1" s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O2103" i="1"/>
  <c r="N2103" i="1"/>
  <c r="P2103" i="1" s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W2102" i="1"/>
  <c r="U2102" i="1"/>
  <c r="T2102" i="1"/>
  <c r="V2102" i="1" s="1"/>
  <c r="R2102" i="1"/>
  <c r="Q2102" i="1"/>
  <c r="S2102" i="1" s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W2098" i="1"/>
  <c r="U2098" i="1"/>
  <c r="T2098" i="1"/>
  <c r="V2098" i="1" s="1"/>
  <c r="R2098" i="1"/>
  <c r="Q2098" i="1"/>
  <c r="S2098" i="1" s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R2097" i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O2095" i="1"/>
  <c r="N2095" i="1"/>
  <c r="P2095" i="1" s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W2094" i="1"/>
  <c r="U2094" i="1"/>
  <c r="T2094" i="1"/>
  <c r="V2094" i="1" s="1"/>
  <c r="R2094" i="1"/>
  <c r="Q2094" i="1"/>
  <c r="S2094" i="1" s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O2091" i="1"/>
  <c r="N2091" i="1"/>
  <c r="P2091" i="1" s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W2090" i="1"/>
  <c r="U2090" i="1"/>
  <c r="T2090" i="1"/>
  <c r="V2090" i="1" s="1"/>
  <c r="R2090" i="1"/>
  <c r="Q2090" i="1"/>
  <c r="S2090" i="1" s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W2086" i="1"/>
  <c r="U2086" i="1"/>
  <c r="T2086" i="1"/>
  <c r="V2086" i="1" s="1"/>
  <c r="R2086" i="1"/>
  <c r="Q2086" i="1"/>
  <c r="S2086" i="1" s="1"/>
  <c r="O2086" i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W2082" i="1"/>
  <c r="U2082" i="1"/>
  <c r="T2082" i="1"/>
  <c r="V2082" i="1" s="1"/>
  <c r="R2082" i="1"/>
  <c r="Q2082" i="1"/>
  <c r="S2082" i="1" s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W2078" i="1"/>
  <c r="U2078" i="1"/>
  <c r="T2078" i="1"/>
  <c r="V2078" i="1" s="1"/>
  <c r="R2078" i="1"/>
  <c r="Q2078" i="1"/>
  <c r="S2078" i="1" s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W2074" i="1"/>
  <c r="U2074" i="1"/>
  <c r="T2074" i="1"/>
  <c r="V2074" i="1" s="1"/>
  <c r="R2074" i="1"/>
  <c r="Q2074" i="1"/>
  <c r="S2074" i="1" s="1"/>
  <c r="O2074" i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W2070" i="1"/>
  <c r="U2070" i="1"/>
  <c r="T2070" i="1"/>
  <c r="V2070" i="1" s="1"/>
  <c r="R2070" i="1"/>
  <c r="Q2070" i="1"/>
  <c r="S2070" i="1" s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W2066" i="1"/>
  <c r="U2066" i="1"/>
  <c r="T2066" i="1"/>
  <c r="V2066" i="1" s="1"/>
  <c r="R2066" i="1"/>
  <c r="Q2066" i="1"/>
  <c r="S2066" i="1" s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R2065" i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W2062" i="1"/>
  <c r="U2062" i="1"/>
  <c r="T2062" i="1"/>
  <c r="V2062" i="1" s="1"/>
  <c r="R2062" i="1"/>
  <c r="Q2062" i="1"/>
  <c r="S2062" i="1" s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W2058" i="1"/>
  <c r="U2058" i="1"/>
  <c r="T2058" i="1"/>
  <c r="V2058" i="1" s="1"/>
  <c r="R2058" i="1"/>
  <c r="Q2058" i="1"/>
  <c r="S2058" i="1" s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R2057" i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W2054" i="1"/>
  <c r="U2054" i="1"/>
  <c r="T2054" i="1"/>
  <c r="V2054" i="1" s="1"/>
  <c r="R2054" i="1"/>
  <c r="Q2054" i="1"/>
  <c r="S2054" i="1" s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W2050" i="1"/>
  <c r="U2050" i="1"/>
  <c r="T2050" i="1"/>
  <c r="V2050" i="1" s="1"/>
  <c r="R2050" i="1"/>
  <c r="Q2050" i="1"/>
  <c r="S2050" i="1" s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R2049" i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W2046" i="1"/>
  <c r="U2046" i="1"/>
  <c r="T2046" i="1"/>
  <c r="V2046" i="1" s="1"/>
  <c r="R2046" i="1"/>
  <c r="Q2046" i="1"/>
  <c r="S2046" i="1" s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W2042" i="1"/>
  <c r="U2042" i="1"/>
  <c r="T2042" i="1"/>
  <c r="V2042" i="1" s="1"/>
  <c r="R2042" i="1"/>
  <c r="Q2042" i="1"/>
  <c r="S2042" i="1" s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R2041" i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W2038" i="1"/>
  <c r="U2038" i="1"/>
  <c r="T2038" i="1"/>
  <c r="V2038" i="1" s="1"/>
  <c r="R2038" i="1"/>
  <c r="Q2038" i="1"/>
  <c r="S2038" i="1" s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W2034" i="1"/>
  <c r="U2034" i="1"/>
  <c r="T2034" i="1"/>
  <c r="V2034" i="1" s="1"/>
  <c r="R2034" i="1"/>
  <c r="Q2034" i="1"/>
  <c r="S2034" i="1" s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R2033" i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W2030" i="1"/>
  <c r="U2030" i="1"/>
  <c r="T2030" i="1"/>
  <c r="V2030" i="1" s="1"/>
  <c r="R2030" i="1"/>
  <c r="Q2030" i="1"/>
  <c r="S2030" i="1" s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R2029" i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W2026" i="1"/>
  <c r="U2026" i="1"/>
  <c r="T2026" i="1"/>
  <c r="V2026" i="1" s="1"/>
  <c r="R2026" i="1"/>
  <c r="Q2026" i="1"/>
  <c r="S2026" i="1" s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O2023" i="1"/>
  <c r="N2023" i="1"/>
  <c r="P2023" i="1" s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W2022" i="1"/>
  <c r="U2022" i="1"/>
  <c r="T2022" i="1"/>
  <c r="V2022" i="1" s="1"/>
  <c r="R2022" i="1"/>
  <c r="Q2022" i="1"/>
  <c r="S2022" i="1" s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W2018" i="1"/>
  <c r="U2018" i="1"/>
  <c r="T2018" i="1"/>
  <c r="V2018" i="1" s="1"/>
  <c r="R2018" i="1"/>
  <c r="Q2018" i="1"/>
  <c r="S2018" i="1" s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W2014" i="1"/>
  <c r="U2014" i="1"/>
  <c r="T2014" i="1"/>
  <c r="V2014" i="1" s="1"/>
  <c r="R2014" i="1"/>
  <c r="Q2014" i="1"/>
  <c r="S2014" i="1" s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O2011" i="1"/>
  <c r="N2011" i="1"/>
  <c r="P2011" i="1" s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W2010" i="1"/>
  <c r="U2010" i="1"/>
  <c r="T2010" i="1"/>
  <c r="V2010" i="1" s="1"/>
  <c r="R2010" i="1"/>
  <c r="Q2010" i="1"/>
  <c r="S2010" i="1" s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R2009" i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W2006" i="1"/>
  <c r="U2006" i="1"/>
  <c r="T2006" i="1"/>
  <c r="V2006" i="1" s="1"/>
  <c r="R2006" i="1"/>
  <c r="Q2006" i="1"/>
  <c r="S2006" i="1" s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W2002" i="1"/>
  <c r="U2002" i="1"/>
  <c r="T2002" i="1"/>
  <c r="V2002" i="1" s="1"/>
  <c r="R2002" i="1"/>
  <c r="Q2002" i="1"/>
  <c r="S2002" i="1" s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O1999" i="1"/>
  <c r="N1999" i="1"/>
  <c r="P1999" i="1" s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W1998" i="1"/>
  <c r="U1998" i="1"/>
  <c r="T1998" i="1"/>
  <c r="V1998" i="1" s="1"/>
  <c r="R1998" i="1"/>
  <c r="Q1998" i="1"/>
  <c r="S1998" i="1" s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O1995" i="1"/>
  <c r="N1995" i="1"/>
  <c r="P1995" i="1" s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W1994" i="1"/>
  <c r="U1994" i="1"/>
  <c r="T1994" i="1"/>
  <c r="V1994" i="1" s="1"/>
  <c r="R1994" i="1"/>
  <c r="Q1994" i="1"/>
  <c r="S1994" i="1" s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W1990" i="1"/>
  <c r="U1990" i="1"/>
  <c r="T1990" i="1"/>
  <c r="V1990" i="1" s="1"/>
  <c r="R1990" i="1"/>
  <c r="Q1990" i="1"/>
  <c r="S1990" i="1" s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W1986" i="1"/>
  <c r="U1986" i="1"/>
  <c r="T1986" i="1"/>
  <c r="V1986" i="1" s="1"/>
  <c r="R1986" i="1"/>
  <c r="Q1986" i="1"/>
  <c r="S1986" i="1" s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W1982" i="1"/>
  <c r="U1982" i="1"/>
  <c r="T1982" i="1"/>
  <c r="V1982" i="1" s="1"/>
  <c r="R1982" i="1"/>
  <c r="Q1982" i="1"/>
  <c r="S1982" i="1" s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W1978" i="1"/>
  <c r="U1978" i="1"/>
  <c r="T1978" i="1"/>
  <c r="V1978" i="1" s="1"/>
  <c r="R1978" i="1"/>
  <c r="Q1978" i="1"/>
  <c r="S1978" i="1" s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W1974" i="1"/>
  <c r="U1974" i="1"/>
  <c r="T1974" i="1"/>
  <c r="V1974" i="1" s="1"/>
  <c r="R1974" i="1"/>
  <c r="Q1974" i="1"/>
  <c r="S1974" i="1" s="1"/>
  <c r="O1974" i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W1970" i="1"/>
  <c r="U1970" i="1"/>
  <c r="T1970" i="1"/>
  <c r="V1970" i="1" s="1"/>
  <c r="R1970" i="1"/>
  <c r="Q1970" i="1"/>
  <c r="S1970" i="1" s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W1966" i="1"/>
  <c r="U1966" i="1"/>
  <c r="T1966" i="1"/>
  <c r="V1966" i="1" s="1"/>
  <c r="R1966" i="1"/>
  <c r="Q1966" i="1"/>
  <c r="S1966" i="1" s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W1962" i="1"/>
  <c r="U1962" i="1"/>
  <c r="T1962" i="1"/>
  <c r="V1962" i="1" s="1"/>
  <c r="R1962" i="1"/>
  <c r="Q1962" i="1"/>
  <c r="S1962" i="1" s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W1958" i="1"/>
  <c r="U1958" i="1"/>
  <c r="T1958" i="1"/>
  <c r="V1958" i="1" s="1"/>
  <c r="R1958" i="1"/>
  <c r="Q1958" i="1"/>
  <c r="S1958" i="1" s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O1955" i="1"/>
  <c r="N1955" i="1"/>
  <c r="P1955" i="1" s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W1954" i="1"/>
  <c r="U1954" i="1"/>
  <c r="T1954" i="1"/>
  <c r="V1954" i="1" s="1"/>
  <c r="R1954" i="1"/>
  <c r="Q1954" i="1"/>
  <c r="S1954" i="1" s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W1950" i="1"/>
  <c r="U1950" i="1"/>
  <c r="T1950" i="1"/>
  <c r="V1950" i="1" s="1"/>
  <c r="R1950" i="1"/>
  <c r="Q1950" i="1"/>
  <c r="S1950" i="1" s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W1946" i="1"/>
  <c r="U1946" i="1"/>
  <c r="T1946" i="1"/>
  <c r="V1946" i="1" s="1"/>
  <c r="R1946" i="1"/>
  <c r="Q1946" i="1"/>
  <c r="S1946" i="1" s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W1942" i="1"/>
  <c r="U1942" i="1"/>
  <c r="T1942" i="1"/>
  <c r="V1942" i="1" s="1"/>
  <c r="R1942" i="1"/>
  <c r="Q1942" i="1"/>
  <c r="S1942" i="1" s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W1938" i="1"/>
  <c r="U1938" i="1"/>
  <c r="T1938" i="1"/>
  <c r="V1938" i="1" s="1"/>
  <c r="R1938" i="1"/>
  <c r="Q1938" i="1"/>
  <c r="S1938" i="1" s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W1934" i="1"/>
  <c r="U1934" i="1"/>
  <c r="T1934" i="1"/>
  <c r="V1934" i="1" s="1"/>
  <c r="R1934" i="1"/>
  <c r="Q1934" i="1"/>
  <c r="S1934" i="1" s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W1930" i="1"/>
  <c r="U1930" i="1"/>
  <c r="T1930" i="1"/>
  <c r="V1930" i="1" s="1"/>
  <c r="R1930" i="1"/>
  <c r="Q1930" i="1"/>
  <c r="S1930" i="1" s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W1926" i="1"/>
  <c r="U1926" i="1"/>
  <c r="T1926" i="1"/>
  <c r="V1926" i="1" s="1"/>
  <c r="R1926" i="1"/>
  <c r="Q1926" i="1"/>
  <c r="S1926" i="1" s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R1925" i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W1922" i="1"/>
  <c r="U1922" i="1"/>
  <c r="T1922" i="1"/>
  <c r="V1922" i="1" s="1"/>
  <c r="R1922" i="1"/>
  <c r="Q1922" i="1"/>
  <c r="S1922" i="1" s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W1918" i="1"/>
  <c r="U1918" i="1"/>
  <c r="T1918" i="1"/>
  <c r="V1918" i="1" s="1"/>
  <c r="R1918" i="1"/>
  <c r="Q1918" i="1"/>
  <c r="S1918" i="1" s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W1914" i="1"/>
  <c r="U1914" i="1"/>
  <c r="T1914" i="1"/>
  <c r="V1914" i="1" s="1"/>
  <c r="R1914" i="1"/>
  <c r="Q1914" i="1"/>
  <c r="S1914" i="1" s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W1910" i="1"/>
  <c r="U1910" i="1"/>
  <c r="T1910" i="1"/>
  <c r="V1910" i="1" s="1"/>
  <c r="R1910" i="1"/>
  <c r="Q1910" i="1"/>
  <c r="S1910" i="1" s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W1906" i="1"/>
  <c r="U1906" i="1"/>
  <c r="T1906" i="1"/>
  <c r="V1906" i="1" s="1"/>
  <c r="R1906" i="1"/>
  <c r="Q1906" i="1"/>
  <c r="S1906" i="1" s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O1903" i="1"/>
  <c r="N1903" i="1"/>
  <c r="P1903" i="1" s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W1902" i="1"/>
  <c r="U1902" i="1"/>
  <c r="T1902" i="1"/>
  <c r="V1902" i="1" s="1"/>
  <c r="R1902" i="1"/>
  <c r="Q1902" i="1"/>
  <c r="S1902" i="1" s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W1898" i="1"/>
  <c r="U1898" i="1"/>
  <c r="T1898" i="1"/>
  <c r="V1898" i="1" s="1"/>
  <c r="R1898" i="1"/>
  <c r="Q1898" i="1"/>
  <c r="S1898" i="1" s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W1894" i="1"/>
  <c r="U1894" i="1"/>
  <c r="T1894" i="1"/>
  <c r="V1894" i="1" s="1"/>
  <c r="R1894" i="1"/>
  <c r="Q1894" i="1"/>
  <c r="S1894" i="1" s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W1890" i="1"/>
  <c r="U1890" i="1"/>
  <c r="T1890" i="1"/>
  <c r="V1890" i="1" s="1"/>
  <c r="R1890" i="1"/>
  <c r="Q1890" i="1"/>
  <c r="S1890" i="1" s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W1886" i="1"/>
  <c r="U1886" i="1"/>
  <c r="T1886" i="1"/>
  <c r="V1886" i="1" s="1"/>
  <c r="R1886" i="1"/>
  <c r="Q1886" i="1"/>
  <c r="S1886" i="1" s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W1882" i="1"/>
  <c r="U1882" i="1"/>
  <c r="T1882" i="1"/>
  <c r="V1882" i="1" s="1"/>
  <c r="R1882" i="1"/>
  <c r="Q1882" i="1"/>
  <c r="S1882" i="1" s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W1878" i="1"/>
  <c r="U1878" i="1"/>
  <c r="T1878" i="1"/>
  <c r="V1878" i="1" s="1"/>
  <c r="R1878" i="1"/>
  <c r="Q1878" i="1"/>
  <c r="S1878" i="1" s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R1877" i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W1874" i="1"/>
  <c r="U1874" i="1"/>
  <c r="T1874" i="1"/>
  <c r="V1874" i="1" s="1"/>
  <c r="R1874" i="1"/>
  <c r="Q1874" i="1"/>
  <c r="S1874" i="1" s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W1870" i="1"/>
  <c r="U1870" i="1"/>
  <c r="T1870" i="1"/>
  <c r="V1870" i="1" s="1"/>
  <c r="R1870" i="1"/>
  <c r="Q1870" i="1"/>
  <c r="S1870" i="1" s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W1866" i="1"/>
  <c r="U1866" i="1"/>
  <c r="T1866" i="1"/>
  <c r="V1866" i="1" s="1"/>
  <c r="R1866" i="1"/>
  <c r="Q1866" i="1"/>
  <c r="S1866" i="1" s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W1862" i="1"/>
  <c r="U1862" i="1"/>
  <c r="T1862" i="1"/>
  <c r="V1862" i="1" s="1"/>
  <c r="R1862" i="1"/>
  <c r="Q1862" i="1"/>
  <c r="S1862" i="1" s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R1861" i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W1858" i="1"/>
  <c r="U1858" i="1"/>
  <c r="T1858" i="1"/>
  <c r="V1858" i="1" s="1"/>
  <c r="R1858" i="1"/>
  <c r="Q1858" i="1"/>
  <c r="S1858" i="1" s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W1854" i="1"/>
  <c r="U1854" i="1"/>
  <c r="T1854" i="1"/>
  <c r="V1854" i="1" s="1"/>
  <c r="R1854" i="1"/>
  <c r="Q1854" i="1"/>
  <c r="S1854" i="1" s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W1850" i="1"/>
  <c r="U1850" i="1"/>
  <c r="T1850" i="1"/>
  <c r="V1850" i="1" s="1"/>
  <c r="R1850" i="1"/>
  <c r="Q1850" i="1"/>
  <c r="S1850" i="1" s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W1846" i="1"/>
  <c r="U1846" i="1"/>
  <c r="T1846" i="1"/>
  <c r="V1846" i="1" s="1"/>
  <c r="R1846" i="1"/>
  <c r="Q1846" i="1"/>
  <c r="S1846" i="1" s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R1845" i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W1842" i="1"/>
  <c r="U1842" i="1"/>
  <c r="T1842" i="1"/>
  <c r="V1842" i="1" s="1"/>
  <c r="R1842" i="1"/>
  <c r="Q1842" i="1"/>
  <c r="S1842" i="1" s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W1838" i="1"/>
  <c r="U1838" i="1"/>
  <c r="T1838" i="1"/>
  <c r="V1838" i="1" s="1"/>
  <c r="R1838" i="1"/>
  <c r="Q1838" i="1"/>
  <c r="S1838" i="1" s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W1834" i="1"/>
  <c r="U1834" i="1"/>
  <c r="T1834" i="1"/>
  <c r="V1834" i="1" s="1"/>
  <c r="R1834" i="1"/>
  <c r="Q1834" i="1"/>
  <c r="S1834" i="1" s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W1830" i="1"/>
  <c r="U1830" i="1"/>
  <c r="T1830" i="1"/>
  <c r="V1830" i="1" s="1"/>
  <c r="R1830" i="1"/>
  <c r="Q1830" i="1"/>
  <c r="S1830" i="1" s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W1826" i="1"/>
  <c r="U1826" i="1"/>
  <c r="T1826" i="1"/>
  <c r="V1826" i="1" s="1"/>
  <c r="R1826" i="1"/>
  <c r="Q1826" i="1"/>
  <c r="S1826" i="1" s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W1822" i="1"/>
  <c r="U1822" i="1"/>
  <c r="T1822" i="1"/>
  <c r="V1822" i="1" s="1"/>
  <c r="R1822" i="1"/>
  <c r="Q1822" i="1"/>
  <c r="S1822" i="1" s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W1818" i="1"/>
  <c r="U1818" i="1"/>
  <c r="T1818" i="1"/>
  <c r="V1818" i="1" s="1"/>
  <c r="R1818" i="1"/>
  <c r="Q1818" i="1"/>
  <c r="S1818" i="1" s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W1814" i="1"/>
  <c r="U1814" i="1"/>
  <c r="T1814" i="1"/>
  <c r="V1814" i="1" s="1"/>
  <c r="R1814" i="1"/>
  <c r="Q1814" i="1"/>
  <c r="S1814" i="1" s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W1810" i="1"/>
  <c r="U1810" i="1"/>
  <c r="T1810" i="1"/>
  <c r="V1810" i="1" s="1"/>
  <c r="R1810" i="1"/>
  <c r="Q1810" i="1"/>
  <c r="S1810" i="1" s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W1806" i="1"/>
  <c r="U1806" i="1"/>
  <c r="T1806" i="1"/>
  <c r="V1806" i="1" s="1"/>
  <c r="R1806" i="1"/>
  <c r="Q1806" i="1"/>
  <c r="S1806" i="1" s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W1802" i="1"/>
  <c r="U1802" i="1"/>
  <c r="T1802" i="1"/>
  <c r="V1802" i="1" s="1"/>
  <c r="R1802" i="1"/>
  <c r="Q1802" i="1"/>
  <c r="S1802" i="1" s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W1798" i="1"/>
  <c r="U1798" i="1"/>
  <c r="T1798" i="1"/>
  <c r="V1798" i="1" s="1"/>
  <c r="R1798" i="1"/>
  <c r="Q1798" i="1"/>
  <c r="S1798" i="1" s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W1794" i="1"/>
  <c r="U1794" i="1"/>
  <c r="T1794" i="1"/>
  <c r="V1794" i="1" s="1"/>
  <c r="R1794" i="1"/>
  <c r="Q1794" i="1"/>
  <c r="S1794" i="1" s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W1790" i="1"/>
  <c r="U1790" i="1"/>
  <c r="T1790" i="1"/>
  <c r="V1790" i="1" s="1"/>
  <c r="R1790" i="1"/>
  <c r="Q1790" i="1"/>
  <c r="S1790" i="1" s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W1786" i="1"/>
  <c r="U1786" i="1"/>
  <c r="T1786" i="1"/>
  <c r="V1786" i="1" s="1"/>
  <c r="R1786" i="1"/>
  <c r="Q1786" i="1"/>
  <c r="S1786" i="1" s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W1782" i="1"/>
  <c r="U1782" i="1"/>
  <c r="T1782" i="1"/>
  <c r="V1782" i="1" s="1"/>
  <c r="R1782" i="1"/>
  <c r="Q1782" i="1"/>
  <c r="S1782" i="1" s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W1778" i="1"/>
  <c r="U1778" i="1"/>
  <c r="T1778" i="1"/>
  <c r="V1778" i="1" s="1"/>
  <c r="R1778" i="1"/>
  <c r="Q1778" i="1"/>
  <c r="S1778" i="1" s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W1774" i="1"/>
  <c r="U1774" i="1"/>
  <c r="T1774" i="1"/>
  <c r="V1774" i="1" s="1"/>
  <c r="R1774" i="1"/>
  <c r="Q1774" i="1"/>
  <c r="S1774" i="1" s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W1770" i="1"/>
  <c r="U1770" i="1"/>
  <c r="T1770" i="1"/>
  <c r="V1770" i="1" s="1"/>
  <c r="R1770" i="1"/>
  <c r="Q1770" i="1"/>
  <c r="S1770" i="1" s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W1766" i="1"/>
  <c r="U1766" i="1"/>
  <c r="T1766" i="1"/>
  <c r="V1766" i="1" s="1"/>
  <c r="R1766" i="1"/>
  <c r="Q1766" i="1"/>
  <c r="S1766" i="1" s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W1762" i="1"/>
  <c r="U1762" i="1"/>
  <c r="T1762" i="1"/>
  <c r="V1762" i="1" s="1"/>
  <c r="R1762" i="1"/>
  <c r="Q1762" i="1"/>
  <c r="S1762" i="1" s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W1758" i="1"/>
  <c r="U1758" i="1"/>
  <c r="T1758" i="1"/>
  <c r="V1758" i="1" s="1"/>
  <c r="R1758" i="1"/>
  <c r="Q1758" i="1"/>
  <c r="S1758" i="1" s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W1754" i="1"/>
  <c r="U1754" i="1"/>
  <c r="T1754" i="1"/>
  <c r="V1754" i="1" s="1"/>
  <c r="R1754" i="1"/>
  <c r="Q1754" i="1"/>
  <c r="S1754" i="1" s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W1750" i="1"/>
  <c r="U1750" i="1"/>
  <c r="T1750" i="1"/>
  <c r="V1750" i="1" s="1"/>
  <c r="R1750" i="1"/>
  <c r="Q1750" i="1"/>
  <c r="S1750" i="1" s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W1746" i="1"/>
  <c r="U1746" i="1"/>
  <c r="T1746" i="1"/>
  <c r="V1746" i="1" s="1"/>
  <c r="R1746" i="1"/>
  <c r="Q1746" i="1"/>
  <c r="S1746" i="1" s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W1742" i="1"/>
  <c r="U1742" i="1"/>
  <c r="T1742" i="1"/>
  <c r="V1742" i="1" s="1"/>
  <c r="R1742" i="1"/>
  <c r="Q1742" i="1"/>
  <c r="S1742" i="1" s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W1738" i="1"/>
  <c r="U1738" i="1"/>
  <c r="T1738" i="1"/>
  <c r="V1738" i="1" s="1"/>
  <c r="R1738" i="1"/>
  <c r="Q1738" i="1"/>
  <c r="S1738" i="1" s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W1734" i="1"/>
  <c r="U1734" i="1"/>
  <c r="T1734" i="1"/>
  <c r="V1734" i="1" s="1"/>
  <c r="R1734" i="1"/>
  <c r="Q1734" i="1"/>
  <c r="S1734" i="1" s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W1730" i="1"/>
  <c r="U1730" i="1"/>
  <c r="T1730" i="1"/>
  <c r="V1730" i="1" s="1"/>
  <c r="R1730" i="1"/>
  <c r="Q1730" i="1"/>
  <c r="S1730" i="1" s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W1726" i="1"/>
  <c r="U1726" i="1"/>
  <c r="T1726" i="1"/>
  <c r="V1726" i="1" s="1"/>
  <c r="R1726" i="1"/>
  <c r="Q1726" i="1"/>
  <c r="S1726" i="1" s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W1722" i="1"/>
  <c r="U1722" i="1"/>
  <c r="T1722" i="1"/>
  <c r="V1722" i="1" s="1"/>
  <c r="R1722" i="1"/>
  <c r="Q1722" i="1"/>
  <c r="S1722" i="1" s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W1718" i="1"/>
  <c r="U1718" i="1"/>
  <c r="T1718" i="1"/>
  <c r="V1718" i="1" s="1"/>
  <c r="R1718" i="1"/>
  <c r="Q1718" i="1"/>
  <c r="S1718" i="1" s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W1714" i="1"/>
  <c r="U1714" i="1"/>
  <c r="T1714" i="1"/>
  <c r="V1714" i="1" s="1"/>
  <c r="R1714" i="1"/>
  <c r="Q1714" i="1"/>
  <c r="S1714" i="1" s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W1710" i="1"/>
  <c r="U1710" i="1"/>
  <c r="T1710" i="1"/>
  <c r="V1710" i="1" s="1"/>
  <c r="R1710" i="1"/>
  <c r="Q1710" i="1"/>
  <c r="S1710" i="1" s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W1706" i="1"/>
  <c r="U1706" i="1"/>
  <c r="T1706" i="1"/>
  <c r="V1706" i="1" s="1"/>
  <c r="R1706" i="1"/>
  <c r="Q1706" i="1"/>
  <c r="S1706" i="1" s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W1702" i="1"/>
  <c r="U1702" i="1"/>
  <c r="T1702" i="1"/>
  <c r="V1702" i="1" s="1"/>
  <c r="R1702" i="1"/>
  <c r="Q1702" i="1"/>
  <c r="S1702" i="1" s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W1698" i="1"/>
  <c r="U1698" i="1"/>
  <c r="T1698" i="1"/>
  <c r="V1698" i="1" s="1"/>
  <c r="R1698" i="1"/>
  <c r="Q1698" i="1"/>
  <c r="S1698" i="1" s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W1694" i="1"/>
  <c r="U1694" i="1"/>
  <c r="T1694" i="1"/>
  <c r="V1694" i="1" s="1"/>
  <c r="R1694" i="1"/>
  <c r="Q1694" i="1"/>
  <c r="S1694" i="1" s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W1690" i="1"/>
  <c r="U1690" i="1"/>
  <c r="T1690" i="1"/>
  <c r="V1690" i="1" s="1"/>
  <c r="R1690" i="1"/>
  <c r="Q1690" i="1"/>
  <c r="S1690" i="1" s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W1686" i="1"/>
  <c r="U1686" i="1"/>
  <c r="T1686" i="1"/>
  <c r="V1686" i="1" s="1"/>
  <c r="R1686" i="1"/>
  <c r="Q1686" i="1"/>
  <c r="S1686" i="1" s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W1682" i="1"/>
  <c r="U1682" i="1"/>
  <c r="T1682" i="1"/>
  <c r="V1682" i="1" s="1"/>
  <c r="R1682" i="1"/>
  <c r="Q1682" i="1"/>
  <c r="S1682" i="1" s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W1678" i="1"/>
  <c r="U1678" i="1"/>
  <c r="T1678" i="1"/>
  <c r="V1678" i="1" s="1"/>
  <c r="R1678" i="1"/>
  <c r="Q1678" i="1"/>
  <c r="S1678" i="1" s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W1674" i="1"/>
  <c r="U1674" i="1"/>
  <c r="T1674" i="1"/>
  <c r="V1674" i="1" s="1"/>
  <c r="R1674" i="1"/>
  <c r="Q1674" i="1"/>
  <c r="S1674" i="1" s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W1670" i="1"/>
  <c r="U1670" i="1"/>
  <c r="T1670" i="1"/>
  <c r="V1670" i="1" s="1"/>
  <c r="R1670" i="1"/>
  <c r="Q1670" i="1"/>
  <c r="S1670" i="1" s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W1666" i="1"/>
  <c r="U1666" i="1"/>
  <c r="T1666" i="1"/>
  <c r="V1666" i="1" s="1"/>
  <c r="R1666" i="1"/>
  <c r="Q1666" i="1"/>
  <c r="S1666" i="1" s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W1662" i="1"/>
  <c r="U1662" i="1"/>
  <c r="T1662" i="1"/>
  <c r="V1662" i="1" s="1"/>
  <c r="R1662" i="1"/>
  <c r="Q1662" i="1"/>
  <c r="S1662" i="1" s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W1658" i="1"/>
  <c r="U1658" i="1"/>
  <c r="T1658" i="1"/>
  <c r="V1658" i="1" s="1"/>
  <c r="R1658" i="1"/>
  <c r="Q1658" i="1"/>
  <c r="S1658" i="1" s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W1654" i="1"/>
  <c r="U1654" i="1"/>
  <c r="T1654" i="1"/>
  <c r="V1654" i="1" s="1"/>
  <c r="R1654" i="1"/>
  <c r="Q1654" i="1"/>
  <c r="S1654" i="1" s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W1650" i="1"/>
  <c r="U1650" i="1"/>
  <c r="T1650" i="1"/>
  <c r="V1650" i="1" s="1"/>
  <c r="R1650" i="1"/>
  <c r="Q1650" i="1"/>
  <c r="S1650" i="1" s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W1646" i="1"/>
  <c r="U1646" i="1"/>
  <c r="T1646" i="1"/>
  <c r="V1646" i="1" s="1"/>
  <c r="R1646" i="1"/>
  <c r="Q1646" i="1"/>
  <c r="S1646" i="1" s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W1642" i="1"/>
  <c r="U1642" i="1"/>
  <c r="T1642" i="1"/>
  <c r="V1642" i="1" s="1"/>
  <c r="R1642" i="1"/>
  <c r="Q1642" i="1"/>
  <c r="S1642" i="1" s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W1638" i="1"/>
  <c r="U1638" i="1"/>
  <c r="T1638" i="1"/>
  <c r="V1638" i="1" s="1"/>
  <c r="R1638" i="1"/>
  <c r="Q1638" i="1"/>
  <c r="S1638" i="1" s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W1634" i="1"/>
  <c r="U1634" i="1"/>
  <c r="T1634" i="1"/>
  <c r="V1634" i="1" s="1"/>
  <c r="R1634" i="1"/>
  <c r="Q1634" i="1"/>
  <c r="S1634" i="1" s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W1630" i="1"/>
  <c r="U1630" i="1"/>
  <c r="T1630" i="1"/>
  <c r="V1630" i="1" s="1"/>
  <c r="R1630" i="1"/>
  <c r="Q1630" i="1"/>
  <c r="S1630" i="1" s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W1626" i="1"/>
  <c r="U1626" i="1"/>
  <c r="T1626" i="1"/>
  <c r="V1626" i="1" s="1"/>
  <c r="R1626" i="1"/>
  <c r="Q1626" i="1"/>
  <c r="S1626" i="1" s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W1622" i="1"/>
  <c r="U1622" i="1"/>
  <c r="T1622" i="1"/>
  <c r="V1622" i="1" s="1"/>
  <c r="R1622" i="1"/>
  <c r="Q1622" i="1"/>
  <c r="S1622" i="1" s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W1618" i="1"/>
  <c r="U1618" i="1"/>
  <c r="T1618" i="1"/>
  <c r="V1618" i="1" s="1"/>
  <c r="R1618" i="1"/>
  <c r="Q1618" i="1"/>
  <c r="S1618" i="1" s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W1614" i="1"/>
  <c r="U1614" i="1"/>
  <c r="T1614" i="1"/>
  <c r="V1614" i="1" s="1"/>
  <c r="R1614" i="1"/>
  <c r="Q1614" i="1"/>
  <c r="S1614" i="1" s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W1610" i="1"/>
  <c r="U1610" i="1"/>
  <c r="T1610" i="1"/>
  <c r="V1610" i="1" s="1"/>
  <c r="R1610" i="1"/>
  <c r="Q1610" i="1"/>
  <c r="S1610" i="1" s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W1606" i="1"/>
  <c r="U1606" i="1"/>
  <c r="T1606" i="1"/>
  <c r="V1606" i="1" s="1"/>
  <c r="R1606" i="1"/>
  <c r="Q1606" i="1"/>
  <c r="S1606" i="1" s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W1602" i="1"/>
  <c r="U1602" i="1"/>
  <c r="T1602" i="1"/>
  <c r="V1602" i="1" s="1"/>
  <c r="R1602" i="1"/>
  <c r="Q1602" i="1"/>
  <c r="S1602" i="1" s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W1598" i="1"/>
  <c r="U1598" i="1"/>
  <c r="T1598" i="1"/>
  <c r="V1598" i="1" s="1"/>
  <c r="R1598" i="1"/>
  <c r="Q1598" i="1"/>
  <c r="S1598" i="1" s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W1594" i="1"/>
  <c r="U1594" i="1"/>
  <c r="T1594" i="1"/>
  <c r="V1594" i="1" s="1"/>
  <c r="R1594" i="1"/>
  <c r="Q1594" i="1"/>
  <c r="S1594" i="1" s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W1590" i="1"/>
  <c r="U1590" i="1"/>
  <c r="T1590" i="1"/>
  <c r="V1590" i="1" s="1"/>
  <c r="R1590" i="1"/>
  <c r="Q1590" i="1"/>
  <c r="S1590" i="1" s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W1586" i="1"/>
  <c r="U1586" i="1"/>
  <c r="T1586" i="1"/>
  <c r="V1586" i="1" s="1"/>
  <c r="R1586" i="1"/>
  <c r="Q1586" i="1"/>
  <c r="S1586" i="1" s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W1582" i="1"/>
  <c r="U1582" i="1"/>
  <c r="T1582" i="1"/>
  <c r="V1582" i="1" s="1"/>
  <c r="R1582" i="1"/>
  <c r="Q1582" i="1"/>
  <c r="S1582" i="1" s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W1578" i="1"/>
  <c r="U1578" i="1"/>
  <c r="T1578" i="1"/>
  <c r="V1578" i="1" s="1"/>
  <c r="R1578" i="1"/>
  <c r="Q1578" i="1"/>
  <c r="S1578" i="1" s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W1574" i="1"/>
  <c r="U1574" i="1"/>
  <c r="T1574" i="1"/>
  <c r="V1574" i="1" s="1"/>
  <c r="R1574" i="1"/>
  <c r="Q1574" i="1"/>
  <c r="S1574" i="1" s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W1570" i="1"/>
  <c r="U1570" i="1"/>
  <c r="T1570" i="1"/>
  <c r="V1570" i="1" s="1"/>
  <c r="R1570" i="1"/>
  <c r="Q1570" i="1"/>
  <c r="S1570" i="1" s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W1566" i="1"/>
  <c r="U1566" i="1"/>
  <c r="T1566" i="1"/>
  <c r="V1566" i="1" s="1"/>
  <c r="R1566" i="1"/>
  <c r="Q1566" i="1"/>
  <c r="S1566" i="1" s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W1562" i="1"/>
  <c r="U1562" i="1"/>
  <c r="T1562" i="1"/>
  <c r="V1562" i="1" s="1"/>
  <c r="R1562" i="1"/>
  <c r="Q1562" i="1"/>
  <c r="S1562" i="1" s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W1558" i="1"/>
  <c r="U1558" i="1"/>
  <c r="T1558" i="1"/>
  <c r="V1558" i="1" s="1"/>
  <c r="R1558" i="1"/>
  <c r="Q1558" i="1"/>
  <c r="S1558" i="1" s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W1554" i="1"/>
  <c r="U1554" i="1"/>
  <c r="T1554" i="1"/>
  <c r="V1554" i="1" s="1"/>
  <c r="R1554" i="1"/>
  <c r="Q1554" i="1"/>
  <c r="S1554" i="1" s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W1550" i="1"/>
  <c r="U1550" i="1"/>
  <c r="T1550" i="1"/>
  <c r="V1550" i="1" s="1"/>
  <c r="R1550" i="1"/>
  <c r="Q1550" i="1"/>
  <c r="S1550" i="1" s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W1546" i="1"/>
  <c r="U1546" i="1"/>
  <c r="T1546" i="1"/>
  <c r="V1546" i="1" s="1"/>
  <c r="R1546" i="1"/>
  <c r="Q1546" i="1"/>
  <c r="S1546" i="1" s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W1542" i="1"/>
  <c r="U1542" i="1"/>
  <c r="T1542" i="1"/>
  <c r="V1542" i="1" s="1"/>
  <c r="R1542" i="1"/>
  <c r="Q1542" i="1"/>
  <c r="S1542" i="1" s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W1538" i="1"/>
  <c r="U1538" i="1"/>
  <c r="T1538" i="1"/>
  <c r="V1538" i="1" s="1"/>
  <c r="R1538" i="1"/>
  <c r="Q1538" i="1"/>
  <c r="S1538" i="1" s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W1534" i="1"/>
  <c r="U1534" i="1"/>
  <c r="T1534" i="1"/>
  <c r="V1534" i="1" s="1"/>
  <c r="R1534" i="1"/>
  <c r="Q1534" i="1"/>
  <c r="S1534" i="1" s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W1530" i="1"/>
  <c r="U1530" i="1"/>
  <c r="T1530" i="1"/>
  <c r="V1530" i="1" s="1"/>
  <c r="R1530" i="1"/>
  <c r="Q1530" i="1"/>
  <c r="S1530" i="1" s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W1526" i="1"/>
  <c r="U1526" i="1"/>
  <c r="T1526" i="1"/>
  <c r="V1526" i="1" s="1"/>
  <c r="R1526" i="1"/>
  <c r="Q1526" i="1"/>
  <c r="S1526" i="1" s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O1523" i="1"/>
  <c r="N1523" i="1"/>
  <c r="P1523" i="1" s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W1522" i="1"/>
  <c r="U1522" i="1"/>
  <c r="T1522" i="1"/>
  <c r="V1522" i="1" s="1"/>
  <c r="R1522" i="1"/>
  <c r="Q1522" i="1"/>
  <c r="S1522" i="1" s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W1518" i="1"/>
  <c r="U1518" i="1"/>
  <c r="T1518" i="1"/>
  <c r="V1518" i="1" s="1"/>
  <c r="R1518" i="1"/>
  <c r="Q1518" i="1"/>
  <c r="S1518" i="1" s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W1514" i="1"/>
  <c r="U1514" i="1"/>
  <c r="T1514" i="1"/>
  <c r="V1514" i="1" s="1"/>
  <c r="R1514" i="1"/>
  <c r="Q1514" i="1"/>
  <c r="S1514" i="1" s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W1510" i="1"/>
  <c r="U1510" i="1"/>
  <c r="T1510" i="1"/>
  <c r="V1510" i="1" s="1"/>
  <c r="R1510" i="1"/>
  <c r="Q1510" i="1"/>
  <c r="S1510" i="1" s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W1506" i="1"/>
  <c r="U1506" i="1"/>
  <c r="T1506" i="1"/>
  <c r="V1506" i="1" s="1"/>
  <c r="R1506" i="1"/>
  <c r="Q1506" i="1"/>
  <c r="S1506" i="1" s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W1502" i="1"/>
  <c r="U1502" i="1"/>
  <c r="T1502" i="1"/>
  <c r="V1502" i="1" s="1"/>
  <c r="R1502" i="1"/>
  <c r="Q1502" i="1"/>
  <c r="S1502" i="1" s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W1498" i="1"/>
  <c r="U1498" i="1"/>
  <c r="T1498" i="1"/>
  <c r="V1498" i="1" s="1"/>
  <c r="R1498" i="1"/>
  <c r="Q1498" i="1"/>
  <c r="S1498" i="1" s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W1494" i="1"/>
  <c r="U1494" i="1"/>
  <c r="T1494" i="1"/>
  <c r="V1494" i="1" s="1"/>
  <c r="R1494" i="1"/>
  <c r="Q1494" i="1"/>
  <c r="S1494" i="1" s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W1490" i="1"/>
  <c r="U1490" i="1"/>
  <c r="T1490" i="1"/>
  <c r="V1490" i="1" s="1"/>
  <c r="R1490" i="1"/>
  <c r="Q1490" i="1"/>
  <c r="S1490" i="1" s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W1486" i="1"/>
  <c r="U1486" i="1"/>
  <c r="T1486" i="1"/>
  <c r="V1486" i="1" s="1"/>
  <c r="R1486" i="1"/>
  <c r="Q1486" i="1"/>
  <c r="S1486" i="1" s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W1482" i="1"/>
  <c r="U1482" i="1"/>
  <c r="T1482" i="1"/>
  <c r="V1482" i="1" s="1"/>
  <c r="R1482" i="1"/>
  <c r="Q1482" i="1"/>
  <c r="S1482" i="1" s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W1478" i="1"/>
  <c r="U1478" i="1"/>
  <c r="T1478" i="1"/>
  <c r="V1478" i="1" s="1"/>
  <c r="R1478" i="1"/>
  <c r="Q1478" i="1"/>
  <c r="S1478" i="1" s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W1474" i="1"/>
  <c r="U1474" i="1"/>
  <c r="T1474" i="1"/>
  <c r="V1474" i="1" s="1"/>
  <c r="R1474" i="1"/>
  <c r="Q1474" i="1"/>
  <c r="S1474" i="1" s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W1470" i="1"/>
  <c r="U1470" i="1"/>
  <c r="T1470" i="1"/>
  <c r="V1470" i="1" s="1"/>
  <c r="R1470" i="1"/>
  <c r="Q1470" i="1"/>
  <c r="S1470" i="1" s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W1466" i="1"/>
  <c r="U1466" i="1"/>
  <c r="T1466" i="1"/>
  <c r="V1466" i="1" s="1"/>
  <c r="R1466" i="1"/>
  <c r="Q1466" i="1"/>
  <c r="S1466" i="1" s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W1462" i="1"/>
  <c r="U1462" i="1"/>
  <c r="T1462" i="1"/>
  <c r="V1462" i="1" s="1"/>
  <c r="R1462" i="1"/>
  <c r="Q1462" i="1"/>
  <c r="S1462" i="1" s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W1458" i="1"/>
  <c r="U1458" i="1"/>
  <c r="T1458" i="1"/>
  <c r="V1458" i="1" s="1"/>
  <c r="R1458" i="1"/>
  <c r="Q1458" i="1"/>
  <c r="S1458" i="1" s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W1454" i="1"/>
  <c r="U1454" i="1"/>
  <c r="T1454" i="1"/>
  <c r="V1454" i="1" s="1"/>
  <c r="R1454" i="1"/>
  <c r="Q1454" i="1"/>
  <c r="S1454" i="1" s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W1450" i="1"/>
  <c r="U1450" i="1"/>
  <c r="T1450" i="1"/>
  <c r="V1450" i="1" s="1"/>
  <c r="R1450" i="1"/>
  <c r="Q1450" i="1"/>
  <c r="S1450" i="1" s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W1446" i="1"/>
  <c r="U1446" i="1"/>
  <c r="T1446" i="1"/>
  <c r="V1446" i="1" s="1"/>
  <c r="R1446" i="1"/>
  <c r="Q1446" i="1"/>
  <c r="S1446" i="1" s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W1442" i="1"/>
  <c r="U1442" i="1"/>
  <c r="T1442" i="1"/>
  <c r="V1442" i="1" s="1"/>
  <c r="R1442" i="1"/>
  <c r="Q1442" i="1"/>
  <c r="S1442" i="1" s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W1438" i="1"/>
  <c r="U1438" i="1"/>
  <c r="T1438" i="1"/>
  <c r="V1438" i="1" s="1"/>
  <c r="R1438" i="1"/>
  <c r="Q1438" i="1"/>
  <c r="S1438" i="1" s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W1434" i="1"/>
  <c r="U1434" i="1"/>
  <c r="T1434" i="1"/>
  <c r="V1434" i="1" s="1"/>
  <c r="R1434" i="1"/>
  <c r="Q1434" i="1"/>
  <c r="S1434" i="1" s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W1430" i="1"/>
  <c r="U1430" i="1"/>
  <c r="T1430" i="1"/>
  <c r="V1430" i="1" s="1"/>
  <c r="R1430" i="1"/>
  <c r="Q1430" i="1"/>
  <c r="S1430" i="1" s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W1426" i="1"/>
  <c r="U1426" i="1"/>
  <c r="T1426" i="1"/>
  <c r="V1426" i="1" s="1"/>
  <c r="R1426" i="1"/>
  <c r="Q1426" i="1"/>
  <c r="S1426" i="1" s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W1422" i="1"/>
  <c r="U1422" i="1"/>
  <c r="T1422" i="1"/>
  <c r="V1422" i="1" s="1"/>
  <c r="R1422" i="1"/>
  <c r="Q1422" i="1"/>
  <c r="S1422" i="1" s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W1418" i="1"/>
  <c r="U1418" i="1"/>
  <c r="T1418" i="1"/>
  <c r="V1418" i="1" s="1"/>
  <c r="R1418" i="1"/>
  <c r="Q1418" i="1"/>
  <c r="S1418" i="1" s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W1414" i="1"/>
  <c r="U1414" i="1"/>
  <c r="T1414" i="1"/>
  <c r="V1414" i="1" s="1"/>
  <c r="R1414" i="1"/>
  <c r="Q1414" i="1"/>
  <c r="S1414" i="1" s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W1410" i="1"/>
  <c r="U1410" i="1"/>
  <c r="T1410" i="1"/>
  <c r="V1410" i="1" s="1"/>
  <c r="R1410" i="1"/>
  <c r="Q1410" i="1"/>
  <c r="S1410" i="1" s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W1406" i="1"/>
  <c r="U1406" i="1"/>
  <c r="T1406" i="1"/>
  <c r="V1406" i="1" s="1"/>
  <c r="R1406" i="1"/>
  <c r="Q1406" i="1"/>
  <c r="S1406" i="1" s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W1402" i="1"/>
  <c r="U1402" i="1"/>
  <c r="T1402" i="1"/>
  <c r="V1402" i="1" s="1"/>
  <c r="R1402" i="1"/>
  <c r="Q1402" i="1"/>
  <c r="S1402" i="1" s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W1398" i="1"/>
  <c r="U1398" i="1"/>
  <c r="T1398" i="1"/>
  <c r="V1398" i="1" s="1"/>
  <c r="R1398" i="1"/>
  <c r="Q1398" i="1"/>
  <c r="S1398" i="1" s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W1394" i="1"/>
  <c r="U1394" i="1"/>
  <c r="T1394" i="1"/>
  <c r="V1394" i="1" s="1"/>
  <c r="R1394" i="1"/>
  <c r="Q1394" i="1"/>
  <c r="S1394" i="1" s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W1390" i="1"/>
  <c r="U1390" i="1"/>
  <c r="T1390" i="1"/>
  <c r="V1390" i="1" s="1"/>
  <c r="R1390" i="1"/>
  <c r="Q1390" i="1"/>
  <c r="S1390" i="1" s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W1386" i="1"/>
  <c r="U1386" i="1"/>
  <c r="T1386" i="1"/>
  <c r="V1386" i="1" s="1"/>
  <c r="R1386" i="1"/>
  <c r="Q1386" i="1"/>
  <c r="S1386" i="1" s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W1382" i="1"/>
  <c r="U1382" i="1"/>
  <c r="T1382" i="1"/>
  <c r="V1382" i="1" s="1"/>
  <c r="R1382" i="1"/>
  <c r="Q1382" i="1"/>
  <c r="S1382" i="1" s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W1378" i="1"/>
  <c r="U1378" i="1"/>
  <c r="T1378" i="1"/>
  <c r="V1378" i="1" s="1"/>
  <c r="R1378" i="1"/>
  <c r="Q1378" i="1"/>
  <c r="S1378" i="1" s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W1374" i="1"/>
  <c r="U1374" i="1"/>
  <c r="T1374" i="1"/>
  <c r="V1374" i="1" s="1"/>
  <c r="R1374" i="1"/>
  <c r="Q1374" i="1"/>
  <c r="S1374" i="1" s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W1370" i="1"/>
  <c r="U1370" i="1"/>
  <c r="T1370" i="1"/>
  <c r="V1370" i="1" s="1"/>
  <c r="R1370" i="1"/>
  <c r="Q1370" i="1"/>
  <c r="S1370" i="1" s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W1366" i="1"/>
  <c r="U1366" i="1"/>
  <c r="T1366" i="1"/>
  <c r="V1366" i="1" s="1"/>
  <c r="R1366" i="1"/>
  <c r="Q1366" i="1"/>
  <c r="S1366" i="1" s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W1362" i="1"/>
  <c r="U1362" i="1"/>
  <c r="T1362" i="1"/>
  <c r="V1362" i="1" s="1"/>
  <c r="R1362" i="1"/>
  <c r="Q1362" i="1"/>
  <c r="S1362" i="1" s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W1358" i="1"/>
  <c r="U1358" i="1"/>
  <c r="T1358" i="1"/>
  <c r="V1358" i="1" s="1"/>
  <c r="R1358" i="1"/>
  <c r="Q1358" i="1"/>
  <c r="S1358" i="1" s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W1354" i="1"/>
  <c r="U1354" i="1"/>
  <c r="T1354" i="1"/>
  <c r="V1354" i="1" s="1"/>
  <c r="R1354" i="1"/>
  <c r="Q1354" i="1"/>
  <c r="S1354" i="1" s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W1350" i="1"/>
  <c r="U1350" i="1"/>
  <c r="T1350" i="1"/>
  <c r="V1350" i="1" s="1"/>
  <c r="R1350" i="1"/>
  <c r="Q1350" i="1"/>
  <c r="S1350" i="1" s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W1346" i="1"/>
  <c r="U1346" i="1"/>
  <c r="T1346" i="1"/>
  <c r="V1346" i="1" s="1"/>
  <c r="R1346" i="1"/>
  <c r="Q1346" i="1"/>
  <c r="S1346" i="1" s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W1342" i="1"/>
  <c r="U1342" i="1"/>
  <c r="T1342" i="1"/>
  <c r="V1342" i="1" s="1"/>
  <c r="R1342" i="1"/>
  <c r="Q1342" i="1"/>
  <c r="S1342" i="1" s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W1338" i="1"/>
  <c r="U1338" i="1"/>
  <c r="T1338" i="1"/>
  <c r="V1338" i="1" s="1"/>
  <c r="R1338" i="1"/>
  <c r="Q1338" i="1"/>
  <c r="S1338" i="1" s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W1334" i="1"/>
  <c r="U1334" i="1"/>
  <c r="T1334" i="1"/>
  <c r="V1334" i="1" s="1"/>
  <c r="R1334" i="1"/>
  <c r="Q1334" i="1"/>
  <c r="S1334" i="1" s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W1330" i="1"/>
  <c r="U1330" i="1"/>
  <c r="T1330" i="1"/>
  <c r="V1330" i="1" s="1"/>
  <c r="R1330" i="1"/>
  <c r="Q1330" i="1"/>
  <c r="S1330" i="1" s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W1326" i="1"/>
  <c r="U1326" i="1"/>
  <c r="T1326" i="1"/>
  <c r="V1326" i="1" s="1"/>
  <c r="R1326" i="1"/>
  <c r="Q1326" i="1"/>
  <c r="S1326" i="1" s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W1322" i="1"/>
  <c r="U1322" i="1"/>
  <c r="T1322" i="1"/>
  <c r="V1322" i="1" s="1"/>
  <c r="R1322" i="1"/>
  <c r="Q1322" i="1"/>
  <c r="S1322" i="1" s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W1318" i="1"/>
  <c r="U1318" i="1"/>
  <c r="T1318" i="1"/>
  <c r="V1318" i="1" s="1"/>
  <c r="R1318" i="1"/>
  <c r="Q1318" i="1"/>
  <c r="S1318" i="1" s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W1314" i="1"/>
  <c r="U1314" i="1"/>
  <c r="T1314" i="1"/>
  <c r="V1314" i="1" s="1"/>
  <c r="R1314" i="1"/>
  <c r="Q1314" i="1"/>
  <c r="S1314" i="1" s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W1310" i="1"/>
  <c r="U1310" i="1"/>
  <c r="T1310" i="1"/>
  <c r="V1310" i="1" s="1"/>
  <c r="R1310" i="1"/>
  <c r="Q1310" i="1"/>
  <c r="S1310" i="1" s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W1306" i="1"/>
  <c r="U1306" i="1"/>
  <c r="T1306" i="1"/>
  <c r="V1306" i="1" s="1"/>
  <c r="R1306" i="1"/>
  <c r="Q1306" i="1"/>
  <c r="S1306" i="1" s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W1302" i="1"/>
  <c r="U1302" i="1"/>
  <c r="T1302" i="1"/>
  <c r="V1302" i="1" s="1"/>
  <c r="R1302" i="1"/>
  <c r="Q1302" i="1"/>
  <c r="S1302" i="1" s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W1298" i="1"/>
  <c r="U1298" i="1"/>
  <c r="T1298" i="1"/>
  <c r="V1298" i="1" s="1"/>
  <c r="R1298" i="1"/>
  <c r="Q1298" i="1"/>
  <c r="S1298" i="1" s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W1294" i="1"/>
  <c r="U1294" i="1"/>
  <c r="T1294" i="1"/>
  <c r="V1294" i="1" s="1"/>
  <c r="R1294" i="1"/>
  <c r="Q1294" i="1"/>
  <c r="S1294" i="1" s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W1290" i="1"/>
  <c r="U1290" i="1"/>
  <c r="T1290" i="1"/>
  <c r="V1290" i="1" s="1"/>
  <c r="R1290" i="1"/>
  <c r="Q1290" i="1"/>
  <c r="S1290" i="1" s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W1286" i="1"/>
  <c r="U1286" i="1"/>
  <c r="T1286" i="1"/>
  <c r="V1286" i="1" s="1"/>
  <c r="R1286" i="1"/>
  <c r="Q1286" i="1"/>
  <c r="S1286" i="1" s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W1282" i="1"/>
  <c r="U1282" i="1"/>
  <c r="T1282" i="1"/>
  <c r="V1282" i="1" s="1"/>
  <c r="R1282" i="1"/>
  <c r="Q1282" i="1"/>
  <c r="S1282" i="1" s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W1278" i="1"/>
  <c r="U1278" i="1"/>
  <c r="T1278" i="1"/>
  <c r="V1278" i="1" s="1"/>
  <c r="R1278" i="1"/>
  <c r="Q1278" i="1"/>
  <c r="S1278" i="1" s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W1274" i="1"/>
  <c r="U1274" i="1"/>
  <c r="T1274" i="1"/>
  <c r="V1274" i="1" s="1"/>
  <c r="R1274" i="1"/>
  <c r="Q1274" i="1"/>
  <c r="S1274" i="1" s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W1270" i="1"/>
  <c r="U1270" i="1"/>
  <c r="T1270" i="1"/>
  <c r="V1270" i="1" s="1"/>
  <c r="R1270" i="1"/>
  <c r="Q1270" i="1"/>
  <c r="S1270" i="1" s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W1266" i="1"/>
  <c r="U1266" i="1"/>
  <c r="T1266" i="1"/>
  <c r="V1266" i="1" s="1"/>
  <c r="R1266" i="1"/>
  <c r="Q1266" i="1"/>
  <c r="S1266" i="1" s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W1262" i="1"/>
  <c r="U1262" i="1"/>
  <c r="T1262" i="1"/>
  <c r="V1262" i="1" s="1"/>
  <c r="R1262" i="1"/>
  <c r="Q1262" i="1"/>
  <c r="S1262" i="1" s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W1258" i="1"/>
  <c r="U1258" i="1"/>
  <c r="T1258" i="1"/>
  <c r="V1258" i="1" s="1"/>
  <c r="R1258" i="1"/>
  <c r="Q1258" i="1"/>
  <c r="S1258" i="1" s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W1254" i="1"/>
  <c r="U1254" i="1"/>
  <c r="T1254" i="1"/>
  <c r="V1254" i="1" s="1"/>
  <c r="R1254" i="1"/>
  <c r="Q1254" i="1"/>
  <c r="S1254" i="1" s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W1250" i="1"/>
  <c r="U1250" i="1"/>
  <c r="T1250" i="1"/>
  <c r="V1250" i="1" s="1"/>
  <c r="R1250" i="1"/>
  <c r="Q1250" i="1"/>
  <c r="S1250" i="1" s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W1246" i="1"/>
  <c r="U1246" i="1"/>
  <c r="T1246" i="1"/>
  <c r="V1246" i="1" s="1"/>
  <c r="R1246" i="1"/>
  <c r="Q1246" i="1"/>
  <c r="S1246" i="1" s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W1242" i="1"/>
  <c r="U1242" i="1"/>
  <c r="T1242" i="1"/>
  <c r="V1242" i="1" s="1"/>
  <c r="R1242" i="1"/>
  <c r="Q1242" i="1"/>
  <c r="S1242" i="1" s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W1238" i="1"/>
  <c r="U1238" i="1"/>
  <c r="T1238" i="1"/>
  <c r="V1238" i="1" s="1"/>
  <c r="R1238" i="1"/>
  <c r="Q1238" i="1"/>
  <c r="S1238" i="1" s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W1234" i="1"/>
  <c r="U1234" i="1"/>
  <c r="T1234" i="1"/>
  <c r="V1234" i="1" s="1"/>
  <c r="R1234" i="1"/>
  <c r="Q1234" i="1"/>
  <c r="S1234" i="1" s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W1230" i="1"/>
  <c r="U1230" i="1"/>
  <c r="T1230" i="1"/>
  <c r="V1230" i="1" s="1"/>
  <c r="R1230" i="1"/>
  <c r="Q1230" i="1"/>
  <c r="S1230" i="1" s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W1226" i="1"/>
  <c r="U1226" i="1"/>
  <c r="T1226" i="1"/>
  <c r="V1226" i="1" s="1"/>
  <c r="R1226" i="1"/>
  <c r="Q1226" i="1"/>
  <c r="S1226" i="1" s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W1222" i="1"/>
  <c r="U1222" i="1"/>
  <c r="T1222" i="1"/>
  <c r="V1222" i="1" s="1"/>
  <c r="R1222" i="1"/>
  <c r="Q1222" i="1"/>
  <c r="S1222" i="1" s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W1218" i="1"/>
  <c r="U1218" i="1"/>
  <c r="T1218" i="1"/>
  <c r="V1218" i="1" s="1"/>
  <c r="R1218" i="1"/>
  <c r="Q1218" i="1"/>
  <c r="S1218" i="1" s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W1214" i="1"/>
  <c r="U1214" i="1"/>
  <c r="T1214" i="1"/>
  <c r="V1214" i="1" s="1"/>
  <c r="R1214" i="1"/>
  <c r="Q1214" i="1"/>
  <c r="S1214" i="1" s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W1210" i="1"/>
  <c r="U1210" i="1"/>
  <c r="T1210" i="1"/>
  <c r="V1210" i="1" s="1"/>
  <c r="R1210" i="1"/>
  <c r="Q1210" i="1"/>
  <c r="S1210" i="1" s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W1206" i="1"/>
  <c r="U1206" i="1"/>
  <c r="T1206" i="1"/>
  <c r="V1206" i="1" s="1"/>
  <c r="R1206" i="1"/>
  <c r="Q1206" i="1"/>
  <c r="S1206" i="1" s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W1202" i="1"/>
  <c r="U1202" i="1"/>
  <c r="T1202" i="1"/>
  <c r="V1202" i="1" s="1"/>
  <c r="R1202" i="1"/>
  <c r="Q1202" i="1"/>
  <c r="S1202" i="1" s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W1198" i="1"/>
  <c r="U1198" i="1"/>
  <c r="T1198" i="1"/>
  <c r="V1198" i="1" s="1"/>
  <c r="R1198" i="1"/>
  <c r="Q1198" i="1"/>
  <c r="S1198" i="1" s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W1194" i="1"/>
  <c r="U1194" i="1"/>
  <c r="T1194" i="1"/>
  <c r="V1194" i="1" s="1"/>
  <c r="R1194" i="1"/>
  <c r="Q1194" i="1"/>
  <c r="S1194" i="1" s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W1190" i="1"/>
  <c r="U1190" i="1"/>
  <c r="T1190" i="1"/>
  <c r="V1190" i="1" s="1"/>
  <c r="R1190" i="1"/>
  <c r="Q1190" i="1"/>
  <c r="S1190" i="1" s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W1186" i="1"/>
  <c r="U1186" i="1"/>
  <c r="T1186" i="1"/>
  <c r="V1186" i="1" s="1"/>
  <c r="R1186" i="1"/>
  <c r="Q1186" i="1"/>
  <c r="S1186" i="1" s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W1182" i="1"/>
  <c r="U1182" i="1"/>
  <c r="T1182" i="1"/>
  <c r="V1182" i="1" s="1"/>
  <c r="R1182" i="1"/>
  <c r="Q1182" i="1"/>
  <c r="S1182" i="1" s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W1178" i="1"/>
  <c r="U1178" i="1"/>
  <c r="T1178" i="1"/>
  <c r="V1178" i="1" s="1"/>
  <c r="R1178" i="1"/>
  <c r="Q1178" i="1"/>
  <c r="S1178" i="1" s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W1174" i="1"/>
  <c r="U1174" i="1"/>
  <c r="T1174" i="1"/>
  <c r="V1174" i="1" s="1"/>
  <c r="R1174" i="1"/>
  <c r="Q1174" i="1"/>
  <c r="S1174" i="1" s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W1170" i="1"/>
  <c r="U1170" i="1"/>
  <c r="T1170" i="1"/>
  <c r="V1170" i="1" s="1"/>
  <c r="R1170" i="1"/>
  <c r="Q1170" i="1"/>
  <c r="S1170" i="1" s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W1166" i="1"/>
  <c r="U1166" i="1"/>
  <c r="T1166" i="1"/>
  <c r="V1166" i="1" s="1"/>
  <c r="R1166" i="1"/>
  <c r="Q1166" i="1"/>
  <c r="S1166" i="1" s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W1162" i="1"/>
  <c r="U1162" i="1"/>
  <c r="T1162" i="1"/>
  <c r="V1162" i="1" s="1"/>
  <c r="R1162" i="1"/>
  <c r="Q1162" i="1"/>
  <c r="S1162" i="1" s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W1158" i="1"/>
  <c r="U1158" i="1"/>
  <c r="T1158" i="1"/>
  <c r="V1158" i="1" s="1"/>
  <c r="R1158" i="1"/>
  <c r="Q1158" i="1"/>
  <c r="S1158" i="1" s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W1154" i="1"/>
  <c r="U1154" i="1"/>
  <c r="T1154" i="1"/>
  <c r="V1154" i="1" s="1"/>
  <c r="R1154" i="1"/>
  <c r="Q1154" i="1"/>
  <c r="S1154" i="1" s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W1150" i="1"/>
  <c r="U1150" i="1"/>
  <c r="T1150" i="1"/>
  <c r="V1150" i="1" s="1"/>
  <c r="R1150" i="1"/>
  <c r="Q1150" i="1"/>
  <c r="S1150" i="1" s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W1146" i="1"/>
  <c r="U1146" i="1"/>
  <c r="T1146" i="1"/>
  <c r="V1146" i="1" s="1"/>
  <c r="R1146" i="1"/>
  <c r="Q1146" i="1"/>
  <c r="S1146" i="1" s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W1142" i="1"/>
  <c r="U1142" i="1"/>
  <c r="T1142" i="1"/>
  <c r="V1142" i="1" s="1"/>
  <c r="R1142" i="1"/>
  <c r="Q1142" i="1"/>
  <c r="S1142" i="1" s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W1138" i="1"/>
  <c r="U1138" i="1"/>
  <c r="T1138" i="1"/>
  <c r="V1138" i="1" s="1"/>
  <c r="R1138" i="1"/>
  <c r="Q1138" i="1"/>
  <c r="S1138" i="1" s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W1134" i="1"/>
  <c r="U1134" i="1"/>
  <c r="T1134" i="1"/>
  <c r="V1134" i="1" s="1"/>
  <c r="R1134" i="1"/>
  <c r="Q1134" i="1"/>
  <c r="S1134" i="1" s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W1130" i="1"/>
  <c r="U1130" i="1"/>
  <c r="T1130" i="1"/>
  <c r="V1130" i="1" s="1"/>
  <c r="R1130" i="1"/>
  <c r="Q1130" i="1"/>
  <c r="S1130" i="1" s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W1126" i="1"/>
  <c r="U1126" i="1"/>
  <c r="T1126" i="1"/>
  <c r="V1126" i="1" s="1"/>
  <c r="R1126" i="1"/>
  <c r="Q1126" i="1"/>
  <c r="S1126" i="1" s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W1122" i="1"/>
  <c r="U1122" i="1"/>
  <c r="T1122" i="1"/>
  <c r="V1122" i="1" s="1"/>
  <c r="R1122" i="1"/>
  <c r="Q1122" i="1"/>
  <c r="S1122" i="1" s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W1118" i="1"/>
  <c r="U1118" i="1"/>
  <c r="T1118" i="1"/>
  <c r="V1118" i="1" s="1"/>
  <c r="R1118" i="1"/>
  <c r="Q1118" i="1"/>
  <c r="S1118" i="1" s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W1114" i="1"/>
  <c r="U1114" i="1"/>
  <c r="T1114" i="1"/>
  <c r="V1114" i="1" s="1"/>
  <c r="R1114" i="1"/>
  <c r="Q1114" i="1"/>
  <c r="S1114" i="1" s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W1110" i="1"/>
  <c r="U1110" i="1"/>
  <c r="T1110" i="1"/>
  <c r="V1110" i="1" s="1"/>
  <c r="R1110" i="1"/>
  <c r="Q1110" i="1"/>
  <c r="S1110" i="1" s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W1106" i="1"/>
  <c r="U1106" i="1"/>
  <c r="T1106" i="1"/>
  <c r="V1106" i="1" s="1"/>
  <c r="R1106" i="1"/>
  <c r="Q1106" i="1"/>
  <c r="S1106" i="1" s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W1102" i="1"/>
  <c r="U1102" i="1"/>
  <c r="T1102" i="1"/>
  <c r="V1102" i="1" s="1"/>
  <c r="R1102" i="1"/>
  <c r="Q1102" i="1"/>
  <c r="S1102" i="1" s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W1098" i="1"/>
  <c r="U1098" i="1"/>
  <c r="T1098" i="1"/>
  <c r="V1098" i="1" s="1"/>
  <c r="R1098" i="1"/>
  <c r="Q1098" i="1"/>
  <c r="S1098" i="1" s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W1094" i="1"/>
  <c r="U1094" i="1"/>
  <c r="T1094" i="1"/>
  <c r="V1094" i="1" s="1"/>
  <c r="R1094" i="1"/>
  <c r="Q1094" i="1"/>
  <c r="S1094" i="1" s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W1090" i="1"/>
  <c r="U1090" i="1"/>
  <c r="T1090" i="1"/>
  <c r="V1090" i="1" s="1"/>
  <c r="R1090" i="1"/>
  <c r="Q1090" i="1"/>
  <c r="S1090" i="1" s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W1086" i="1"/>
  <c r="U1086" i="1"/>
  <c r="T1086" i="1"/>
  <c r="V1086" i="1" s="1"/>
  <c r="R1086" i="1"/>
  <c r="Q1086" i="1"/>
  <c r="S1086" i="1" s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W1082" i="1"/>
  <c r="U1082" i="1"/>
  <c r="T1082" i="1"/>
  <c r="V1082" i="1" s="1"/>
  <c r="R1082" i="1"/>
  <c r="Q1082" i="1"/>
  <c r="S1082" i="1" s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W1078" i="1"/>
  <c r="U1078" i="1"/>
  <c r="T1078" i="1"/>
  <c r="V1078" i="1" s="1"/>
  <c r="R1078" i="1"/>
  <c r="Q1078" i="1"/>
  <c r="S1078" i="1" s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W1074" i="1"/>
  <c r="U1074" i="1"/>
  <c r="T1074" i="1"/>
  <c r="V1074" i="1" s="1"/>
  <c r="R1074" i="1"/>
  <c r="Q1074" i="1"/>
  <c r="S1074" i="1" s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W1070" i="1"/>
  <c r="U1070" i="1"/>
  <c r="T1070" i="1"/>
  <c r="V1070" i="1" s="1"/>
  <c r="R1070" i="1"/>
  <c r="Q1070" i="1"/>
  <c r="S1070" i="1" s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W1066" i="1"/>
  <c r="U1066" i="1"/>
  <c r="T1066" i="1"/>
  <c r="V1066" i="1" s="1"/>
  <c r="R1066" i="1"/>
  <c r="Q1066" i="1"/>
  <c r="S1066" i="1" s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W1062" i="1"/>
  <c r="U1062" i="1"/>
  <c r="T1062" i="1"/>
  <c r="V1062" i="1" s="1"/>
  <c r="R1062" i="1"/>
  <c r="Q1062" i="1"/>
  <c r="S1062" i="1" s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W1058" i="1"/>
  <c r="U1058" i="1"/>
  <c r="T1058" i="1"/>
  <c r="V1058" i="1" s="1"/>
  <c r="R1058" i="1"/>
  <c r="Q1058" i="1"/>
  <c r="S1058" i="1" s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W1054" i="1"/>
  <c r="U1054" i="1"/>
  <c r="T1054" i="1"/>
  <c r="V1054" i="1" s="1"/>
  <c r="R1054" i="1"/>
  <c r="Q1054" i="1"/>
  <c r="S1054" i="1" s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W1050" i="1"/>
  <c r="U1050" i="1"/>
  <c r="T1050" i="1"/>
  <c r="V1050" i="1" s="1"/>
  <c r="R1050" i="1"/>
  <c r="Q1050" i="1"/>
  <c r="S1050" i="1" s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W1046" i="1"/>
  <c r="U1046" i="1"/>
  <c r="T1046" i="1"/>
  <c r="V1046" i="1" s="1"/>
  <c r="R1046" i="1"/>
  <c r="Q1046" i="1"/>
  <c r="S1046" i="1" s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W1042" i="1"/>
  <c r="U1042" i="1"/>
  <c r="T1042" i="1"/>
  <c r="V1042" i="1" s="1"/>
  <c r="R1042" i="1"/>
  <c r="Q1042" i="1"/>
  <c r="S1042" i="1" s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W1038" i="1"/>
  <c r="U1038" i="1"/>
  <c r="T1038" i="1"/>
  <c r="V1038" i="1" s="1"/>
  <c r="R1038" i="1"/>
  <c r="Q1038" i="1"/>
  <c r="S1038" i="1" s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W1034" i="1"/>
  <c r="U1034" i="1"/>
  <c r="T1034" i="1"/>
  <c r="V1034" i="1" s="1"/>
  <c r="R1034" i="1"/>
  <c r="Q1034" i="1"/>
  <c r="S1034" i="1" s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W1030" i="1"/>
  <c r="U1030" i="1"/>
  <c r="T1030" i="1"/>
  <c r="V1030" i="1" s="1"/>
  <c r="R1030" i="1"/>
  <c r="Q1030" i="1"/>
  <c r="S1030" i="1" s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W1026" i="1"/>
  <c r="U1026" i="1"/>
  <c r="T1026" i="1"/>
  <c r="V1026" i="1" s="1"/>
  <c r="R1026" i="1"/>
  <c r="Q1026" i="1"/>
  <c r="S1026" i="1" s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W1022" i="1"/>
  <c r="U1022" i="1"/>
  <c r="T1022" i="1"/>
  <c r="V1022" i="1" s="1"/>
  <c r="R1022" i="1"/>
  <c r="Q1022" i="1"/>
  <c r="S1022" i="1" s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W1018" i="1"/>
  <c r="U1018" i="1"/>
  <c r="T1018" i="1"/>
  <c r="V1018" i="1" s="1"/>
  <c r="R1018" i="1"/>
  <c r="Q1018" i="1"/>
  <c r="S1018" i="1" s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W1014" i="1"/>
  <c r="U1014" i="1"/>
  <c r="T1014" i="1"/>
  <c r="V1014" i="1" s="1"/>
  <c r="R1014" i="1"/>
  <c r="Q1014" i="1"/>
  <c r="S1014" i="1" s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W1010" i="1"/>
  <c r="U1010" i="1"/>
  <c r="T1010" i="1"/>
  <c r="V1010" i="1" s="1"/>
  <c r="R1010" i="1"/>
  <c r="Q1010" i="1"/>
  <c r="S1010" i="1" s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W1006" i="1"/>
  <c r="U1006" i="1"/>
  <c r="T1006" i="1"/>
  <c r="V1006" i="1" s="1"/>
  <c r="R1006" i="1"/>
  <c r="Q1006" i="1"/>
  <c r="S1006" i="1" s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W1002" i="1"/>
  <c r="U1002" i="1"/>
  <c r="T1002" i="1"/>
  <c r="V1002" i="1" s="1"/>
  <c r="R1002" i="1"/>
  <c r="Q1002" i="1"/>
  <c r="S1002" i="1" s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W998" i="1"/>
  <c r="U998" i="1"/>
  <c r="T998" i="1"/>
  <c r="V998" i="1" s="1"/>
  <c r="R998" i="1"/>
  <c r="Q998" i="1"/>
  <c r="S998" i="1" s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W994" i="1"/>
  <c r="U994" i="1"/>
  <c r="T994" i="1"/>
  <c r="V994" i="1" s="1"/>
  <c r="R994" i="1"/>
  <c r="Q994" i="1"/>
  <c r="S994" i="1" s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W990" i="1"/>
  <c r="U990" i="1"/>
  <c r="T990" i="1"/>
  <c r="V990" i="1" s="1"/>
  <c r="R990" i="1"/>
  <c r="Q990" i="1"/>
  <c r="S990" i="1" s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W986" i="1"/>
  <c r="U986" i="1"/>
  <c r="T986" i="1"/>
  <c r="V986" i="1" s="1"/>
  <c r="R986" i="1"/>
  <c r="Q986" i="1"/>
  <c r="S986" i="1" s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Q983" i="1"/>
  <c r="S983" i="1" s="1"/>
  <c r="O983" i="1"/>
  <c r="N983" i="1"/>
  <c r="P983" i="1" s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W982" i="1"/>
  <c r="U982" i="1"/>
  <c r="T982" i="1"/>
  <c r="V982" i="1" s="1"/>
  <c r="R982" i="1"/>
  <c r="Q982" i="1"/>
  <c r="S982" i="1" s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W978" i="1"/>
  <c r="U978" i="1"/>
  <c r="T978" i="1"/>
  <c r="V978" i="1" s="1"/>
  <c r="R978" i="1"/>
  <c r="Q978" i="1"/>
  <c r="S978" i="1" s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W974" i="1"/>
  <c r="U974" i="1"/>
  <c r="T974" i="1"/>
  <c r="V974" i="1" s="1"/>
  <c r="R974" i="1"/>
  <c r="Q974" i="1"/>
  <c r="S974" i="1" s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W970" i="1"/>
  <c r="U970" i="1"/>
  <c r="T970" i="1"/>
  <c r="V970" i="1" s="1"/>
  <c r="R970" i="1"/>
  <c r="Q970" i="1"/>
  <c r="S970" i="1" s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W966" i="1"/>
  <c r="U966" i="1"/>
  <c r="T966" i="1"/>
  <c r="V966" i="1" s="1"/>
  <c r="R966" i="1"/>
  <c r="Q966" i="1"/>
  <c r="S966" i="1" s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W962" i="1"/>
  <c r="U962" i="1"/>
  <c r="T962" i="1"/>
  <c r="V962" i="1" s="1"/>
  <c r="R962" i="1"/>
  <c r="Q962" i="1"/>
  <c r="S962" i="1" s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W958" i="1"/>
  <c r="U958" i="1"/>
  <c r="T958" i="1"/>
  <c r="V958" i="1" s="1"/>
  <c r="R958" i="1"/>
  <c r="Q958" i="1"/>
  <c r="S958" i="1" s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W954" i="1"/>
  <c r="U954" i="1"/>
  <c r="T954" i="1"/>
  <c r="V954" i="1" s="1"/>
  <c r="R954" i="1"/>
  <c r="Q954" i="1"/>
  <c r="S954" i="1" s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W950" i="1"/>
  <c r="U950" i="1"/>
  <c r="T950" i="1"/>
  <c r="V950" i="1" s="1"/>
  <c r="R950" i="1"/>
  <c r="Q950" i="1"/>
  <c r="S950" i="1" s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W946" i="1"/>
  <c r="U946" i="1"/>
  <c r="T946" i="1"/>
  <c r="V946" i="1" s="1"/>
  <c r="R946" i="1"/>
  <c r="Q946" i="1"/>
  <c r="S946" i="1" s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W942" i="1"/>
  <c r="U942" i="1"/>
  <c r="T942" i="1"/>
  <c r="V942" i="1" s="1"/>
  <c r="R942" i="1"/>
  <c r="Q942" i="1"/>
  <c r="S942" i="1" s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W938" i="1"/>
  <c r="U938" i="1"/>
  <c r="T938" i="1"/>
  <c r="V938" i="1" s="1"/>
  <c r="R938" i="1"/>
  <c r="Q938" i="1"/>
  <c r="S938" i="1" s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W934" i="1"/>
  <c r="U934" i="1"/>
  <c r="T934" i="1"/>
  <c r="V934" i="1" s="1"/>
  <c r="R934" i="1"/>
  <c r="Q934" i="1"/>
  <c r="S934" i="1" s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W930" i="1"/>
  <c r="U930" i="1"/>
  <c r="T930" i="1"/>
  <c r="V930" i="1" s="1"/>
  <c r="R930" i="1"/>
  <c r="Q930" i="1"/>
  <c r="S930" i="1" s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W926" i="1"/>
  <c r="U926" i="1"/>
  <c r="T926" i="1"/>
  <c r="V926" i="1" s="1"/>
  <c r="R926" i="1"/>
  <c r="Q926" i="1"/>
  <c r="S926" i="1" s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W922" i="1"/>
  <c r="U922" i="1"/>
  <c r="T922" i="1"/>
  <c r="V922" i="1" s="1"/>
  <c r="R922" i="1"/>
  <c r="Q922" i="1"/>
  <c r="S922" i="1" s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W918" i="1"/>
  <c r="U918" i="1"/>
  <c r="T918" i="1"/>
  <c r="V918" i="1" s="1"/>
  <c r="R918" i="1"/>
  <c r="Q918" i="1"/>
  <c r="S918" i="1" s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W914" i="1"/>
  <c r="U914" i="1"/>
  <c r="T914" i="1"/>
  <c r="V914" i="1" s="1"/>
  <c r="R914" i="1"/>
  <c r="Q914" i="1"/>
  <c r="S914" i="1" s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W910" i="1"/>
  <c r="U910" i="1"/>
  <c r="T910" i="1"/>
  <c r="V910" i="1" s="1"/>
  <c r="R910" i="1"/>
  <c r="Q910" i="1"/>
  <c r="S910" i="1" s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W906" i="1"/>
  <c r="U906" i="1"/>
  <c r="T906" i="1"/>
  <c r="V906" i="1" s="1"/>
  <c r="R906" i="1"/>
  <c r="Q906" i="1"/>
  <c r="S906" i="1" s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W902" i="1"/>
  <c r="U902" i="1"/>
  <c r="T902" i="1"/>
  <c r="V902" i="1" s="1"/>
  <c r="R902" i="1"/>
  <c r="Q902" i="1"/>
  <c r="S902" i="1" s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W898" i="1"/>
  <c r="U898" i="1"/>
  <c r="T898" i="1"/>
  <c r="V898" i="1" s="1"/>
  <c r="R898" i="1"/>
  <c r="Q898" i="1"/>
  <c r="S898" i="1" s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W894" i="1"/>
  <c r="U894" i="1"/>
  <c r="T894" i="1"/>
  <c r="V894" i="1" s="1"/>
  <c r="R894" i="1"/>
  <c r="Q894" i="1"/>
  <c r="S894" i="1" s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W890" i="1"/>
  <c r="U890" i="1"/>
  <c r="T890" i="1"/>
  <c r="V890" i="1" s="1"/>
  <c r="R890" i="1"/>
  <c r="Q890" i="1"/>
  <c r="S890" i="1" s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W886" i="1"/>
  <c r="U886" i="1"/>
  <c r="T886" i="1"/>
  <c r="V886" i="1" s="1"/>
  <c r="R886" i="1"/>
  <c r="Q886" i="1"/>
  <c r="S886" i="1" s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W882" i="1"/>
  <c r="U882" i="1"/>
  <c r="T882" i="1"/>
  <c r="V882" i="1" s="1"/>
  <c r="R882" i="1"/>
  <c r="Q882" i="1"/>
  <c r="S882" i="1" s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W878" i="1"/>
  <c r="U878" i="1"/>
  <c r="T878" i="1"/>
  <c r="V878" i="1" s="1"/>
  <c r="R878" i="1"/>
  <c r="Q878" i="1"/>
  <c r="S878" i="1" s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W874" i="1"/>
  <c r="U874" i="1"/>
  <c r="T874" i="1"/>
  <c r="V874" i="1" s="1"/>
  <c r="R874" i="1"/>
  <c r="Q874" i="1"/>
  <c r="S874" i="1" s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W870" i="1"/>
  <c r="U870" i="1"/>
  <c r="T870" i="1"/>
  <c r="V870" i="1" s="1"/>
  <c r="R870" i="1"/>
  <c r="Q870" i="1"/>
  <c r="S870" i="1" s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W866" i="1"/>
  <c r="U866" i="1"/>
  <c r="T866" i="1"/>
  <c r="V866" i="1" s="1"/>
  <c r="R866" i="1"/>
  <c r="Q866" i="1"/>
  <c r="S866" i="1" s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W862" i="1"/>
  <c r="U862" i="1"/>
  <c r="T862" i="1"/>
  <c r="V862" i="1" s="1"/>
  <c r="R862" i="1"/>
  <c r="Q862" i="1"/>
  <c r="S862" i="1" s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W858" i="1"/>
  <c r="U858" i="1"/>
  <c r="T858" i="1"/>
  <c r="V858" i="1" s="1"/>
  <c r="R858" i="1"/>
  <c r="Q858" i="1"/>
  <c r="S858" i="1" s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W854" i="1"/>
  <c r="U854" i="1"/>
  <c r="T854" i="1"/>
  <c r="V854" i="1" s="1"/>
  <c r="R854" i="1"/>
  <c r="Q854" i="1"/>
  <c r="S854" i="1" s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W850" i="1"/>
  <c r="U850" i="1"/>
  <c r="T850" i="1"/>
  <c r="V850" i="1" s="1"/>
  <c r="R850" i="1"/>
  <c r="Q850" i="1"/>
  <c r="S850" i="1" s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W846" i="1"/>
  <c r="U846" i="1"/>
  <c r="T846" i="1"/>
  <c r="V846" i="1" s="1"/>
  <c r="R846" i="1"/>
  <c r="Q846" i="1"/>
  <c r="S846" i="1" s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W842" i="1"/>
  <c r="U842" i="1"/>
  <c r="T842" i="1"/>
  <c r="V842" i="1" s="1"/>
  <c r="R842" i="1"/>
  <c r="Q842" i="1"/>
  <c r="S842" i="1" s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W838" i="1"/>
  <c r="U838" i="1"/>
  <c r="T838" i="1"/>
  <c r="V838" i="1" s="1"/>
  <c r="R838" i="1"/>
  <c r="Q838" i="1"/>
  <c r="S838" i="1" s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W834" i="1"/>
  <c r="U834" i="1"/>
  <c r="T834" i="1"/>
  <c r="V834" i="1" s="1"/>
  <c r="R834" i="1"/>
  <c r="Q834" i="1"/>
  <c r="S834" i="1" s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W830" i="1"/>
  <c r="U830" i="1"/>
  <c r="T830" i="1"/>
  <c r="V830" i="1" s="1"/>
  <c r="R830" i="1"/>
  <c r="Q830" i="1"/>
  <c r="S830" i="1" s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W826" i="1"/>
  <c r="U826" i="1"/>
  <c r="T826" i="1"/>
  <c r="V826" i="1" s="1"/>
  <c r="R826" i="1"/>
  <c r="Q826" i="1"/>
  <c r="S826" i="1" s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W822" i="1"/>
  <c r="U822" i="1"/>
  <c r="T822" i="1"/>
  <c r="V822" i="1" s="1"/>
  <c r="R822" i="1"/>
  <c r="Q822" i="1"/>
  <c r="S822" i="1" s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W818" i="1"/>
  <c r="U818" i="1"/>
  <c r="T818" i="1"/>
  <c r="V818" i="1" s="1"/>
  <c r="R818" i="1"/>
  <c r="Q818" i="1"/>
  <c r="S818" i="1" s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W814" i="1"/>
  <c r="U814" i="1"/>
  <c r="T814" i="1"/>
  <c r="V814" i="1" s="1"/>
  <c r="R814" i="1"/>
  <c r="Q814" i="1"/>
  <c r="S814" i="1" s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W810" i="1"/>
  <c r="U810" i="1"/>
  <c r="T810" i="1"/>
  <c r="V810" i="1" s="1"/>
  <c r="R810" i="1"/>
  <c r="Q810" i="1"/>
  <c r="S810" i="1" s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W806" i="1"/>
  <c r="U806" i="1"/>
  <c r="T806" i="1"/>
  <c r="V806" i="1" s="1"/>
  <c r="R806" i="1"/>
  <c r="Q806" i="1"/>
  <c r="S806" i="1" s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W802" i="1"/>
  <c r="U802" i="1"/>
  <c r="T802" i="1"/>
  <c r="V802" i="1" s="1"/>
  <c r="R802" i="1"/>
  <c r="Q802" i="1"/>
  <c r="S802" i="1" s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W798" i="1"/>
  <c r="U798" i="1"/>
  <c r="T798" i="1"/>
  <c r="V798" i="1" s="1"/>
  <c r="R798" i="1"/>
  <c r="Q798" i="1"/>
  <c r="S798" i="1" s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W794" i="1"/>
  <c r="U794" i="1"/>
  <c r="T794" i="1"/>
  <c r="V794" i="1" s="1"/>
  <c r="R794" i="1"/>
  <c r="Q794" i="1"/>
  <c r="S794" i="1" s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W790" i="1"/>
  <c r="U790" i="1"/>
  <c r="T790" i="1"/>
  <c r="V790" i="1" s="1"/>
  <c r="R790" i="1"/>
  <c r="Q790" i="1"/>
  <c r="S790" i="1" s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W786" i="1"/>
  <c r="U786" i="1"/>
  <c r="T786" i="1"/>
  <c r="V786" i="1" s="1"/>
  <c r="R786" i="1"/>
  <c r="Q786" i="1"/>
  <c r="S786" i="1" s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W782" i="1"/>
  <c r="U782" i="1"/>
  <c r="T782" i="1"/>
  <c r="V782" i="1" s="1"/>
  <c r="R782" i="1"/>
  <c r="Q782" i="1"/>
  <c r="S782" i="1" s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W778" i="1"/>
  <c r="U778" i="1"/>
  <c r="T778" i="1"/>
  <c r="V778" i="1" s="1"/>
  <c r="R778" i="1"/>
  <c r="Q778" i="1"/>
  <c r="S778" i="1" s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W774" i="1"/>
  <c r="U774" i="1"/>
  <c r="T774" i="1"/>
  <c r="V774" i="1" s="1"/>
  <c r="R774" i="1"/>
  <c r="Q774" i="1"/>
  <c r="S774" i="1" s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W770" i="1"/>
  <c r="U770" i="1"/>
  <c r="T770" i="1"/>
  <c r="V770" i="1" s="1"/>
  <c r="R770" i="1"/>
  <c r="Q770" i="1"/>
  <c r="S770" i="1" s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W766" i="1"/>
  <c r="U766" i="1"/>
  <c r="T766" i="1"/>
  <c r="V766" i="1" s="1"/>
  <c r="R766" i="1"/>
  <c r="Q766" i="1"/>
  <c r="S766" i="1" s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W762" i="1"/>
  <c r="U762" i="1"/>
  <c r="T762" i="1"/>
  <c r="V762" i="1" s="1"/>
  <c r="R762" i="1"/>
  <c r="Q762" i="1"/>
  <c r="S762" i="1" s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W758" i="1"/>
  <c r="U758" i="1"/>
  <c r="T758" i="1"/>
  <c r="V758" i="1" s="1"/>
  <c r="R758" i="1"/>
  <c r="Q758" i="1"/>
  <c r="S758" i="1" s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W754" i="1"/>
  <c r="U754" i="1"/>
  <c r="T754" i="1"/>
  <c r="V754" i="1" s="1"/>
  <c r="R754" i="1"/>
  <c r="Q754" i="1"/>
  <c r="S754" i="1" s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W750" i="1"/>
  <c r="U750" i="1"/>
  <c r="T750" i="1"/>
  <c r="V750" i="1" s="1"/>
  <c r="R750" i="1"/>
  <c r="Q750" i="1"/>
  <c r="S750" i="1" s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W746" i="1"/>
  <c r="U746" i="1"/>
  <c r="T746" i="1"/>
  <c r="V746" i="1" s="1"/>
  <c r="R746" i="1"/>
  <c r="Q746" i="1"/>
  <c r="S746" i="1" s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W742" i="1"/>
  <c r="U742" i="1"/>
  <c r="T742" i="1"/>
  <c r="V742" i="1" s="1"/>
  <c r="R742" i="1"/>
  <c r="Q742" i="1"/>
  <c r="S742" i="1" s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W738" i="1"/>
  <c r="U738" i="1"/>
  <c r="T738" i="1"/>
  <c r="V738" i="1" s="1"/>
  <c r="R738" i="1"/>
  <c r="Q738" i="1"/>
  <c r="S738" i="1" s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W734" i="1"/>
  <c r="U734" i="1"/>
  <c r="T734" i="1"/>
  <c r="V734" i="1" s="1"/>
  <c r="R734" i="1"/>
  <c r="Q734" i="1"/>
  <c r="S734" i="1" s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W730" i="1"/>
  <c r="U730" i="1"/>
  <c r="T730" i="1"/>
  <c r="V730" i="1" s="1"/>
  <c r="R730" i="1"/>
  <c r="Q730" i="1"/>
  <c r="S730" i="1" s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W726" i="1"/>
  <c r="U726" i="1"/>
  <c r="T726" i="1"/>
  <c r="V726" i="1" s="1"/>
  <c r="R726" i="1"/>
  <c r="Q726" i="1"/>
  <c r="S726" i="1" s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W722" i="1"/>
  <c r="U722" i="1"/>
  <c r="T722" i="1"/>
  <c r="V722" i="1" s="1"/>
  <c r="R722" i="1"/>
  <c r="Q722" i="1"/>
  <c r="S722" i="1" s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W718" i="1"/>
  <c r="U718" i="1"/>
  <c r="T718" i="1"/>
  <c r="V718" i="1" s="1"/>
  <c r="R718" i="1"/>
  <c r="Q718" i="1"/>
  <c r="S718" i="1" s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W714" i="1"/>
  <c r="U714" i="1"/>
  <c r="T714" i="1"/>
  <c r="V714" i="1" s="1"/>
  <c r="R714" i="1"/>
  <c r="Q714" i="1"/>
  <c r="S714" i="1" s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W710" i="1"/>
  <c r="U710" i="1"/>
  <c r="T710" i="1"/>
  <c r="V710" i="1" s="1"/>
  <c r="R710" i="1"/>
  <c r="Q710" i="1"/>
  <c r="S710" i="1" s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W706" i="1"/>
  <c r="U706" i="1"/>
  <c r="T706" i="1"/>
  <c r="V706" i="1" s="1"/>
  <c r="R706" i="1"/>
  <c r="Q706" i="1"/>
  <c r="S706" i="1" s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W702" i="1"/>
  <c r="U702" i="1"/>
  <c r="T702" i="1"/>
  <c r="V702" i="1" s="1"/>
  <c r="R702" i="1"/>
  <c r="Q702" i="1"/>
  <c r="S702" i="1" s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W698" i="1"/>
  <c r="U698" i="1"/>
  <c r="T698" i="1"/>
  <c r="V698" i="1" s="1"/>
  <c r="R698" i="1"/>
  <c r="Q698" i="1"/>
  <c r="S698" i="1" s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W694" i="1"/>
  <c r="U694" i="1"/>
  <c r="T694" i="1"/>
  <c r="V694" i="1" s="1"/>
  <c r="R694" i="1"/>
  <c r="Q694" i="1"/>
  <c r="S694" i="1" s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W690" i="1"/>
  <c r="U690" i="1"/>
  <c r="T690" i="1"/>
  <c r="V690" i="1" s="1"/>
  <c r="R690" i="1"/>
  <c r="Q690" i="1"/>
  <c r="S690" i="1" s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W686" i="1"/>
  <c r="U686" i="1"/>
  <c r="T686" i="1"/>
  <c r="V686" i="1" s="1"/>
  <c r="R686" i="1"/>
  <c r="Q686" i="1"/>
  <c r="S686" i="1" s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W682" i="1"/>
  <c r="U682" i="1"/>
  <c r="T682" i="1"/>
  <c r="V682" i="1" s="1"/>
  <c r="R682" i="1"/>
  <c r="Q682" i="1"/>
  <c r="S682" i="1" s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W678" i="1"/>
  <c r="U678" i="1"/>
  <c r="T678" i="1"/>
  <c r="V678" i="1" s="1"/>
  <c r="R678" i="1"/>
  <c r="Q678" i="1"/>
  <c r="S678" i="1" s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W674" i="1"/>
  <c r="U674" i="1"/>
  <c r="T674" i="1"/>
  <c r="V674" i="1" s="1"/>
  <c r="R674" i="1"/>
  <c r="Q674" i="1"/>
  <c r="S674" i="1" s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W670" i="1"/>
  <c r="U670" i="1"/>
  <c r="T670" i="1"/>
  <c r="V670" i="1" s="1"/>
  <c r="R670" i="1"/>
  <c r="Q670" i="1"/>
  <c r="S670" i="1" s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W666" i="1"/>
  <c r="U666" i="1"/>
  <c r="T666" i="1"/>
  <c r="V666" i="1" s="1"/>
  <c r="R666" i="1"/>
  <c r="Q666" i="1"/>
  <c r="S666" i="1" s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W662" i="1"/>
  <c r="U662" i="1"/>
  <c r="T662" i="1"/>
  <c r="V662" i="1" s="1"/>
  <c r="R662" i="1"/>
  <c r="Q662" i="1"/>
  <c r="S662" i="1" s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W658" i="1"/>
  <c r="U658" i="1"/>
  <c r="T658" i="1"/>
  <c r="V658" i="1" s="1"/>
  <c r="R658" i="1"/>
  <c r="Q658" i="1"/>
  <c r="S658" i="1" s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W648" i="1"/>
  <c r="U648" i="1"/>
  <c r="T648" i="1"/>
  <c r="V648" i="1" s="1"/>
  <c r="R648" i="1"/>
  <c r="Q648" i="1"/>
  <c r="S648" i="1" s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W628" i="1"/>
  <c r="U628" i="1"/>
  <c r="T628" i="1"/>
  <c r="V628" i="1" s="1"/>
  <c r="R628" i="1"/>
  <c r="Q628" i="1"/>
  <c r="S628" i="1" s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W624" i="1"/>
  <c r="U624" i="1"/>
  <c r="T624" i="1"/>
  <c r="V624" i="1" s="1"/>
  <c r="R624" i="1"/>
  <c r="Q624" i="1"/>
  <c r="S624" i="1" s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W620" i="1"/>
  <c r="U620" i="1"/>
  <c r="T620" i="1"/>
  <c r="V620" i="1" s="1"/>
  <c r="R620" i="1"/>
  <c r="Q620" i="1"/>
  <c r="S620" i="1" s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W616" i="1"/>
  <c r="U616" i="1"/>
  <c r="T616" i="1"/>
  <c r="V616" i="1" s="1"/>
  <c r="R616" i="1"/>
  <c r="Q616" i="1"/>
  <c r="S616" i="1" s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W598" i="1"/>
  <c r="U598" i="1"/>
  <c r="T598" i="1"/>
  <c r="V598" i="1" s="1"/>
  <c r="R598" i="1"/>
  <c r="Q598" i="1"/>
  <c r="S598" i="1" s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W586" i="1"/>
  <c r="U586" i="1"/>
  <c r="T586" i="1"/>
  <c r="V586" i="1" s="1"/>
  <c r="R586" i="1"/>
  <c r="Q586" i="1"/>
  <c r="S586" i="1" s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W582" i="1"/>
  <c r="U582" i="1"/>
  <c r="T582" i="1"/>
  <c r="V582" i="1" s="1"/>
  <c r="R582" i="1"/>
  <c r="Q582" i="1"/>
  <c r="S582" i="1" s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W578" i="1"/>
  <c r="U578" i="1"/>
  <c r="T578" i="1"/>
  <c r="V578" i="1" s="1"/>
  <c r="R578" i="1"/>
  <c r="Q578" i="1"/>
  <c r="S578" i="1" s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W572" i="1"/>
  <c r="U572" i="1"/>
  <c r="T572" i="1"/>
  <c r="V572" i="1" s="1"/>
  <c r="R572" i="1"/>
  <c r="Q572" i="1"/>
  <c r="S572" i="1" s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W568" i="1"/>
  <c r="U568" i="1"/>
  <c r="T568" i="1"/>
  <c r="V568" i="1" s="1"/>
  <c r="R568" i="1"/>
  <c r="Q568" i="1"/>
  <c r="S568" i="1" s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W564" i="1"/>
  <c r="U564" i="1"/>
  <c r="T564" i="1"/>
  <c r="V564" i="1" s="1"/>
  <c r="R564" i="1"/>
  <c r="Q564" i="1"/>
  <c r="S564" i="1" s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W560" i="1"/>
  <c r="U560" i="1"/>
  <c r="T560" i="1"/>
  <c r="V560" i="1" s="1"/>
  <c r="R560" i="1"/>
  <c r="Q560" i="1"/>
  <c r="S560" i="1" s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W546" i="1"/>
  <c r="U546" i="1"/>
  <c r="T546" i="1"/>
  <c r="V546" i="1" s="1"/>
  <c r="R546" i="1"/>
  <c r="Q546" i="1"/>
  <c r="S546" i="1" s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W534" i="1"/>
  <c r="U534" i="1"/>
  <c r="T534" i="1"/>
  <c r="V534" i="1" s="1"/>
  <c r="R534" i="1"/>
  <c r="Q534" i="1"/>
  <c r="S534" i="1" s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W524" i="1"/>
  <c r="U524" i="1"/>
  <c r="T524" i="1"/>
  <c r="V524" i="1" s="1"/>
  <c r="R524" i="1"/>
  <c r="Q524" i="1"/>
  <c r="S524" i="1" s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W520" i="1"/>
  <c r="U520" i="1"/>
  <c r="T520" i="1"/>
  <c r="V520" i="1" s="1"/>
  <c r="R520" i="1"/>
  <c r="Q520" i="1"/>
  <c r="S520" i="1" s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W500" i="1"/>
  <c r="U500" i="1"/>
  <c r="T500" i="1"/>
  <c r="V500" i="1" s="1"/>
  <c r="R500" i="1"/>
  <c r="Q500" i="1"/>
  <c r="S500" i="1" s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W488" i="1"/>
  <c r="U488" i="1"/>
  <c r="T488" i="1"/>
  <c r="V488" i="1" s="1"/>
  <c r="R488" i="1"/>
  <c r="Q488" i="1"/>
  <c r="S488" i="1" s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W482" i="1"/>
  <c r="U482" i="1"/>
  <c r="T482" i="1"/>
  <c r="V482" i="1" s="1"/>
  <c r="R482" i="1"/>
  <c r="Q482" i="1"/>
  <c r="S482" i="1" s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W478" i="1"/>
  <c r="U478" i="1"/>
  <c r="T478" i="1"/>
  <c r="V478" i="1" s="1"/>
  <c r="R478" i="1"/>
  <c r="Q478" i="1"/>
  <c r="S478" i="1" s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W474" i="1"/>
  <c r="U474" i="1"/>
  <c r="T474" i="1"/>
  <c r="V474" i="1" s="1"/>
  <c r="R474" i="1"/>
  <c r="Q474" i="1"/>
  <c r="S474" i="1" s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W470" i="1"/>
  <c r="U470" i="1"/>
  <c r="T470" i="1"/>
  <c r="V470" i="1" s="1"/>
  <c r="R470" i="1"/>
  <c r="Q470" i="1"/>
  <c r="S470" i="1" s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W456" i="1"/>
  <c r="U456" i="1"/>
  <c r="T456" i="1"/>
  <c r="V456" i="1" s="1"/>
  <c r="R456" i="1"/>
  <c r="Q456" i="1"/>
  <c r="S456" i="1" s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W452" i="1"/>
  <c r="U452" i="1"/>
  <c r="T452" i="1"/>
  <c r="V452" i="1" s="1"/>
  <c r="R452" i="1"/>
  <c r="Q452" i="1"/>
  <c r="S452" i="1" s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W448" i="1"/>
  <c r="U448" i="1"/>
  <c r="T448" i="1"/>
  <c r="V448" i="1" s="1"/>
  <c r="R448" i="1"/>
  <c r="Q448" i="1"/>
  <c r="S448" i="1" s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AB7" i="1" s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AB4" i="1" s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AB3" i="1" s="1"/>
  <c r="G3" i="1"/>
  <c r="F3" i="1"/>
  <c r="E3" i="1"/>
  <c r="D3" i="1"/>
  <c r="B3" i="1"/>
  <c r="A3" i="1"/>
  <c r="AB473" i="1" l="1"/>
  <c r="AB489" i="1"/>
  <c r="AB497" i="1"/>
  <c r="AB505" i="1"/>
  <c r="AB513" i="1"/>
  <c r="AB553" i="1"/>
  <c r="AB609" i="1"/>
  <c r="AB617" i="1"/>
  <c r="AB625" i="1"/>
  <c r="AB633" i="1"/>
  <c r="AB641" i="1"/>
  <c r="AB649" i="1"/>
  <c r="AB5" i="1"/>
  <c r="AB6" i="1"/>
  <c r="AB9" i="1"/>
  <c r="AB10" i="1"/>
  <c r="AB11" i="1"/>
  <c r="AB12" i="1"/>
  <c r="AB15" i="1"/>
  <c r="AB16" i="1"/>
  <c r="AB19" i="1"/>
  <c r="AB20" i="1"/>
  <c r="AB23" i="1"/>
  <c r="AB24" i="1"/>
  <c r="AB27" i="1"/>
  <c r="AB28" i="1"/>
  <c r="AB31" i="1"/>
  <c r="AB32" i="1"/>
  <c r="AB35" i="1"/>
  <c r="AB36" i="1"/>
  <c r="AB39" i="1"/>
  <c r="AB40" i="1"/>
  <c r="AB43" i="1"/>
  <c r="AB44" i="1"/>
  <c r="AB47" i="1"/>
  <c r="AB48" i="1"/>
  <c r="AB51" i="1"/>
  <c r="AB52" i="1"/>
  <c r="AB55" i="1"/>
  <c r="AB56" i="1"/>
  <c r="AB59" i="1"/>
  <c r="AB60" i="1"/>
  <c r="AB63" i="1"/>
  <c r="AB64" i="1"/>
  <c r="AB67" i="1"/>
  <c r="AB68" i="1"/>
  <c r="AB71" i="1"/>
  <c r="AB72" i="1"/>
  <c r="AB75" i="1"/>
  <c r="AB76" i="1"/>
  <c r="AB79" i="1"/>
  <c r="AB80" i="1"/>
  <c r="AB83" i="1"/>
  <c r="AB84" i="1"/>
  <c r="AB87" i="1"/>
  <c r="AB88" i="1"/>
  <c r="AB91" i="1"/>
  <c r="AB92" i="1"/>
  <c r="AB95" i="1"/>
  <c r="AB96" i="1"/>
  <c r="AB99" i="1"/>
  <c r="AB100" i="1"/>
  <c r="AB103" i="1"/>
  <c r="AB104" i="1"/>
  <c r="AB107" i="1"/>
  <c r="AB108" i="1"/>
  <c r="AB111" i="1"/>
  <c r="AB112" i="1"/>
  <c r="AB115" i="1"/>
  <c r="AB116" i="1"/>
  <c r="AB119" i="1"/>
  <c r="AB120" i="1"/>
  <c r="AB123" i="1"/>
  <c r="AB124" i="1"/>
  <c r="AB127" i="1"/>
  <c r="AB128" i="1"/>
  <c r="AB131" i="1"/>
  <c r="AB132" i="1"/>
  <c r="AB135" i="1"/>
  <c r="AB136" i="1"/>
  <c r="AB139" i="1"/>
  <c r="AB140" i="1"/>
  <c r="AB143" i="1"/>
  <c r="AB144" i="1"/>
  <c r="AB147" i="1"/>
  <c r="AB148" i="1"/>
  <c r="AB151" i="1"/>
  <c r="AB152" i="1"/>
  <c r="AB155" i="1"/>
  <c r="AB156" i="1"/>
  <c r="AB159" i="1"/>
  <c r="AB160" i="1"/>
  <c r="AB163" i="1"/>
  <c r="AB164" i="1"/>
  <c r="AB167" i="1"/>
  <c r="AB168" i="1"/>
  <c r="AB171" i="1"/>
  <c r="AB172" i="1"/>
  <c r="AB175" i="1"/>
  <c r="AB176" i="1"/>
  <c r="AB179" i="1"/>
  <c r="AB180" i="1"/>
  <c r="AB183" i="1"/>
  <c r="AB184" i="1"/>
  <c r="AB187" i="1"/>
  <c r="AB188" i="1"/>
  <c r="AB191" i="1"/>
  <c r="AB192" i="1"/>
  <c r="AB195" i="1"/>
  <c r="AB196" i="1"/>
  <c r="AB199" i="1"/>
  <c r="AB200" i="1"/>
  <c r="AB203" i="1"/>
  <c r="AB204" i="1"/>
  <c r="AB207" i="1"/>
  <c r="AB208" i="1"/>
  <c r="AB211" i="1"/>
  <c r="AB212" i="1"/>
  <c r="AB215" i="1"/>
  <c r="AB216" i="1"/>
  <c r="AB219" i="1"/>
  <c r="AB220" i="1"/>
  <c r="AB223" i="1"/>
  <c r="AB224" i="1"/>
  <c r="AB227" i="1"/>
  <c r="AB228" i="1"/>
  <c r="AB231" i="1"/>
  <c r="AB232" i="1"/>
  <c r="AB233" i="1"/>
  <c r="AB234" i="1"/>
  <c r="AB235" i="1"/>
  <c r="AB236" i="1"/>
  <c r="AB237" i="1"/>
  <c r="AB238" i="1"/>
  <c r="AB239" i="1"/>
  <c r="AB240" i="1"/>
  <c r="AB243" i="1"/>
  <c r="AB244" i="1"/>
  <c r="AB247" i="1"/>
  <c r="AB248" i="1"/>
  <c r="AB251" i="1"/>
  <c r="AB252" i="1"/>
  <c r="AB255" i="1"/>
  <c r="AB256" i="1"/>
  <c r="AB259" i="1"/>
  <c r="AB260" i="1"/>
  <c r="AB263" i="1"/>
  <c r="AB264" i="1"/>
  <c r="AB267" i="1"/>
  <c r="AB268" i="1"/>
  <c r="AB271" i="1"/>
  <c r="AB272" i="1"/>
  <c r="AB275" i="1"/>
  <c r="AB276" i="1"/>
  <c r="AB279" i="1"/>
  <c r="AB280" i="1"/>
  <c r="AB283" i="1"/>
  <c r="AB284" i="1"/>
  <c r="AB287" i="1"/>
  <c r="AB288" i="1"/>
  <c r="AB291" i="1"/>
  <c r="AB292" i="1"/>
  <c r="AB295" i="1"/>
  <c r="AB296" i="1"/>
  <c r="AB299" i="1"/>
  <c r="AB300" i="1"/>
  <c r="AB303" i="1"/>
  <c r="AB304" i="1"/>
  <c r="AB307" i="1"/>
  <c r="AB308" i="1"/>
  <c r="AB311" i="1"/>
  <c r="AB312" i="1"/>
  <c r="AB315" i="1"/>
  <c r="AB316" i="1"/>
  <c r="AB319" i="1"/>
  <c r="AB320" i="1"/>
  <c r="AB341" i="1"/>
  <c r="AB342" i="1"/>
  <c r="AB345" i="1"/>
  <c r="AB346" i="1"/>
  <c r="AB349" i="1"/>
  <c r="AB350" i="1"/>
  <c r="AB353" i="1"/>
  <c r="AB354" i="1"/>
  <c r="AB357" i="1"/>
  <c r="AB358" i="1"/>
  <c r="AB361" i="1"/>
  <c r="AB362" i="1"/>
  <c r="AB365" i="1"/>
  <c r="AB366" i="1"/>
  <c r="AB369" i="1"/>
  <c r="AB370" i="1"/>
  <c r="AB373" i="1"/>
  <c r="AB374" i="1"/>
  <c r="AB377" i="1"/>
  <c r="AB378" i="1"/>
  <c r="AB381" i="1"/>
  <c r="AB382" i="1"/>
  <c r="AB385" i="1"/>
  <c r="AB386" i="1"/>
  <c r="AB389" i="1"/>
  <c r="AB390" i="1"/>
  <c r="AB393" i="1"/>
  <c r="AB394" i="1"/>
  <c r="AB397" i="1"/>
  <c r="AB398" i="1"/>
  <c r="AB401" i="1"/>
  <c r="AB402" i="1"/>
  <c r="AB405" i="1"/>
  <c r="AB406" i="1"/>
  <c r="AB409" i="1"/>
  <c r="AB410" i="1"/>
  <c r="AB413" i="1"/>
  <c r="AB414" i="1"/>
  <c r="AB417" i="1"/>
  <c r="AB418" i="1"/>
  <c r="AB421" i="1"/>
  <c r="AB422" i="1"/>
  <c r="AB425" i="1"/>
  <c r="AB426" i="1"/>
  <c r="AB429" i="1"/>
  <c r="AB430" i="1"/>
  <c r="AB434" i="1"/>
  <c r="AB435" i="1"/>
  <c r="AB438" i="1"/>
  <c r="AB439" i="1"/>
  <c r="AB442" i="1"/>
  <c r="AB443" i="1"/>
  <c r="AB459" i="1"/>
  <c r="AB467" i="1"/>
  <c r="AB475" i="1"/>
  <c r="AB491" i="1"/>
  <c r="AB499" i="1"/>
  <c r="AB531" i="1"/>
  <c r="AB539" i="1"/>
  <c r="AB547" i="1"/>
  <c r="AB555" i="1"/>
  <c r="AB611" i="1"/>
  <c r="AB635" i="1"/>
  <c r="AB643" i="1"/>
  <c r="S445" i="1"/>
  <c r="AB445" i="1" s="1"/>
  <c r="AB446" i="1"/>
  <c r="S449" i="1"/>
  <c r="AB449" i="1" s="1"/>
  <c r="S453" i="1"/>
  <c r="AB453" i="1" s="1"/>
  <c r="S457" i="1"/>
  <c r="AB457" i="1" s="1"/>
  <c r="P458" i="1"/>
  <c r="AB458" i="1" s="1"/>
  <c r="V460" i="1"/>
  <c r="S461" i="1"/>
  <c r="AB461" i="1" s="1"/>
  <c r="P462" i="1"/>
  <c r="AB462" i="1" s="1"/>
  <c r="V464" i="1"/>
  <c r="S465" i="1"/>
  <c r="AB465" i="1" s="1"/>
  <c r="P466" i="1"/>
  <c r="AB466" i="1" s="1"/>
  <c r="V468" i="1"/>
  <c r="S469" i="1"/>
  <c r="AB469" i="1" s="1"/>
  <c r="P470" i="1"/>
  <c r="AB470" i="1" s="1"/>
  <c r="Z470" i="1"/>
  <c r="V472" i="1"/>
  <c r="S473" i="1"/>
  <c r="P474" i="1"/>
  <c r="Z474" i="1"/>
  <c r="AB474" i="1" s="1"/>
  <c r="V476" i="1"/>
  <c r="S477" i="1"/>
  <c r="AB477" i="1" s="1"/>
  <c r="P478" i="1"/>
  <c r="AB478" i="1" s="1"/>
  <c r="Z478" i="1"/>
  <c r="M479" i="1"/>
  <c r="AB479" i="1" s="1"/>
  <c r="V480" i="1"/>
  <c r="S481" i="1"/>
  <c r="AB481" i="1" s="1"/>
  <c r="P482" i="1"/>
  <c r="AB482" i="1" s="1"/>
  <c r="Z482" i="1"/>
  <c r="M483" i="1"/>
  <c r="AB483" i="1" s="1"/>
  <c r="S485" i="1"/>
  <c r="AB485" i="1" s="1"/>
  <c r="AB486" i="1"/>
  <c r="S489" i="1"/>
  <c r="S493" i="1"/>
  <c r="AB493" i="1" s="1"/>
  <c r="S497" i="1"/>
  <c r="S501" i="1"/>
  <c r="AB501" i="1" s="1"/>
  <c r="AB502" i="1"/>
  <c r="S505" i="1"/>
  <c r="AB506" i="1"/>
  <c r="S509" i="1"/>
  <c r="AB509" i="1" s="1"/>
  <c r="S513" i="1"/>
  <c r="AB514" i="1"/>
  <c r="P514" i="1"/>
  <c r="S517" i="1"/>
  <c r="AB517" i="1" s="1"/>
  <c r="AB518" i="1"/>
  <c r="S521" i="1"/>
  <c r="AB521" i="1" s="1"/>
  <c r="S525" i="1"/>
  <c r="AB525" i="1" s="1"/>
  <c r="S529" i="1"/>
  <c r="AB529" i="1" s="1"/>
  <c r="AB530" i="1"/>
  <c r="V532" i="1"/>
  <c r="S533" i="1"/>
  <c r="AB533" i="1" s="1"/>
  <c r="P534" i="1"/>
  <c r="Z534" i="1"/>
  <c r="AB534" i="1" s="1"/>
  <c r="V536" i="1"/>
  <c r="S537" i="1"/>
  <c r="AB537" i="1" s="1"/>
  <c r="P538" i="1"/>
  <c r="AB538" i="1" s="1"/>
  <c r="S541" i="1"/>
  <c r="AB541" i="1" s="1"/>
  <c r="AB542" i="1"/>
  <c r="V544" i="1"/>
  <c r="S545" i="1"/>
  <c r="AB545" i="1" s="1"/>
  <c r="P546" i="1"/>
  <c r="AB546" i="1" s="1"/>
  <c r="Z546" i="1"/>
  <c r="V548" i="1"/>
  <c r="S549" i="1"/>
  <c r="AB549" i="1" s="1"/>
  <c r="AB550" i="1"/>
  <c r="P550" i="1"/>
  <c r="V552" i="1"/>
  <c r="S553" i="1"/>
  <c r="AB554" i="1"/>
  <c r="P554" i="1"/>
  <c r="S557" i="1"/>
  <c r="AB557" i="1" s="1"/>
  <c r="S561" i="1"/>
  <c r="AB561" i="1" s="1"/>
  <c r="S565" i="1"/>
  <c r="AB565" i="1" s="1"/>
  <c r="S569" i="1"/>
  <c r="AB569" i="1" s="1"/>
  <c r="S573" i="1"/>
  <c r="AB573" i="1" s="1"/>
  <c r="P574" i="1"/>
  <c r="AB574" i="1" s="1"/>
  <c r="V576" i="1"/>
  <c r="S577" i="1"/>
  <c r="AB577" i="1" s="1"/>
  <c r="P578" i="1"/>
  <c r="AB578" i="1" s="1"/>
  <c r="Z578" i="1"/>
  <c r="M579" i="1"/>
  <c r="AB579" i="1" s="1"/>
  <c r="V580" i="1"/>
  <c r="S581" i="1"/>
  <c r="AB581" i="1" s="1"/>
  <c r="P582" i="1"/>
  <c r="AB582" i="1" s="1"/>
  <c r="Z582" i="1"/>
  <c r="M583" i="1"/>
  <c r="AB583" i="1" s="1"/>
  <c r="V584" i="1"/>
  <c r="S585" i="1"/>
  <c r="AB585" i="1" s="1"/>
  <c r="P586" i="1"/>
  <c r="AB586" i="1" s="1"/>
  <c r="Z586" i="1"/>
  <c r="M587" i="1"/>
  <c r="AB587" i="1" s="1"/>
  <c r="S589" i="1"/>
  <c r="AB589" i="1" s="1"/>
  <c r="AB590" i="1"/>
  <c r="V592" i="1"/>
  <c r="S593" i="1"/>
  <c r="AB593" i="1" s="1"/>
  <c r="AB594" i="1"/>
  <c r="V596" i="1"/>
  <c r="AB596" i="1" s="1"/>
  <c r="S597" i="1"/>
  <c r="AB597" i="1" s="1"/>
  <c r="P598" i="1"/>
  <c r="Z598" i="1"/>
  <c r="AB598" i="1" s="1"/>
  <c r="V600" i="1"/>
  <c r="S601" i="1"/>
  <c r="AB601" i="1" s="1"/>
  <c r="P602" i="1"/>
  <c r="AB602" i="1" s="1"/>
  <c r="V604" i="1"/>
  <c r="S605" i="1"/>
  <c r="AB605" i="1" s="1"/>
  <c r="P606" i="1"/>
  <c r="AB606" i="1" s="1"/>
  <c r="S609" i="1"/>
  <c r="S613" i="1"/>
  <c r="AB613" i="1" s="1"/>
  <c r="S617" i="1"/>
  <c r="AB618" i="1"/>
  <c r="S621" i="1"/>
  <c r="AB621" i="1" s="1"/>
  <c r="S625" i="1"/>
  <c r="AB626" i="1"/>
  <c r="S629" i="1"/>
  <c r="AB629" i="1" s="1"/>
  <c r="S633" i="1"/>
  <c r="S637" i="1"/>
  <c r="AB637" i="1" s="1"/>
  <c r="S641" i="1"/>
  <c r="AB642" i="1"/>
  <c r="S645" i="1"/>
  <c r="AB645" i="1" s="1"/>
  <c r="AB646" i="1"/>
  <c r="S649" i="1"/>
  <c r="AB650" i="1"/>
  <c r="S653" i="1"/>
  <c r="AB653" i="1" s="1"/>
  <c r="AB654" i="1"/>
  <c r="V656" i="1"/>
  <c r="S657" i="1"/>
  <c r="AB657" i="1" s="1"/>
  <c r="P658" i="1"/>
  <c r="AB658" i="1" s="1"/>
  <c r="Z658" i="1"/>
  <c r="M659" i="1"/>
  <c r="AB659" i="1" s="1"/>
  <c r="V660" i="1"/>
  <c r="S661" i="1"/>
  <c r="AB661" i="1" s="1"/>
  <c r="P662" i="1"/>
  <c r="AB662" i="1" s="1"/>
  <c r="Z662" i="1"/>
  <c r="M663" i="1"/>
  <c r="AB663" i="1" s="1"/>
  <c r="V664" i="1"/>
  <c r="S665" i="1"/>
  <c r="AB665" i="1" s="1"/>
  <c r="P666" i="1"/>
  <c r="AB666" i="1" s="1"/>
  <c r="Z666" i="1"/>
  <c r="M667" i="1"/>
  <c r="AB667" i="1" s="1"/>
  <c r="V668" i="1"/>
  <c r="S669" i="1"/>
  <c r="AB669" i="1" s="1"/>
  <c r="P670" i="1"/>
  <c r="AB670" i="1" s="1"/>
  <c r="Z670" i="1"/>
  <c r="M671" i="1"/>
  <c r="AB671" i="1" s="1"/>
  <c r="V672" i="1"/>
  <c r="S673" i="1"/>
  <c r="AB673" i="1" s="1"/>
  <c r="P674" i="1"/>
  <c r="AB674" i="1" s="1"/>
  <c r="Z674" i="1"/>
  <c r="M675" i="1"/>
  <c r="AB675" i="1" s="1"/>
  <c r="V676" i="1"/>
  <c r="S677" i="1"/>
  <c r="AB677" i="1" s="1"/>
  <c r="P678" i="1"/>
  <c r="AB678" i="1" s="1"/>
  <c r="Z678" i="1"/>
  <c r="M679" i="1"/>
  <c r="AB679" i="1" s="1"/>
  <c r="V680" i="1"/>
  <c r="S681" i="1"/>
  <c r="AB681" i="1" s="1"/>
  <c r="P682" i="1"/>
  <c r="AB682" i="1" s="1"/>
  <c r="Z682" i="1"/>
  <c r="M683" i="1"/>
  <c r="AB683" i="1" s="1"/>
  <c r="V684" i="1"/>
  <c r="S685" i="1"/>
  <c r="AB685" i="1" s="1"/>
  <c r="P686" i="1"/>
  <c r="AB686" i="1" s="1"/>
  <c r="Z686" i="1"/>
  <c r="M687" i="1"/>
  <c r="AB687" i="1" s="1"/>
  <c r="V688" i="1"/>
  <c r="S689" i="1"/>
  <c r="AB689" i="1" s="1"/>
  <c r="P690" i="1"/>
  <c r="AB690" i="1" s="1"/>
  <c r="Z690" i="1"/>
  <c r="M691" i="1"/>
  <c r="AB691" i="1" s="1"/>
  <c r="V692" i="1"/>
  <c r="S693" i="1"/>
  <c r="AB693" i="1" s="1"/>
  <c r="P694" i="1"/>
  <c r="AB694" i="1" s="1"/>
  <c r="Z694" i="1"/>
  <c r="M695" i="1"/>
  <c r="AB695" i="1" s="1"/>
  <c r="V696" i="1"/>
  <c r="S697" i="1"/>
  <c r="AB697" i="1" s="1"/>
  <c r="P698" i="1"/>
  <c r="AB698" i="1" s="1"/>
  <c r="Z698" i="1"/>
  <c r="M699" i="1"/>
  <c r="AB699" i="1" s="1"/>
  <c r="V700" i="1"/>
  <c r="S701" i="1"/>
  <c r="AB701" i="1" s="1"/>
  <c r="P702" i="1"/>
  <c r="AB702" i="1" s="1"/>
  <c r="Z702" i="1"/>
  <c r="M703" i="1"/>
  <c r="AB703" i="1" s="1"/>
  <c r="V704" i="1"/>
  <c r="S705" i="1"/>
  <c r="AB705" i="1" s="1"/>
  <c r="P706" i="1"/>
  <c r="AB706" i="1" s="1"/>
  <c r="Z706" i="1"/>
  <c r="M707" i="1"/>
  <c r="AB707" i="1" s="1"/>
  <c r="V708" i="1"/>
  <c r="S709" i="1"/>
  <c r="AB709" i="1" s="1"/>
  <c r="P710" i="1"/>
  <c r="AB710" i="1" s="1"/>
  <c r="Z710" i="1"/>
  <c r="M711" i="1"/>
  <c r="AB711" i="1" s="1"/>
  <c r="V712" i="1"/>
  <c r="S713" i="1"/>
  <c r="AB713" i="1" s="1"/>
  <c r="P714" i="1"/>
  <c r="AB714" i="1" s="1"/>
  <c r="Z714" i="1"/>
  <c r="M715" i="1"/>
  <c r="AB715" i="1" s="1"/>
  <c r="V716" i="1"/>
  <c r="S717" i="1"/>
  <c r="AB717" i="1" s="1"/>
  <c r="P718" i="1"/>
  <c r="AB718" i="1" s="1"/>
  <c r="Z718" i="1"/>
  <c r="M719" i="1"/>
  <c r="AB719" i="1" s="1"/>
  <c r="V720" i="1"/>
  <c r="S721" i="1"/>
  <c r="AB721" i="1" s="1"/>
  <c r="P722" i="1"/>
  <c r="AB722" i="1" s="1"/>
  <c r="Z722" i="1"/>
  <c r="M723" i="1"/>
  <c r="AB723" i="1" s="1"/>
  <c r="V724" i="1"/>
  <c r="S725" i="1"/>
  <c r="AB725" i="1" s="1"/>
  <c r="P726" i="1"/>
  <c r="AB726" i="1" s="1"/>
  <c r="Z726" i="1"/>
  <c r="M727" i="1"/>
  <c r="AB727" i="1" s="1"/>
  <c r="V728" i="1"/>
  <c r="S729" i="1"/>
  <c r="AB729" i="1" s="1"/>
  <c r="P730" i="1"/>
  <c r="AB730" i="1" s="1"/>
  <c r="Z730" i="1"/>
  <c r="M731" i="1"/>
  <c r="AB731" i="1" s="1"/>
  <c r="V732" i="1"/>
  <c r="S733" i="1"/>
  <c r="AB733" i="1" s="1"/>
  <c r="P734" i="1"/>
  <c r="AB734" i="1" s="1"/>
  <c r="Z734" i="1"/>
  <c r="M735" i="1"/>
  <c r="AB735" i="1" s="1"/>
  <c r="V736" i="1"/>
  <c r="S737" i="1"/>
  <c r="AB737" i="1" s="1"/>
  <c r="P738" i="1"/>
  <c r="AB738" i="1" s="1"/>
  <c r="Z738" i="1"/>
  <c r="M739" i="1"/>
  <c r="AB739" i="1" s="1"/>
  <c r="V740" i="1"/>
  <c r="S741" i="1"/>
  <c r="AB741" i="1" s="1"/>
  <c r="P742" i="1"/>
  <c r="AB742" i="1" s="1"/>
  <c r="Z742" i="1"/>
  <c r="M743" i="1"/>
  <c r="AB743" i="1" s="1"/>
  <c r="V744" i="1"/>
  <c r="S745" i="1"/>
  <c r="AB745" i="1" s="1"/>
  <c r="P746" i="1"/>
  <c r="AB746" i="1" s="1"/>
  <c r="Z746" i="1"/>
  <c r="M747" i="1"/>
  <c r="AB747" i="1" s="1"/>
  <c r="V748" i="1"/>
  <c r="S749" i="1"/>
  <c r="AB749" i="1" s="1"/>
  <c r="P750" i="1"/>
  <c r="AB750" i="1" s="1"/>
  <c r="Z750" i="1"/>
  <c r="M751" i="1"/>
  <c r="AB751" i="1" s="1"/>
  <c r="V752" i="1"/>
  <c r="S753" i="1"/>
  <c r="AB753" i="1" s="1"/>
  <c r="P754" i="1"/>
  <c r="AB754" i="1" s="1"/>
  <c r="Z754" i="1"/>
  <c r="M755" i="1"/>
  <c r="AB755" i="1" s="1"/>
  <c r="V756" i="1"/>
  <c r="S757" i="1"/>
  <c r="AB757" i="1" s="1"/>
  <c r="P758" i="1"/>
  <c r="AB758" i="1" s="1"/>
  <c r="Z758" i="1"/>
  <c r="M759" i="1"/>
  <c r="AB759" i="1" s="1"/>
  <c r="V760" i="1"/>
  <c r="S761" i="1"/>
  <c r="AB761" i="1" s="1"/>
  <c r="P762" i="1"/>
  <c r="AB762" i="1" s="1"/>
  <c r="Z762" i="1"/>
  <c r="M763" i="1"/>
  <c r="AB763" i="1" s="1"/>
  <c r="V764" i="1"/>
  <c r="S765" i="1"/>
  <c r="AB765" i="1" s="1"/>
  <c r="P766" i="1"/>
  <c r="AB766" i="1" s="1"/>
  <c r="Z766" i="1"/>
  <c r="M767" i="1"/>
  <c r="AB767" i="1" s="1"/>
  <c r="V768" i="1"/>
  <c r="S769" i="1"/>
  <c r="AB769" i="1" s="1"/>
  <c r="P770" i="1"/>
  <c r="AB770" i="1" s="1"/>
  <c r="Z770" i="1"/>
  <c r="M771" i="1"/>
  <c r="AB771" i="1" s="1"/>
  <c r="V772" i="1"/>
  <c r="S773" i="1"/>
  <c r="AB773" i="1" s="1"/>
  <c r="P774" i="1"/>
  <c r="AB774" i="1" s="1"/>
  <c r="Z774" i="1"/>
  <c r="M775" i="1"/>
  <c r="AB775" i="1" s="1"/>
  <c r="V776" i="1"/>
  <c r="S777" i="1"/>
  <c r="AB777" i="1" s="1"/>
  <c r="P778" i="1"/>
  <c r="AB778" i="1" s="1"/>
  <c r="Z778" i="1"/>
  <c r="M779" i="1"/>
  <c r="AB779" i="1" s="1"/>
  <c r="V780" i="1"/>
  <c r="S781" i="1"/>
  <c r="AB781" i="1" s="1"/>
  <c r="P782" i="1"/>
  <c r="AB782" i="1" s="1"/>
  <c r="Z782" i="1"/>
  <c r="M783" i="1"/>
  <c r="AB783" i="1" s="1"/>
  <c r="V784" i="1"/>
  <c r="S785" i="1"/>
  <c r="AB785" i="1" s="1"/>
  <c r="P786" i="1"/>
  <c r="AB786" i="1" s="1"/>
  <c r="Z786" i="1"/>
  <c r="M787" i="1"/>
  <c r="AB787" i="1" s="1"/>
  <c r="V788" i="1"/>
  <c r="S789" i="1"/>
  <c r="AB789" i="1" s="1"/>
  <c r="P790" i="1"/>
  <c r="AB790" i="1" s="1"/>
  <c r="Z790" i="1"/>
  <c r="M791" i="1"/>
  <c r="AB791" i="1" s="1"/>
  <c r="V792" i="1"/>
  <c r="S793" i="1"/>
  <c r="AB793" i="1" s="1"/>
  <c r="P794" i="1"/>
  <c r="AB794" i="1" s="1"/>
  <c r="Z794" i="1"/>
  <c r="M795" i="1"/>
  <c r="AB795" i="1" s="1"/>
  <c r="V796" i="1"/>
  <c r="S797" i="1"/>
  <c r="AB797" i="1" s="1"/>
  <c r="P798" i="1"/>
  <c r="AB798" i="1" s="1"/>
  <c r="Z798" i="1"/>
  <c r="M799" i="1"/>
  <c r="AB799" i="1" s="1"/>
  <c r="V800" i="1"/>
  <c r="S801" i="1"/>
  <c r="AB801" i="1" s="1"/>
  <c r="P802" i="1"/>
  <c r="AB802" i="1" s="1"/>
  <c r="Z802" i="1"/>
  <c r="M803" i="1"/>
  <c r="AB803" i="1" s="1"/>
  <c r="V804" i="1"/>
  <c r="S805" i="1"/>
  <c r="AB805" i="1" s="1"/>
  <c r="P806" i="1"/>
  <c r="AB806" i="1" s="1"/>
  <c r="Z806" i="1"/>
  <c r="M807" i="1"/>
  <c r="AB807" i="1" s="1"/>
  <c r="V808" i="1"/>
  <c r="S809" i="1"/>
  <c r="AB809" i="1" s="1"/>
  <c r="P810" i="1"/>
  <c r="AB810" i="1" s="1"/>
  <c r="Z810" i="1"/>
  <c r="M811" i="1"/>
  <c r="AB811" i="1" s="1"/>
  <c r="V812" i="1"/>
  <c r="S813" i="1"/>
  <c r="AB813" i="1" s="1"/>
  <c r="P814" i="1"/>
  <c r="AB814" i="1" s="1"/>
  <c r="Z814" i="1"/>
  <c r="M815" i="1"/>
  <c r="AB815" i="1" s="1"/>
  <c r="V816" i="1"/>
  <c r="S817" i="1"/>
  <c r="AB817" i="1" s="1"/>
  <c r="P818" i="1"/>
  <c r="AB818" i="1" s="1"/>
  <c r="Z818" i="1"/>
  <c r="M819" i="1"/>
  <c r="AB819" i="1" s="1"/>
  <c r="V820" i="1"/>
  <c r="S821" i="1"/>
  <c r="AB821" i="1" s="1"/>
  <c r="P822" i="1"/>
  <c r="AB822" i="1" s="1"/>
  <c r="Z822" i="1"/>
  <c r="M823" i="1"/>
  <c r="AB823" i="1" s="1"/>
  <c r="V824" i="1"/>
  <c r="S825" i="1"/>
  <c r="AB825" i="1" s="1"/>
  <c r="P826" i="1"/>
  <c r="AB826" i="1" s="1"/>
  <c r="Z826" i="1"/>
  <c r="M827" i="1"/>
  <c r="AB827" i="1" s="1"/>
  <c r="V828" i="1"/>
  <c r="S829" i="1"/>
  <c r="AB829" i="1" s="1"/>
  <c r="P830" i="1"/>
  <c r="AB830" i="1" s="1"/>
  <c r="Z830" i="1"/>
  <c r="M831" i="1"/>
  <c r="AB831" i="1" s="1"/>
  <c r="V832" i="1"/>
  <c r="S833" i="1"/>
  <c r="AB833" i="1" s="1"/>
  <c r="P834" i="1"/>
  <c r="AB834" i="1" s="1"/>
  <c r="Z834" i="1"/>
  <c r="M835" i="1"/>
  <c r="AB835" i="1" s="1"/>
  <c r="V836" i="1"/>
  <c r="S837" i="1"/>
  <c r="AB837" i="1" s="1"/>
  <c r="P838" i="1"/>
  <c r="AB838" i="1" s="1"/>
  <c r="Z838" i="1"/>
  <c r="M839" i="1"/>
  <c r="AB839" i="1" s="1"/>
  <c r="V840" i="1"/>
  <c r="S841" i="1"/>
  <c r="AB841" i="1" s="1"/>
  <c r="P842" i="1"/>
  <c r="AB842" i="1" s="1"/>
  <c r="Z842" i="1"/>
  <c r="M843" i="1"/>
  <c r="AB843" i="1" s="1"/>
  <c r="V844" i="1"/>
  <c r="S845" i="1"/>
  <c r="AB845" i="1" s="1"/>
  <c r="P846" i="1"/>
  <c r="AB846" i="1" s="1"/>
  <c r="Z846" i="1"/>
  <c r="M847" i="1"/>
  <c r="AB847" i="1" s="1"/>
  <c r="V848" i="1"/>
  <c r="S849" i="1"/>
  <c r="AB849" i="1" s="1"/>
  <c r="P850" i="1"/>
  <c r="AB850" i="1" s="1"/>
  <c r="Z850" i="1"/>
  <c r="M851" i="1"/>
  <c r="AB851" i="1" s="1"/>
  <c r="V852" i="1"/>
  <c r="S853" i="1"/>
  <c r="AB853" i="1" s="1"/>
  <c r="P854" i="1"/>
  <c r="AB854" i="1" s="1"/>
  <c r="Z854" i="1"/>
  <c r="M855" i="1"/>
  <c r="AB855" i="1" s="1"/>
  <c r="V856" i="1"/>
  <c r="S857" i="1"/>
  <c r="AB857" i="1" s="1"/>
  <c r="P858" i="1"/>
  <c r="AB858" i="1" s="1"/>
  <c r="Z858" i="1"/>
  <c r="M859" i="1"/>
  <c r="AB859" i="1" s="1"/>
  <c r="V860" i="1"/>
  <c r="S861" i="1"/>
  <c r="AB861" i="1" s="1"/>
  <c r="P862" i="1"/>
  <c r="AB862" i="1" s="1"/>
  <c r="Z862" i="1"/>
  <c r="M863" i="1"/>
  <c r="AB863" i="1" s="1"/>
  <c r="V864" i="1"/>
  <c r="S865" i="1"/>
  <c r="AB865" i="1" s="1"/>
  <c r="P866" i="1"/>
  <c r="AB866" i="1" s="1"/>
  <c r="Z866" i="1"/>
  <c r="M867" i="1"/>
  <c r="AB867" i="1" s="1"/>
  <c r="V868" i="1"/>
  <c r="S869" i="1"/>
  <c r="AB869" i="1" s="1"/>
  <c r="P870" i="1"/>
  <c r="AB870" i="1" s="1"/>
  <c r="Z870" i="1"/>
  <c r="M871" i="1"/>
  <c r="AB871" i="1" s="1"/>
  <c r="V872" i="1"/>
  <c r="S873" i="1"/>
  <c r="AB873" i="1" s="1"/>
  <c r="P874" i="1"/>
  <c r="AB874" i="1" s="1"/>
  <c r="Z874" i="1"/>
  <c r="M875" i="1"/>
  <c r="AB875" i="1" s="1"/>
  <c r="V876" i="1"/>
  <c r="S877" i="1"/>
  <c r="AB877" i="1" s="1"/>
  <c r="P878" i="1"/>
  <c r="AB878" i="1" s="1"/>
  <c r="Z878" i="1"/>
  <c r="M879" i="1"/>
  <c r="AB879" i="1" s="1"/>
  <c r="V880" i="1"/>
  <c r="S881" i="1"/>
  <c r="AB881" i="1" s="1"/>
  <c r="P882" i="1"/>
  <c r="AB882" i="1" s="1"/>
  <c r="Z882" i="1"/>
  <c r="M883" i="1"/>
  <c r="AB883" i="1" s="1"/>
  <c r="V884" i="1"/>
  <c r="S885" i="1"/>
  <c r="AB885" i="1" s="1"/>
  <c r="P886" i="1"/>
  <c r="AB886" i="1" s="1"/>
  <c r="Z886" i="1"/>
  <c r="M887" i="1"/>
  <c r="AB887" i="1" s="1"/>
  <c r="V888" i="1"/>
  <c r="S889" i="1"/>
  <c r="AB889" i="1" s="1"/>
  <c r="P890" i="1"/>
  <c r="AB890" i="1" s="1"/>
  <c r="Z890" i="1"/>
  <c r="M891" i="1"/>
  <c r="AB891" i="1" s="1"/>
  <c r="V892" i="1"/>
  <c r="S893" i="1"/>
  <c r="AB893" i="1" s="1"/>
  <c r="P894" i="1"/>
  <c r="AB894" i="1" s="1"/>
  <c r="Z894" i="1"/>
  <c r="M895" i="1"/>
  <c r="AB895" i="1" s="1"/>
  <c r="V896" i="1"/>
  <c r="S897" i="1"/>
  <c r="AB897" i="1" s="1"/>
  <c r="P898" i="1"/>
  <c r="AB898" i="1" s="1"/>
  <c r="Z898" i="1"/>
  <c r="M899" i="1"/>
  <c r="AB899" i="1" s="1"/>
  <c r="V900" i="1"/>
  <c r="S901" i="1"/>
  <c r="AB901" i="1" s="1"/>
  <c r="P902" i="1"/>
  <c r="AB902" i="1" s="1"/>
  <c r="Z902" i="1"/>
  <c r="M903" i="1"/>
  <c r="AB903" i="1" s="1"/>
  <c r="V904" i="1"/>
  <c r="S905" i="1"/>
  <c r="AB905" i="1" s="1"/>
  <c r="P906" i="1"/>
  <c r="AB906" i="1" s="1"/>
  <c r="Z906" i="1"/>
  <c r="M907" i="1"/>
  <c r="AB907" i="1" s="1"/>
  <c r="V908" i="1"/>
  <c r="S909" i="1"/>
  <c r="AB909" i="1" s="1"/>
  <c r="P910" i="1"/>
  <c r="AB910" i="1" s="1"/>
  <c r="Z910" i="1"/>
  <c r="M911" i="1"/>
  <c r="AB911" i="1" s="1"/>
  <c r="V912" i="1"/>
  <c r="S913" i="1"/>
  <c r="AB913" i="1" s="1"/>
  <c r="P914" i="1"/>
  <c r="AB914" i="1" s="1"/>
  <c r="Z914" i="1"/>
  <c r="M915" i="1"/>
  <c r="AB915" i="1" s="1"/>
  <c r="V916" i="1"/>
  <c r="S917" i="1"/>
  <c r="AB917" i="1" s="1"/>
  <c r="P918" i="1"/>
  <c r="AB918" i="1" s="1"/>
  <c r="Z918" i="1"/>
  <c r="M919" i="1"/>
  <c r="AB919" i="1" s="1"/>
  <c r="V920" i="1"/>
  <c r="S921" i="1"/>
  <c r="AB921" i="1" s="1"/>
  <c r="P922" i="1"/>
  <c r="AB922" i="1" s="1"/>
  <c r="Z922" i="1"/>
  <c r="M923" i="1"/>
  <c r="AB923" i="1" s="1"/>
  <c r="V924" i="1"/>
  <c r="S925" i="1"/>
  <c r="AB925" i="1" s="1"/>
  <c r="P926" i="1"/>
  <c r="AB926" i="1" s="1"/>
  <c r="Z926" i="1"/>
  <c r="M927" i="1"/>
  <c r="AB927" i="1" s="1"/>
  <c r="V928" i="1"/>
  <c r="S929" i="1"/>
  <c r="AB929" i="1" s="1"/>
  <c r="P930" i="1"/>
  <c r="AB930" i="1" s="1"/>
  <c r="Z930" i="1"/>
  <c r="M931" i="1"/>
  <c r="AB931" i="1" s="1"/>
  <c r="V932" i="1"/>
  <c r="S933" i="1"/>
  <c r="AB933" i="1" s="1"/>
  <c r="P934" i="1"/>
  <c r="AB934" i="1" s="1"/>
  <c r="Z934" i="1"/>
  <c r="M935" i="1"/>
  <c r="AB935" i="1" s="1"/>
  <c r="V936" i="1"/>
  <c r="S937" i="1"/>
  <c r="AB937" i="1" s="1"/>
  <c r="P938" i="1"/>
  <c r="AB938" i="1" s="1"/>
  <c r="Z938" i="1"/>
  <c r="M939" i="1"/>
  <c r="AB939" i="1" s="1"/>
  <c r="V940" i="1"/>
  <c r="S941" i="1"/>
  <c r="AB941" i="1" s="1"/>
  <c r="P942" i="1"/>
  <c r="AB942" i="1" s="1"/>
  <c r="Z942" i="1"/>
  <c r="M943" i="1"/>
  <c r="AB943" i="1" s="1"/>
  <c r="V944" i="1"/>
  <c r="S945" i="1"/>
  <c r="AB945" i="1" s="1"/>
  <c r="P946" i="1"/>
  <c r="AB946" i="1" s="1"/>
  <c r="Z946" i="1"/>
  <c r="M947" i="1"/>
  <c r="AB947" i="1" s="1"/>
  <c r="V948" i="1"/>
  <c r="S949" i="1"/>
  <c r="AB949" i="1" s="1"/>
  <c r="P950" i="1"/>
  <c r="AB950" i="1" s="1"/>
  <c r="Z950" i="1"/>
  <c r="M951" i="1"/>
  <c r="AB951" i="1" s="1"/>
  <c r="V952" i="1"/>
  <c r="S953" i="1"/>
  <c r="AB953" i="1" s="1"/>
  <c r="P954" i="1"/>
  <c r="AB954" i="1" s="1"/>
  <c r="Z954" i="1"/>
  <c r="M955" i="1"/>
  <c r="AB955" i="1" s="1"/>
  <c r="V956" i="1"/>
  <c r="S957" i="1"/>
  <c r="AB957" i="1" s="1"/>
  <c r="P958" i="1"/>
  <c r="AB958" i="1" s="1"/>
  <c r="Z958" i="1"/>
  <c r="M959" i="1"/>
  <c r="AB959" i="1" s="1"/>
  <c r="V960" i="1"/>
  <c r="S961" i="1"/>
  <c r="AB961" i="1" s="1"/>
  <c r="S447" i="1"/>
  <c r="AB447" i="1" s="1"/>
  <c r="P448" i="1"/>
  <c r="Z448" i="1"/>
  <c r="AB448" i="1" s="1"/>
  <c r="V450" i="1"/>
  <c r="AB450" i="1" s="1"/>
  <c r="S451" i="1"/>
  <c r="AB451" i="1" s="1"/>
  <c r="P452" i="1"/>
  <c r="AB452" i="1" s="1"/>
  <c r="Z452" i="1"/>
  <c r="V454" i="1"/>
  <c r="AB454" i="1" s="1"/>
  <c r="S455" i="1"/>
  <c r="AB455" i="1" s="1"/>
  <c r="P456" i="1"/>
  <c r="Z456" i="1"/>
  <c r="AB456" i="1" s="1"/>
  <c r="S459" i="1"/>
  <c r="AB460" i="1"/>
  <c r="S463" i="1"/>
  <c r="AB463" i="1" s="1"/>
  <c r="AB464" i="1"/>
  <c r="S467" i="1"/>
  <c r="AB468" i="1"/>
  <c r="S471" i="1"/>
  <c r="AB471" i="1" s="1"/>
  <c r="AB472" i="1"/>
  <c r="S475" i="1"/>
  <c r="AB476" i="1"/>
  <c r="AB480" i="1"/>
  <c r="AB484" i="1"/>
  <c r="V486" i="1"/>
  <c r="S487" i="1"/>
  <c r="AB487" i="1" s="1"/>
  <c r="P488" i="1"/>
  <c r="AB488" i="1" s="1"/>
  <c r="Z488" i="1"/>
  <c r="V490" i="1"/>
  <c r="AB490" i="1" s="1"/>
  <c r="S491" i="1"/>
  <c r="AB492" i="1"/>
  <c r="P492" i="1"/>
  <c r="V494" i="1"/>
  <c r="AB494" i="1" s="1"/>
  <c r="S495" i="1"/>
  <c r="AB495" i="1" s="1"/>
  <c r="AB496" i="1"/>
  <c r="P496" i="1"/>
  <c r="V498" i="1"/>
  <c r="AB498" i="1" s="1"/>
  <c r="S499" i="1"/>
  <c r="P500" i="1"/>
  <c r="Z500" i="1"/>
  <c r="AB500" i="1" s="1"/>
  <c r="S503" i="1"/>
  <c r="AB503" i="1" s="1"/>
  <c r="AB504" i="1"/>
  <c r="P504" i="1"/>
  <c r="S507" i="1"/>
  <c r="AB507" i="1" s="1"/>
  <c r="AB508" i="1"/>
  <c r="V510" i="1"/>
  <c r="AB510" i="1" s="1"/>
  <c r="S511" i="1"/>
  <c r="AB511" i="1" s="1"/>
  <c r="AB512" i="1"/>
  <c r="P512" i="1"/>
  <c r="S515" i="1"/>
  <c r="AB515" i="1" s="1"/>
  <c r="P516" i="1"/>
  <c r="AB516" i="1" s="1"/>
  <c r="S519" i="1"/>
  <c r="AB519" i="1" s="1"/>
  <c r="P520" i="1"/>
  <c r="Z520" i="1"/>
  <c r="AB520" i="1" s="1"/>
  <c r="V522" i="1"/>
  <c r="AB522" i="1" s="1"/>
  <c r="S523" i="1"/>
  <c r="AB523" i="1" s="1"/>
  <c r="P524" i="1"/>
  <c r="AB524" i="1" s="1"/>
  <c r="Z524" i="1"/>
  <c r="V526" i="1"/>
  <c r="AB526" i="1" s="1"/>
  <c r="S527" i="1"/>
  <c r="AB527" i="1" s="1"/>
  <c r="AB528" i="1"/>
  <c r="S531" i="1"/>
  <c r="AB532" i="1"/>
  <c r="S535" i="1"/>
  <c r="AB535" i="1" s="1"/>
  <c r="AB536" i="1"/>
  <c r="S539" i="1"/>
  <c r="AB540" i="1"/>
  <c r="S543" i="1"/>
  <c r="AB543" i="1" s="1"/>
  <c r="AB544" i="1"/>
  <c r="S547" i="1"/>
  <c r="AB548" i="1"/>
  <c r="S551" i="1"/>
  <c r="AB551" i="1" s="1"/>
  <c r="AB552" i="1"/>
  <c r="S555" i="1"/>
  <c r="AB556" i="1"/>
  <c r="P556" i="1"/>
  <c r="V558" i="1"/>
  <c r="AB558" i="1" s="1"/>
  <c r="S559" i="1"/>
  <c r="AB559" i="1" s="1"/>
  <c r="P560" i="1"/>
  <c r="Z560" i="1"/>
  <c r="AB560" i="1" s="1"/>
  <c r="V562" i="1"/>
  <c r="AB562" i="1" s="1"/>
  <c r="S563" i="1"/>
  <c r="AB563" i="1" s="1"/>
  <c r="P564" i="1"/>
  <c r="AB564" i="1" s="1"/>
  <c r="Z564" i="1"/>
  <c r="V566" i="1"/>
  <c r="AB566" i="1" s="1"/>
  <c r="S567" i="1"/>
  <c r="AB567" i="1" s="1"/>
  <c r="P568" i="1"/>
  <c r="Z568" i="1"/>
  <c r="AB568" i="1" s="1"/>
  <c r="V570" i="1"/>
  <c r="AB570" i="1" s="1"/>
  <c r="S571" i="1"/>
  <c r="AB571" i="1" s="1"/>
  <c r="P572" i="1"/>
  <c r="AB572" i="1" s="1"/>
  <c r="Z572" i="1"/>
  <c r="S575" i="1"/>
  <c r="AB575" i="1" s="1"/>
  <c r="AB576" i="1"/>
  <c r="AB580" i="1"/>
  <c r="AB584" i="1"/>
  <c r="AB588" i="1"/>
  <c r="V590" i="1"/>
  <c r="S591" i="1"/>
  <c r="AB591" i="1" s="1"/>
  <c r="AB592" i="1"/>
  <c r="S595" i="1"/>
  <c r="AB595" i="1" s="1"/>
  <c r="S599" i="1"/>
  <c r="AB599" i="1" s="1"/>
  <c r="AB600" i="1"/>
  <c r="S603" i="1"/>
  <c r="AB603" i="1" s="1"/>
  <c r="AB604" i="1"/>
  <c r="S607" i="1"/>
  <c r="AB607" i="1" s="1"/>
  <c r="AB608" i="1"/>
  <c r="V610" i="1"/>
  <c r="AB610" i="1" s="1"/>
  <c r="S611" i="1"/>
  <c r="AB612" i="1"/>
  <c r="P612" i="1"/>
  <c r="V614" i="1"/>
  <c r="AB614" i="1" s="1"/>
  <c r="S615" i="1"/>
  <c r="AB615" i="1" s="1"/>
  <c r="P616" i="1"/>
  <c r="Z616" i="1"/>
  <c r="AB616" i="1" s="1"/>
  <c r="V618" i="1"/>
  <c r="S619" i="1"/>
  <c r="AB619" i="1" s="1"/>
  <c r="P620" i="1"/>
  <c r="AB620" i="1" s="1"/>
  <c r="Z620" i="1"/>
  <c r="V622" i="1"/>
  <c r="AB622" i="1" s="1"/>
  <c r="S623" i="1"/>
  <c r="AB623" i="1" s="1"/>
  <c r="P624" i="1"/>
  <c r="Z624" i="1"/>
  <c r="AB624" i="1" s="1"/>
  <c r="V626" i="1"/>
  <c r="S627" i="1"/>
  <c r="AB627" i="1" s="1"/>
  <c r="P628" i="1"/>
  <c r="AB628" i="1" s="1"/>
  <c r="Z628" i="1"/>
  <c r="V630" i="1"/>
  <c r="AB630" i="1" s="1"/>
  <c r="S631" i="1"/>
  <c r="AB631" i="1" s="1"/>
  <c r="AB632" i="1"/>
  <c r="P632" i="1"/>
  <c r="V634" i="1"/>
  <c r="AB634" i="1" s="1"/>
  <c r="S635" i="1"/>
  <c r="AB636" i="1"/>
  <c r="P636" i="1"/>
  <c r="V638" i="1"/>
  <c r="AB638" i="1" s="1"/>
  <c r="S639" i="1"/>
  <c r="AB639" i="1" s="1"/>
  <c r="AB640" i="1"/>
  <c r="S643" i="1"/>
  <c r="AB644" i="1"/>
  <c r="V646" i="1"/>
  <c r="S647" i="1"/>
  <c r="AB647" i="1" s="1"/>
  <c r="P648" i="1"/>
  <c r="AB648" i="1" s="1"/>
  <c r="Z648" i="1"/>
  <c r="S651" i="1"/>
  <c r="AB651" i="1" s="1"/>
  <c r="AB652" i="1"/>
  <c r="S655" i="1"/>
  <c r="AB655" i="1" s="1"/>
  <c r="AB656" i="1"/>
  <c r="AB660" i="1"/>
  <c r="AB664" i="1"/>
  <c r="AB668" i="1"/>
  <c r="AB672" i="1"/>
  <c r="AB676" i="1"/>
  <c r="AB680" i="1"/>
  <c r="AB684" i="1"/>
  <c r="AB688" i="1"/>
  <c r="AB692" i="1"/>
  <c r="AB696" i="1"/>
  <c r="AB700" i="1"/>
  <c r="AB704" i="1"/>
  <c r="AB708" i="1"/>
  <c r="AB712" i="1"/>
  <c r="AB716" i="1"/>
  <c r="AB720" i="1"/>
  <c r="AB724" i="1"/>
  <c r="AB728" i="1"/>
  <c r="AB732" i="1"/>
  <c r="AB736" i="1"/>
  <c r="AB740" i="1"/>
  <c r="AB744" i="1"/>
  <c r="AB748" i="1"/>
  <c r="AB752" i="1"/>
  <c r="AB756" i="1"/>
  <c r="AB760" i="1"/>
  <c r="AB764" i="1"/>
  <c r="AB768" i="1"/>
  <c r="AB772" i="1"/>
  <c r="AB776" i="1"/>
  <c r="AB780" i="1"/>
  <c r="AB784" i="1"/>
  <c r="AB788" i="1"/>
  <c r="AB792" i="1"/>
  <c r="AB796" i="1"/>
  <c r="AB800" i="1"/>
  <c r="AB804" i="1"/>
  <c r="AB808" i="1"/>
  <c r="AB812" i="1"/>
  <c r="AB816" i="1"/>
  <c r="AB820" i="1"/>
  <c r="AB824" i="1"/>
  <c r="AB828" i="1"/>
  <c r="AB832" i="1"/>
  <c r="AB836" i="1"/>
  <c r="AB840" i="1"/>
  <c r="AB844" i="1"/>
  <c r="AB848" i="1"/>
  <c r="AB852" i="1"/>
  <c r="AB856" i="1"/>
  <c r="AB860" i="1"/>
  <c r="AB864" i="1"/>
  <c r="AB868" i="1"/>
  <c r="AB872" i="1"/>
  <c r="AB876" i="1"/>
  <c r="AB880" i="1"/>
  <c r="AB884" i="1"/>
  <c r="AB888" i="1"/>
  <c r="AB892" i="1"/>
  <c r="AB896" i="1"/>
  <c r="AB900" i="1"/>
  <c r="AB904" i="1"/>
  <c r="AB908" i="1"/>
  <c r="AB912" i="1"/>
  <c r="AB916" i="1"/>
  <c r="AB920" i="1"/>
  <c r="AB924" i="1"/>
  <c r="AB928" i="1"/>
  <c r="AB932" i="1"/>
  <c r="AB936" i="1"/>
  <c r="AB940" i="1"/>
  <c r="AB944" i="1"/>
  <c r="AB948" i="1"/>
  <c r="AB952" i="1"/>
  <c r="AB956" i="1"/>
  <c r="AB960" i="1"/>
  <c r="AB964" i="1"/>
  <c r="AB968" i="1"/>
  <c r="AB972" i="1"/>
  <c r="AB976" i="1"/>
  <c r="AB980" i="1"/>
  <c r="AB984" i="1"/>
  <c r="AB988" i="1"/>
  <c r="AB992" i="1"/>
  <c r="AB996" i="1"/>
  <c r="AB1000" i="1"/>
  <c r="AB1004" i="1"/>
  <c r="AB1008" i="1"/>
  <c r="AB1012" i="1"/>
  <c r="AB1016" i="1"/>
  <c r="AB1020" i="1"/>
  <c r="AB1024" i="1"/>
  <c r="AB1028" i="1"/>
  <c r="AB1032" i="1"/>
  <c r="AB1036" i="1"/>
  <c r="AB1040" i="1"/>
  <c r="AB1044" i="1"/>
  <c r="AB1048" i="1"/>
  <c r="AB1052" i="1"/>
  <c r="AB1056" i="1"/>
  <c r="AB1060" i="1"/>
  <c r="AB1064" i="1"/>
  <c r="AB1068" i="1"/>
  <c r="AB1072" i="1"/>
  <c r="AB1076" i="1"/>
  <c r="AB1080" i="1"/>
  <c r="AB1084" i="1"/>
  <c r="AB1088" i="1"/>
  <c r="AB1092" i="1"/>
  <c r="AB1096" i="1"/>
  <c r="AB1100" i="1"/>
  <c r="AB1104" i="1"/>
  <c r="AB1108" i="1"/>
  <c r="AB1112" i="1"/>
  <c r="AB1116" i="1"/>
  <c r="AB1120" i="1"/>
  <c r="AB1124" i="1"/>
  <c r="AB1128" i="1"/>
  <c r="AB1132" i="1"/>
  <c r="AB1136" i="1"/>
  <c r="AB1140" i="1"/>
  <c r="AB1144" i="1"/>
  <c r="AB1148" i="1"/>
  <c r="AB1152" i="1"/>
  <c r="AB1156" i="1"/>
  <c r="AB1160" i="1"/>
  <c r="AB1164" i="1"/>
  <c r="AB1168" i="1"/>
  <c r="AB1172" i="1"/>
  <c r="AB1176" i="1"/>
  <c r="AB1180" i="1"/>
  <c r="AB1184" i="1"/>
  <c r="AB1188" i="1"/>
  <c r="AB1192" i="1"/>
  <c r="AB1196" i="1"/>
  <c r="AB1200" i="1"/>
  <c r="AB1204" i="1"/>
  <c r="AB1208" i="1"/>
  <c r="AB1212" i="1"/>
  <c r="AB1216" i="1"/>
  <c r="AB1220" i="1"/>
  <c r="AB1224" i="1"/>
  <c r="AB1228" i="1"/>
  <c r="AB1232" i="1"/>
  <c r="AB1236" i="1"/>
  <c r="AB1240" i="1"/>
  <c r="AB1244" i="1"/>
  <c r="AB1248" i="1"/>
  <c r="AB1252" i="1"/>
  <c r="AB1256" i="1"/>
  <c r="AB1260" i="1"/>
  <c r="AB1264" i="1"/>
  <c r="AB1268" i="1"/>
  <c r="AB1272" i="1"/>
  <c r="AB1276" i="1"/>
  <c r="AB1280" i="1"/>
  <c r="AB1284" i="1"/>
  <c r="AB1288" i="1"/>
  <c r="AB1292" i="1"/>
  <c r="AB1296" i="1"/>
  <c r="AB1300" i="1"/>
  <c r="AB1304" i="1"/>
  <c r="AB1308" i="1"/>
  <c r="AB1312" i="1"/>
  <c r="AB1316" i="1"/>
  <c r="AB1320" i="1"/>
  <c r="AB1324" i="1"/>
  <c r="AB1328" i="1"/>
  <c r="AB1332" i="1"/>
  <c r="AB1336" i="1"/>
  <c r="AB1340" i="1"/>
  <c r="AB1344" i="1"/>
  <c r="AB1348" i="1"/>
  <c r="AB1352" i="1"/>
  <c r="AB1356" i="1"/>
  <c r="AB1360" i="1"/>
  <c r="AB1364" i="1"/>
  <c r="AB1368" i="1"/>
  <c r="AB1372" i="1"/>
  <c r="AB1376" i="1"/>
  <c r="AB1380" i="1"/>
  <c r="AB1384" i="1"/>
  <c r="AB1388" i="1"/>
  <c r="AB1392" i="1"/>
  <c r="AB1396" i="1"/>
  <c r="AB1400" i="1"/>
  <c r="AB1404" i="1"/>
  <c r="AB1408" i="1"/>
  <c r="AB1412" i="1"/>
  <c r="AB1416" i="1"/>
  <c r="AB1420" i="1"/>
  <c r="AB1424" i="1"/>
  <c r="AB1428" i="1"/>
  <c r="AB1432" i="1"/>
  <c r="AB1436" i="1"/>
  <c r="AB1440" i="1"/>
  <c r="AB1444" i="1"/>
  <c r="AB1448" i="1"/>
  <c r="AB1452" i="1"/>
  <c r="AB1456" i="1"/>
  <c r="AB1460" i="1"/>
  <c r="AB1464" i="1"/>
  <c r="AB1468" i="1"/>
  <c r="AB1472" i="1"/>
  <c r="AB1476" i="1"/>
  <c r="AB1480" i="1"/>
  <c r="AB1484" i="1"/>
  <c r="AB1488" i="1"/>
  <c r="AB1492" i="1"/>
  <c r="AB1496" i="1"/>
  <c r="AB1500" i="1"/>
  <c r="AB1504" i="1"/>
  <c r="AB1508" i="1"/>
  <c r="AB1512" i="1"/>
  <c r="AB1516" i="1"/>
  <c r="AB1520" i="1"/>
  <c r="AB1524" i="1"/>
  <c r="AB1528" i="1"/>
  <c r="AB1532" i="1"/>
  <c r="AB1536" i="1"/>
  <c r="AB1540" i="1"/>
  <c r="AB1544" i="1"/>
  <c r="AB1548" i="1"/>
  <c r="AB1552" i="1"/>
  <c r="AB1556" i="1"/>
  <c r="AB1560" i="1"/>
  <c r="AB1564" i="1"/>
  <c r="AB1568" i="1"/>
  <c r="AB1572" i="1"/>
  <c r="AB1576" i="1"/>
  <c r="AB1580" i="1"/>
  <c r="AB1584" i="1"/>
  <c r="AB1588" i="1"/>
  <c r="AB1592" i="1"/>
  <c r="AB1596" i="1"/>
  <c r="AB1600" i="1"/>
  <c r="AB1604" i="1"/>
  <c r="AB1608" i="1"/>
  <c r="AB1612" i="1"/>
  <c r="AB1616" i="1"/>
  <c r="AB1620" i="1"/>
  <c r="AB1624" i="1"/>
  <c r="AB1628" i="1"/>
  <c r="AB1632" i="1"/>
  <c r="AB1636" i="1"/>
  <c r="AB1640" i="1"/>
  <c r="AB1644" i="1"/>
  <c r="AB1648" i="1"/>
  <c r="AB1652" i="1"/>
  <c r="AB1656" i="1"/>
  <c r="AB1660" i="1"/>
  <c r="AB1664" i="1"/>
  <c r="AB1668" i="1"/>
  <c r="AB1672" i="1"/>
  <c r="AB1676" i="1"/>
  <c r="AB1680" i="1"/>
  <c r="AB1684" i="1"/>
  <c r="AB1688" i="1"/>
  <c r="AB1692" i="1"/>
  <c r="AB1696" i="1"/>
  <c r="AB1700" i="1"/>
  <c r="AB1704" i="1"/>
  <c r="AB1708" i="1"/>
  <c r="AB1712" i="1"/>
  <c r="AB1716" i="1"/>
  <c r="AB1720" i="1"/>
  <c r="AB1724" i="1"/>
  <c r="P962" i="1"/>
  <c r="AB962" i="1" s="1"/>
  <c r="Z962" i="1"/>
  <c r="M963" i="1"/>
  <c r="AB963" i="1" s="1"/>
  <c r="V964" i="1"/>
  <c r="S965" i="1"/>
  <c r="AB965" i="1" s="1"/>
  <c r="P966" i="1"/>
  <c r="AB966" i="1" s="1"/>
  <c r="Z966" i="1"/>
  <c r="M967" i="1"/>
  <c r="AB967" i="1" s="1"/>
  <c r="V968" i="1"/>
  <c r="S969" i="1"/>
  <c r="AB969" i="1" s="1"/>
  <c r="P970" i="1"/>
  <c r="AB970" i="1" s="1"/>
  <c r="Z970" i="1"/>
  <c r="M971" i="1"/>
  <c r="AB971" i="1" s="1"/>
  <c r="V972" i="1"/>
  <c r="S973" i="1"/>
  <c r="AB973" i="1" s="1"/>
  <c r="P974" i="1"/>
  <c r="AB974" i="1" s="1"/>
  <c r="Z974" i="1"/>
  <c r="M975" i="1"/>
  <c r="AB975" i="1" s="1"/>
  <c r="V976" i="1"/>
  <c r="S977" i="1"/>
  <c r="AB977" i="1" s="1"/>
  <c r="P978" i="1"/>
  <c r="AB978" i="1" s="1"/>
  <c r="Z978" i="1"/>
  <c r="M979" i="1"/>
  <c r="AB979" i="1" s="1"/>
  <c r="V980" i="1"/>
  <c r="S981" i="1"/>
  <c r="AB981" i="1" s="1"/>
  <c r="P982" i="1"/>
  <c r="AB982" i="1" s="1"/>
  <c r="Z982" i="1"/>
  <c r="M983" i="1"/>
  <c r="AB983" i="1" s="1"/>
  <c r="V984" i="1"/>
  <c r="S985" i="1"/>
  <c r="AB985" i="1" s="1"/>
  <c r="P986" i="1"/>
  <c r="AB986" i="1" s="1"/>
  <c r="Z986" i="1"/>
  <c r="M987" i="1"/>
  <c r="AB987" i="1" s="1"/>
  <c r="V988" i="1"/>
  <c r="S989" i="1"/>
  <c r="AB989" i="1" s="1"/>
  <c r="P990" i="1"/>
  <c r="AB990" i="1" s="1"/>
  <c r="Z990" i="1"/>
  <c r="M991" i="1"/>
  <c r="AB991" i="1" s="1"/>
  <c r="V992" i="1"/>
  <c r="S993" i="1"/>
  <c r="AB993" i="1" s="1"/>
  <c r="P994" i="1"/>
  <c r="AB994" i="1" s="1"/>
  <c r="Z994" i="1"/>
  <c r="M995" i="1"/>
  <c r="AB995" i="1" s="1"/>
  <c r="V996" i="1"/>
  <c r="S997" i="1"/>
  <c r="AB997" i="1" s="1"/>
  <c r="P998" i="1"/>
  <c r="AB998" i="1" s="1"/>
  <c r="Z998" i="1"/>
  <c r="M999" i="1"/>
  <c r="AB999" i="1" s="1"/>
  <c r="V1000" i="1"/>
  <c r="S1001" i="1"/>
  <c r="AB1001" i="1" s="1"/>
  <c r="P1002" i="1"/>
  <c r="AB1002" i="1" s="1"/>
  <c r="Z1002" i="1"/>
  <c r="M1003" i="1"/>
  <c r="AB1003" i="1" s="1"/>
  <c r="V1004" i="1"/>
  <c r="S1005" i="1"/>
  <c r="AB1005" i="1" s="1"/>
  <c r="P1006" i="1"/>
  <c r="AB1006" i="1" s="1"/>
  <c r="Z1006" i="1"/>
  <c r="M1007" i="1"/>
  <c r="AB1007" i="1" s="1"/>
  <c r="V1008" i="1"/>
  <c r="S1009" i="1"/>
  <c r="AB1009" i="1" s="1"/>
  <c r="P1010" i="1"/>
  <c r="AB1010" i="1" s="1"/>
  <c r="Z1010" i="1"/>
  <c r="M1011" i="1"/>
  <c r="AB1011" i="1" s="1"/>
  <c r="V1012" i="1"/>
  <c r="S1013" i="1"/>
  <c r="AB1013" i="1" s="1"/>
  <c r="P1014" i="1"/>
  <c r="AB1014" i="1" s="1"/>
  <c r="Z1014" i="1"/>
  <c r="M1015" i="1"/>
  <c r="AB1015" i="1" s="1"/>
  <c r="V1016" i="1"/>
  <c r="S1017" i="1"/>
  <c r="AB1017" i="1" s="1"/>
  <c r="P1018" i="1"/>
  <c r="AB1018" i="1" s="1"/>
  <c r="Z1018" i="1"/>
  <c r="M1019" i="1"/>
  <c r="AB1019" i="1" s="1"/>
  <c r="V1020" i="1"/>
  <c r="S1021" i="1"/>
  <c r="AB1021" i="1" s="1"/>
  <c r="P1022" i="1"/>
  <c r="AB1022" i="1" s="1"/>
  <c r="Z1022" i="1"/>
  <c r="M1023" i="1"/>
  <c r="AB1023" i="1" s="1"/>
  <c r="V1024" i="1"/>
  <c r="S1025" i="1"/>
  <c r="AB1025" i="1" s="1"/>
  <c r="P1026" i="1"/>
  <c r="AB1026" i="1" s="1"/>
  <c r="Z1026" i="1"/>
  <c r="M1027" i="1"/>
  <c r="AB1027" i="1" s="1"/>
  <c r="V1028" i="1"/>
  <c r="S1029" i="1"/>
  <c r="AB1029" i="1" s="1"/>
  <c r="P1030" i="1"/>
  <c r="AB1030" i="1" s="1"/>
  <c r="Z1030" i="1"/>
  <c r="M1031" i="1"/>
  <c r="AB1031" i="1" s="1"/>
  <c r="V1032" i="1"/>
  <c r="S1033" i="1"/>
  <c r="AB1033" i="1" s="1"/>
  <c r="P1034" i="1"/>
  <c r="AB1034" i="1" s="1"/>
  <c r="Z1034" i="1"/>
  <c r="M1035" i="1"/>
  <c r="AB1035" i="1" s="1"/>
  <c r="V1036" i="1"/>
  <c r="S1037" i="1"/>
  <c r="AB1037" i="1" s="1"/>
  <c r="P1038" i="1"/>
  <c r="AB1038" i="1" s="1"/>
  <c r="Z1038" i="1"/>
  <c r="M1039" i="1"/>
  <c r="AB1039" i="1" s="1"/>
  <c r="V1040" i="1"/>
  <c r="S1041" i="1"/>
  <c r="AB1041" i="1" s="1"/>
  <c r="P1042" i="1"/>
  <c r="AB1042" i="1" s="1"/>
  <c r="Z1042" i="1"/>
  <c r="M1043" i="1"/>
  <c r="AB1043" i="1" s="1"/>
  <c r="V1044" i="1"/>
  <c r="S1045" i="1"/>
  <c r="AB1045" i="1" s="1"/>
  <c r="P1046" i="1"/>
  <c r="AB1046" i="1" s="1"/>
  <c r="Z1046" i="1"/>
  <c r="M1047" i="1"/>
  <c r="AB1047" i="1" s="1"/>
  <c r="V1048" i="1"/>
  <c r="S1049" i="1"/>
  <c r="AB1049" i="1" s="1"/>
  <c r="P1050" i="1"/>
  <c r="AB1050" i="1" s="1"/>
  <c r="Z1050" i="1"/>
  <c r="M1051" i="1"/>
  <c r="AB1051" i="1" s="1"/>
  <c r="V1052" i="1"/>
  <c r="S1053" i="1"/>
  <c r="AB1053" i="1" s="1"/>
  <c r="P1054" i="1"/>
  <c r="AB1054" i="1" s="1"/>
  <c r="Z1054" i="1"/>
  <c r="M1055" i="1"/>
  <c r="AB1055" i="1" s="1"/>
  <c r="V1056" i="1"/>
  <c r="S1057" i="1"/>
  <c r="AB1057" i="1" s="1"/>
  <c r="P1058" i="1"/>
  <c r="AB1058" i="1" s="1"/>
  <c r="Z1058" i="1"/>
  <c r="M1059" i="1"/>
  <c r="AB1059" i="1" s="1"/>
  <c r="V1060" i="1"/>
  <c r="S1061" i="1"/>
  <c r="AB1061" i="1" s="1"/>
  <c r="P1062" i="1"/>
  <c r="AB1062" i="1" s="1"/>
  <c r="Z1062" i="1"/>
  <c r="M1063" i="1"/>
  <c r="AB1063" i="1" s="1"/>
  <c r="V1064" i="1"/>
  <c r="S1065" i="1"/>
  <c r="AB1065" i="1" s="1"/>
  <c r="P1066" i="1"/>
  <c r="AB1066" i="1" s="1"/>
  <c r="Z1066" i="1"/>
  <c r="M1067" i="1"/>
  <c r="AB1067" i="1" s="1"/>
  <c r="V1068" i="1"/>
  <c r="S1069" i="1"/>
  <c r="AB1069" i="1" s="1"/>
  <c r="P1070" i="1"/>
  <c r="AB1070" i="1" s="1"/>
  <c r="Z1070" i="1"/>
  <c r="M1071" i="1"/>
  <c r="AB1071" i="1" s="1"/>
  <c r="V1072" i="1"/>
  <c r="S1073" i="1"/>
  <c r="AB1073" i="1" s="1"/>
  <c r="P1074" i="1"/>
  <c r="AB1074" i="1" s="1"/>
  <c r="Z1074" i="1"/>
  <c r="M1075" i="1"/>
  <c r="AB1075" i="1" s="1"/>
  <c r="V1076" i="1"/>
  <c r="S1077" i="1"/>
  <c r="AB1077" i="1" s="1"/>
  <c r="P1078" i="1"/>
  <c r="AB1078" i="1" s="1"/>
  <c r="Z1078" i="1"/>
  <c r="M1079" i="1"/>
  <c r="AB1079" i="1" s="1"/>
  <c r="V1080" i="1"/>
  <c r="S1081" i="1"/>
  <c r="AB1081" i="1" s="1"/>
  <c r="P1082" i="1"/>
  <c r="AB1082" i="1" s="1"/>
  <c r="Z1082" i="1"/>
  <c r="M1083" i="1"/>
  <c r="AB1083" i="1" s="1"/>
  <c r="V1084" i="1"/>
  <c r="S1085" i="1"/>
  <c r="AB1085" i="1" s="1"/>
  <c r="P1086" i="1"/>
  <c r="AB1086" i="1" s="1"/>
  <c r="Z1086" i="1"/>
  <c r="M1087" i="1"/>
  <c r="AB1087" i="1" s="1"/>
  <c r="V1088" i="1"/>
  <c r="S1089" i="1"/>
  <c r="AB1089" i="1" s="1"/>
  <c r="P1090" i="1"/>
  <c r="AB1090" i="1" s="1"/>
  <c r="Z1090" i="1"/>
  <c r="M1091" i="1"/>
  <c r="AB1091" i="1" s="1"/>
  <c r="V1092" i="1"/>
  <c r="S1093" i="1"/>
  <c r="AB1093" i="1" s="1"/>
  <c r="P1094" i="1"/>
  <c r="AB1094" i="1" s="1"/>
  <c r="Z1094" i="1"/>
  <c r="M1095" i="1"/>
  <c r="AB1095" i="1" s="1"/>
  <c r="V1096" i="1"/>
  <c r="S1097" i="1"/>
  <c r="AB1097" i="1" s="1"/>
  <c r="P1098" i="1"/>
  <c r="AB1098" i="1" s="1"/>
  <c r="Z1098" i="1"/>
  <c r="M1099" i="1"/>
  <c r="AB1099" i="1" s="1"/>
  <c r="V1100" i="1"/>
  <c r="S1101" i="1"/>
  <c r="AB1101" i="1" s="1"/>
  <c r="P1102" i="1"/>
  <c r="AB1102" i="1" s="1"/>
  <c r="Z1102" i="1"/>
  <c r="M1103" i="1"/>
  <c r="AB1103" i="1" s="1"/>
  <c r="V1104" i="1"/>
  <c r="S1105" i="1"/>
  <c r="AB1105" i="1" s="1"/>
  <c r="P1106" i="1"/>
  <c r="AB1106" i="1" s="1"/>
  <c r="Z1106" i="1"/>
  <c r="M1107" i="1"/>
  <c r="AB1107" i="1" s="1"/>
  <c r="V1108" i="1"/>
  <c r="S1109" i="1"/>
  <c r="AB1109" i="1" s="1"/>
  <c r="P1110" i="1"/>
  <c r="AB1110" i="1" s="1"/>
  <c r="Z1110" i="1"/>
  <c r="M1111" i="1"/>
  <c r="AB1111" i="1" s="1"/>
  <c r="V1112" i="1"/>
  <c r="S1113" i="1"/>
  <c r="AB1113" i="1" s="1"/>
  <c r="P1114" i="1"/>
  <c r="AB1114" i="1" s="1"/>
  <c r="Z1114" i="1"/>
  <c r="M1115" i="1"/>
  <c r="AB1115" i="1" s="1"/>
  <c r="V1116" i="1"/>
  <c r="S1117" i="1"/>
  <c r="AB1117" i="1" s="1"/>
  <c r="P1118" i="1"/>
  <c r="AB1118" i="1" s="1"/>
  <c r="Z1118" i="1"/>
  <c r="M1119" i="1"/>
  <c r="AB1119" i="1" s="1"/>
  <c r="V1120" i="1"/>
  <c r="S1121" i="1"/>
  <c r="AB1121" i="1" s="1"/>
  <c r="P1122" i="1"/>
  <c r="AB1122" i="1" s="1"/>
  <c r="Z1122" i="1"/>
  <c r="M1123" i="1"/>
  <c r="AB1123" i="1" s="1"/>
  <c r="V1124" i="1"/>
  <c r="S1125" i="1"/>
  <c r="AB1125" i="1" s="1"/>
  <c r="P1126" i="1"/>
  <c r="AB1126" i="1" s="1"/>
  <c r="Z1126" i="1"/>
  <c r="M1127" i="1"/>
  <c r="AB1127" i="1" s="1"/>
  <c r="V1128" i="1"/>
  <c r="S1129" i="1"/>
  <c r="AB1129" i="1" s="1"/>
  <c r="P1130" i="1"/>
  <c r="AB1130" i="1" s="1"/>
  <c r="Z1130" i="1"/>
  <c r="M1131" i="1"/>
  <c r="AB1131" i="1" s="1"/>
  <c r="V1132" i="1"/>
  <c r="S1133" i="1"/>
  <c r="AB1133" i="1" s="1"/>
  <c r="P1134" i="1"/>
  <c r="AB1134" i="1" s="1"/>
  <c r="Z1134" i="1"/>
  <c r="M1135" i="1"/>
  <c r="AB1135" i="1" s="1"/>
  <c r="V1136" i="1"/>
  <c r="S1137" i="1"/>
  <c r="AB1137" i="1" s="1"/>
  <c r="P1138" i="1"/>
  <c r="AB1138" i="1" s="1"/>
  <c r="Z1138" i="1"/>
  <c r="M1139" i="1"/>
  <c r="AB1139" i="1" s="1"/>
  <c r="V1140" i="1"/>
  <c r="S1141" i="1"/>
  <c r="AB1141" i="1" s="1"/>
  <c r="P1142" i="1"/>
  <c r="AB1142" i="1" s="1"/>
  <c r="Z1142" i="1"/>
  <c r="M1143" i="1"/>
  <c r="AB1143" i="1" s="1"/>
  <c r="V1144" i="1"/>
  <c r="S1145" i="1"/>
  <c r="AB1145" i="1" s="1"/>
  <c r="P1146" i="1"/>
  <c r="AB1146" i="1" s="1"/>
  <c r="Z1146" i="1"/>
  <c r="M1147" i="1"/>
  <c r="AB1147" i="1" s="1"/>
  <c r="V1148" i="1"/>
  <c r="S1149" i="1"/>
  <c r="AB1149" i="1" s="1"/>
  <c r="P1150" i="1"/>
  <c r="AB1150" i="1" s="1"/>
  <c r="Z1150" i="1"/>
  <c r="M1151" i="1"/>
  <c r="AB1151" i="1" s="1"/>
  <c r="V1152" i="1"/>
  <c r="S1153" i="1"/>
  <c r="AB1153" i="1" s="1"/>
  <c r="P1154" i="1"/>
  <c r="AB1154" i="1" s="1"/>
  <c r="Z1154" i="1"/>
  <c r="M1155" i="1"/>
  <c r="AB1155" i="1" s="1"/>
  <c r="V1156" i="1"/>
  <c r="S1157" i="1"/>
  <c r="AB1157" i="1" s="1"/>
  <c r="P1158" i="1"/>
  <c r="AB1158" i="1" s="1"/>
  <c r="Z1158" i="1"/>
  <c r="M1159" i="1"/>
  <c r="AB1159" i="1" s="1"/>
  <c r="V1160" i="1"/>
  <c r="S1161" i="1"/>
  <c r="AB1161" i="1" s="1"/>
  <c r="P1162" i="1"/>
  <c r="AB1162" i="1" s="1"/>
  <c r="Z1162" i="1"/>
  <c r="M1163" i="1"/>
  <c r="AB1163" i="1" s="1"/>
  <c r="V1164" i="1"/>
  <c r="S1165" i="1"/>
  <c r="AB1165" i="1" s="1"/>
  <c r="P1166" i="1"/>
  <c r="AB1166" i="1" s="1"/>
  <c r="Z1166" i="1"/>
  <c r="M1167" i="1"/>
  <c r="AB1167" i="1" s="1"/>
  <c r="V1168" i="1"/>
  <c r="S1169" i="1"/>
  <c r="AB1169" i="1" s="1"/>
  <c r="P1170" i="1"/>
  <c r="AB1170" i="1" s="1"/>
  <c r="Z1170" i="1"/>
  <c r="M1171" i="1"/>
  <c r="AB1171" i="1" s="1"/>
  <c r="V1172" i="1"/>
  <c r="S1173" i="1"/>
  <c r="AB1173" i="1" s="1"/>
  <c r="P1174" i="1"/>
  <c r="AB1174" i="1" s="1"/>
  <c r="Z1174" i="1"/>
  <c r="M1175" i="1"/>
  <c r="AB1175" i="1" s="1"/>
  <c r="V1176" i="1"/>
  <c r="S1177" i="1"/>
  <c r="AB1177" i="1" s="1"/>
  <c r="P1178" i="1"/>
  <c r="AB1178" i="1" s="1"/>
  <c r="Z1178" i="1"/>
  <c r="M1179" i="1"/>
  <c r="AB1179" i="1" s="1"/>
  <c r="V1180" i="1"/>
  <c r="S1181" i="1"/>
  <c r="AB1181" i="1" s="1"/>
  <c r="P1182" i="1"/>
  <c r="AB1182" i="1" s="1"/>
  <c r="Z1182" i="1"/>
  <c r="M1183" i="1"/>
  <c r="AB1183" i="1" s="1"/>
  <c r="V1184" i="1"/>
  <c r="S1185" i="1"/>
  <c r="AB1185" i="1" s="1"/>
  <c r="P1186" i="1"/>
  <c r="AB1186" i="1" s="1"/>
  <c r="Z1186" i="1"/>
  <c r="M1187" i="1"/>
  <c r="AB1187" i="1" s="1"/>
  <c r="V1188" i="1"/>
  <c r="S1189" i="1"/>
  <c r="AB1189" i="1" s="1"/>
  <c r="P1190" i="1"/>
  <c r="AB1190" i="1" s="1"/>
  <c r="Z1190" i="1"/>
  <c r="M1191" i="1"/>
  <c r="AB1191" i="1" s="1"/>
  <c r="V1192" i="1"/>
  <c r="S1193" i="1"/>
  <c r="AB1193" i="1" s="1"/>
  <c r="P1194" i="1"/>
  <c r="AB1194" i="1" s="1"/>
  <c r="Z1194" i="1"/>
  <c r="M1195" i="1"/>
  <c r="AB1195" i="1" s="1"/>
  <c r="V1196" i="1"/>
  <c r="S1197" i="1"/>
  <c r="AB1197" i="1" s="1"/>
  <c r="P1198" i="1"/>
  <c r="AB1198" i="1" s="1"/>
  <c r="Z1198" i="1"/>
  <c r="M1199" i="1"/>
  <c r="AB1199" i="1" s="1"/>
  <c r="V1200" i="1"/>
  <c r="S1201" i="1"/>
  <c r="AB1201" i="1" s="1"/>
  <c r="P1202" i="1"/>
  <c r="AB1202" i="1" s="1"/>
  <c r="Z1202" i="1"/>
  <c r="M1203" i="1"/>
  <c r="AB1203" i="1" s="1"/>
  <c r="V1204" i="1"/>
  <c r="S1205" i="1"/>
  <c r="AB1205" i="1" s="1"/>
  <c r="P1206" i="1"/>
  <c r="AB1206" i="1" s="1"/>
  <c r="Z1206" i="1"/>
  <c r="M1207" i="1"/>
  <c r="AB1207" i="1" s="1"/>
  <c r="V1208" i="1"/>
  <c r="S1209" i="1"/>
  <c r="AB1209" i="1" s="1"/>
  <c r="P1210" i="1"/>
  <c r="AB1210" i="1" s="1"/>
  <c r="Z1210" i="1"/>
  <c r="M1211" i="1"/>
  <c r="AB1211" i="1" s="1"/>
  <c r="V1212" i="1"/>
  <c r="S1213" i="1"/>
  <c r="AB1213" i="1" s="1"/>
  <c r="P1214" i="1"/>
  <c r="AB1214" i="1" s="1"/>
  <c r="Z1214" i="1"/>
  <c r="M1215" i="1"/>
  <c r="AB1215" i="1" s="1"/>
  <c r="V1216" i="1"/>
  <c r="S1217" i="1"/>
  <c r="AB1217" i="1" s="1"/>
  <c r="P1218" i="1"/>
  <c r="AB1218" i="1" s="1"/>
  <c r="Z1218" i="1"/>
  <c r="M1219" i="1"/>
  <c r="AB1219" i="1" s="1"/>
  <c r="V1220" i="1"/>
  <c r="S1221" i="1"/>
  <c r="AB1221" i="1" s="1"/>
  <c r="P1222" i="1"/>
  <c r="AB1222" i="1" s="1"/>
  <c r="Z1222" i="1"/>
  <c r="M1223" i="1"/>
  <c r="AB1223" i="1" s="1"/>
  <c r="V1224" i="1"/>
  <c r="S1225" i="1"/>
  <c r="AB1225" i="1" s="1"/>
  <c r="P1226" i="1"/>
  <c r="AB1226" i="1" s="1"/>
  <c r="Z1226" i="1"/>
  <c r="M1227" i="1"/>
  <c r="AB1227" i="1" s="1"/>
  <c r="V1228" i="1"/>
  <c r="S1229" i="1"/>
  <c r="AB1229" i="1" s="1"/>
  <c r="P1230" i="1"/>
  <c r="AB1230" i="1" s="1"/>
  <c r="Z1230" i="1"/>
  <c r="M1231" i="1"/>
  <c r="AB1231" i="1" s="1"/>
  <c r="V1232" i="1"/>
  <c r="S1233" i="1"/>
  <c r="AB1233" i="1" s="1"/>
  <c r="P1234" i="1"/>
  <c r="AB1234" i="1" s="1"/>
  <c r="Z1234" i="1"/>
  <c r="M1235" i="1"/>
  <c r="AB1235" i="1" s="1"/>
  <c r="V1236" i="1"/>
  <c r="S1237" i="1"/>
  <c r="AB1237" i="1" s="1"/>
  <c r="P1238" i="1"/>
  <c r="AB1238" i="1" s="1"/>
  <c r="Z1238" i="1"/>
  <c r="M1239" i="1"/>
  <c r="AB1239" i="1" s="1"/>
  <c r="V1240" i="1"/>
  <c r="S1241" i="1"/>
  <c r="AB1241" i="1" s="1"/>
  <c r="P1242" i="1"/>
  <c r="AB1242" i="1" s="1"/>
  <c r="Z1242" i="1"/>
  <c r="M1243" i="1"/>
  <c r="AB1243" i="1" s="1"/>
  <c r="V1244" i="1"/>
  <c r="S1245" i="1"/>
  <c r="AB1245" i="1" s="1"/>
  <c r="P1246" i="1"/>
  <c r="AB1246" i="1" s="1"/>
  <c r="Z1246" i="1"/>
  <c r="M1247" i="1"/>
  <c r="AB1247" i="1" s="1"/>
  <c r="V1248" i="1"/>
  <c r="S1249" i="1"/>
  <c r="AB1249" i="1" s="1"/>
  <c r="P1250" i="1"/>
  <c r="AB1250" i="1" s="1"/>
  <c r="Z1250" i="1"/>
  <c r="M1251" i="1"/>
  <c r="AB1251" i="1" s="1"/>
  <c r="V1252" i="1"/>
  <c r="S1253" i="1"/>
  <c r="AB1253" i="1" s="1"/>
  <c r="P1254" i="1"/>
  <c r="AB1254" i="1" s="1"/>
  <c r="Z1254" i="1"/>
  <c r="M1255" i="1"/>
  <c r="AB1255" i="1" s="1"/>
  <c r="V1256" i="1"/>
  <c r="S1257" i="1"/>
  <c r="AB1257" i="1" s="1"/>
  <c r="P1258" i="1"/>
  <c r="AB1258" i="1" s="1"/>
  <c r="Z1258" i="1"/>
  <c r="M1259" i="1"/>
  <c r="AB1259" i="1" s="1"/>
  <c r="V1260" i="1"/>
  <c r="S1261" i="1"/>
  <c r="AB1261" i="1" s="1"/>
  <c r="P1262" i="1"/>
  <c r="AB1262" i="1" s="1"/>
  <c r="Z1262" i="1"/>
  <c r="M1263" i="1"/>
  <c r="AB1263" i="1" s="1"/>
  <c r="V1264" i="1"/>
  <c r="S1265" i="1"/>
  <c r="AB1265" i="1" s="1"/>
  <c r="P1266" i="1"/>
  <c r="AB1266" i="1" s="1"/>
  <c r="Z1266" i="1"/>
  <c r="M1267" i="1"/>
  <c r="AB1267" i="1" s="1"/>
  <c r="V1268" i="1"/>
  <c r="S1269" i="1"/>
  <c r="AB1269" i="1" s="1"/>
  <c r="P1270" i="1"/>
  <c r="AB1270" i="1" s="1"/>
  <c r="Z1270" i="1"/>
  <c r="M1271" i="1"/>
  <c r="AB1271" i="1" s="1"/>
  <c r="V1272" i="1"/>
  <c r="S1273" i="1"/>
  <c r="AB1273" i="1" s="1"/>
  <c r="P1274" i="1"/>
  <c r="AB1274" i="1" s="1"/>
  <c r="Z1274" i="1"/>
  <c r="M1275" i="1"/>
  <c r="AB1275" i="1" s="1"/>
  <c r="V1276" i="1"/>
  <c r="S1277" i="1"/>
  <c r="AB1277" i="1" s="1"/>
  <c r="P1278" i="1"/>
  <c r="AB1278" i="1" s="1"/>
  <c r="Z1278" i="1"/>
  <c r="M1279" i="1"/>
  <c r="AB1279" i="1" s="1"/>
  <c r="V1280" i="1"/>
  <c r="S1281" i="1"/>
  <c r="AB1281" i="1" s="1"/>
  <c r="P1282" i="1"/>
  <c r="AB1282" i="1" s="1"/>
  <c r="Z1282" i="1"/>
  <c r="M1283" i="1"/>
  <c r="AB1283" i="1" s="1"/>
  <c r="V1284" i="1"/>
  <c r="S1285" i="1"/>
  <c r="AB1285" i="1" s="1"/>
  <c r="P1286" i="1"/>
  <c r="AB1286" i="1" s="1"/>
  <c r="Z1286" i="1"/>
  <c r="M1287" i="1"/>
  <c r="AB1287" i="1" s="1"/>
  <c r="V1288" i="1"/>
  <c r="S1289" i="1"/>
  <c r="AB1289" i="1" s="1"/>
  <c r="P1290" i="1"/>
  <c r="AB1290" i="1" s="1"/>
  <c r="Z1290" i="1"/>
  <c r="M1291" i="1"/>
  <c r="AB1291" i="1" s="1"/>
  <c r="V1292" i="1"/>
  <c r="S1293" i="1"/>
  <c r="AB1293" i="1" s="1"/>
  <c r="P1294" i="1"/>
  <c r="AB1294" i="1" s="1"/>
  <c r="Z1294" i="1"/>
  <c r="M1295" i="1"/>
  <c r="AB1295" i="1" s="1"/>
  <c r="V1296" i="1"/>
  <c r="S1297" i="1"/>
  <c r="AB1297" i="1" s="1"/>
  <c r="P1298" i="1"/>
  <c r="AB1298" i="1" s="1"/>
  <c r="Z1298" i="1"/>
  <c r="M1299" i="1"/>
  <c r="AB1299" i="1" s="1"/>
  <c r="V1300" i="1"/>
  <c r="S1301" i="1"/>
  <c r="AB1301" i="1" s="1"/>
  <c r="P1302" i="1"/>
  <c r="AB1302" i="1" s="1"/>
  <c r="Z1302" i="1"/>
  <c r="M1303" i="1"/>
  <c r="AB1303" i="1" s="1"/>
  <c r="V1304" i="1"/>
  <c r="S1305" i="1"/>
  <c r="AB1305" i="1" s="1"/>
  <c r="P1306" i="1"/>
  <c r="AB1306" i="1" s="1"/>
  <c r="Z1306" i="1"/>
  <c r="M1307" i="1"/>
  <c r="AB1307" i="1" s="1"/>
  <c r="V1308" i="1"/>
  <c r="S1309" i="1"/>
  <c r="AB1309" i="1" s="1"/>
  <c r="P1310" i="1"/>
  <c r="AB1310" i="1" s="1"/>
  <c r="Z1310" i="1"/>
  <c r="M1311" i="1"/>
  <c r="AB1311" i="1" s="1"/>
  <c r="V1312" i="1"/>
  <c r="S1313" i="1"/>
  <c r="AB1313" i="1" s="1"/>
  <c r="P1314" i="1"/>
  <c r="AB1314" i="1" s="1"/>
  <c r="Z1314" i="1"/>
  <c r="M1315" i="1"/>
  <c r="AB1315" i="1" s="1"/>
  <c r="V1316" i="1"/>
  <c r="S1317" i="1"/>
  <c r="AB1317" i="1" s="1"/>
  <c r="P1318" i="1"/>
  <c r="AB1318" i="1" s="1"/>
  <c r="Z1318" i="1"/>
  <c r="M1319" i="1"/>
  <c r="AB1319" i="1" s="1"/>
  <c r="V1320" i="1"/>
  <c r="S1321" i="1"/>
  <c r="AB1321" i="1" s="1"/>
  <c r="P1322" i="1"/>
  <c r="AB1322" i="1" s="1"/>
  <c r="Z1322" i="1"/>
  <c r="M1323" i="1"/>
  <c r="AB1323" i="1" s="1"/>
  <c r="V1324" i="1"/>
  <c r="S1325" i="1"/>
  <c r="AB1325" i="1" s="1"/>
  <c r="P1326" i="1"/>
  <c r="AB1326" i="1" s="1"/>
  <c r="Z1326" i="1"/>
  <c r="M1327" i="1"/>
  <c r="AB1327" i="1" s="1"/>
  <c r="V1328" i="1"/>
  <c r="S1329" i="1"/>
  <c r="AB1329" i="1" s="1"/>
  <c r="P1330" i="1"/>
  <c r="AB1330" i="1" s="1"/>
  <c r="Z1330" i="1"/>
  <c r="M1331" i="1"/>
  <c r="AB1331" i="1" s="1"/>
  <c r="V1332" i="1"/>
  <c r="S1333" i="1"/>
  <c r="AB1333" i="1" s="1"/>
  <c r="P1334" i="1"/>
  <c r="AB1334" i="1" s="1"/>
  <c r="Z1334" i="1"/>
  <c r="M1335" i="1"/>
  <c r="AB1335" i="1" s="1"/>
  <c r="V1336" i="1"/>
  <c r="S1337" i="1"/>
  <c r="AB1337" i="1" s="1"/>
  <c r="P1338" i="1"/>
  <c r="AB1338" i="1" s="1"/>
  <c r="Z1338" i="1"/>
  <c r="M1339" i="1"/>
  <c r="AB1339" i="1" s="1"/>
  <c r="V1340" i="1"/>
  <c r="S1341" i="1"/>
  <c r="AB1341" i="1" s="1"/>
  <c r="P1342" i="1"/>
  <c r="AB1342" i="1" s="1"/>
  <c r="Z1342" i="1"/>
  <c r="M1343" i="1"/>
  <c r="AB1343" i="1" s="1"/>
  <c r="V1344" i="1"/>
  <c r="S1345" i="1"/>
  <c r="AB1345" i="1" s="1"/>
  <c r="P1346" i="1"/>
  <c r="AB1346" i="1" s="1"/>
  <c r="Z1346" i="1"/>
  <c r="M1347" i="1"/>
  <c r="AB1347" i="1" s="1"/>
  <c r="V1348" i="1"/>
  <c r="S1349" i="1"/>
  <c r="AB1349" i="1" s="1"/>
  <c r="P1350" i="1"/>
  <c r="AB1350" i="1" s="1"/>
  <c r="Z1350" i="1"/>
  <c r="M1351" i="1"/>
  <c r="AB1351" i="1" s="1"/>
  <c r="V1352" i="1"/>
  <c r="S1353" i="1"/>
  <c r="AB1353" i="1" s="1"/>
  <c r="P1354" i="1"/>
  <c r="AB1354" i="1" s="1"/>
  <c r="Z1354" i="1"/>
  <c r="M1355" i="1"/>
  <c r="AB1355" i="1" s="1"/>
  <c r="V1356" i="1"/>
  <c r="S1357" i="1"/>
  <c r="AB1357" i="1" s="1"/>
  <c r="P1358" i="1"/>
  <c r="AB1358" i="1" s="1"/>
  <c r="Z1358" i="1"/>
  <c r="M1359" i="1"/>
  <c r="AB1359" i="1" s="1"/>
  <c r="V1360" i="1"/>
  <c r="S1361" i="1"/>
  <c r="AB1361" i="1" s="1"/>
  <c r="P1362" i="1"/>
  <c r="AB1362" i="1" s="1"/>
  <c r="Z1362" i="1"/>
  <c r="M1363" i="1"/>
  <c r="AB1363" i="1" s="1"/>
  <c r="V1364" i="1"/>
  <c r="S1365" i="1"/>
  <c r="AB1365" i="1" s="1"/>
  <c r="P1366" i="1"/>
  <c r="AB1366" i="1" s="1"/>
  <c r="Z1366" i="1"/>
  <c r="M1367" i="1"/>
  <c r="AB1367" i="1" s="1"/>
  <c r="V1368" i="1"/>
  <c r="S1369" i="1"/>
  <c r="AB1369" i="1" s="1"/>
  <c r="P1370" i="1"/>
  <c r="AB1370" i="1" s="1"/>
  <c r="Z1370" i="1"/>
  <c r="M1371" i="1"/>
  <c r="AB1371" i="1" s="1"/>
  <c r="V1372" i="1"/>
  <c r="S1373" i="1"/>
  <c r="AB1373" i="1" s="1"/>
  <c r="P1374" i="1"/>
  <c r="AB1374" i="1" s="1"/>
  <c r="Z1374" i="1"/>
  <c r="M1375" i="1"/>
  <c r="AB1375" i="1" s="1"/>
  <c r="V1376" i="1"/>
  <c r="S1377" i="1"/>
  <c r="AB1377" i="1" s="1"/>
  <c r="P1378" i="1"/>
  <c r="AB1378" i="1" s="1"/>
  <c r="Z1378" i="1"/>
  <c r="M1379" i="1"/>
  <c r="AB1379" i="1" s="1"/>
  <c r="V1380" i="1"/>
  <c r="S1381" i="1"/>
  <c r="AB1381" i="1" s="1"/>
  <c r="P1382" i="1"/>
  <c r="AB1382" i="1" s="1"/>
  <c r="Z1382" i="1"/>
  <c r="M1383" i="1"/>
  <c r="AB1383" i="1" s="1"/>
  <c r="V1384" i="1"/>
  <c r="S1385" i="1"/>
  <c r="AB1385" i="1" s="1"/>
  <c r="P1386" i="1"/>
  <c r="AB1386" i="1" s="1"/>
  <c r="Z1386" i="1"/>
  <c r="M1387" i="1"/>
  <c r="AB1387" i="1" s="1"/>
  <c r="V1388" i="1"/>
  <c r="S1389" i="1"/>
  <c r="AB1389" i="1" s="1"/>
  <c r="P1390" i="1"/>
  <c r="AB1390" i="1" s="1"/>
  <c r="Z1390" i="1"/>
  <c r="M1391" i="1"/>
  <c r="AB1391" i="1" s="1"/>
  <c r="V1392" i="1"/>
  <c r="S1393" i="1"/>
  <c r="AB1393" i="1" s="1"/>
  <c r="P1394" i="1"/>
  <c r="AB1394" i="1" s="1"/>
  <c r="Z1394" i="1"/>
  <c r="M1395" i="1"/>
  <c r="AB1395" i="1" s="1"/>
  <c r="V1396" i="1"/>
  <c r="S1397" i="1"/>
  <c r="AB1397" i="1" s="1"/>
  <c r="P1398" i="1"/>
  <c r="AB1398" i="1" s="1"/>
  <c r="Z1398" i="1"/>
  <c r="M1399" i="1"/>
  <c r="AB1399" i="1" s="1"/>
  <c r="V1400" i="1"/>
  <c r="S1401" i="1"/>
  <c r="AB1401" i="1" s="1"/>
  <c r="P1402" i="1"/>
  <c r="AB1402" i="1" s="1"/>
  <c r="Z1402" i="1"/>
  <c r="M1403" i="1"/>
  <c r="AB1403" i="1" s="1"/>
  <c r="V1404" i="1"/>
  <c r="S1405" i="1"/>
  <c r="AB1405" i="1" s="1"/>
  <c r="P1406" i="1"/>
  <c r="AB1406" i="1" s="1"/>
  <c r="Z1406" i="1"/>
  <c r="M1407" i="1"/>
  <c r="AB1407" i="1" s="1"/>
  <c r="V1408" i="1"/>
  <c r="S1409" i="1"/>
  <c r="AB1409" i="1" s="1"/>
  <c r="P1410" i="1"/>
  <c r="AB1410" i="1" s="1"/>
  <c r="Z1410" i="1"/>
  <c r="M1411" i="1"/>
  <c r="AB1411" i="1" s="1"/>
  <c r="V1412" i="1"/>
  <c r="S1413" i="1"/>
  <c r="AB1413" i="1" s="1"/>
  <c r="P1414" i="1"/>
  <c r="AB1414" i="1" s="1"/>
  <c r="Z1414" i="1"/>
  <c r="M1415" i="1"/>
  <c r="AB1415" i="1" s="1"/>
  <c r="V1416" i="1"/>
  <c r="S1417" i="1"/>
  <c r="AB1417" i="1" s="1"/>
  <c r="P1418" i="1"/>
  <c r="AB1418" i="1" s="1"/>
  <c r="Z1418" i="1"/>
  <c r="M1419" i="1"/>
  <c r="AB1419" i="1" s="1"/>
  <c r="V1420" i="1"/>
  <c r="S1421" i="1"/>
  <c r="AB1421" i="1" s="1"/>
  <c r="P1422" i="1"/>
  <c r="AB1422" i="1" s="1"/>
  <c r="Z1422" i="1"/>
  <c r="M1423" i="1"/>
  <c r="AB1423" i="1" s="1"/>
  <c r="V1424" i="1"/>
  <c r="S1425" i="1"/>
  <c r="AB1425" i="1" s="1"/>
  <c r="P1426" i="1"/>
  <c r="AB1426" i="1" s="1"/>
  <c r="Z1426" i="1"/>
  <c r="M1427" i="1"/>
  <c r="AB1427" i="1" s="1"/>
  <c r="V1428" i="1"/>
  <c r="S1429" i="1"/>
  <c r="AB1429" i="1" s="1"/>
  <c r="P1430" i="1"/>
  <c r="AB1430" i="1" s="1"/>
  <c r="Z1430" i="1"/>
  <c r="M1431" i="1"/>
  <c r="AB1431" i="1" s="1"/>
  <c r="V1432" i="1"/>
  <c r="S1433" i="1"/>
  <c r="AB1433" i="1" s="1"/>
  <c r="P1434" i="1"/>
  <c r="AB1434" i="1" s="1"/>
  <c r="Z1434" i="1"/>
  <c r="M1435" i="1"/>
  <c r="AB1435" i="1" s="1"/>
  <c r="V1436" i="1"/>
  <c r="S1437" i="1"/>
  <c r="AB1437" i="1" s="1"/>
  <c r="P1438" i="1"/>
  <c r="AB1438" i="1" s="1"/>
  <c r="Z1438" i="1"/>
  <c r="M1439" i="1"/>
  <c r="AB1439" i="1" s="1"/>
  <c r="V1440" i="1"/>
  <c r="S1441" i="1"/>
  <c r="AB1441" i="1" s="1"/>
  <c r="P1442" i="1"/>
  <c r="AB1442" i="1" s="1"/>
  <c r="Z1442" i="1"/>
  <c r="M1443" i="1"/>
  <c r="AB1443" i="1" s="1"/>
  <c r="V1444" i="1"/>
  <c r="S1445" i="1"/>
  <c r="AB1445" i="1" s="1"/>
  <c r="P1446" i="1"/>
  <c r="AB1446" i="1" s="1"/>
  <c r="Z1446" i="1"/>
  <c r="M1447" i="1"/>
  <c r="AB1447" i="1" s="1"/>
  <c r="V1448" i="1"/>
  <c r="S1449" i="1"/>
  <c r="AB1449" i="1" s="1"/>
  <c r="P1450" i="1"/>
  <c r="AB1450" i="1" s="1"/>
  <c r="Z1450" i="1"/>
  <c r="M1451" i="1"/>
  <c r="AB1451" i="1" s="1"/>
  <c r="V1452" i="1"/>
  <c r="S1453" i="1"/>
  <c r="AB1453" i="1" s="1"/>
  <c r="P1454" i="1"/>
  <c r="AB1454" i="1" s="1"/>
  <c r="Z1454" i="1"/>
  <c r="M1455" i="1"/>
  <c r="AB1455" i="1" s="1"/>
  <c r="V1456" i="1"/>
  <c r="S1457" i="1"/>
  <c r="AB1457" i="1" s="1"/>
  <c r="P1458" i="1"/>
  <c r="AB1458" i="1" s="1"/>
  <c r="Z1458" i="1"/>
  <c r="M1459" i="1"/>
  <c r="AB1459" i="1" s="1"/>
  <c r="V1460" i="1"/>
  <c r="S1461" i="1"/>
  <c r="AB1461" i="1" s="1"/>
  <c r="P1462" i="1"/>
  <c r="AB1462" i="1" s="1"/>
  <c r="Z1462" i="1"/>
  <c r="M1463" i="1"/>
  <c r="AB1463" i="1" s="1"/>
  <c r="V1464" i="1"/>
  <c r="S1465" i="1"/>
  <c r="AB1465" i="1" s="1"/>
  <c r="P1466" i="1"/>
  <c r="AB1466" i="1" s="1"/>
  <c r="Z1466" i="1"/>
  <c r="M1467" i="1"/>
  <c r="AB1467" i="1" s="1"/>
  <c r="V1468" i="1"/>
  <c r="S1469" i="1"/>
  <c r="AB1469" i="1" s="1"/>
  <c r="P1470" i="1"/>
  <c r="AB1470" i="1" s="1"/>
  <c r="Z1470" i="1"/>
  <c r="M1471" i="1"/>
  <c r="AB1471" i="1" s="1"/>
  <c r="V1472" i="1"/>
  <c r="S1473" i="1"/>
  <c r="AB1473" i="1" s="1"/>
  <c r="P1474" i="1"/>
  <c r="AB1474" i="1" s="1"/>
  <c r="Z1474" i="1"/>
  <c r="M1475" i="1"/>
  <c r="AB1475" i="1" s="1"/>
  <c r="V1476" i="1"/>
  <c r="S1477" i="1"/>
  <c r="AB1477" i="1" s="1"/>
  <c r="P1478" i="1"/>
  <c r="AB1478" i="1" s="1"/>
  <c r="Z1478" i="1"/>
  <c r="M1479" i="1"/>
  <c r="AB1479" i="1" s="1"/>
  <c r="V1480" i="1"/>
  <c r="S1481" i="1"/>
  <c r="AB1481" i="1" s="1"/>
  <c r="P1482" i="1"/>
  <c r="AB1482" i="1" s="1"/>
  <c r="Z1482" i="1"/>
  <c r="M1483" i="1"/>
  <c r="AB1483" i="1" s="1"/>
  <c r="V1484" i="1"/>
  <c r="S1485" i="1"/>
  <c r="AB1485" i="1" s="1"/>
  <c r="P1486" i="1"/>
  <c r="AB1486" i="1" s="1"/>
  <c r="Z1486" i="1"/>
  <c r="M1487" i="1"/>
  <c r="AB1487" i="1" s="1"/>
  <c r="V1488" i="1"/>
  <c r="S1489" i="1"/>
  <c r="AB1489" i="1" s="1"/>
  <c r="P1490" i="1"/>
  <c r="AB1490" i="1" s="1"/>
  <c r="Z1490" i="1"/>
  <c r="M1491" i="1"/>
  <c r="AB1491" i="1" s="1"/>
  <c r="V1492" i="1"/>
  <c r="S1493" i="1"/>
  <c r="AB1493" i="1" s="1"/>
  <c r="P1494" i="1"/>
  <c r="AB1494" i="1" s="1"/>
  <c r="Z1494" i="1"/>
  <c r="M1495" i="1"/>
  <c r="AB1495" i="1" s="1"/>
  <c r="V1496" i="1"/>
  <c r="S1497" i="1"/>
  <c r="AB1497" i="1" s="1"/>
  <c r="P1498" i="1"/>
  <c r="AB1498" i="1" s="1"/>
  <c r="Z1498" i="1"/>
  <c r="M1499" i="1"/>
  <c r="AB1499" i="1" s="1"/>
  <c r="V1500" i="1"/>
  <c r="S1501" i="1"/>
  <c r="AB1501" i="1" s="1"/>
  <c r="P1502" i="1"/>
  <c r="AB1502" i="1" s="1"/>
  <c r="Z1502" i="1"/>
  <c r="M1503" i="1"/>
  <c r="AB1503" i="1" s="1"/>
  <c r="V1504" i="1"/>
  <c r="S1505" i="1"/>
  <c r="AB1505" i="1" s="1"/>
  <c r="P1506" i="1"/>
  <c r="AB1506" i="1" s="1"/>
  <c r="Z1506" i="1"/>
  <c r="M1507" i="1"/>
  <c r="AB1507" i="1" s="1"/>
  <c r="V1508" i="1"/>
  <c r="S1509" i="1"/>
  <c r="AB1509" i="1" s="1"/>
  <c r="P1510" i="1"/>
  <c r="AB1510" i="1" s="1"/>
  <c r="Z1510" i="1"/>
  <c r="M1511" i="1"/>
  <c r="AB1511" i="1" s="1"/>
  <c r="V1512" i="1"/>
  <c r="S1513" i="1"/>
  <c r="AB1513" i="1" s="1"/>
  <c r="P1514" i="1"/>
  <c r="AB1514" i="1" s="1"/>
  <c r="Z1514" i="1"/>
  <c r="M1515" i="1"/>
  <c r="AB1515" i="1" s="1"/>
  <c r="V1516" i="1"/>
  <c r="S1517" i="1"/>
  <c r="AB1517" i="1" s="1"/>
  <c r="P1518" i="1"/>
  <c r="AB1518" i="1" s="1"/>
  <c r="Z1518" i="1"/>
  <c r="M1519" i="1"/>
  <c r="AB1519" i="1" s="1"/>
  <c r="V1520" i="1"/>
  <c r="S1521" i="1"/>
  <c r="AB1521" i="1" s="1"/>
  <c r="P1522" i="1"/>
  <c r="AB1522" i="1" s="1"/>
  <c r="Z1522" i="1"/>
  <c r="M1523" i="1"/>
  <c r="AB1523" i="1" s="1"/>
  <c r="V1524" i="1"/>
  <c r="S1525" i="1"/>
  <c r="AB1525" i="1" s="1"/>
  <c r="P1526" i="1"/>
  <c r="AB1526" i="1" s="1"/>
  <c r="Z1526" i="1"/>
  <c r="M1527" i="1"/>
  <c r="AB1527" i="1" s="1"/>
  <c r="V1528" i="1"/>
  <c r="S1529" i="1"/>
  <c r="AB1529" i="1" s="1"/>
  <c r="P1530" i="1"/>
  <c r="AB1530" i="1" s="1"/>
  <c r="Z1530" i="1"/>
  <c r="M1531" i="1"/>
  <c r="AB1531" i="1" s="1"/>
  <c r="V1532" i="1"/>
  <c r="S1533" i="1"/>
  <c r="AB1533" i="1" s="1"/>
  <c r="P1534" i="1"/>
  <c r="AB1534" i="1" s="1"/>
  <c r="Z1534" i="1"/>
  <c r="M1535" i="1"/>
  <c r="AB1535" i="1" s="1"/>
  <c r="V1536" i="1"/>
  <c r="S1537" i="1"/>
  <c r="AB1537" i="1" s="1"/>
  <c r="P1538" i="1"/>
  <c r="AB1538" i="1" s="1"/>
  <c r="Z1538" i="1"/>
  <c r="M1539" i="1"/>
  <c r="AB1539" i="1" s="1"/>
  <c r="V1540" i="1"/>
  <c r="S1541" i="1"/>
  <c r="AB1541" i="1" s="1"/>
  <c r="P1542" i="1"/>
  <c r="AB1542" i="1" s="1"/>
  <c r="Z1542" i="1"/>
  <c r="M1543" i="1"/>
  <c r="AB1543" i="1" s="1"/>
  <c r="V1544" i="1"/>
  <c r="S1545" i="1"/>
  <c r="AB1545" i="1" s="1"/>
  <c r="P1546" i="1"/>
  <c r="AB1546" i="1" s="1"/>
  <c r="Z1546" i="1"/>
  <c r="M1547" i="1"/>
  <c r="AB1547" i="1" s="1"/>
  <c r="V1548" i="1"/>
  <c r="S1549" i="1"/>
  <c r="AB1549" i="1" s="1"/>
  <c r="P1550" i="1"/>
  <c r="AB1550" i="1" s="1"/>
  <c r="Z1550" i="1"/>
  <c r="M1551" i="1"/>
  <c r="AB1551" i="1" s="1"/>
  <c r="V1552" i="1"/>
  <c r="S1553" i="1"/>
  <c r="AB1553" i="1" s="1"/>
  <c r="P1554" i="1"/>
  <c r="AB1554" i="1" s="1"/>
  <c r="Z1554" i="1"/>
  <c r="M1555" i="1"/>
  <c r="AB1555" i="1" s="1"/>
  <c r="V1556" i="1"/>
  <c r="S1557" i="1"/>
  <c r="AB1557" i="1" s="1"/>
  <c r="P1558" i="1"/>
  <c r="AB1558" i="1" s="1"/>
  <c r="Z1558" i="1"/>
  <c r="M1559" i="1"/>
  <c r="AB1559" i="1" s="1"/>
  <c r="V1560" i="1"/>
  <c r="S1561" i="1"/>
  <c r="AB1561" i="1" s="1"/>
  <c r="P1562" i="1"/>
  <c r="AB1562" i="1" s="1"/>
  <c r="Z1562" i="1"/>
  <c r="M1563" i="1"/>
  <c r="AB1563" i="1" s="1"/>
  <c r="V1564" i="1"/>
  <c r="S1565" i="1"/>
  <c r="AB1565" i="1" s="1"/>
  <c r="P1566" i="1"/>
  <c r="AB1566" i="1" s="1"/>
  <c r="Z1566" i="1"/>
  <c r="M1567" i="1"/>
  <c r="AB1567" i="1" s="1"/>
  <c r="V1568" i="1"/>
  <c r="S1569" i="1"/>
  <c r="AB1569" i="1" s="1"/>
  <c r="P1570" i="1"/>
  <c r="AB1570" i="1" s="1"/>
  <c r="Z1570" i="1"/>
  <c r="M1571" i="1"/>
  <c r="AB1571" i="1" s="1"/>
  <c r="V1572" i="1"/>
  <c r="S1573" i="1"/>
  <c r="AB1573" i="1" s="1"/>
  <c r="P1574" i="1"/>
  <c r="AB1574" i="1" s="1"/>
  <c r="Z1574" i="1"/>
  <c r="M1575" i="1"/>
  <c r="AB1575" i="1" s="1"/>
  <c r="V1576" i="1"/>
  <c r="S1577" i="1"/>
  <c r="AB1577" i="1" s="1"/>
  <c r="P1578" i="1"/>
  <c r="AB1578" i="1" s="1"/>
  <c r="Z1578" i="1"/>
  <c r="M1579" i="1"/>
  <c r="AB1579" i="1" s="1"/>
  <c r="V1580" i="1"/>
  <c r="S1581" i="1"/>
  <c r="AB1581" i="1" s="1"/>
  <c r="P1582" i="1"/>
  <c r="AB1582" i="1" s="1"/>
  <c r="Z1582" i="1"/>
  <c r="M1583" i="1"/>
  <c r="AB1583" i="1" s="1"/>
  <c r="V1584" i="1"/>
  <c r="S1585" i="1"/>
  <c r="AB1585" i="1" s="1"/>
  <c r="P1586" i="1"/>
  <c r="AB1586" i="1" s="1"/>
  <c r="Z1586" i="1"/>
  <c r="M1587" i="1"/>
  <c r="AB1587" i="1" s="1"/>
  <c r="V1588" i="1"/>
  <c r="S1589" i="1"/>
  <c r="AB1589" i="1" s="1"/>
  <c r="P1590" i="1"/>
  <c r="AB1590" i="1" s="1"/>
  <c r="Z1590" i="1"/>
  <c r="M1591" i="1"/>
  <c r="AB1591" i="1" s="1"/>
  <c r="V1592" i="1"/>
  <c r="S1593" i="1"/>
  <c r="AB1593" i="1" s="1"/>
  <c r="P1594" i="1"/>
  <c r="AB1594" i="1" s="1"/>
  <c r="Z1594" i="1"/>
  <c r="M1595" i="1"/>
  <c r="AB1595" i="1" s="1"/>
  <c r="V1596" i="1"/>
  <c r="S1597" i="1"/>
  <c r="AB1597" i="1" s="1"/>
  <c r="P1598" i="1"/>
  <c r="AB1598" i="1" s="1"/>
  <c r="Z1598" i="1"/>
  <c r="M1599" i="1"/>
  <c r="AB1599" i="1" s="1"/>
  <c r="V1600" i="1"/>
  <c r="S1601" i="1"/>
  <c r="AB1601" i="1" s="1"/>
  <c r="P1602" i="1"/>
  <c r="AB1602" i="1" s="1"/>
  <c r="Z1602" i="1"/>
  <c r="M1603" i="1"/>
  <c r="AB1603" i="1" s="1"/>
  <c r="V1604" i="1"/>
  <c r="S1605" i="1"/>
  <c r="AB1605" i="1" s="1"/>
  <c r="P1606" i="1"/>
  <c r="AB1606" i="1" s="1"/>
  <c r="Z1606" i="1"/>
  <c r="M1607" i="1"/>
  <c r="AB1607" i="1" s="1"/>
  <c r="V1608" i="1"/>
  <c r="S1609" i="1"/>
  <c r="AB1609" i="1" s="1"/>
  <c r="P1610" i="1"/>
  <c r="AB1610" i="1" s="1"/>
  <c r="Z1610" i="1"/>
  <c r="M1611" i="1"/>
  <c r="AB1611" i="1" s="1"/>
  <c r="V1612" i="1"/>
  <c r="S1613" i="1"/>
  <c r="AB1613" i="1" s="1"/>
  <c r="P1614" i="1"/>
  <c r="AB1614" i="1" s="1"/>
  <c r="Z1614" i="1"/>
  <c r="M1615" i="1"/>
  <c r="AB1615" i="1" s="1"/>
  <c r="V1616" i="1"/>
  <c r="S1617" i="1"/>
  <c r="AB1617" i="1" s="1"/>
  <c r="P1618" i="1"/>
  <c r="AB1618" i="1" s="1"/>
  <c r="Z1618" i="1"/>
  <c r="M1619" i="1"/>
  <c r="AB1619" i="1" s="1"/>
  <c r="V1620" i="1"/>
  <c r="S1621" i="1"/>
  <c r="AB1621" i="1" s="1"/>
  <c r="P1622" i="1"/>
  <c r="AB1622" i="1" s="1"/>
  <c r="Z1622" i="1"/>
  <c r="M1623" i="1"/>
  <c r="AB1623" i="1" s="1"/>
  <c r="V1624" i="1"/>
  <c r="S1625" i="1"/>
  <c r="AB1625" i="1" s="1"/>
  <c r="P1626" i="1"/>
  <c r="AB1626" i="1" s="1"/>
  <c r="Z1626" i="1"/>
  <c r="M1627" i="1"/>
  <c r="AB1627" i="1" s="1"/>
  <c r="V1628" i="1"/>
  <c r="S1629" i="1"/>
  <c r="AB1629" i="1" s="1"/>
  <c r="P1630" i="1"/>
  <c r="AB1630" i="1" s="1"/>
  <c r="Z1630" i="1"/>
  <c r="M1631" i="1"/>
  <c r="AB1631" i="1" s="1"/>
  <c r="V1632" i="1"/>
  <c r="S1633" i="1"/>
  <c r="AB1633" i="1" s="1"/>
  <c r="P1634" i="1"/>
  <c r="AB1634" i="1" s="1"/>
  <c r="Z1634" i="1"/>
  <c r="M1635" i="1"/>
  <c r="AB1635" i="1" s="1"/>
  <c r="V1636" i="1"/>
  <c r="S1637" i="1"/>
  <c r="AB1637" i="1" s="1"/>
  <c r="P1638" i="1"/>
  <c r="AB1638" i="1" s="1"/>
  <c r="Z1638" i="1"/>
  <c r="M1639" i="1"/>
  <c r="AB1639" i="1" s="1"/>
  <c r="V1640" i="1"/>
  <c r="S1641" i="1"/>
  <c r="AB1641" i="1" s="1"/>
  <c r="P1642" i="1"/>
  <c r="AB1642" i="1" s="1"/>
  <c r="Z1642" i="1"/>
  <c r="M1643" i="1"/>
  <c r="AB1643" i="1" s="1"/>
  <c r="V1644" i="1"/>
  <c r="S1645" i="1"/>
  <c r="AB1645" i="1" s="1"/>
  <c r="P1646" i="1"/>
  <c r="AB1646" i="1" s="1"/>
  <c r="Z1646" i="1"/>
  <c r="M1647" i="1"/>
  <c r="AB1647" i="1" s="1"/>
  <c r="V1648" i="1"/>
  <c r="S1649" i="1"/>
  <c r="AB1649" i="1" s="1"/>
  <c r="P1650" i="1"/>
  <c r="AB1650" i="1" s="1"/>
  <c r="Z1650" i="1"/>
  <c r="M1651" i="1"/>
  <c r="AB1651" i="1" s="1"/>
  <c r="V1652" i="1"/>
  <c r="S1653" i="1"/>
  <c r="AB1653" i="1" s="1"/>
  <c r="P1654" i="1"/>
  <c r="AB1654" i="1" s="1"/>
  <c r="Z1654" i="1"/>
  <c r="M1655" i="1"/>
  <c r="AB1655" i="1" s="1"/>
  <c r="V1656" i="1"/>
  <c r="S1657" i="1"/>
  <c r="AB1657" i="1" s="1"/>
  <c r="P1658" i="1"/>
  <c r="AB1658" i="1" s="1"/>
  <c r="Z1658" i="1"/>
  <c r="M1659" i="1"/>
  <c r="AB1659" i="1" s="1"/>
  <c r="V1660" i="1"/>
  <c r="S1661" i="1"/>
  <c r="AB1661" i="1" s="1"/>
  <c r="P1662" i="1"/>
  <c r="AB1662" i="1" s="1"/>
  <c r="Z1662" i="1"/>
  <c r="M1663" i="1"/>
  <c r="AB1663" i="1" s="1"/>
  <c r="V1664" i="1"/>
  <c r="S1665" i="1"/>
  <c r="AB1665" i="1" s="1"/>
  <c r="P1666" i="1"/>
  <c r="AB1666" i="1" s="1"/>
  <c r="Z1666" i="1"/>
  <c r="M1667" i="1"/>
  <c r="AB1667" i="1" s="1"/>
  <c r="V1668" i="1"/>
  <c r="S1669" i="1"/>
  <c r="AB1669" i="1" s="1"/>
  <c r="P1670" i="1"/>
  <c r="AB1670" i="1" s="1"/>
  <c r="Z1670" i="1"/>
  <c r="M1671" i="1"/>
  <c r="AB1671" i="1" s="1"/>
  <c r="V1672" i="1"/>
  <c r="S1673" i="1"/>
  <c r="AB1673" i="1" s="1"/>
  <c r="P1674" i="1"/>
  <c r="AB1674" i="1" s="1"/>
  <c r="Z1674" i="1"/>
  <c r="M1675" i="1"/>
  <c r="AB1675" i="1" s="1"/>
  <c r="V1676" i="1"/>
  <c r="S1677" i="1"/>
  <c r="AB1677" i="1" s="1"/>
  <c r="P1678" i="1"/>
  <c r="AB1678" i="1" s="1"/>
  <c r="Z1678" i="1"/>
  <c r="M1679" i="1"/>
  <c r="AB1679" i="1" s="1"/>
  <c r="V1680" i="1"/>
  <c r="S1681" i="1"/>
  <c r="AB1681" i="1" s="1"/>
  <c r="P1682" i="1"/>
  <c r="AB1682" i="1" s="1"/>
  <c r="Z1682" i="1"/>
  <c r="M1683" i="1"/>
  <c r="AB1683" i="1" s="1"/>
  <c r="V1684" i="1"/>
  <c r="S1685" i="1"/>
  <c r="AB1685" i="1" s="1"/>
  <c r="P1686" i="1"/>
  <c r="AB1686" i="1" s="1"/>
  <c r="Z1686" i="1"/>
  <c r="M1687" i="1"/>
  <c r="AB1687" i="1" s="1"/>
  <c r="V1688" i="1"/>
  <c r="S1689" i="1"/>
  <c r="AB1689" i="1" s="1"/>
  <c r="P1690" i="1"/>
  <c r="AB1690" i="1" s="1"/>
  <c r="Z1690" i="1"/>
  <c r="M1691" i="1"/>
  <c r="AB1691" i="1" s="1"/>
  <c r="V1692" i="1"/>
  <c r="S1693" i="1"/>
  <c r="AB1693" i="1" s="1"/>
  <c r="P1694" i="1"/>
  <c r="AB1694" i="1" s="1"/>
  <c r="Z1694" i="1"/>
  <c r="M1695" i="1"/>
  <c r="AB1695" i="1" s="1"/>
  <c r="V1696" i="1"/>
  <c r="S1697" i="1"/>
  <c r="AB1697" i="1" s="1"/>
  <c r="P1698" i="1"/>
  <c r="AB1698" i="1" s="1"/>
  <c r="Z1698" i="1"/>
  <c r="M1699" i="1"/>
  <c r="AB1699" i="1" s="1"/>
  <c r="V1700" i="1"/>
  <c r="S1701" i="1"/>
  <c r="AB1701" i="1" s="1"/>
  <c r="P1702" i="1"/>
  <c r="AB1702" i="1" s="1"/>
  <c r="Z1702" i="1"/>
  <c r="M1703" i="1"/>
  <c r="AB1703" i="1" s="1"/>
  <c r="V1704" i="1"/>
  <c r="S1705" i="1"/>
  <c r="AB1705" i="1" s="1"/>
  <c r="P1706" i="1"/>
  <c r="AB1706" i="1" s="1"/>
  <c r="Z1706" i="1"/>
  <c r="M1707" i="1"/>
  <c r="AB1707" i="1" s="1"/>
  <c r="V1708" i="1"/>
  <c r="S1709" i="1"/>
  <c r="AB1709" i="1" s="1"/>
  <c r="P1710" i="1"/>
  <c r="AB1710" i="1" s="1"/>
  <c r="Z1710" i="1"/>
  <c r="M1711" i="1"/>
  <c r="AB1711" i="1" s="1"/>
  <c r="V1712" i="1"/>
  <c r="S1713" i="1"/>
  <c r="AB1713" i="1" s="1"/>
  <c r="P1714" i="1"/>
  <c r="AB1714" i="1" s="1"/>
  <c r="Z1714" i="1"/>
  <c r="M1715" i="1"/>
  <c r="AB1715" i="1" s="1"/>
  <c r="V1716" i="1"/>
  <c r="S1717" i="1"/>
  <c r="AB1717" i="1" s="1"/>
  <c r="P1718" i="1"/>
  <c r="AB1718" i="1" s="1"/>
  <c r="Z1718" i="1"/>
  <c r="M1719" i="1"/>
  <c r="AB1719" i="1" s="1"/>
  <c r="V1720" i="1"/>
  <c r="S1721" i="1"/>
  <c r="AB1721" i="1" s="1"/>
  <c r="P1722" i="1"/>
  <c r="AB1722" i="1" s="1"/>
  <c r="Z1722" i="1"/>
  <c r="M1723" i="1"/>
  <c r="AB1723" i="1" s="1"/>
  <c r="V1724" i="1"/>
  <c r="AB2566" i="1"/>
  <c r="AB2574" i="1"/>
  <c r="AB2582" i="1"/>
  <c r="AB2590" i="1"/>
  <c r="AB2598" i="1"/>
  <c r="AB2606" i="1"/>
  <c r="AB2614" i="1"/>
  <c r="AB2622" i="1"/>
  <c r="AB2630" i="1"/>
  <c r="AB2638" i="1"/>
  <c r="AB2646" i="1"/>
  <c r="AB2654" i="1"/>
  <c r="AB2662" i="1"/>
  <c r="AB2670" i="1"/>
  <c r="AB2678" i="1"/>
  <c r="AB2686" i="1"/>
  <c r="AB2694" i="1"/>
  <c r="AB2702" i="1"/>
  <c r="AB2710" i="1"/>
  <c r="AB2718" i="1"/>
  <c r="AB2726" i="1"/>
  <c r="AB2734" i="1"/>
  <c r="AB2742" i="1"/>
  <c r="AB2750" i="1"/>
  <c r="AB2758" i="1"/>
  <c r="AB2766" i="1"/>
  <c r="AB2774" i="1"/>
  <c r="AB2782" i="1"/>
  <c r="AB2790" i="1"/>
  <c r="AB2798" i="1"/>
  <c r="AB2806" i="1"/>
  <c r="AB2814" i="1"/>
  <c r="AB2822" i="1"/>
  <c r="AB2830" i="1"/>
  <c r="AB2838" i="1"/>
  <c r="AB2846" i="1"/>
  <c r="AB2854" i="1"/>
  <c r="AB2862" i="1"/>
  <c r="AB2870" i="1"/>
  <c r="AB2878" i="1"/>
  <c r="AB2886" i="1"/>
  <c r="AB2894" i="1"/>
  <c r="AB2902" i="1"/>
  <c r="AB2910" i="1"/>
  <c r="AB2918" i="1"/>
  <c r="AB2926" i="1"/>
  <c r="AB2934" i="1"/>
  <c r="AB2942" i="1"/>
  <c r="AB2950" i="1"/>
  <c r="AB2958" i="1"/>
  <c r="AB2966" i="1"/>
  <c r="AB2974" i="1"/>
  <c r="AB4891" i="1"/>
  <c r="AB4899" i="1"/>
  <c r="AB4907" i="1"/>
  <c r="S1725" i="1"/>
  <c r="AB1725" i="1" s="1"/>
  <c r="P1726" i="1"/>
  <c r="AB1726" i="1" s="1"/>
  <c r="Z1726" i="1"/>
  <c r="M1727" i="1"/>
  <c r="AB1727" i="1" s="1"/>
  <c r="V1728" i="1"/>
  <c r="AB1728" i="1" s="1"/>
  <c r="S1729" i="1"/>
  <c r="AB1729" i="1" s="1"/>
  <c r="P1730" i="1"/>
  <c r="AB1730" i="1" s="1"/>
  <c r="Z1730" i="1"/>
  <c r="M1731" i="1"/>
  <c r="AB1731" i="1" s="1"/>
  <c r="V1732" i="1"/>
  <c r="AB1732" i="1" s="1"/>
  <c r="S1733" i="1"/>
  <c r="AB1733" i="1" s="1"/>
  <c r="P1734" i="1"/>
  <c r="AB1734" i="1" s="1"/>
  <c r="Z1734" i="1"/>
  <c r="M1735" i="1"/>
  <c r="AB1735" i="1" s="1"/>
  <c r="V1736" i="1"/>
  <c r="AB1736" i="1" s="1"/>
  <c r="S1737" i="1"/>
  <c r="AB1737" i="1" s="1"/>
  <c r="P1738" i="1"/>
  <c r="AB1738" i="1" s="1"/>
  <c r="Z1738" i="1"/>
  <c r="M1739" i="1"/>
  <c r="AB1739" i="1" s="1"/>
  <c r="V1740" i="1"/>
  <c r="AB1740" i="1" s="1"/>
  <c r="S1741" i="1"/>
  <c r="AB1741" i="1" s="1"/>
  <c r="P1742" i="1"/>
  <c r="AB1742" i="1" s="1"/>
  <c r="Z1742" i="1"/>
  <c r="M1743" i="1"/>
  <c r="AB1743" i="1" s="1"/>
  <c r="V1744" i="1"/>
  <c r="AB1744" i="1" s="1"/>
  <c r="S1745" i="1"/>
  <c r="AB1745" i="1" s="1"/>
  <c r="P1746" i="1"/>
  <c r="AB1746" i="1" s="1"/>
  <c r="Z1746" i="1"/>
  <c r="M1747" i="1"/>
  <c r="AB1747" i="1" s="1"/>
  <c r="V1748" i="1"/>
  <c r="AB1748" i="1" s="1"/>
  <c r="S1749" i="1"/>
  <c r="AB1749" i="1" s="1"/>
  <c r="P1750" i="1"/>
  <c r="AB1750" i="1" s="1"/>
  <c r="Z1750" i="1"/>
  <c r="M1751" i="1"/>
  <c r="AB1751" i="1" s="1"/>
  <c r="V1752" i="1"/>
  <c r="AB1752" i="1" s="1"/>
  <c r="S1753" i="1"/>
  <c r="AB1753" i="1" s="1"/>
  <c r="P1754" i="1"/>
  <c r="AB1754" i="1" s="1"/>
  <c r="Z1754" i="1"/>
  <c r="M1755" i="1"/>
  <c r="AB1755" i="1" s="1"/>
  <c r="V1756" i="1"/>
  <c r="AB1756" i="1" s="1"/>
  <c r="S1757" i="1"/>
  <c r="AB1757" i="1" s="1"/>
  <c r="P1758" i="1"/>
  <c r="AB1758" i="1" s="1"/>
  <c r="Z1758" i="1"/>
  <c r="M1759" i="1"/>
  <c r="AB1759" i="1" s="1"/>
  <c r="V1760" i="1"/>
  <c r="AB1760" i="1" s="1"/>
  <c r="S1761" i="1"/>
  <c r="AB1761" i="1" s="1"/>
  <c r="P1762" i="1"/>
  <c r="AB1762" i="1" s="1"/>
  <c r="Z1762" i="1"/>
  <c r="M1763" i="1"/>
  <c r="AB1763" i="1" s="1"/>
  <c r="V1764" i="1"/>
  <c r="AB1764" i="1" s="1"/>
  <c r="S1765" i="1"/>
  <c r="AB1765" i="1" s="1"/>
  <c r="P1766" i="1"/>
  <c r="AB1766" i="1" s="1"/>
  <c r="Z1766" i="1"/>
  <c r="M1767" i="1"/>
  <c r="AB1767" i="1" s="1"/>
  <c r="V1768" i="1"/>
  <c r="AB1768" i="1" s="1"/>
  <c r="S1769" i="1"/>
  <c r="AB1769" i="1" s="1"/>
  <c r="P1770" i="1"/>
  <c r="AB1770" i="1" s="1"/>
  <c r="Z1770" i="1"/>
  <c r="M1771" i="1"/>
  <c r="AB1771" i="1" s="1"/>
  <c r="V1772" i="1"/>
  <c r="AB1772" i="1" s="1"/>
  <c r="S1773" i="1"/>
  <c r="AB1773" i="1" s="1"/>
  <c r="P1774" i="1"/>
  <c r="AB1774" i="1" s="1"/>
  <c r="Z1774" i="1"/>
  <c r="M1775" i="1"/>
  <c r="AB1775" i="1" s="1"/>
  <c r="V1776" i="1"/>
  <c r="AB1776" i="1" s="1"/>
  <c r="S1777" i="1"/>
  <c r="AB1777" i="1" s="1"/>
  <c r="P1778" i="1"/>
  <c r="AB1778" i="1" s="1"/>
  <c r="Z1778" i="1"/>
  <c r="M1779" i="1"/>
  <c r="AB1779" i="1" s="1"/>
  <c r="V1780" i="1"/>
  <c r="AB1780" i="1" s="1"/>
  <c r="S1781" i="1"/>
  <c r="AB1781" i="1" s="1"/>
  <c r="P1782" i="1"/>
  <c r="AB1782" i="1" s="1"/>
  <c r="Z1782" i="1"/>
  <c r="M1783" i="1"/>
  <c r="AB1783" i="1" s="1"/>
  <c r="V1784" i="1"/>
  <c r="AB1784" i="1" s="1"/>
  <c r="S1785" i="1"/>
  <c r="AB1785" i="1" s="1"/>
  <c r="P1786" i="1"/>
  <c r="AB1786" i="1" s="1"/>
  <c r="Z1786" i="1"/>
  <c r="M1787" i="1"/>
  <c r="AB1787" i="1" s="1"/>
  <c r="V1788" i="1"/>
  <c r="AB1788" i="1" s="1"/>
  <c r="S1789" i="1"/>
  <c r="AB1789" i="1" s="1"/>
  <c r="P1790" i="1"/>
  <c r="AB1790" i="1" s="1"/>
  <c r="Z1790" i="1"/>
  <c r="M1791" i="1"/>
  <c r="AB1791" i="1" s="1"/>
  <c r="V1792" i="1"/>
  <c r="AB1792" i="1" s="1"/>
  <c r="S1793" i="1"/>
  <c r="AB1793" i="1" s="1"/>
  <c r="P1794" i="1"/>
  <c r="AB1794" i="1" s="1"/>
  <c r="Z1794" i="1"/>
  <c r="M1795" i="1"/>
  <c r="AB1795" i="1" s="1"/>
  <c r="V1796" i="1"/>
  <c r="AB1796" i="1" s="1"/>
  <c r="S1797" i="1"/>
  <c r="AB1797" i="1" s="1"/>
  <c r="P1798" i="1"/>
  <c r="AB1798" i="1" s="1"/>
  <c r="Z1798" i="1"/>
  <c r="M1799" i="1"/>
  <c r="AB1799" i="1" s="1"/>
  <c r="V1800" i="1"/>
  <c r="AB1800" i="1" s="1"/>
  <c r="S1801" i="1"/>
  <c r="AB1801" i="1" s="1"/>
  <c r="P1802" i="1"/>
  <c r="AB1802" i="1" s="1"/>
  <c r="Z1802" i="1"/>
  <c r="M1803" i="1"/>
  <c r="AB1803" i="1" s="1"/>
  <c r="V1804" i="1"/>
  <c r="AB1804" i="1" s="1"/>
  <c r="S1805" i="1"/>
  <c r="AB1805" i="1" s="1"/>
  <c r="P1806" i="1"/>
  <c r="AB1806" i="1" s="1"/>
  <c r="Z1806" i="1"/>
  <c r="M1807" i="1"/>
  <c r="AB1807" i="1" s="1"/>
  <c r="V1808" i="1"/>
  <c r="AB1808" i="1" s="1"/>
  <c r="S1809" i="1"/>
  <c r="AB1809" i="1" s="1"/>
  <c r="P1810" i="1"/>
  <c r="AB1810" i="1" s="1"/>
  <c r="Z1810" i="1"/>
  <c r="M1811" i="1"/>
  <c r="AB1811" i="1" s="1"/>
  <c r="V1812" i="1"/>
  <c r="AB1812" i="1" s="1"/>
  <c r="S1813" i="1"/>
  <c r="AB1813" i="1" s="1"/>
  <c r="P1814" i="1"/>
  <c r="AB1814" i="1" s="1"/>
  <c r="Z1814" i="1"/>
  <c r="M1815" i="1"/>
  <c r="AB1815" i="1" s="1"/>
  <c r="V1816" i="1"/>
  <c r="AB1816" i="1" s="1"/>
  <c r="S1817" i="1"/>
  <c r="AB1817" i="1" s="1"/>
  <c r="P1818" i="1"/>
  <c r="AB1818" i="1" s="1"/>
  <c r="Z1818" i="1"/>
  <c r="M1819" i="1"/>
  <c r="AB1819" i="1" s="1"/>
  <c r="V1820" i="1"/>
  <c r="AB1820" i="1" s="1"/>
  <c r="S1821" i="1"/>
  <c r="AB1821" i="1" s="1"/>
  <c r="P1822" i="1"/>
  <c r="AB1822" i="1" s="1"/>
  <c r="Z1822" i="1"/>
  <c r="M1823" i="1"/>
  <c r="AB1823" i="1" s="1"/>
  <c r="V1824" i="1"/>
  <c r="AB1824" i="1" s="1"/>
  <c r="S1825" i="1"/>
  <c r="AB1825" i="1" s="1"/>
  <c r="P1826" i="1"/>
  <c r="AB1826" i="1" s="1"/>
  <c r="Z1826" i="1"/>
  <c r="M1827" i="1"/>
  <c r="AB1827" i="1" s="1"/>
  <c r="V1828" i="1"/>
  <c r="AB1828" i="1" s="1"/>
  <c r="S1829" i="1"/>
  <c r="AB1829" i="1" s="1"/>
  <c r="P1830" i="1"/>
  <c r="AB1830" i="1" s="1"/>
  <c r="Z1830" i="1"/>
  <c r="M1831" i="1"/>
  <c r="AB1831" i="1" s="1"/>
  <c r="V1832" i="1"/>
  <c r="AB1832" i="1" s="1"/>
  <c r="S1833" i="1"/>
  <c r="AB1833" i="1" s="1"/>
  <c r="P1834" i="1"/>
  <c r="AB1834" i="1" s="1"/>
  <c r="Z1834" i="1"/>
  <c r="M1835" i="1"/>
  <c r="AB1835" i="1" s="1"/>
  <c r="V1836" i="1"/>
  <c r="AB1836" i="1" s="1"/>
  <c r="S1837" i="1"/>
  <c r="AB1837" i="1" s="1"/>
  <c r="P1838" i="1"/>
  <c r="AB1838" i="1" s="1"/>
  <c r="Z1838" i="1"/>
  <c r="M1839" i="1"/>
  <c r="AB1839" i="1" s="1"/>
  <c r="V1840" i="1"/>
  <c r="AB1840" i="1" s="1"/>
  <c r="S1841" i="1"/>
  <c r="AB1841" i="1" s="1"/>
  <c r="P1842" i="1"/>
  <c r="AB1842" i="1" s="1"/>
  <c r="Z1842" i="1"/>
  <c r="M1843" i="1"/>
  <c r="AB1843" i="1" s="1"/>
  <c r="V1844" i="1"/>
  <c r="AB1844" i="1" s="1"/>
  <c r="S1845" i="1"/>
  <c r="AB1845" i="1" s="1"/>
  <c r="P1846" i="1"/>
  <c r="AB1846" i="1" s="1"/>
  <c r="Z1846" i="1"/>
  <c r="M1847" i="1"/>
  <c r="AB1847" i="1" s="1"/>
  <c r="V1848" i="1"/>
  <c r="AB1848" i="1" s="1"/>
  <c r="S1849" i="1"/>
  <c r="AB1849" i="1" s="1"/>
  <c r="P1850" i="1"/>
  <c r="AB1850" i="1" s="1"/>
  <c r="Z1850" i="1"/>
  <c r="M1851" i="1"/>
  <c r="AB1851" i="1" s="1"/>
  <c r="V1852" i="1"/>
  <c r="AB1852" i="1" s="1"/>
  <c r="S1853" i="1"/>
  <c r="AB1853" i="1" s="1"/>
  <c r="P1854" i="1"/>
  <c r="AB1854" i="1" s="1"/>
  <c r="Z1854" i="1"/>
  <c r="M1855" i="1"/>
  <c r="AB1855" i="1" s="1"/>
  <c r="V1856" i="1"/>
  <c r="AB1856" i="1" s="1"/>
  <c r="S1857" i="1"/>
  <c r="AB1857" i="1" s="1"/>
  <c r="P1858" i="1"/>
  <c r="AB1858" i="1" s="1"/>
  <c r="Z1858" i="1"/>
  <c r="M1859" i="1"/>
  <c r="AB1859" i="1" s="1"/>
  <c r="V1860" i="1"/>
  <c r="AB1860" i="1" s="1"/>
  <c r="S1861" i="1"/>
  <c r="AB1861" i="1" s="1"/>
  <c r="P1862" i="1"/>
  <c r="AB1862" i="1" s="1"/>
  <c r="Z1862" i="1"/>
  <c r="M1863" i="1"/>
  <c r="AB1863" i="1" s="1"/>
  <c r="V1864" i="1"/>
  <c r="AB1864" i="1" s="1"/>
  <c r="S1865" i="1"/>
  <c r="AB1865" i="1" s="1"/>
  <c r="P1866" i="1"/>
  <c r="AB1866" i="1" s="1"/>
  <c r="Z1866" i="1"/>
  <c r="M1867" i="1"/>
  <c r="AB1867" i="1" s="1"/>
  <c r="V1868" i="1"/>
  <c r="AB1868" i="1" s="1"/>
  <c r="S1869" i="1"/>
  <c r="AB1869" i="1" s="1"/>
  <c r="P1870" i="1"/>
  <c r="AB1870" i="1" s="1"/>
  <c r="Z1870" i="1"/>
  <c r="M1871" i="1"/>
  <c r="AB1871" i="1" s="1"/>
  <c r="V1872" i="1"/>
  <c r="AB1872" i="1" s="1"/>
  <c r="S1873" i="1"/>
  <c r="AB1873" i="1" s="1"/>
  <c r="P1874" i="1"/>
  <c r="AB1874" i="1" s="1"/>
  <c r="Z1874" i="1"/>
  <c r="M1875" i="1"/>
  <c r="AB1875" i="1" s="1"/>
  <c r="V1876" i="1"/>
  <c r="AB1876" i="1" s="1"/>
  <c r="S1877" i="1"/>
  <c r="AB1877" i="1" s="1"/>
  <c r="P1878" i="1"/>
  <c r="AB1878" i="1" s="1"/>
  <c r="Z1878" i="1"/>
  <c r="M1879" i="1"/>
  <c r="AB1879" i="1" s="1"/>
  <c r="V1880" i="1"/>
  <c r="AB1880" i="1" s="1"/>
  <c r="S1881" i="1"/>
  <c r="AB1881" i="1" s="1"/>
  <c r="P1882" i="1"/>
  <c r="AB1882" i="1" s="1"/>
  <c r="Z1882" i="1"/>
  <c r="M1883" i="1"/>
  <c r="AB1883" i="1" s="1"/>
  <c r="V1884" i="1"/>
  <c r="AB1884" i="1" s="1"/>
  <c r="S1885" i="1"/>
  <c r="AB1885" i="1" s="1"/>
  <c r="P1886" i="1"/>
  <c r="AB1886" i="1" s="1"/>
  <c r="Z1886" i="1"/>
  <c r="M1887" i="1"/>
  <c r="AB1887" i="1" s="1"/>
  <c r="V1888" i="1"/>
  <c r="AB1888" i="1" s="1"/>
  <c r="S1889" i="1"/>
  <c r="AB1889" i="1" s="1"/>
  <c r="P1890" i="1"/>
  <c r="AB1890" i="1" s="1"/>
  <c r="Z1890" i="1"/>
  <c r="M1891" i="1"/>
  <c r="AB1891" i="1" s="1"/>
  <c r="V1892" i="1"/>
  <c r="AB1892" i="1" s="1"/>
  <c r="S1893" i="1"/>
  <c r="AB1893" i="1" s="1"/>
  <c r="P1894" i="1"/>
  <c r="AB1894" i="1" s="1"/>
  <c r="Z1894" i="1"/>
  <c r="M1895" i="1"/>
  <c r="AB1895" i="1" s="1"/>
  <c r="V1896" i="1"/>
  <c r="AB1896" i="1" s="1"/>
  <c r="S1897" i="1"/>
  <c r="AB1897" i="1" s="1"/>
  <c r="P1898" i="1"/>
  <c r="AB1898" i="1" s="1"/>
  <c r="Z1898" i="1"/>
  <c r="M1899" i="1"/>
  <c r="AB1899" i="1" s="1"/>
  <c r="V1900" i="1"/>
  <c r="AB1900" i="1" s="1"/>
  <c r="S1901" i="1"/>
  <c r="AB1901" i="1" s="1"/>
  <c r="P1902" i="1"/>
  <c r="AB1902" i="1" s="1"/>
  <c r="Z1902" i="1"/>
  <c r="M1903" i="1"/>
  <c r="AB1903" i="1" s="1"/>
  <c r="V1904" i="1"/>
  <c r="AB1904" i="1" s="1"/>
  <c r="S1905" i="1"/>
  <c r="AB1905" i="1" s="1"/>
  <c r="P1906" i="1"/>
  <c r="AB1906" i="1" s="1"/>
  <c r="Z1906" i="1"/>
  <c r="M1907" i="1"/>
  <c r="AB1907" i="1" s="1"/>
  <c r="V1908" i="1"/>
  <c r="AB1908" i="1" s="1"/>
  <c r="S1909" i="1"/>
  <c r="AB1909" i="1" s="1"/>
  <c r="P1910" i="1"/>
  <c r="AB1910" i="1" s="1"/>
  <c r="Z1910" i="1"/>
  <c r="M1911" i="1"/>
  <c r="AB1911" i="1" s="1"/>
  <c r="V1912" i="1"/>
  <c r="AB1912" i="1" s="1"/>
  <c r="S1913" i="1"/>
  <c r="AB1913" i="1" s="1"/>
  <c r="P1914" i="1"/>
  <c r="AB1914" i="1" s="1"/>
  <c r="Z1914" i="1"/>
  <c r="M1915" i="1"/>
  <c r="AB1915" i="1" s="1"/>
  <c r="V1916" i="1"/>
  <c r="AB1916" i="1" s="1"/>
  <c r="S1917" i="1"/>
  <c r="AB1917" i="1" s="1"/>
  <c r="P1918" i="1"/>
  <c r="AB1918" i="1" s="1"/>
  <c r="Z1918" i="1"/>
  <c r="M1919" i="1"/>
  <c r="AB1919" i="1" s="1"/>
  <c r="V1920" i="1"/>
  <c r="AB1920" i="1" s="1"/>
  <c r="S1921" i="1"/>
  <c r="AB1921" i="1" s="1"/>
  <c r="P1922" i="1"/>
  <c r="AB1922" i="1" s="1"/>
  <c r="Z1922" i="1"/>
  <c r="M1923" i="1"/>
  <c r="AB1923" i="1" s="1"/>
  <c r="V1924" i="1"/>
  <c r="AB1924" i="1" s="1"/>
  <c r="S1925" i="1"/>
  <c r="AB1925" i="1" s="1"/>
  <c r="P1926" i="1"/>
  <c r="AB1926" i="1" s="1"/>
  <c r="Z1926" i="1"/>
  <c r="M1927" i="1"/>
  <c r="AB1927" i="1" s="1"/>
  <c r="V1928" i="1"/>
  <c r="AB1928" i="1" s="1"/>
  <c r="S1929" i="1"/>
  <c r="AB1929" i="1" s="1"/>
  <c r="P1930" i="1"/>
  <c r="AB1930" i="1" s="1"/>
  <c r="Z1930" i="1"/>
  <c r="M1931" i="1"/>
  <c r="AB1931" i="1" s="1"/>
  <c r="V1932" i="1"/>
  <c r="AB1932" i="1" s="1"/>
  <c r="S1933" i="1"/>
  <c r="AB1933" i="1" s="1"/>
  <c r="P1934" i="1"/>
  <c r="AB1934" i="1" s="1"/>
  <c r="Z1934" i="1"/>
  <c r="M1935" i="1"/>
  <c r="AB1935" i="1" s="1"/>
  <c r="V1936" i="1"/>
  <c r="AB1936" i="1" s="1"/>
  <c r="S1937" i="1"/>
  <c r="AB1937" i="1" s="1"/>
  <c r="P1938" i="1"/>
  <c r="AB1938" i="1" s="1"/>
  <c r="Z1938" i="1"/>
  <c r="M1939" i="1"/>
  <c r="AB1939" i="1" s="1"/>
  <c r="V1940" i="1"/>
  <c r="AB1940" i="1" s="1"/>
  <c r="S1941" i="1"/>
  <c r="AB1941" i="1" s="1"/>
  <c r="P1942" i="1"/>
  <c r="AB1942" i="1" s="1"/>
  <c r="Z1942" i="1"/>
  <c r="M1943" i="1"/>
  <c r="AB1943" i="1" s="1"/>
  <c r="V1944" i="1"/>
  <c r="AB1944" i="1" s="1"/>
  <c r="S1945" i="1"/>
  <c r="AB1945" i="1" s="1"/>
  <c r="P1946" i="1"/>
  <c r="AB1946" i="1" s="1"/>
  <c r="Z1946" i="1"/>
  <c r="M1947" i="1"/>
  <c r="AB1947" i="1" s="1"/>
  <c r="V1948" i="1"/>
  <c r="AB1948" i="1" s="1"/>
  <c r="S1949" i="1"/>
  <c r="AB1949" i="1" s="1"/>
  <c r="P1950" i="1"/>
  <c r="AB1950" i="1" s="1"/>
  <c r="Z1950" i="1"/>
  <c r="M1951" i="1"/>
  <c r="AB1951" i="1" s="1"/>
  <c r="V1952" i="1"/>
  <c r="AB1952" i="1" s="1"/>
  <c r="S1953" i="1"/>
  <c r="AB1953" i="1" s="1"/>
  <c r="P1954" i="1"/>
  <c r="AB1954" i="1" s="1"/>
  <c r="Z1954" i="1"/>
  <c r="M1955" i="1"/>
  <c r="AB1955" i="1" s="1"/>
  <c r="V1956" i="1"/>
  <c r="AB1956" i="1" s="1"/>
  <c r="S1957" i="1"/>
  <c r="AB1957" i="1" s="1"/>
  <c r="P1958" i="1"/>
  <c r="AB1958" i="1" s="1"/>
  <c r="Z1958" i="1"/>
  <c r="M1959" i="1"/>
  <c r="AB1959" i="1" s="1"/>
  <c r="V1960" i="1"/>
  <c r="AB1960" i="1" s="1"/>
  <c r="S1961" i="1"/>
  <c r="AB1961" i="1" s="1"/>
  <c r="P1962" i="1"/>
  <c r="AB1962" i="1" s="1"/>
  <c r="Z1962" i="1"/>
  <c r="M1963" i="1"/>
  <c r="AB1963" i="1" s="1"/>
  <c r="V1964" i="1"/>
  <c r="AB1964" i="1" s="1"/>
  <c r="S1965" i="1"/>
  <c r="AB1965" i="1" s="1"/>
  <c r="P1966" i="1"/>
  <c r="AB1966" i="1" s="1"/>
  <c r="Z1966" i="1"/>
  <c r="M1967" i="1"/>
  <c r="AB1967" i="1" s="1"/>
  <c r="V1968" i="1"/>
  <c r="AB1968" i="1" s="1"/>
  <c r="S1969" i="1"/>
  <c r="AB1969" i="1" s="1"/>
  <c r="P1970" i="1"/>
  <c r="AB1970" i="1" s="1"/>
  <c r="Z1970" i="1"/>
  <c r="M1971" i="1"/>
  <c r="AB1971" i="1" s="1"/>
  <c r="V1972" i="1"/>
  <c r="AB1972" i="1" s="1"/>
  <c r="S1973" i="1"/>
  <c r="AB1973" i="1" s="1"/>
  <c r="P1974" i="1"/>
  <c r="AB1974" i="1" s="1"/>
  <c r="Z1974" i="1"/>
  <c r="M1975" i="1"/>
  <c r="AB1975" i="1" s="1"/>
  <c r="V1976" i="1"/>
  <c r="AB1976" i="1" s="1"/>
  <c r="S1977" i="1"/>
  <c r="AB1977" i="1" s="1"/>
  <c r="P1978" i="1"/>
  <c r="AB1978" i="1" s="1"/>
  <c r="Z1978" i="1"/>
  <c r="M1979" i="1"/>
  <c r="AB1979" i="1" s="1"/>
  <c r="V1980" i="1"/>
  <c r="AB1980" i="1" s="1"/>
  <c r="S1981" i="1"/>
  <c r="AB1981" i="1" s="1"/>
  <c r="P1982" i="1"/>
  <c r="AB1982" i="1" s="1"/>
  <c r="Z1982" i="1"/>
  <c r="M1983" i="1"/>
  <c r="AB1983" i="1" s="1"/>
  <c r="V1984" i="1"/>
  <c r="AB1984" i="1" s="1"/>
  <c r="S1985" i="1"/>
  <c r="AB1985" i="1" s="1"/>
  <c r="P1986" i="1"/>
  <c r="AB1986" i="1" s="1"/>
  <c r="Z1986" i="1"/>
  <c r="M1987" i="1"/>
  <c r="AB1987" i="1" s="1"/>
  <c r="V1988" i="1"/>
  <c r="AB1988" i="1" s="1"/>
  <c r="S1989" i="1"/>
  <c r="AB1989" i="1" s="1"/>
  <c r="P1990" i="1"/>
  <c r="AB1990" i="1" s="1"/>
  <c r="Z1990" i="1"/>
  <c r="M1991" i="1"/>
  <c r="AB1991" i="1" s="1"/>
  <c r="V1992" i="1"/>
  <c r="AB1992" i="1" s="1"/>
  <c r="S1993" i="1"/>
  <c r="AB1993" i="1" s="1"/>
  <c r="P1994" i="1"/>
  <c r="AB1994" i="1" s="1"/>
  <c r="Z1994" i="1"/>
  <c r="M1995" i="1"/>
  <c r="AB1995" i="1" s="1"/>
  <c r="V1996" i="1"/>
  <c r="AB1996" i="1" s="1"/>
  <c r="S1997" i="1"/>
  <c r="AB1997" i="1" s="1"/>
  <c r="P1998" i="1"/>
  <c r="AB1998" i="1" s="1"/>
  <c r="Z1998" i="1"/>
  <c r="M1999" i="1"/>
  <c r="AB1999" i="1" s="1"/>
  <c r="V2000" i="1"/>
  <c r="AB2000" i="1" s="1"/>
  <c r="S2001" i="1"/>
  <c r="AB2001" i="1" s="1"/>
  <c r="P2002" i="1"/>
  <c r="AB2002" i="1" s="1"/>
  <c r="Z2002" i="1"/>
  <c r="M2003" i="1"/>
  <c r="AB2003" i="1" s="1"/>
  <c r="V2004" i="1"/>
  <c r="AB2004" i="1" s="1"/>
  <c r="S2005" i="1"/>
  <c r="AB2005" i="1" s="1"/>
  <c r="P2006" i="1"/>
  <c r="AB2006" i="1" s="1"/>
  <c r="Z2006" i="1"/>
  <c r="M2007" i="1"/>
  <c r="AB2007" i="1" s="1"/>
  <c r="V2008" i="1"/>
  <c r="AB2008" i="1" s="1"/>
  <c r="S2009" i="1"/>
  <c r="AB2009" i="1" s="1"/>
  <c r="P2010" i="1"/>
  <c r="AB2010" i="1" s="1"/>
  <c r="Z2010" i="1"/>
  <c r="M2011" i="1"/>
  <c r="AB2011" i="1" s="1"/>
  <c r="V2012" i="1"/>
  <c r="AB2012" i="1" s="1"/>
  <c r="S2013" i="1"/>
  <c r="AB2013" i="1" s="1"/>
  <c r="P2014" i="1"/>
  <c r="AB2014" i="1" s="1"/>
  <c r="Z2014" i="1"/>
  <c r="M2015" i="1"/>
  <c r="AB2015" i="1" s="1"/>
  <c r="V2016" i="1"/>
  <c r="AB2016" i="1" s="1"/>
  <c r="S2017" i="1"/>
  <c r="AB2017" i="1" s="1"/>
  <c r="P2018" i="1"/>
  <c r="AB2018" i="1" s="1"/>
  <c r="Z2018" i="1"/>
  <c r="M2019" i="1"/>
  <c r="AB2019" i="1" s="1"/>
  <c r="V2020" i="1"/>
  <c r="AB2020" i="1" s="1"/>
  <c r="S2021" i="1"/>
  <c r="AB2021" i="1" s="1"/>
  <c r="P2022" i="1"/>
  <c r="AB2022" i="1" s="1"/>
  <c r="Z2022" i="1"/>
  <c r="M2023" i="1"/>
  <c r="AB2023" i="1" s="1"/>
  <c r="V2024" i="1"/>
  <c r="AB2024" i="1" s="1"/>
  <c r="S2025" i="1"/>
  <c r="AB2025" i="1" s="1"/>
  <c r="P2026" i="1"/>
  <c r="AB2026" i="1" s="1"/>
  <c r="Z2026" i="1"/>
  <c r="M2027" i="1"/>
  <c r="AB2027" i="1" s="1"/>
  <c r="V2028" i="1"/>
  <c r="AB2028" i="1" s="1"/>
  <c r="S2029" i="1"/>
  <c r="AB2029" i="1" s="1"/>
  <c r="P2030" i="1"/>
  <c r="AB2030" i="1" s="1"/>
  <c r="Z2030" i="1"/>
  <c r="M2031" i="1"/>
  <c r="AB2031" i="1" s="1"/>
  <c r="V2032" i="1"/>
  <c r="AB2032" i="1" s="1"/>
  <c r="S2033" i="1"/>
  <c r="AB2033" i="1" s="1"/>
  <c r="P2034" i="1"/>
  <c r="AB2034" i="1" s="1"/>
  <c r="Z2034" i="1"/>
  <c r="M2035" i="1"/>
  <c r="AB2035" i="1" s="1"/>
  <c r="V2036" i="1"/>
  <c r="AB2036" i="1" s="1"/>
  <c r="S2037" i="1"/>
  <c r="AB2037" i="1" s="1"/>
  <c r="P2038" i="1"/>
  <c r="AB2038" i="1" s="1"/>
  <c r="Z2038" i="1"/>
  <c r="M2039" i="1"/>
  <c r="AB2039" i="1" s="1"/>
  <c r="V2040" i="1"/>
  <c r="AB2040" i="1" s="1"/>
  <c r="S2041" i="1"/>
  <c r="AB2041" i="1" s="1"/>
  <c r="P2042" i="1"/>
  <c r="AB2042" i="1" s="1"/>
  <c r="Z2042" i="1"/>
  <c r="M2043" i="1"/>
  <c r="AB2043" i="1" s="1"/>
  <c r="V2044" i="1"/>
  <c r="AB2044" i="1" s="1"/>
  <c r="S2045" i="1"/>
  <c r="AB2045" i="1" s="1"/>
  <c r="P2046" i="1"/>
  <c r="AB2046" i="1" s="1"/>
  <c r="Z2046" i="1"/>
  <c r="M2047" i="1"/>
  <c r="AB2047" i="1" s="1"/>
  <c r="V2048" i="1"/>
  <c r="AB2048" i="1" s="1"/>
  <c r="S2049" i="1"/>
  <c r="AB2049" i="1" s="1"/>
  <c r="P2050" i="1"/>
  <c r="AB2050" i="1" s="1"/>
  <c r="Z2050" i="1"/>
  <c r="M2051" i="1"/>
  <c r="AB2051" i="1" s="1"/>
  <c r="V2052" i="1"/>
  <c r="AB2052" i="1" s="1"/>
  <c r="S2053" i="1"/>
  <c r="AB2053" i="1" s="1"/>
  <c r="P2054" i="1"/>
  <c r="AB2054" i="1" s="1"/>
  <c r="Z2054" i="1"/>
  <c r="M2055" i="1"/>
  <c r="AB2055" i="1" s="1"/>
  <c r="V2056" i="1"/>
  <c r="AB2056" i="1" s="1"/>
  <c r="S2057" i="1"/>
  <c r="AB2057" i="1" s="1"/>
  <c r="P2058" i="1"/>
  <c r="AB2058" i="1" s="1"/>
  <c r="Z2058" i="1"/>
  <c r="M2059" i="1"/>
  <c r="AB2059" i="1" s="1"/>
  <c r="V2060" i="1"/>
  <c r="AB2060" i="1" s="1"/>
  <c r="S2061" i="1"/>
  <c r="AB2061" i="1" s="1"/>
  <c r="P2062" i="1"/>
  <c r="AB2062" i="1" s="1"/>
  <c r="Z2062" i="1"/>
  <c r="M2063" i="1"/>
  <c r="AB2063" i="1" s="1"/>
  <c r="V2064" i="1"/>
  <c r="AB2064" i="1" s="1"/>
  <c r="S2065" i="1"/>
  <c r="AB2065" i="1" s="1"/>
  <c r="P2066" i="1"/>
  <c r="AB2066" i="1" s="1"/>
  <c r="Z2066" i="1"/>
  <c r="M2067" i="1"/>
  <c r="AB2067" i="1" s="1"/>
  <c r="V2068" i="1"/>
  <c r="AB2068" i="1" s="1"/>
  <c r="S2069" i="1"/>
  <c r="AB2069" i="1" s="1"/>
  <c r="P2070" i="1"/>
  <c r="AB2070" i="1" s="1"/>
  <c r="Z2070" i="1"/>
  <c r="M2071" i="1"/>
  <c r="AB2071" i="1" s="1"/>
  <c r="V2072" i="1"/>
  <c r="AB2072" i="1" s="1"/>
  <c r="S2073" i="1"/>
  <c r="AB2073" i="1" s="1"/>
  <c r="P2074" i="1"/>
  <c r="AB2074" i="1" s="1"/>
  <c r="Z2074" i="1"/>
  <c r="M2075" i="1"/>
  <c r="AB2075" i="1" s="1"/>
  <c r="V2076" i="1"/>
  <c r="AB2076" i="1" s="1"/>
  <c r="S2077" i="1"/>
  <c r="AB2077" i="1" s="1"/>
  <c r="P2078" i="1"/>
  <c r="AB2078" i="1" s="1"/>
  <c r="Z2078" i="1"/>
  <c r="M2079" i="1"/>
  <c r="AB2079" i="1" s="1"/>
  <c r="V2080" i="1"/>
  <c r="AB2080" i="1" s="1"/>
  <c r="S2081" i="1"/>
  <c r="AB2081" i="1" s="1"/>
  <c r="P2082" i="1"/>
  <c r="AB2082" i="1" s="1"/>
  <c r="Z2082" i="1"/>
  <c r="M2083" i="1"/>
  <c r="AB2083" i="1" s="1"/>
  <c r="V2084" i="1"/>
  <c r="AB2084" i="1" s="1"/>
  <c r="S2085" i="1"/>
  <c r="AB2085" i="1" s="1"/>
  <c r="P2086" i="1"/>
  <c r="AB2086" i="1" s="1"/>
  <c r="Z2086" i="1"/>
  <c r="M2087" i="1"/>
  <c r="AB2087" i="1" s="1"/>
  <c r="V2088" i="1"/>
  <c r="AB2088" i="1" s="1"/>
  <c r="S2089" i="1"/>
  <c r="AB2089" i="1" s="1"/>
  <c r="P2090" i="1"/>
  <c r="AB2090" i="1" s="1"/>
  <c r="Z2090" i="1"/>
  <c r="M2091" i="1"/>
  <c r="AB2091" i="1" s="1"/>
  <c r="V2092" i="1"/>
  <c r="AB2092" i="1" s="1"/>
  <c r="S2093" i="1"/>
  <c r="AB2093" i="1" s="1"/>
  <c r="P2094" i="1"/>
  <c r="AB2094" i="1" s="1"/>
  <c r="Z2094" i="1"/>
  <c r="M2095" i="1"/>
  <c r="AB2095" i="1" s="1"/>
  <c r="V2096" i="1"/>
  <c r="AB2096" i="1" s="1"/>
  <c r="S2097" i="1"/>
  <c r="AB2097" i="1" s="1"/>
  <c r="P2098" i="1"/>
  <c r="AB2098" i="1" s="1"/>
  <c r="Z2098" i="1"/>
  <c r="M2099" i="1"/>
  <c r="AB2099" i="1" s="1"/>
  <c r="V2100" i="1"/>
  <c r="AB2100" i="1" s="1"/>
  <c r="S2101" i="1"/>
  <c r="AB2101" i="1" s="1"/>
  <c r="P2102" i="1"/>
  <c r="AB2102" i="1" s="1"/>
  <c r="Z2102" i="1"/>
  <c r="M2103" i="1"/>
  <c r="AB2103" i="1" s="1"/>
  <c r="V2104" i="1"/>
  <c r="AB2104" i="1" s="1"/>
  <c r="S2105" i="1"/>
  <c r="AB2105" i="1" s="1"/>
  <c r="P2106" i="1"/>
  <c r="AB2106" i="1" s="1"/>
  <c r="Z2106" i="1"/>
  <c r="M2107" i="1"/>
  <c r="AB2107" i="1" s="1"/>
  <c r="V2108" i="1"/>
  <c r="AB2108" i="1" s="1"/>
  <c r="S2109" i="1"/>
  <c r="AB2109" i="1" s="1"/>
  <c r="P2110" i="1"/>
  <c r="AB2110" i="1" s="1"/>
  <c r="Z2110" i="1"/>
  <c r="M2111" i="1"/>
  <c r="AB2111" i="1" s="1"/>
  <c r="V2112" i="1"/>
  <c r="AB2112" i="1" s="1"/>
  <c r="S2113" i="1"/>
  <c r="AB2113" i="1" s="1"/>
  <c r="P2114" i="1"/>
  <c r="AB2114" i="1" s="1"/>
  <c r="Z2114" i="1"/>
  <c r="M2115" i="1"/>
  <c r="AB2115" i="1" s="1"/>
  <c r="V2116" i="1"/>
  <c r="AB2116" i="1" s="1"/>
  <c r="S2117" i="1"/>
  <c r="AB2117" i="1" s="1"/>
  <c r="P2118" i="1"/>
  <c r="AB2118" i="1" s="1"/>
  <c r="Z2118" i="1"/>
  <c r="M2119" i="1"/>
  <c r="AB2119" i="1" s="1"/>
  <c r="V2120" i="1"/>
  <c r="AB2120" i="1" s="1"/>
  <c r="S2121" i="1"/>
  <c r="AB2121" i="1" s="1"/>
  <c r="P2122" i="1"/>
  <c r="AB2122" i="1" s="1"/>
  <c r="Z2122" i="1"/>
  <c r="M2123" i="1"/>
  <c r="AB2123" i="1" s="1"/>
  <c r="V2124" i="1"/>
  <c r="AB2124" i="1" s="1"/>
  <c r="S2125" i="1"/>
  <c r="AB2125" i="1" s="1"/>
  <c r="P2126" i="1"/>
  <c r="AB2126" i="1" s="1"/>
  <c r="Z2126" i="1"/>
  <c r="M2127" i="1"/>
  <c r="AB2127" i="1" s="1"/>
  <c r="V2128" i="1"/>
  <c r="AB2128" i="1" s="1"/>
  <c r="S2129" i="1"/>
  <c r="AB2129" i="1" s="1"/>
  <c r="P2130" i="1"/>
  <c r="AB2130" i="1" s="1"/>
  <c r="Z2130" i="1"/>
  <c r="M2131" i="1"/>
  <c r="AB2131" i="1" s="1"/>
  <c r="V2132" i="1"/>
  <c r="AB2132" i="1" s="1"/>
  <c r="S2133" i="1"/>
  <c r="AB2133" i="1" s="1"/>
  <c r="P2134" i="1"/>
  <c r="AB2134" i="1" s="1"/>
  <c r="Z2134" i="1"/>
  <c r="M2135" i="1"/>
  <c r="AB2135" i="1" s="1"/>
  <c r="V2136" i="1"/>
  <c r="AB2136" i="1" s="1"/>
  <c r="S2137" i="1"/>
  <c r="AB2137" i="1" s="1"/>
  <c r="P2138" i="1"/>
  <c r="AB2138" i="1" s="1"/>
  <c r="Z2138" i="1"/>
  <c r="M2139" i="1"/>
  <c r="AB2139" i="1" s="1"/>
  <c r="V2140" i="1"/>
  <c r="AB2140" i="1" s="1"/>
  <c r="S2141" i="1"/>
  <c r="AB2141" i="1" s="1"/>
  <c r="P2142" i="1"/>
  <c r="AB2142" i="1" s="1"/>
  <c r="Z2142" i="1"/>
  <c r="M2143" i="1"/>
  <c r="AB2143" i="1" s="1"/>
  <c r="V2144" i="1"/>
  <c r="AB2144" i="1" s="1"/>
  <c r="S2145" i="1"/>
  <c r="AB2145" i="1" s="1"/>
  <c r="P2146" i="1"/>
  <c r="AB2146" i="1" s="1"/>
  <c r="Z2146" i="1"/>
  <c r="M2147" i="1"/>
  <c r="AB2147" i="1" s="1"/>
  <c r="V2148" i="1"/>
  <c r="AB2148" i="1" s="1"/>
  <c r="S2149" i="1"/>
  <c r="AB2149" i="1" s="1"/>
  <c r="P2150" i="1"/>
  <c r="AB2150" i="1" s="1"/>
  <c r="Z2150" i="1"/>
  <c r="M2151" i="1"/>
  <c r="AB2151" i="1" s="1"/>
  <c r="V2152" i="1"/>
  <c r="AB2152" i="1" s="1"/>
  <c r="S2153" i="1"/>
  <c r="AB2153" i="1" s="1"/>
  <c r="P2154" i="1"/>
  <c r="AB2154" i="1" s="1"/>
  <c r="Z2154" i="1"/>
  <c r="M2155" i="1"/>
  <c r="AB2155" i="1" s="1"/>
  <c r="V2156" i="1"/>
  <c r="AB2156" i="1" s="1"/>
  <c r="S2157" i="1"/>
  <c r="AB2157" i="1" s="1"/>
  <c r="P2158" i="1"/>
  <c r="AB2158" i="1" s="1"/>
  <c r="Z2158" i="1"/>
  <c r="M2159" i="1"/>
  <c r="AB2159" i="1" s="1"/>
  <c r="V2160" i="1"/>
  <c r="AB2160" i="1" s="1"/>
  <c r="S2161" i="1"/>
  <c r="AB2161" i="1" s="1"/>
  <c r="P2162" i="1"/>
  <c r="AB2162" i="1" s="1"/>
  <c r="Z2162" i="1"/>
  <c r="M2163" i="1"/>
  <c r="AB2163" i="1" s="1"/>
  <c r="V2164" i="1"/>
  <c r="AB2164" i="1" s="1"/>
  <c r="S2165" i="1"/>
  <c r="AB2165" i="1" s="1"/>
  <c r="P2166" i="1"/>
  <c r="AB2166" i="1" s="1"/>
  <c r="Z2166" i="1"/>
  <c r="M2167" i="1"/>
  <c r="AB2167" i="1" s="1"/>
  <c r="V2168" i="1"/>
  <c r="AB2168" i="1" s="1"/>
  <c r="S2169" i="1"/>
  <c r="AB2169" i="1" s="1"/>
  <c r="P2170" i="1"/>
  <c r="AB2170" i="1" s="1"/>
  <c r="Z2170" i="1"/>
  <c r="M2171" i="1"/>
  <c r="AB2171" i="1" s="1"/>
  <c r="V2172" i="1"/>
  <c r="AB2172" i="1" s="1"/>
  <c r="S2173" i="1"/>
  <c r="AB2173" i="1" s="1"/>
  <c r="P2174" i="1"/>
  <c r="AB2174" i="1" s="1"/>
  <c r="Z2174" i="1"/>
  <c r="M2175" i="1"/>
  <c r="AB2175" i="1" s="1"/>
  <c r="V2176" i="1"/>
  <c r="AB2176" i="1" s="1"/>
  <c r="S2177" i="1"/>
  <c r="AB2177" i="1" s="1"/>
  <c r="P2178" i="1"/>
  <c r="AB2178" i="1" s="1"/>
  <c r="Z2178" i="1"/>
  <c r="M2179" i="1"/>
  <c r="AB2179" i="1" s="1"/>
  <c r="V2180" i="1"/>
  <c r="AB2180" i="1" s="1"/>
  <c r="S2181" i="1"/>
  <c r="AB2181" i="1" s="1"/>
  <c r="P2182" i="1"/>
  <c r="AB2182" i="1" s="1"/>
  <c r="Z2182" i="1"/>
  <c r="M2183" i="1"/>
  <c r="AB2183" i="1" s="1"/>
  <c r="V2184" i="1"/>
  <c r="AB2184" i="1" s="1"/>
  <c r="S2185" i="1"/>
  <c r="AB2185" i="1" s="1"/>
  <c r="P2186" i="1"/>
  <c r="AB2186" i="1" s="1"/>
  <c r="Z2186" i="1"/>
  <c r="M2187" i="1"/>
  <c r="AB2187" i="1" s="1"/>
  <c r="V2188" i="1"/>
  <c r="AB2188" i="1" s="1"/>
  <c r="S2189" i="1"/>
  <c r="AB2189" i="1" s="1"/>
  <c r="P2190" i="1"/>
  <c r="AB2190" i="1" s="1"/>
  <c r="Z2190" i="1"/>
  <c r="M2191" i="1"/>
  <c r="AB2191" i="1" s="1"/>
  <c r="V2192" i="1"/>
  <c r="AB2192" i="1" s="1"/>
  <c r="S2193" i="1"/>
  <c r="AB2193" i="1" s="1"/>
  <c r="P2194" i="1"/>
  <c r="AB2194" i="1" s="1"/>
  <c r="Z2194" i="1"/>
  <c r="M2195" i="1"/>
  <c r="AB2195" i="1" s="1"/>
  <c r="V2196" i="1"/>
  <c r="AB2196" i="1" s="1"/>
  <c r="S2197" i="1"/>
  <c r="AB2197" i="1" s="1"/>
  <c r="P2198" i="1"/>
  <c r="AB2198" i="1" s="1"/>
  <c r="Z2198" i="1"/>
  <c r="M2199" i="1"/>
  <c r="AB2199" i="1" s="1"/>
  <c r="V2200" i="1"/>
  <c r="AB2200" i="1" s="1"/>
  <c r="S2201" i="1"/>
  <c r="AB2201" i="1" s="1"/>
  <c r="P2202" i="1"/>
  <c r="AB2202" i="1" s="1"/>
  <c r="Z2202" i="1"/>
  <c r="M2203" i="1"/>
  <c r="AB2203" i="1" s="1"/>
  <c r="V2204" i="1"/>
  <c r="AB2204" i="1" s="1"/>
  <c r="S2205" i="1"/>
  <c r="AB2205" i="1" s="1"/>
  <c r="P2206" i="1"/>
  <c r="AB2206" i="1" s="1"/>
  <c r="Z2206" i="1"/>
  <c r="M2207" i="1"/>
  <c r="AB2207" i="1" s="1"/>
  <c r="V2208" i="1"/>
  <c r="AB2208" i="1" s="1"/>
  <c r="S2209" i="1"/>
  <c r="AB2209" i="1" s="1"/>
  <c r="P2210" i="1"/>
  <c r="AB2210" i="1" s="1"/>
  <c r="Z2210" i="1"/>
  <c r="M2211" i="1"/>
  <c r="AB2211" i="1" s="1"/>
  <c r="V2212" i="1"/>
  <c r="AB2212" i="1" s="1"/>
  <c r="S2213" i="1"/>
  <c r="AB2213" i="1" s="1"/>
  <c r="P2214" i="1"/>
  <c r="AB2214" i="1" s="1"/>
  <c r="Z2214" i="1"/>
  <c r="M2215" i="1"/>
  <c r="AB2215" i="1" s="1"/>
  <c r="V2216" i="1"/>
  <c r="AB2216" i="1" s="1"/>
  <c r="S2217" i="1"/>
  <c r="AB2217" i="1" s="1"/>
  <c r="P2218" i="1"/>
  <c r="AB2218" i="1" s="1"/>
  <c r="Z2218" i="1"/>
  <c r="M2219" i="1"/>
  <c r="AB2219" i="1" s="1"/>
  <c r="V2220" i="1"/>
  <c r="AB2220" i="1" s="1"/>
  <c r="S2221" i="1"/>
  <c r="AB2221" i="1" s="1"/>
  <c r="P2222" i="1"/>
  <c r="AB2222" i="1" s="1"/>
  <c r="Z2222" i="1"/>
  <c r="M2223" i="1"/>
  <c r="AB2223" i="1" s="1"/>
  <c r="V2224" i="1"/>
  <c r="AB2224" i="1" s="1"/>
  <c r="S2225" i="1"/>
  <c r="AB2225" i="1" s="1"/>
  <c r="P2226" i="1"/>
  <c r="AB2226" i="1" s="1"/>
  <c r="Z2226" i="1"/>
  <c r="M2227" i="1"/>
  <c r="AB2227" i="1" s="1"/>
  <c r="V2228" i="1"/>
  <c r="AB2228" i="1" s="1"/>
  <c r="S2229" i="1"/>
  <c r="AB2229" i="1" s="1"/>
  <c r="P2230" i="1"/>
  <c r="AB2230" i="1" s="1"/>
  <c r="Z2230" i="1"/>
  <c r="M2231" i="1"/>
  <c r="AB2231" i="1" s="1"/>
  <c r="V2232" i="1"/>
  <c r="AB2232" i="1" s="1"/>
  <c r="S2233" i="1"/>
  <c r="AB2233" i="1" s="1"/>
  <c r="P2234" i="1"/>
  <c r="AB2234" i="1" s="1"/>
  <c r="Z2234" i="1"/>
  <c r="M2235" i="1"/>
  <c r="AB2235" i="1" s="1"/>
  <c r="V2236" i="1"/>
  <c r="AB2236" i="1" s="1"/>
  <c r="S2237" i="1"/>
  <c r="AB2237" i="1" s="1"/>
  <c r="P2238" i="1"/>
  <c r="AB2238" i="1" s="1"/>
  <c r="Z2238" i="1"/>
  <c r="M2239" i="1"/>
  <c r="AB2239" i="1" s="1"/>
  <c r="V2240" i="1"/>
  <c r="AB2240" i="1" s="1"/>
  <c r="S2241" i="1"/>
  <c r="AB2241" i="1" s="1"/>
  <c r="P2242" i="1"/>
  <c r="AB2242" i="1" s="1"/>
  <c r="Z2242" i="1"/>
  <c r="M2243" i="1"/>
  <c r="AB2243" i="1" s="1"/>
  <c r="V2244" i="1"/>
  <c r="AB2244" i="1" s="1"/>
  <c r="S2245" i="1"/>
  <c r="AB2245" i="1" s="1"/>
  <c r="P2246" i="1"/>
  <c r="AB2246" i="1" s="1"/>
  <c r="Z2246" i="1"/>
  <c r="M2247" i="1"/>
  <c r="AB2247" i="1" s="1"/>
  <c r="V2248" i="1"/>
  <c r="AB2248" i="1" s="1"/>
  <c r="S2249" i="1"/>
  <c r="AB2249" i="1" s="1"/>
  <c r="P2250" i="1"/>
  <c r="AB2250" i="1" s="1"/>
  <c r="Z2250" i="1"/>
  <c r="M2251" i="1"/>
  <c r="AB2251" i="1" s="1"/>
  <c r="V2252" i="1"/>
  <c r="AB2252" i="1" s="1"/>
  <c r="S2253" i="1"/>
  <c r="AB2253" i="1" s="1"/>
  <c r="P2254" i="1"/>
  <c r="AB2254" i="1" s="1"/>
  <c r="Z2254" i="1"/>
  <c r="M2255" i="1"/>
  <c r="AB2255" i="1" s="1"/>
  <c r="V2256" i="1"/>
  <c r="AB2256" i="1" s="1"/>
  <c r="S2257" i="1"/>
  <c r="AB2257" i="1" s="1"/>
  <c r="P2258" i="1"/>
  <c r="AB2258" i="1" s="1"/>
  <c r="Z2258" i="1"/>
  <c r="M2259" i="1"/>
  <c r="AB2259" i="1" s="1"/>
  <c r="V2260" i="1"/>
  <c r="AB2260" i="1" s="1"/>
  <c r="S2261" i="1"/>
  <c r="AB2261" i="1" s="1"/>
  <c r="P2262" i="1"/>
  <c r="AB2262" i="1" s="1"/>
  <c r="Z2262" i="1"/>
  <c r="M2263" i="1"/>
  <c r="AB2263" i="1" s="1"/>
  <c r="V2264" i="1"/>
  <c r="AB2264" i="1" s="1"/>
  <c r="S2265" i="1"/>
  <c r="AB2265" i="1" s="1"/>
  <c r="P2266" i="1"/>
  <c r="AB2266" i="1" s="1"/>
  <c r="Z2266" i="1"/>
  <c r="M2267" i="1"/>
  <c r="AB2267" i="1" s="1"/>
  <c r="V2268" i="1"/>
  <c r="AB2268" i="1" s="1"/>
  <c r="S2269" i="1"/>
  <c r="AB2269" i="1" s="1"/>
  <c r="P2270" i="1"/>
  <c r="AB2270" i="1" s="1"/>
  <c r="Z2270" i="1"/>
  <c r="M2271" i="1"/>
  <c r="AB2271" i="1" s="1"/>
  <c r="V2272" i="1"/>
  <c r="AB2272" i="1" s="1"/>
  <c r="S2273" i="1"/>
  <c r="AB2273" i="1" s="1"/>
  <c r="P2274" i="1"/>
  <c r="AB2274" i="1" s="1"/>
  <c r="Z2274" i="1"/>
  <c r="M2275" i="1"/>
  <c r="AB2275" i="1" s="1"/>
  <c r="V2276" i="1"/>
  <c r="AB2276" i="1" s="1"/>
  <c r="S2277" i="1"/>
  <c r="AB2277" i="1" s="1"/>
  <c r="P2278" i="1"/>
  <c r="AB2278" i="1" s="1"/>
  <c r="Z2278" i="1"/>
  <c r="M2279" i="1"/>
  <c r="AB2279" i="1" s="1"/>
  <c r="V2280" i="1"/>
  <c r="AB2280" i="1" s="1"/>
  <c r="S2281" i="1"/>
  <c r="AB2281" i="1" s="1"/>
  <c r="P2282" i="1"/>
  <c r="AB2282" i="1" s="1"/>
  <c r="Z2282" i="1"/>
  <c r="M2283" i="1"/>
  <c r="AB2283" i="1" s="1"/>
  <c r="V2284" i="1"/>
  <c r="AB2284" i="1" s="1"/>
  <c r="S2285" i="1"/>
  <c r="AB2285" i="1" s="1"/>
  <c r="P2286" i="1"/>
  <c r="AB2286" i="1" s="1"/>
  <c r="Z2286" i="1"/>
  <c r="M2287" i="1"/>
  <c r="AB2287" i="1" s="1"/>
  <c r="V2288" i="1"/>
  <c r="AB2288" i="1" s="1"/>
  <c r="S2289" i="1"/>
  <c r="AB2289" i="1" s="1"/>
  <c r="P2290" i="1"/>
  <c r="AB2290" i="1" s="1"/>
  <c r="Z2290" i="1"/>
  <c r="M2291" i="1"/>
  <c r="AB2291" i="1" s="1"/>
  <c r="V2292" i="1"/>
  <c r="AB2292" i="1" s="1"/>
  <c r="S2293" i="1"/>
  <c r="AB2293" i="1" s="1"/>
  <c r="P2294" i="1"/>
  <c r="AB2294" i="1" s="1"/>
  <c r="Z2294" i="1"/>
  <c r="M2295" i="1"/>
  <c r="AB2295" i="1" s="1"/>
  <c r="V2296" i="1"/>
  <c r="AB2296" i="1" s="1"/>
  <c r="S2297" i="1"/>
  <c r="AB2297" i="1" s="1"/>
  <c r="P2298" i="1"/>
  <c r="AB2298" i="1" s="1"/>
  <c r="Z2298" i="1"/>
  <c r="M2299" i="1"/>
  <c r="AB2299" i="1" s="1"/>
  <c r="V2300" i="1"/>
  <c r="AB2300" i="1" s="1"/>
  <c r="S2301" i="1"/>
  <c r="AB2301" i="1" s="1"/>
  <c r="P2302" i="1"/>
  <c r="AB2302" i="1" s="1"/>
  <c r="Z2302" i="1"/>
  <c r="M2303" i="1"/>
  <c r="AB2303" i="1" s="1"/>
  <c r="V2304" i="1"/>
  <c r="AB2304" i="1" s="1"/>
  <c r="S2305" i="1"/>
  <c r="AB2305" i="1" s="1"/>
  <c r="P2306" i="1"/>
  <c r="AB2306" i="1" s="1"/>
  <c r="Z2306" i="1"/>
  <c r="M2307" i="1"/>
  <c r="AB2307" i="1" s="1"/>
  <c r="V2308" i="1"/>
  <c r="AB2308" i="1" s="1"/>
  <c r="S2309" i="1"/>
  <c r="AB2309" i="1" s="1"/>
  <c r="P2310" i="1"/>
  <c r="AB2310" i="1" s="1"/>
  <c r="Z2310" i="1"/>
  <c r="M2311" i="1"/>
  <c r="AB2311" i="1" s="1"/>
  <c r="V2312" i="1"/>
  <c r="AB2312" i="1" s="1"/>
  <c r="S2313" i="1"/>
  <c r="AB2313" i="1" s="1"/>
  <c r="P2314" i="1"/>
  <c r="AB2314" i="1" s="1"/>
  <c r="Z2314" i="1"/>
  <c r="M2315" i="1"/>
  <c r="AB2315" i="1" s="1"/>
  <c r="V2316" i="1"/>
  <c r="AB2316" i="1" s="1"/>
  <c r="S2317" i="1"/>
  <c r="AB2317" i="1" s="1"/>
  <c r="P2318" i="1"/>
  <c r="AB2318" i="1" s="1"/>
  <c r="Z2318" i="1"/>
  <c r="M2319" i="1"/>
  <c r="AB2319" i="1" s="1"/>
  <c r="V2320" i="1"/>
  <c r="AB2320" i="1" s="1"/>
  <c r="S2321" i="1"/>
  <c r="AB2321" i="1" s="1"/>
  <c r="P2322" i="1"/>
  <c r="AB2322" i="1" s="1"/>
  <c r="Z2322" i="1"/>
  <c r="M2323" i="1"/>
  <c r="AB2323" i="1" s="1"/>
  <c r="V2324" i="1"/>
  <c r="AB2324" i="1" s="1"/>
  <c r="S2325" i="1"/>
  <c r="AB2325" i="1" s="1"/>
  <c r="P2326" i="1"/>
  <c r="AB2326" i="1" s="1"/>
  <c r="Z2326" i="1"/>
  <c r="M2327" i="1"/>
  <c r="AB2327" i="1" s="1"/>
  <c r="V2328" i="1"/>
  <c r="AB2328" i="1" s="1"/>
  <c r="S2329" i="1"/>
  <c r="AB2329" i="1" s="1"/>
  <c r="P2330" i="1"/>
  <c r="AB2330" i="1" s="1"/>
  <c r="Z2330" i="1"/>
  <c r="M2331" i="1"/>
  <c r="AB2331" i="1" s="1"/>
  <c r="V2332" i="1"/>
  <c r="AB2332" i="1" s="1"/>
  <c r="S2333" i="1"/>
  <c r="AB2333" i="1" s="1"/>
  <c r="P2334" i="1"/>
  <c r="AB2334" i="1" s="1"/>
  <c r="Z2334" i="1"/>
  <c r="M2335" i="1"/>
  <c r="AB2335" i="1" s="1"/>
  <c r="V2336" i="1"/>
  <c r="AB2336" i="1" s="1"/>
  <c r="S2337" i="1"/>
  <c r="AB2337" i="1" s="1"/>
  <c r="P2338" i="1"/>
  <c r="AB2338" i="1" s="1"/>
  <c r="Z2338" i="1"/>
  <c r="M2339" i="1"/>
  <c r="AB2339" i="1" s="1"/>
  <c r="V2340" i="1"/>
  <c r="AB2340" i="1" s="1"/>
  <c r="S2341" i="1"/>
  <c r="AB2341" i="1" s="1"/>
  <c r="P2342" i="1"/>
  <c r="AB2342" i="1" s="1"/>
  <c r="Z2342" i="1"/>
  <c r="M2343" i="1"/>
  <c r="AB2343" i="1" s="1"/>
  <c r="V2344" i="1"/>
  <c r="AB2344" i="1" s="1"/>
  <c r="S2345" i="1"/>
  <c r="AB2345" i="1" s="1"/>
  <c r="P2346" i="1"/>
  <c r="AB2346" i="1" s="1"/>
  <c r="Z2346" i="1"/>
  <c r="M2347" i="1"/>
  <c r="AB2347" i="1" s="1"/>
  <c r="V2348" i="1"/>
  <c r="AB2348" i="1" s="1"/>
  <c r="S2349" i="1"/>
  <c r="AB2349" i="1" s="1"/>
  <c r="P2350" i="1"/>
  <c r="AB2350" i="1" s="1"/>
  <c r="Z2350" i="1"/>
  <c r="M2351" i="1"/>
  <c r="AB2351" i="1" s="1"/>
  <c r="V2352" i="1"/>
  <c r="AB2352" i="1" s="1"/>
  <c r="S2353" i="1"/>
  <c r="AB2353" i="1" s="1"/>
  <c r="P2354" i="1"/>
  <c r="AB2354" i="1" s="1"/>
  <c r="Z2354" i="1"/>
  <c r="M2355" i="1"/>
  <c r="AB2355" i="1" s="1"/>
  <c r="V2356" i="1"/>
  <c r="AB2356" i="1" s="1"/>
  <c r="S2357" i="1"/>
  <c r="AB2357" i="1" s="1"/>
  <c r="P2358" i="1"/>
  <c r="AB2358" i="1" s="1"/>
  <c r="Z2358" i="1"/>
  <c r="M2359" i="1"/>
  <c r="AB2359" i="1" s="1"/>
  <c r="V2360" i="1"/>
  <c r="AB2360" i="1" s="1"/>
  <c r="S2361" i="1"/>
  <c r="AB2361" i="1" s="1"/>
  <c r="P2362" i="1"/>
  <c r="AB2362" i="1" s="1"/>
  <c r="Z2362" i="1"/>
  <c r="M2363" i="1"/>
  <c r="AB2363" i="1" s="1"/>
  <c r="V2364" i="1"/>
  <c r="AB2364" i="1" s="1"/>
  <c r="S2365" i="1"/>
  <c r="AB2365" i="1" s="1"/>
  <c r="P2366" i="1"/>
  <c r="AB2366" i="1" s="1"/>
  <c r="Z2366" i="1"/>
  <c r="M2367" i="1"/>
  <c r="AB2367" i="1" s="1"/>
  <c r="V2368" i="1"/>
  <c r="AB2368" i="1" s="1"/>
  <c r="S2369" i="1"/>
  <c r="AB2369" i="1" s="1"/>
  <c r="P2370" i="1"/>
  <c r="AB2370" i="1" s="1"/>
  <c r="Z2370" i="1"/>
  <c r="M2371" i="1"/>
  <c r="AB2371" i="1" s="1"/>
  <c r="V2372" i="1"/>
  <c r="AB2372" i="1" s="1"/>
  <c r="S2373" i="1"/>
  <c r="AB2373" i="1" s="1"/>
  <c r="P2374" i="1"/>
  <c r="AB2374" i="1" s="1"/>
  <c r="Z2374" i="1"/>
  <c r="M2375" i="1"/>
  <c r="AB2375" i="1" s="1"/>
  <c r="V2376" i="1"/>
  <c r="AB2376" i="1" s="1"/>
  <c r="S2377" i="1"/>
  <c r="AB2377" i="1" s="1"/>
  <c r="P2378" i="1"/>
  <c r="AB2378" i="1" s="1"/>
  <c r="Z2378" i="1"/>
  <c r="M2379" i="1"/>
  <c r="AB2379" i="1" s="1"/>
  <c r="V2380" i="1"/>
  <c r="AB2380" i="1" s="1"/>
  <c r="S2381" i="1"/>
  <c r="AB2381" i="1" s="1"/>
  <c r="P2382" i="1"/>
  <c r="AB2382" i="1" s="1"/>
  <c r="Z2382" i="1"/>
  <c r="M2383" i="1"/>
  <c r="AB2383" i="1" s="1"/>
  <c r="V2384" i="1"/>
  <c r="AB2384" i="1" s="1"/>
  <c r="S2385" i="1"/>
  <c r="AB2385" i="1" s="1"/>
  <c r="P2386" i="1"/>
  <c r="AB2386" i="1" s="1"/>
  <c r="Z2386" i="1"/>
  <c r="M2387" i="1"/>
  <c r="AB2387" i="1" s="1"/>
  <c r="V2388" i="1"/>
  <c r="AB2388" i="1" s="1"/>
  <c r="S2389" i="1"/>
  <c r="AB2389" i="1" s="1"/>
  <c r="P2390" i="1"/>
  <c r="AB2390" i="1" s="1"/>
  <c r="Z2390" i="1"/>
  <c r="M2391" i="1"/>
  <c r="AB2391" i="1" s="1"/>
  <c r="V2392" i="1"/>
  <c r="AB2392" i="1" s="1"/>
  <c r="S2393" i="1"/>
  <c r="AB2393" i="1" s="1"/>
  <c r="P2394" i="1"/>
  <c r="AB2394" i="1" s="1"/>
  <c r="Z2394" i="1"/>
  <c r="M2395" i="1"/>
  <c r="AB2395" i="1" s="1"/>
  <c r="V2396" i="1"/>
  <c r="AB2396" i="1" s="1"/>
  <c r="S2397" i="1"/>
  <c r="AB2397" i="1" s="1"/>
  <c r="P2398" i="1"/>
  <c r="AB2398" i="1" s="1"/>
  <c r="Z2398" i="1"/>
  <c r="M2399" i="1"/>
  <c r="AB2399" i="1" s="1"/>
  <c r="V2400" i="1"/>
  <c r="AB2400" i="1" s="1"/>
  <c r="S2401" i="1"/>
  <c r="AB2401" i="1" s="1"/>
  <c r="P2402" i="1"/>
  <c r="AB2402" i="1" s="1"/>
  <c r="Z2402" i="1"/>
  <c r="M2403" i="1"/>
  <c r="AB2403" i="1" s="1"/>
  <c r="V2404" i="1"/>
  <c r="AB2404" i="1" s="1"/>
  <c r="S2405" i="1"/>
  <c r="AB2405" i="1" s="1"/>
  <c r="P2406" i="1"/>
  <c r="AB2406" i="1" s="1"/>
  <c r="Z2406" i="1"/>
  <c r="M2407" i="1"/>
  <c r="AB2407" i="1" s="1"/>
  <c r="V2408" i="1"/>
  <c r="AB2408" i="1" s="1"/>
  <c r="S2409" i="1"/>
  <c r="AB2409" i="1" s="1"/>
  <c r="P2410" i="1"/>
  <c r="AB2410" i="1" s="1"/>
  <c r="Z2410" i="1"/>
  <c r="M2411" i="1"/>
  <c r="AB2411" i="1" s="1"/>
  <c r="V2412" i="1"/>
  <c r="AB2412" i="1" s="1"/>
  <c r="S2413" i="1"/>
  <c r="AB2413" i="1" s="1"/>
  <c r="P2414" i="1"/>
  <c r="AB2414" i="1" s="1"/>
  <c r="Z2414" i="1"/>
  <c r="M2415" i="1"/>
  <c r="AB2415" i="1" s="1"/>
  <c r="V2416" i="1"/>
  <c r="AB2416" i="1" s="1"/>
  <c r="S2417" i="1"/>
  <c r="AB2417" i="1" s="1"/>
  <c r="P2418" i="1"/>
  <c r="AB2418" i="1" s="1"/>
  <c r="Z2418" i="1"/>
  <c r="M2419" i="1"/>
  <c r="AB2419" i="1" s="1"/>
  <c r="V2420" i="1"/>
  <c r="AB2420" i="1" s="1"/>
  <c r="S2421" i="1"/>
  <c r="AB2421" i="1" s="1"/>
  <c r="P2422" i="1"/>
  <c r="AB2422" i="1" s="1"/>
  <c r="Z2422" i="1"/>
  <c r="M2423" i="1"/>
  <c r="AB2423" i="1" s="1"/>
  <c r="V2424" i="1"/>
  <c r="AB2424" i="1" s="1"/>
  <c r="S2425" i="1"/>
  <c r="AB2425" i="1" s="1"/>
  <c r="P2426" i="1"/>
  <c r="AB2426" i="1" s="1"/>
  <c r="Z2426" i="1"/>
  <c r="M2427" i="1"/>
  <c r="AB2427" i="1" s="1"/>
  <c r="V2428" i="1"/>
  <c r="AB2428" i="1" s="1"/>
  <c r="S2429" i="1"/>
  <c r="AB2429" i="1" s="1"/>
  <c r="P2430" i="1"/>
  <c r="AB2430" i="1" s="1"/>
  <c r="Z2430" i="1"/>
  <c r="M2431" i="1"/>
  <c r="AB2431" i="1" s="1"/>
  <c r="V2432" i="1"/>
  <c r="AB2432" i="1" s="1"/>
  <c r="S2433" i="1"/>
  <c r="AB2433" i="1" s="1"/>
  <c r="P2434" i="1"/>
  <c r="AB2434" i="1" s="1"/>
  <c r="Z2434" i="1"/>
  <c r="M2435" i="1"/>
  <c r="AB2435" i="1" s="1"/>
  <c r="V2436" i="1"/>
  <c r="AB2436" i="1" s="1"/>
  <c r="S2437" i="1"/>
  <c r="AB2437" i="1" s="1"/>
  <c r="P2438" i="1"/>
  <c r="AB2438" i="1" s="1"/>
  <c r="Z2438" i="1"/>
  <c r="M2439" i="1"/>
  <c r="AB2439" i="1" s="1"/>
  <c r="V2440" i="1"/>
  <c r="AB2440" i="1" s="1"/>
  <c r="S2441" i="1"/>
  <c r="AB2441" i="1" s="1"/>
  <c r="P2442" i="1"/>
  <c r="AB2442" i="1" s="1"/>
  <c r="Z2442" i="1"/>
  <c r="M2443" i="1"/>
  <c r="AB2443" i="1" s="1"/>
  <c r="V2444" i="1"/>
  <c r="AB2444" i="1" s="1"/>
  <c r="S2445" i="1"/>
  <c r="AB2445" i="1" s="1"/>
  <c r="P2446" i="1"/>
  <c r="AB2446" i="1" s="1"/>
  <c r="Z2446" i="1"/>
  <c r="M2447" i="1"/>
  <c r="AB2447" i="1" s="1"/>
  <c r="V2448" i="1"/>
  <c r="AB2448" i="1" s="1"/>
  <c r="S2449" i="1"/>
  <c r="AB2449" i="1" s="1"/>
  <c r="P2450" i="1"/>
  <c r="AB2450" i="1" s="1"/>
  <c r="Z2450" i="1"/>
  <c r="M2451" i="1"/>
  <c r="AB2451" i="1" s="1"/>
  <c r="V2452" i="1"/>
  <c r="AB2452" i="1" s="1"/>
  <c r="S2453" i="1"/>
  <c r="AB2453" i="1" s="1"/>
  <c r="P2454" i="1"/>
  <c r="AB2454" i="1" s="1"/>
  <c r="Z2454" i="1"/>
  <c r="M2455" i="1"/>
  <c r="AB2455" i="1" s="1"/>
  <c r="V2456" i="1"/>
  <c r="AB2456" i="1" s="1"/>
  <c r="S2457" i="1"/>
  <c r="AB2457" i="1" s="1"/>
  <c r="P2458" i="1"/>
  <c r="AB2458" i="1" s="1"/>
  <c r="Z2458" i="1"/>
  <c r="M2459" i="1"/>
  <c r="AB2459" i="1" s="1"/>
  <c r="V2460" i="1"/>
  <c r="AB2460" i="1" s="1"/>
  <c r="S2461" i="1"/>
  <c r="AB2461" i="1" s="1"/>
  <c r="P2462" i="1"/>
  <c r="AB2462" i="1" s="1"/>
  <c r="Z2462" i="1"/>
  <c r="M2463" i="1"/>
  <c r="AB2463" i="1" s="1"/>
  <c r="V2464" i="1"/>
  <c r="AB2464" i="1" s="1"/>
  <c r="S2465" i="1"/>
  <c r="AB2465" i="1" s="1"/>
  <c r="P2466" i="1"/>
  <c r="AB2466" i="1" s="1"/>
  <c r="Z2466" i="1"/>
  <c r="M2467" i="1"/>
  <c r="AB2467" i="1" s="1"/>
  <c r="V2468" i="1"/>
  <c r="AB2468" i="1" s="1"/>
  <c r="S2469" i="1"/>
  <c r="AB2469" i="1" s="1"/>
  <c r="P2470" i="1"/>
  <c r="AB2470" i="1" s="1"/>
  <c r="Z2470" i="1"/>
  <c r="M2471" i="1"/>
  <c r="AB2471" i="1" s="1"/>
  <c r="V2472" i="1"/>
  <c r="AB2472" i="1" s="1"/>
  <c r="S2473" i="1"/>
  <c r="AB2473" i="1" s="1"/>
  <c r="P2474" i="1"/>
  <c r="AB2474" i="1" s="1"/>
  <c r="Z2474" i="1"/>
  <c r="M2475" i="1"/>
  <c r="AB2475" i="1" s="1"/>
  <c r="V2476" i="1"/>
  <c r="AB2476" i="1" s="1"/>
  <c r="S2477" i="1"/>
  <c r="AB2477" i="1" s="1"/>
  <c r="P2478" i="1"/>
  <c r="AB2478" i="1" s="1"/>
  <c r="Z2478" i="1"/>
  <c r="M2479" i="1"/>
  <c r="AB2479" i="1" s="1"/>
  <c r="V2480" i="1"/>
  <c r="AB2480" i="1" s="1"/>
  <c r="S2481" i="1"/>
  <c r="AB2481" i="1" s="1"/>
  <c r="P2482" i="1"/>
  <c r="AB2482" i="1" s="1"/>
  <c r="Z2482" i="1"/>
  <c r="M2483" i="1"/>
  <c r="AB2483" i="1" s="1"/>
  <c r="V2484" i="1"/>
  <c r="AB2484" i="1" s="1"/>
  <c r="S2485" i="1"/>
  <c r="AB2485" i="1" s="1"/>
  <c r="P2486" i="1"/>
  <c r="AB2486" i="1" s="1"/>
  <c r="Z2486" i="1"/>
  <c r="M2487" i="1"/>
  <c r="AB2487" i="1" s="1"/>
  <c r="V2488" i="1"/>
  <c r="AB2488" i="1" s="1"/>
  <c r="S2489" i="1"/>
  <c r="AB2489" i="1" s="1"/>
  <c r="P2490" i="1"/>
  <c r="AB2490" i="1" s="1"/>
  <c r="Z2490" i="1"/>
  <c r="M2491" i="1"/>
  <c r="AB2491" i="1" s="1"/>
  <c r="V2492" i="1"/>
  <c r="AB2492" i="1" s="1"/>
  <c r="S2493" i="1"/>
  <c r="AB2493" i="1" s="1"/>
  <c r="P2494" i="1"/>
  <c r="AB2494" i="1" s="1"/>
  <c r="Z2494" i="1"/>
  <c r="M2495" i="1"/>
  <c r="AB2495" i="1" s="1"/>
  <c r="V2496" i="1"/>
  <c r="AB2496" i="1" s="1"/>
  <c r="S2497" i="1"/>
  <c r="AB2497" i="1" s="1"/>
  <c r="P2498" i="1"/>
  <c r="AB2498" i="1" s="1"/>
  <c r="Z2498" i="1"/>
  <c r="M2499" i="1"/>
  <c r="AB2499" i="1" s="1"/>
  <c r="V2500" i="1"/>
  <c r="AB2500" i="1" s="1"/>
  <c r="S2501" i="1"/>
  <c r="AB2501" i="1" s="1"/>
  <c r="P2502" i="1"/>
  <c r="AB2502" i="1" s="1"/>
  <c r="Z2502" i="1"/>
  <c r="M2503" i="1"/>
  <c r="AB2503" i="1" s="1"/>
  <c r="V2504" i="1"/>
  <c r="AB2504" i="1" s="1"/>
  <c r="S2505" i="1"/>
  <c r="AB2505" i="1" s="1"/>
  <c r="P2506" i="1"/>
  <c r="AB2506" i="1" s="1"/>
  <c r="Z2506" i="1"/>
  <c r="M2507" i="1"/>
  <c r="AB2507" i="1" s="1"/>
  <c r="V2508" i="1"/>
  <c r="AB2508" i="1" s="1"/>
  <c r="S2509" i="1"/>
  <c r="AB2509" i="1" s="1"/>
  <c r="P2510" i="1"/>
  <c r="AB2510" i="1" s="1"/>
  <c r="Z2510" i="1"/>
  <c r="M2511" i="1"/>
  <c r="AB2511" i="1" s="1"/>
  <c r="V2512" i="1"/>
  <c r="AB2512" i="1" s="1"/>
  <c r="S2513" i="1"/>
  <c r="AB2513" i="1" s="1"/>
  <c r="P2514" i="1"/>
  <c r="AB2514" i="1" s="1"/>
  <c r="Z2514" i="1"/>
  <c r="M2515" i="1"/>
  <c r="AB2515" i="1" s="1"/>
  <c r="V2516" i="1"/>
  <c r="AB2516" i="1" s="1"/>
  <c r="S2517" i="1"/>
  <c r="AB2517" i="1" s="1"/>
  <c r="P2518" i="1"/>
  <c r="AB2518" i="1" s="1"/>
  <c r="Z2518" i="1"/>
  <c r="M2519" i="1"/>
  <c r="AB2519" i="1" s="1"/>
  <c r="V2520" i="1"/>
  <c r="AB2520" i="1" s="1"/>
  <c r="S2521" i="1"/>
  <c r="AB2521" i="1" s="1"/>
  <c r="P2522" i="1"/>
  <c r="AB2522" i="1" s="1"/>
  <c r="Z2522" i="1"/>
  <c r="M2523" i="1"/>
  <c r="AB2523" i="1" s="1"/>
  <c r="V2524" i="1"/>
  <c r="AB2524" i="1" s="1"/>
  <c r="S2525" i="1"/>
  <c r="AB2525" i="1" s="1"/>
  <c r="P2526" i="1"/>
  <c r="AB2526" i="1" s="1"/>
  <c r="Z2526" i="1"/>
  <c r="M2527" i="1"/>
  <c r="AB2527" i="1" s="1"/>
  <c r="V2528" i="1"/>
  <c r="AB2528" i="1" s="1"/>
  <c r="S2529" i="1"/>
  <c r="AB2529" i="1" s="1"/>
  <c r="P2530" i="1"/>
  <c r="AB2530" i="1" s="1"/>
  <c r="Z2530" i="1"/>
  <c r="M2531" i="1"/>
  <c r="AB2531" i="1" s="1"/>
  <c r="V2532" i="1"/>
  <c r="AB2532" i="1" s="1"/>
  <c r="S2533" i="1"/>
  <c r="AB2533" i="1" s="1"/>
  <c r="P2534" i="1"/>
  <c r="AB2534" i="1" s="1"/>
  <c r="Z2534" i="1"/>
  <c r="M2535" i="1"/>
  <c r="AB2535" i="1" s="1"/>
  <c r="V2536" i="1"/>
  <c r="AB2536" i="1" s="1"/>
  <c r="S2537" i="1"/>
  <c r="AB2537" i="1" s="1"/>
  <c r="P2538" i="1"/>
  <c r="AB2538" i="1" s="1"/>
  <c r="Z2538" i="1"/>
  <c r="M2539" i="1"/>
  <c r="AB2539" i="1" s="1"/>
  <c r="V2540" i="1"/>
  <c r="AB2540" i="1" s="1"/>
  <c r="S2541" i="1"/>
  <c r="AB2541" i="1" s="1"/>
  <c r="P2542" i="1"/>
  <c r="AB2542" i="1" s="1"/>
  <c r="Z2542" i="1"/>
  <c r="M2543" i="1"/>
  <c r="AB2543" i="1" s="1"/>
  <c r="V2544" i="1"/>
  <c r="AB2544" i="1" s="1"/>
  <c r="S2545" i="1"/>
  <c r="AB2545" i="1" s="1"/>
  <c r="P2546" i="1"/>
  <c r="AB2546" i="1" s="1"/>
  <c r="Z2546" i="1"/>
  <c r="M2547" i="1"/>
  <c r="AB2547" i="1" s="1"/>
  <c r="V2548" i="1"/>
  <c r="AB2548" i="1" s="1"/>
  <c r="S2549" i="1"/>
  <c r="AB2549" i="1" s="1"/>
  <c r="P2550" i="1"/>
  <c r="AB2550" i="1" s="1"/>
  <c r="Z2550" i="1"/>
  <c r="M2551" i="1"/>
  <c r="AB2551" i="1" s="1"/>
  <c r="V2552" i="1"/>
  <c r="AB2552" i="1" s="1"/>
  <c r="S2553" i="1"/>
  <c r="AB2553" i="1" s="1"/>
  <c r="P2554" i="1"/>
  <c r="AB2554" i="1" s="1"/>
  <c r="Z2554" i="1"/>
  <c r="M2555" i="1"/>
  <c r="AB2555" i="1" s="1"/>
  <c r="V2556" i="1"/>
  <c r="AB2556" i="1" s="1"/>
  <c r="S2557" i="1"/>
  <c r="AB2557" i="1" s="1"/>
  <c r="P2558" i="1"/>
  <c r="AB2558" i="1" s="1"/>
  <c r="Z2558" i="1"/>
  <c r="M2559" i="1"/>
  <c r="AB2559" i="1" s="1"/>
  <c r="V2560" i="1"/>
  <c r="AB2560" i="1" s="1"/>
  <c r="S2561" i="1"/>
  <c r="AB2561" i="1" s="1"/>
  <c r="P2562" i="1"/>
  <c r="AB2562" i="1" s="1"/>
  <c r="Z2562" i="1"/>
  <c r="M2563" i="1"/>
  <c r="AB2563" i="1" s="1"/>
  <c r="V2564" i="1"/>
  <c r="AB2564" i="1" s="1"/>
  <c r="AB2983" i="1"/>
  <c r="M2565" i="1"/>
  <c r="AB2565" i="1" s="1"/>
  <c r="V2566" i="1"/>
  <c r="S2567" i="1"/>
  <c r="AB2567" i="1" s="1"/>
  <c r="P2568" i="1"/>
  <c r="AB2568" i="1" s="1"/>
  <c r="Z2568" i="1"/>
  <c r="M2569" i="1"/>
  <c r="AB2569" i="1" s="1"/>
  <c r="V2570" i="1"/>
  <c r="AB2570" i="1" s="1"/>
  <c r="S2571" i="1"/>
  <c r="AB2571" i="1" s="1"/>
  <c r="P2572" i="1"/>
  <c r="AB2572" i="1" s="1"/>
  <c r="Z2572" i="1"/>
  <c r="M2573" i="1"/>
  <c r="AB2573" i="1" s="1"/>
  <c r="V2574" i="1"/>
  <c r="S2575" i="1"/>
  <c r="AB2575" i="1" s="1"/>
  <c r="P2576" i="1"/>
  <c r="AB2576" i="1" s="1"/>
  <c r="Z2576" i="1"/>
  <c r="M2577" i="1"/>
  <c r="AB2577" i="1" s="1"/>
  <c r="V2578" i="1"/>
  <c r="AB2578" i="1" s="1"/>
  <c r="S2579" i="1"/>
  <c r="AB2579" i="1" s="1"/>
  <c r="P2580" i="1"/>
  <c r="AB2580" i="1" s="1"/>
  <c r="Z2580" i="1"/>
  <c r="M2581" i="1"/>
  <c r="AB2581" i="1" s="1"/>
  <c r="V2582" i="1"/>
  <c r="S2583" i="1"/>
  <c r="AB2583" i="1" s="1"/>
  <c r="P2584" i="1"/>
  <c r="AB2584" i="1" s="1"/>
  <c r="Z2584" i="1"/>
  <c r="M2585" i="1"/>
  <c r="AB2585" i="1" s="1"/>
  <c r="V2586" i="1"/>
  <c r="AB2586" i="1" s="1"/>
  <c r="S2587" i="1"/>
  <c r="AB2587" i="1" s="1"/>
  <c r="P2588" i="1"/>
  <c r="AB2588" i="1" s="1"/>
  <c r="Z2588" i="1"/>
  <c r="M2589" i="1"/>
  <c r="AB2589" i="1" s="1"/>
  <c r="V2590" i="1"/>
  <c r="S2591" i="1"/>
  <c r="AB2591" i="1" s="1"/>
  <c r="P2592" i="1"/>
  <c r="AB2592" i="1" s="1"/>
  <c r="Z2592" i="1"/>
  <c r="M2593" i="1"/>
  <c r="AB2593" i="1" s="1"/>
  <c r="V2594" i="1"/>
  <c r="AB2594" i="1" s="1"/>
  <c r="S2595" i="1"/>
  <c r="AB2595" i="1" s="1"/>
  <c r="P2596" i="1"/>
  <c r="AB2596" i="1" s="1"/>
  <c r="Z2596" i="1"/>
  <c r="M2597" i="1"/>
  <c r="AB2597" i="1" s="1"/>
  <c r="V2598" i="1"/>
  <c r="S2599" i="1"/>
  <c r="AB2599" i="1" s="1"/>
  <c r="P2600" i="1"/>
  <c r="AB2600" i="1" s="1"/>
  <c r="Z2600" i="1"/>
  <c r="M2601" i="1"/>
  <c r="AB2601" i="1" s="1"/>
  <c r="V2602" i="1"/>
  <c r="AB2602" i="1" s="1"/>
  <c r="S2603" i="1"/>
  <c r="AB2603" i="1" s="1"/>
  <c r="P2604" i="1"/>
  <c r="AB2604" i="1" s="1"/>
  <c r="Z2604" i="1"/>
  <c r="M2605" i="1"/>
  <c r="AB2605" i="1" s="1"/>
  <c r="V2606" i="1"/>
  <c r="S2607" i="1"/>
  <c r="AB2607" i="1" s="1"/>
  <c r="P2608" i="1"/>
  <c r="AB2608" i="1" s="1"/>
  <c r="Z2608" i="1"/>
  <c r="M2609" i="1"/>
  <c r="AB2609" i="1" s="1"/>
  <c r="V2610" i="1"/>
  <c r="AB2610" i="1" s="1"/>
  <c r="S2611" i="1"/>
  <c r="AB2611" i="1" s="1"/>
  <c r="P2612" i="1"/>
  <c r="AB2612" i="1" s="1"/>
  <c r="Z2612" i="1"/>
  <c r="M2613" i="1"/>
  <c r="AB2613" i="1" s="1"/>
  <c r="V2614" i="1"/>
  <c r="S2615" i="1"/>
  <c r="AB2615" i="1" s="1"/>
  <c r="P2616" i="1"/>
  <c r="AB2616" i="1" s="1"/>
  <c r="Z2616" i="1"/>
  <c r="M2617" i="1"/>
  <c r="AB2617" i="1" s="1"/>
  <c r="V2618" i="1"/>
  <c r="AB2618" i="1" s="1"/>
  <c r="S2619" i="1"/>
  <c r="AB2619" i="1" s="1"/>
  <c r="P2620" i="1"/>
  <c r="AB2620" i="1" s="1"/>
  <c r="Z2620" i="1"/>
  <c r="M2621" i="1"/>
  <c r="AB2621" i="1" s="1"/>
  <c r="V2622" i="1"/>
  <c r="S2623" i="1"/>
  <c r="AB2623" i="1" s="1"/>
  <c r="P2624" i="1"/>
  <c r="AB2624" i="1" s="1"/>
  <c r="Z2624" i="1"/>
  <c r="M2625" i="1"/>
  <c r="AB2625" i="1" s="1"/>
  <c r="V2626" i="1"/>
  <c r="AB2626" i="1" s="1"/>
  <c r="S2627" i="1"/>
  <c r="AB2627" i="1" s="1"/>
  <c r="P2628" i="1"/>
  <c r="AB2628" i="1" s="1"/>
  <c r="Z2628" i="1"/>
  <c r="M2629" i="1"/>
  <c r="AB2629" i="1" s="1"/>
  <c r="V2630" i="1"/>
  <c r="S2631" i="1"/>
  <c r="AB2631" i="1" s="1"/>
  <c r="P2632" i="1"/>
  <c r="AB2632" i="1" s="1"/>
  <c r="Z2632" i="1"/>
  <c r="M2633" i="1"/>
  <c r="AB2633" i="1" s="1"/>
  <c r="V2634" i="1"/>
  <c r="AB2634" i="1" s="1"/>
  <c r="S2635" i="1"/>
  <c r="AB2635" i="1" s="1"/>
  <c r="P2636" i="1"/>
  <c r="AB2636" i="1" s="1"/>
  <c r="Z2636" i="1"/>
  <c r="M2637" i="1"/>
  <c r="AB2637" i="1" s="1"/>
  <c r="V2638" i="1"/>
  <c r="S2639" i="1"/>
  <c r="AB2639" i="1" s="1"/>
  <c r="P2640" i="1"/>
  <c r="AB2640" i="1" s="1"/>
  <c r="Z2640" i="1"/>
  <c r="M2641" i="1"/>
  <c r="AB2641" i="1" s="1"/>
  <c r="V2642" i="1"/>
  <c r="AB2642" i="1" s="1"/>
  <c r="S2643" i="1"/>
  <c r="AB2643" i="1" s="1"/>
  <c r="P2644" i="1"/>
  <c r="AB2644" i="1" s="1"/>
  <c r="Z2644" i="1"/>
  <c r="M2645" i="1"/>
  <c r="AB2645" i="1" s="1"/>
  <c r="V2646" i="1"/>
  <c r="S2647" i="1"/>
  <c r="AB2647" i="1" s="1"/>
  <c r="P2648" i="1"/>
  <c r="AB2648" i="1" s="1"/>
  <c r="Z2648" i="1"/>
  <c r="M2649" i="1"/>
  <c r="AB2649" i="1" s="1"/>
  <c r="V2650" i="1"/>
  <c r="AB2650" i="1" s="1"/>
  <c r="S2651" i="1"/>
  <c r="AB2651" i="1" s="1"/>
  <c r="P2652" i="1"/>
  <c r="AB2652" i="1" s="1"/>
  <c r="Z2652" i="1"/>
  <c r="M2653" i="1"/>
  <c r="AB2653" i="1" s="1"/>
  <c r="V2654" i="1"/>
  <c r="S2655" i="1"/>
  <c r="AB2655" i="1" s="1"/>
  <c r="P2656" i="1"/>
  <c r="AB2656" i="1" s="1"/>
  <c r="Z2656" i="1"/>
  <c r="M2657" i="1"/>
  <c r="AB2657" i="1" s="1"/>
  <c r="V2658" i="1"/>
  <c r="AB2658" i="1" s="1"/>
  <c r="S2659" i="1"/>
  <c r="AB2659" i="1" s="1"/>
  <c r="P2660" i="1"/>
  <c r="AB2660" i="1" s="1"/>
  <c r="Z2660" i="1"/>
  <c r="M2661" i="1"/>
  <c r="AB2661" i="1" s="1"/>
  <c r="V2662" i="1"/>
  <c r="S2663" i="1"/>
  <c r="AB2663" i="1" s="1"/>
  <c r="P2664" i="1"/>
  <c r="AB2664" i="1" s="1"/>
  <c r="Z2664" i="1"/>
  <c r="M2665" i="1"/>
  <c r="AB2665" i="1" s="1"/>
  <c r="V2666" i="1"/>
  <c r="AB2666" i="1" s="1"/>
  <c r="S2667" i="1"/>
  <c r="AB2667" i="1" s="1"/>
  <c r="P2668" i="1"/>
  <c r="AB2668" i="1" s="1"/>
  <c r="Z2668" i="1"/>
  <c r="M2669" i="1"/>
  <c r="AB2669" i="1" s="1"/>
  <c r="V2670" i="1"/>
  <c r="S2671" i="1"/>
  <c r="AB2671" i="1" s="1"/>
  <c r="P2672" i="1"/>
  <c r="AB2672" i="1" s="1"/>
  <c r="Z2672" i="1"/>
  <c r="M2673" i="1"/>
  <c r="AB2673" i="1" s="1"/>
  <c r="V2674" i="1"/>
  <c r="AB2674" i="1" s="1"/>
  <c r="S2675" i="1"/>
  <c r="AB2675" i="1" s="1"/>
  <c r="P2676" i="1"/>
  <c r="AB2676" i="1" s="1"/>
  <c r="Z2676" i="1"/>
  <c r="M2677" i="1"/>
  <c r="AB2677" i="1" s="1"/>
  <c r="V2678" i="1"/>
  <c r="S2679" i="1"/>
  <c r="AB2679" i="1" s="1"/>
  <c r="P2680" i="1"/>
  <c r="AB2680" i="1" s="1"/>
  <c r="Z2680" i="1"/>
  <c r="M2681" i="1"/>
  <c r="AB2681" i="1" s="1"/>
  <c r="V2682" i="1"/>
  <c r="AB2682" i="1" s="1"/>
  <c r="S2683" i="1"/>
  <c r="AB2683" i="1" s="1"/>
  <c r="P2684" i="1"/>
  <c r="AB2684" i="1" s="1"/>
  <c r="Z2684" i="1"/>
  <c r="M2685" i="1"/>
  <c r="AB2685" i="1" s="1"/>
  <c r="V2686" i="1"/>
  <c r="S2687" i="1"/>
  <c r="AB2687" i="1" s="1"/>
  <c r="P2688" i="1"/>
  <c r="AB2688" i="1" s="1"/>
  <c r="Z2688" i="1"/>
  <c r="M2689" i="1"/>
  <c r="AB2689" i="1" s="1"/>
  <c r="V2690" i="1"/>
  <c r="AB2690" i="1" s="1"/>
  <c r="S2691" i="1"/>
  <c r="AB2691" i="1" s="1"/>
  <c r="P2692" i="1"/>
  <c r="AB2692" i="1" s="1"/>
  <c r="Z2692" i="1"/>
  <c r="M2693" i="1"/>
  <c r="AB2693" i="1" s="1"/>
  <c r="V2694" i="1"/>
  <c r="S2695" i="1"/>
  <c r="AB2695" i="1" s="1"/>
  <c r="P2696" i="1"/>
  <c r="AB2696" i="1" s="1"/>
  <c r="Z2696" i="1"/>
  <c r="M2697" i="1"/>
  <c r="AB2697" i="1" s="1"/>
  <c r="V2698" i="1"/>
  <c r="AB2698" i="1" s="1"/>
  <c r="S2699" i="1"/>
  <c r="AB2699" i="1" s="1"/>
  <c r="P2700" i="1"/>
  <c r="AB2700" i="1" s="1"/>
  <c r="Z2700" i="1"/>
  <c r="M2701" i="1"/>
  <c r="AB2701" i="1" s="1"/>
  <c r="V2702" i="1"/>
  <c r="S2703" i="1"/>
  <c r="AB2703" i="1" s="1"/>
  <c r="P2704" i="1"/>
  <c r="AB2704" i="1" s="1"/>
  <c r="Z2704" i="1"/>
  <c r="M2705" i="1"/>
  <c r="AB2705" i="1" s="1"/>
  <c r="V2706" i="1"/>
  <c r="AB2706" i="1" s="1"/>
  <c r="S2707" i="1"/>
  <c r="AB2707" i="1" s="1"/>
  <c r="P2708" i="1"/>
  <c r="AB2708" i="1" s="1"/>
  <c r="Z2708" i="1"/>
  <c r="M2709" i="1"/>
  <c r="AB2709" i="1" s="1"/>
  <c r="V2710" i="1"/>
  <c r="S2711" i="1"/>
  <c r="AB2711" i="1" s="1"/>
  <c r="P2712" i="1"/>
  <c r="AB2712" i="1" s="1"/>
  <c r="Z2712" i="1"/>
  <c r="M2713" i="1"/>
  <c r="AB2713" i="1" s="1"/>
  <c r="V2714" i="1"/>
  <c r="AB2714" i="1" s="1"/>
  <c r="S2715" i="1"/>
  <c r="AB2715" i="1" s="1"/>
  <c r="P2716" i="1"/>
  <c r="AB2716" i="1" s="1"/>
  <c r="Z2716" i="1"/>
  <c r="M2717" i="1"/>
  <c r="AB2717" i="1" s="1"/>
  <c r="V2718" i="1"/>
  <c r="S2719" i="1"/>
  <c r="AB2719" i="1" s="1"/>
  <c r="P2720" i="1"/>
  <c r="AB2720" i="1" s="1"/>
  <c r="Z2720" i="1"/>
  <c r="M2721" i="1"/>
  <c r="AB2721" i="1" s="1"/>
  <c r="V2722" i="1"/>
  <c r="AB2722" i="1" s="1"/>
  <c r="S2723" i="1"/>
  <c r="AB2723" i="1" s="1"/>
  <c r="P2724" i="1"/>
  <c r="AB2724" i="1" s="1"/>
  <c r="Z2724" i="1"/>
  <c r="M2725" i="1"/>
  <c r="AB2725" i="1" s="1"/>
  <c r="V2726" i="1"/>
  <c r="S2727" i="1"/>
  <c r="AB2727" i="1" s="1"/>
  <c r="P2728" i="1"/>
  <c r="AB2728" i="1" s="1"/>
  <c r="Z2728" i="1"/>
  <c r="M2729" i="1"/>
  <c r="AB2729" i="1" s="1"/>
  <c r="V2730" i="1"/>
  <c r="AB2730" i="1" s="1"/>
  <c r="S2731" i="1"/>
  <c r="AB2731" i="1" s="1"/>
  <c r="P2732" i="1"/>
  <c r="AB2732" i="1" s="1"/>
  <c r="Z2732" i="1"/>
  <c r="M2733" i="1"/>
  <c r="AB2733" i="1" s="1"/>
  <c r="V2734" i="1"/>
  <c r="S2735" i="1"/>
  <c r="AB2735" i="1" s="1"/>
  <c r="P2736" i="1"/>
  <c r="AB2736" i="1" s="1"/>
  <c r="Z2736" i="1"/>
  <c r="M2737" i="1"/>
  <c r="AB2737" i="1" s="1"/>
  <c r="V2738" i="1"/>
  <c r="AB2738" i="1" s="1"/>
  <c r="S2739" i="1"/>
  <c r="AB2739" i="1" s="1"/>
  <c r="P2740" i="1"/>
  <c r="AB2740" i="1" s="1"/>
  <c r="Z2740" i="1"/>
  <c r="M2741" i="1"/>
  <c r="AB2741" i="1" s="1"/>
  <c r="V2742" i="1"/>
  <c r="S2743" i="1"/>
  <c r="AB2743" i="1" s="1"/>
  <c r="P2744" i="1"/>
  <c r="AB2744" i="1" s="1"/>
  <c r="Z2744" i="1"/>
  <c r="M2745" i="1"/>
  <c r="AB2745" i="1" s="1"/>
  <c r="V2746" i="1"/>
  <c r="AB2746" i="1" s="1"/>
  <c r="S2747" i="1"/>
  <c r="AB2747" i="1" s="1"/>
  <c r="P2748" i="1"/>
  <c r="AB2748" i="1" s="1"/>
  <c r="Z2748" i="1"/>
  <c r="M2749" i="1"/>
  <c r="AB2749" i="1" s="1"/>
  <c r="V2750" i="1"/>
  <c r="S2751" i="1"/>
  <c r="AB2751" i="1" s="1"/>
  <c r="P2752" i="1"/>
  <c r="AB2752" i="1" s="1"/>
  <c r="Z2752" i="1"/>
  <c r="M2753" i="1"/>
  <c r="AB2753" i="1" s="1"/>
  <c r="V2754" i="1"/>
  <c r="AB2754" i="1" s="1"/>
  <c r="S2755" i="1"/>
  <c r="AB2755" i="1" s="1"/>
  <c r="P2756" i="1"/>
  <c r="AB2756" i="1" s="1"/>
  <c r="Z2756" i="1"/>
  <c r="M2757" i="1"/>
  <c r="AB2757" i="1" s="1"/>
  <c r="V2758" i="1"/>
  <c r="S2759" i="1"/>
  <c r="AB2759" i="1" s="1"/>
  <c r="P2760" i="1"/>
  <c r="AB2760" i="1" s="1"/>
  <c r="Z2760" i="1"/>
  <c r="M2761" i="1"/>
  <c r="AB2761" i="1" s="1"/>
  <c r="V2762" i="1"/>
  <c r="AB2762" i="1" s="1"/>
  <c r="S2763" i="1"/>
  <c r="AB2763" i="1" s="1"/>
  <c r="P2764" i="1"/>
  <c r="AB2764" i="1" s="1"/>
  <c r="Z2764" i="1"/>
  <c r="M2765" i="1"/>
  <c r="AB2765" i="1" s="1"/>
  <c r="V2766" i="1"/>
  <c r="S2767" i="1"/>
  <c r="AB2767" i="1" s="1"/>
  <c r="P2768" i="1"/>
  <c r="AB2768" i="1" s="1"/>
  <c r="Z2768" i="1"/>
  <c r="M2769" i="1"/>
  <c r="AB2769" i="1" s="1"/>
  <c r="V2770" i="1"/>
  <c r="AB2770" i="1" s="1"/>
  <c r="S2771" i="1"/>
  <c r="AB2771" i="1" s="1"/>
  <c r="P2772" i="1"/>
  <c r="AB2772" i="1" s="1"/>
  <c r="Z2772" i="1"/>
  <c r="M2773" i="1"/>
  <c r="AB2773" i="1" s="1"/>
  <c r="V2774" i="1"/>
  <c r="S2775" i="1"/>
  <c r="AB2775" i="1" s="1"/>
  <c r="P2776" i="1"/>
  <c r="AB2776" i="1" s="1"/>
  <c r="Z2776" i="1"/>
  <c r="M2777" i="1"/>
  <c r="AB2777" i="1" s="1"/>
  <c r="V2778" i="1"/>
  <c r="AB2778" i="1" s="1"/>
  <c r="S2779" i="1"/>
  <c r="AB2779" i="1" s="1"/>
  <c r="P2780" i="1"/>
  <c r="AB2780" i="1" s="1"/>
  <c r="Z2780" i="1"/>
  <c r="M2781" i="1"/>
  <c r="AB2781" i="1" s="1"/>
  <c r="V2782" i="1"/>
  <c r="S2783" i="1"/>
  <c r="AB2783" i="1" s="1"/>
  <c r="P2784" i="1"/>
  <c r="AB2784" i="1" s="1"/>
  <c r="Z2784" i="1"/>
  <c r="M2785" i="1"/>
  <c r="AB2785" i="1" s="1"/>
  <c r="V2786" i="1"/>
  <c r="AB2786" i="1" s="1"/>
  <c r="S2787" i="1"/>
  <c r="AB2787" i="1" s="1"/>
  <c r="P2788" i="1"/>
  <c r="AB2788" i="1" s="1"/>
  <c r="Z2788" i="1"/>
  <c r="M2789" i="1"/>
  <c r="AB2789" i="1" s="1"/>
  <c r="V2790" i="1"/>
  <c r="S2791" i="1"/>
  <c r="AB2791" i="1" s="1"/>
  <c r="P2792" i="1"/>
  <c r="AB2792" i="1" s="1"/>
  <c r="Z2792" i="1"/>
  <c r="M2793" i="1"/>
  <c r="AB2793" i="1" s="1"/>
  <c r="V2794" i="1"/>
  <c r="AB2794" i="1" s="1"/>
  <c r="S2795" i="1"/>
  <c r="AB2795" i="1" s="1"/>
  <c r="P2796" i="1"/>
  <c r="AB2796" i="1" s="1"/>
  <c r="Z2796" i="1"/>
  <c r="M2797" i="1"/>
  <c r="AB2797" i="1" s="1"/>
  <c r="V2798" i="1"/>
  <c r="S2799" i="1"/>
  <c r="AB2799" i="1" s="1"/>
  <c r="P2800" i="1"/>
  <c r="AB2800" i="1" s="1"/>
  <c r="Z2800" i="1"/>
  <c r="M2801" i="1"/>
  <c r="AB2801" i="1" s="1"/>
  <c r="V2802" i="1"/>
  <c r="AB2802" i="1" s="1"/>
  <c r="S2803" i="1"/>
  <c r="AB2803" i="1" s="1"/>
  <c r="P2804" i="1"/>
  <c r="AB2804" i="1" s="1"/>
  <c r="Z2804" i="1"/>
  <c r="M2805" i="1"/>
  <c r="AB2805" i="1" s="1"/>
  <c r="V2806" i="1"/>
  <c r="S2807" i="1"/>
  <c r="AB2807" i="1" s="1"/>
  <c r="P2808" i="1"/>
  <c r="AB2808" i="1" s="1"/>
  <c r="Z2808" i="1"/>
  <c r="M2809" i="1"/>
  <c r="AB2809" i="1" s="1"/>
  <c r="V2810" i="1"/>
  <c r="AB2810" i="1" s="1"/>
  <c r="S2811" i="1"/>
  <c r="AB2811" i="1" s="1"/>
  <c r="P2812" i="1"/>
  <c r="AB2812" i="1" s="1"/>
  <c r="Z2812" i="1"/>
  <c r="M2813" i="1"/>
  <c r="AB2813" i="1" s="1"/>
  <c r="V2814" i="1"/>
  <c r="S2815" i="1"/>
  <c r="AB2815" i="1" s="1"/>
  <c r="P2816" i="1"/>
  <c r="AB2816" i="1" s="1"/>
  <c r="Z2816" i="1"/>
  <c r="M2817" i="1"/>
  <c r="AB2817" i="1" s="1"/>
  <c r="V2818" i="1"/>
  <c r="AB2818" i="1" s="1"/>
  <c r="S2819" i="1"/>
  <c r="AB2819" i="1" s="1"/>
  <c r="P2820" i="1"/>
  <c r="AB2820" i="1" s="1"/>
  <c r="Z2820" i="1"/>
  <c r="M2821" i="1"/>
  <c r="AB2821" i="1" s="1"/>
  <c r="V2822" i="1"/>
  <c r="S2823" i="1"/>
  <c r="AB2823" i="1" s="1"/>
  <c r="P2824" i="1"/>
  <c r="AB2824" i="1" s="1"/>
  <c r="Z2824" i="1"/>
  <c r="M2825" i="1"/>
  <c r="AB2825" i="1" s="1"/>
  <c r="V2826" i="1"/>
  <c r="AB2826" i="1" s="1"/>
  <c r="S2827" i="1"/>
  <c r="AB2827" i="1" s="1"/>
  <c r="P2828" i="1"/>
  <c r="AB2828" i="1" s="1"/>
  <c r="Z2828" i="1"/>
  <c r="M2829" i="1"/>
  <c r="AB2829" i="1" s="1"/>
  <c r="V2830" i="1"/>
  <c r="S2831" i="1"/>
  <c r="AB2831" i="1" s="1"/>
  <c r="P2832" i="1"/>
  <c r="AB2832" i="1" s="1"/>
  <c r="Z2832" i="1"/>
  <c r="M2833" i="1"/>
  <c r="AB2833" i="1" s="1"/>
  <c r="V2834" i="1"/>
  <c r="AB2834" i="1" s="1"/>
  <c r="S2835" i="1"/>
  <c r="AB2835" i="1" s="1"/>
  <c r="P2836" i="1"/>
  <c r="AB2836" i="1" s="1"/>
  <c r="Z2836" i="1"/>
  <c r="M2837" i="1"/>
  <c r="AB2837" i="1" s="1"/>
  <c r="V2838" i="1"/>
  <c r="S2839" i="1"/>
  <c r="AB2839" i="1" s="1"/>
  <c r="P2840" i="1"/>
  <c r="AB2840" i="1" s="1"/>
  <c r="Z2840" i="1"/>
  <c r="M2841" i="1"/>
  <c r="AB2841" i="1" s="1"/>
  <c r="V2842" i="1"/>
  <c r="AB2842" i="1" s="1"/>
  <c r="S2843" i="1"/>
  <c r="AB2843" i="1" s="1"/>
  <c r="P2844" i="1"/>
  <c r="AB2844" i="1" s="1"/>
  <c r="Z2844" i="1"/>
  <c r="M2845" i="1"/>
  <c r="AB2845" i="1" s="1"/>
  <c r="V2846" i="1"/>
  <c r="S2847" i="1"/>
  <c r="AB2847" i="1" s="1"/>
  <c r="P2848" i="1"/>
  <c r="AB2848" i="1" s="1"/>
  <c r="Z2848" i="1"/>
  <c r="M2849" i="1"/>
  <c r="AB2849" i="1" s="1"/>
  <c r="V2850" i="1"/>
  <c r="AB2850" i="1" s="1"/>
  <c r="S2851" i="1"/>
  <c r="AB2851" i="1" s="1"/>
  <c r="P2852" i="1"/>
  <c r="AB2852" i="1" s="1"/>
  <c r="Z2852" i="1"/>
  <c r="M2853" i="1"/>
  <c r="AB2853" i="1" s="1"/>
  <c r="V2854" i="1"/>
  <c r="S2855" i="1"/>
  <c r="AB2855" i="1" s="1"/>
  <c r="P2856" i="1"/>
  <c r="AB2856" i="1" s="1"/>
  <c r="Z2856" i="1"/>
  <c r="M2857" i="1"/>
  <c r="AB2857" i="1" s="1"/>
  <c r="V2858" i="1"/>
  <c r="AB2858" i="1" s="1"/>
  <c r="S2859" i="1"/>
  <c r="AB2859" i="1" s="1"/>
  <c r="P2860" i="1"/>
  <c r="AB2860" i="1" s="1"/>
  <c r="Z2860" i="1"/>
  <c r="M2861" i="1"/>
  <c r="AB2861" i="1" s="1"/>
  <c r="V2862" i="1"/>
  <c r="S2863" i="1"/>
  <c r="AB2863" i="1" s="1"/>
  <c r="P2864" i="1"/>
  <c r="AB2864" i="1" s="1"/>
  <c r="Z2864" i="1"/>
  <c r="M2865" i="1"/>
  <c r="AB2865" i="1" s="1"/>
  <c r="V2866" i="1"/>
  <c r="AB2866" i="1" s="1"/>
  <c r="S2867" i="1"/>
  <c r="AB2867" i="1" s="1"/>
  <c r="P2868" i="1"/>
  <c r="AB2868" i="1" s="1"/>
  <c r="Z2868" i="1"/>
  <c r="M2869" i="1"/>
  <c r="AB2869" i="1" s="1"/>
  <c r="V2870" i="1"/>
  <c r="S2871" i="1"/>
  <c r="AB2871" i="1" s="1"/>
  <c r="P2872" i="1"/>
  <c r="AB2872" i="1" s="1"/>
  <c r="Z2872" i="1"/>
  <c r="M2873" i="1"/>
  <c r="AB2873" i="1" s="1"/>
  <c r="V2874" i="1"/>
  <c r="AB2874" i="1" s="1"/>
  <c r="S2875" i="1"/>
  <c r="AB2875" i="1" s="1"/>
  <c r="P2876" i="1"/>
  <c r="AB2876" i="1" s="1"/>
  <c r="Z2876" i="1"/>
  <c r="M2877" i="1"/>
  <c r="AB2877" i="1" s="1"/>
  <c r="V2878" i="1"/>
  <c r="S2879" i="1"/>
  <c r="AB2879" i="1" s="1"/>
  <c r="P2880" i="1"/>
  <c r="AB2880" i="1" s="1"/>
  <c r="Z2880" i="1"/>
  <c r="M2881" i="1"/>
  <c r="AB2881" i="1" s="1"/>
  <c r="V2882" i="1"/>
  <c r="AB2882" i="1" s="1"/>
  <c r="S2883" i="1"/>
  <c r="AB2883" i="1" s="1"/>
  <c r="P2884" i="1"/>
  <c r="AB2884" i="1" s="1"/>
  <c r="Z2884" i="1"/>
  <c r="M2885" i="1"/>
  <c r="AB2885" i="1" s="1"/>
  <c r="V2886" i="1"/>
  <c r="S2887" i="1"/>
  <c r="AB2887" i="1" s="1"/>
  <c r="P2888" i="1"/>
  <c r="AB2888" i="1" s="1"/>
  <c r="Z2888" i="1"/>
  <c r="M2889" i="1"/>
  <c r="AB2889" i="1" s="1"/>
  <c r="V2890" i="1"/>
  <c r="AB2890" i="1" s="1"/>
  <c r="S2891" i="1"/>
  <c r="AB2891" i="1" s="1"/>
  <c r="P2892" i="1"/>
  <c r="AB2892" i="1" s="1"/>
  <c r="Z2892" i="1"/>
  <c r="M2893" i="1"/>
  <c r="AB2893" i="1" s="1"/>
  <c r="V2894" i="1"/>
  <c r="S2895" i="1"/>
  <c r="AB2895" i="1" s="1"/>
  <c r="P2896" i="1"/>
  <c r="AB2896" i="1" s="1"/>
  <c r="Z2896" i="1"/>
  <c r="M2897" i="1"/>
  <c r="AB2897" i="1" s="1"/>
  <c r="V2898" i="1"/>
  <c r="AB2898" i="1" s="1"/>
  <c r="S2899" i="1"/>
  <c r="AB2899" i="1" s="1"/>
  <c r="P2900" i="1"/>
  <c r="AB2900" i="1" s="1"/>
  <c r="Z2900" i="1"/>
  <c r="M2901" i="1"/>
  <c r="AB2901" i="1" s="1"/>
  <c r="V2902" i="1"/>
  <c r="S2903" i="1"/>
  <c r="AB2903" i="1" s="1"/>
  <c r="P2904" i="1"/>
  <c r="AB2904" i="1" s="1"/>
  <c r="Z2904" i="1"/>
  <c r="M2905" i="1"/>
  <c r="AB2905" i="1" s="1"/>
  <c r="V2906" i="1"/>
  <c r="AB2906" i="1" s="1"/>
  <c r="S2907" i="1"/>
  <c r="AB2907" i="1" s="1"/>
  <c r="P2908" i="1"/>
  <c r="AB2908" i="1" s="1"/>
  <c r="Z2908" i="1"/>
  <c r="M2909" i="1"/>
  <c r="AB2909" i="1" s="1"/>
  <c r="V2910" i="1"/>
  <c r="S2911" i="1"/>
  <c r="AB2911" i="1" s="1"/>
  <c r="P2912" i="1"/>
  <c r="AB2912" i="1" s="1"/>
  <c r="Z2912" i="1"/>
  <c r="M2913" i="1"/>
  <c r="AB2913" i="1" s="1"/>
  <c r="V2914" i="1"/>
  <c r="AB2914" i="1" s="1"/>
  <c r="S2915" i="1"/>
  <c r="AB2915" i="1" s="1"/>
  <c r="P2916" i="1"/>
  <c r="AB2916" i="1" s="1"/>
  <c r="Z2916" i="1"/>
  <c r="M2917" i="1"/>
  <c r="AB2917" i="1" s="1"/>
  <c r="V2918" i="1"/>
  <c r="S2919" i="1"/>
  <c r="AB2919" i="1" s="1"/>
  <c r="P2920" i="1"/>
  <c r="AB2920" i="1" s="1"/>
  <c r="Z2920" i="1"/>
  <c r="M2921" i="1"/>
  <c r="AB2921" i="1" s="1"/>
  <c r="V2922" i="1"/>
  <c r="AB2922" i="1" s="1"/>
  <c r="S2923" i="1"/>
  <c r="AB2923" i="1" s="1"/>
  <c r="P2924" i="1"/>
  <c r="AB2924" i="1" s="1"/>
  <c r="Z2924" i="1"/>
  <c r="M2925" i="1"/>
  <c r="AB2925" i="1" s="1"/>
  <c r="V2926" i="1"/>
  <c r="S2927" i="1"/>
  <c r="AB2927" i="1" s="1"/>
  <c r="P2928" i="1"/>
  <c r="AB2928" i="1" s="1"/>
  <c r="Z2928" i="1"/>
  <c r="M2929" i="1"/>
  <c r="AB2929" i="1" s="1"/>
  <c r="V2930" i="1"/>
  <c r="AB2930" i="1" s="1"/>
  <c r="S2931" i="1"/>
  <c r="AB2931" i="1" s="1"/>
  <c r="P2932" i="1"/>
  <c r="AB2932" i="1" s="1"/>
  <c r="Z2932" i="1"/>
  <c r="M2933" i="1"/>
  <c r="AB2933" i="1" s="1"/>
  <c r="V2934" i="1"/>
  <c r="S2935" i="1"/>
  <c r="AB2935" i="1" s="1"/>
  <c r="P2936" i="1"/>
  <c r="AB2936" i="1" s="1"/>
  <c r="Z2936" i="1"/>
  <c r="M2937" i="1"/>
  <c r="AB2937" i="1" s="1"/>
  <c r="V2938" i="1"/>
  <c r="AB2938" i="1" s="1"/>
  <c r="S2939" i="1"/>
  <c r="AB2939" i="1" s="1"/>
  <c r="P2940" i="1"/>
  <c r="AB2940" i="1" s="1"/>
  <c r="Z2940" i="1"/>
  <c r="M2941" i="1"/>
  <c r="AB2941" i="1" s="1"/>
  <c r="V2942" i="1"/>
  <c r="S2943" i="1"/>
  <c r="AB2943" i="1" s="1"/>
  <c r="P2944" i="1"/>
  <c r="AB2944" i="1" s="1"/>
  <c r="Z2944" i="1"/>
  <c r="M2945" i="1"/>
  <c r="AB2945" i="1" s="1"/>
  <c r="V2946" i="1"/>
  <c r="AB2946" i="1" s="1"/>
  <c r="S2947" i="1"/>
  <c r="AB2947" i="1" s="1"/>
  <c r="P2948" i="1"/>
  <c r="AB2948" i="1" s="1"/>
  <c r="Z2948" i="1"/>
  <c r="M2949" i="1"/>
  <c r="AB2949" i="1" s="1"/>
  <c r="V2950" i="1"/>
  <c r="S2951" i="1"/>
  <c r="AB2951" i="1" s="1"/>
  <c r="P2952" i="1"/>
  <c r="AB2952" i="1" s="1"/>
  <c r="Z2952" i="1"/>
  <c r="M2953" i="1"/>
  <c r="AB2953" i="1" s="1"/>
  <c r="V2954" i="1"/>
  <c r="AB2954" i="1" s="1"/>
  <c r="S2955" i="1"/>
  <c r="AB2955" i="1" s="1"/>
  <c r="P2956" i="1"/>
  <c r="AB2956" i="1" s="1"/>
  <c r="Z2956" i="1"/>
  <c r="M2957" i="1"/>
  <c r="AB2957" i="1" s="1"/>
  <c r="V2958" i="1"/>
  <c r="S2959" i="1"/>
  <c r="AB2959" i="1" s="1"/>
  <c r="P2960" i="1"/>
  <c r="AB2960" i="1" s="1"/>
  <c r="Z2960" i="1"/>
  <c r="M2961" i="1"/>
  <c r="AB2961" i="1" s="1"/>
  <c r="V2962" i="1"/>
  <c r="AB2962" i="1" s="1"/>
  <c r="S2963" i="1"/>
  <c r="AB2963" i="1" s="1"/>
  <c r="P2964" i="1"/>
  <c r="AB2964" i="1" s="1"/>
  <c r="Z2964" i="1"/>
  <c r="M2965" i="1"/>
  <c r="AB2965" i="1" s="1"/>
  <c r="V2966" i="1"/>
  <c r="S2967" i="1"/>
  <c r="AB2967" i="1" s="1"/>
  <c r="P2968" i="1"/>
  <c r="AB2968" i="1" s="1"/>
  <c r="Z2968" i="1"/>
  <c r="M2969" i="1"/>
  <c r="AB2969" i="1" s="1"/>
  <c r="V2970" i="1"/>
  <c r="AB2970" i="1" s="1"/>
  <c r="S2971" i="1"/>
  <c r="AB2971" i="1" s="1"/>
  <c r="P2972" i="1"/>
  <c r="AB2972" i="1" s="1"/>
  <c r="Z2972" i="1"/>
  <c r="M2973" i="1"/>
  <c r="AB2973" i="1" s="1"/>
  <c r="V2974" i="1"/>
  <c r="S2975" i="1"/>
  <c r="AB2975" i="1" s="1"/>
  <c r="P2976" i="1"/>
  <c r="AB2976" i="1" s="1"/>
  <c r="Z2976" i="1"/>
  <c r="M2977" i="1"/>
  <c r="AB2977" i="1" s="1"/>
  <c r="V2978" i="1"/>
  <c r="AB2978" i="1" s="1"/>
  <c r="S2979" i="1"/>
  <c r="AB2979" i="1" s="1"/>
  <c r="P2980" i="1"/>
  <c r="AB2980" i="1" s="1"/>
  <c r="Z2980" i="1"/>
  <c r="M2981" i="1"/>
  <c r="AB2981" i="1" s="1"/>
  <c r="AB2985" i="1"/>
  <c r="AB2995" i="1"/>
  <c r="AB3003" i="1"/>
  <c r="AB3011" i="1"/>
  <c r="AB3019" i="1"/>
  <c r="AB3027" i="1"/>
  <c r="AB3035" i="1"/>
  <c r="AB3043" i="1"/>
  <c r="AB3051" i="1"/>
  <c r="AB3059" i="1"/>
  <c r="AB3067" i="1"/>
  <c r="AB3075" i="1"/>
  <c r="AB3083" i="1"/>
  <c r="AB3091" i="1"/>
  <c r="AB3099" i="1"/>
  <c r="AB3107" i="1"/>
  <c r="AB3115" i="1"/>
  <c r="AB3123" i="1"/>
  <c r="AB3131" i="1"/>
  <c r="AB3139" i="1"/>
  <c r="AB3147" i="1"/>
  <c r="AB3155" i="1"/>
  <c r="AB3163" i="1"/>
  <c r="AB3171" i="1"/>
  <c r="AB3179" i="1"/>
  <c r="AB3187" i="1"/>
  <c r="AB3195" i="1"/>
  <c r="AB3203" i="1"/>
  <c r="AB3211" i="1"/>
  <c r="AB3219" i="1"/>
  <c r="AB3227" i="1"/>
  <c r="AB3235" i="1"/>
  <c r="AB3243" i="1"/>
  <c r="AB3251" i="1"/>
  <c r="AB3259" i="1"/>
  <c r="AB3267" i="1"/>
  <c r="AB3275" i="1"/>
  <c r="AB3283" i="1"/>
  <c r="AB3291" i="1"/>
  <c r="AB3299" i="1"/>
  <c r="AB3307" i="1"/>
  <c r="AB3315" i="1"/>
  <c r="AB3323" i="1"/>
  <c r="AB3331" i="1"/>
  <c r="AB3339" i="1"/>
  <c r="AB3347" i="1"/>
  <c r="AB3355" i="1"/>
  <c r="AB3363" i="1"/>
  <c r="AB3371" i="1"/>
  <c r="AB3379" i="1"/>
  <c r="AB3387" i="1"/>
  <c r="AB3395" i="1"/>
  <c r="AB3403" i="1"/>
  <c r="AB3411" i="1"/>
  <c r="AB3419" i="1"/>
  <c r="AB3427" i="1"/>
  <c r="AB3435" i="1"/>
  <c r="AB3443" i="1"/>
  <c r="AB3451" i="1"/>
  <c r="AB3459" i="1"/>
  <c r="AB3467" i="1"/>
  <c r="AB3475" i="1"/>
  <c r="AB3483" i="1"/>
  <c r="AB3491" i="1"/>
  <c r="AB3499" i="1"/>
  <c r="AB3507" i="1"/>
  <c r="AB3515" i="1"/>
  <c r="AB3523" i="1"/>
  <c r="AB3531" i="1"/>
  <c r="AB3539" i="1"/>
  <c r="AB3547" i="1"/>
  <c r="AB3555" i="1"/>
  <c r="AB3563" i="1"/>
  <c r="AB3571" i="1"/>
  <c r="AB3579" i="1"/>
  <c r="AB3587" i="1"/>
  <c r="AB3595" i="1"/>
  <c r="AB3603" i="1"/>
  <c r="AB3611" i="1"/>
  <c r="AB3619" i="1"/>
  <c r="AB3627" i="1"/>
  <c r="AB3635" i="1"/>
  <c r="AB3643" i="1"/>
  <c r="AB3651" i="1"/>
  <c r="AB3659" i="1"/>
  <c r="AB3667" i="1"/>
  <c r="AB3675" i="1"/>
  <c r="AB3683" i="1"/>
  <c r="AB3625" i="1"/>
  <c r="AB3629" i="1"/>
  <c r="AB3633" i="1"/>
  <c r="AB3637" i="1"/>
  <c r="AB3641" i="1"/>
  <c r="AB3645" i="1"/>
  <c r="AB3649" i="1"/>
  <c r="AB3653" i="1"/>
  <c r="AB3657" i="1"/>
  <c r="AB3661" i="1"/>
  <c r="AB3665" i="1"/>
  <c r="AB3669" i="1"/>
  <c r="AB3673" i="1"/>
  <c r="AB3677" i="1"/>
  <c r="AB3681" i="1"/>
  <c r="AB3685" i="1"/>
  <c r="AB3693" i="1"/>
  <c r="AB3701" i="1"/>
  <c r="AB3709" i="1"/>
  <c r="AB3717" i="1"/>
  <c r="AB3725" i="1"/>
  <c r="AB3733" i="1"/>
  <c r="AB3741" i="1"/>
  <c r="AB3749" i="1"/>
  <c r="AB3757" i="1"/>
  <c r="AB3765" i="1"/>
  <c r="AB3773" i="1"/>
  <c r="AB3781" i="1"/>
  <c r="AB3789" i="1"/>
  <c r="AB3797" i="1"/>
  <c r="AB3805" i="1"/>
  <c r="AB3813" i="1"/>
  <c r="AB3821" i="1"/>
  <c r="AB3829" i="1"/>
  <c r="AB3837" i="1"/>
  <c r="AB3845" i="1"/>
  <c r="AB3853" i="1"/>
  <c r="AB3861" i="1"/>
  <c r="AB3869" i="1"/>
  <c r="AB3877" i="1"/>
  <c r="AB3885" i="1"/>
  <c r="AB3893" i="1"/>
  <c r="AB3901" i="1"/>
  <c r="AB3909" i="1"/>
  <c r="AB3917" i="1"/>
  <c r="AB3925" i="1"/>
  <c r="AB3933" i="1"/>
  <c r="AB3941" i="1"/>
  <c r="AB3949" i="1"/>
  <c r="AB3957" i="1"/>
  <c r="AB3965" i="1"/>
  <c r="AB3973" i="1"/>
  <c r="AB3981" i="1"/>
  <c r="AB3989" i="1"/>
  <c r="AB3997" i="1"/>
  <c r="AB4919" i="1"/>
  <c r="AB4927" i="1"/>
  <c r="AB4935" i="1"/>
  <c r="AB4943" i="1"/>
  <c r="P2982" i="1"/>
  <c r="Z2982" i="1"/>
  <c r="AB2982" i="1" s="1"/>
  <c r="M2983" i="1"/>
  <c r="V2984" i="1"/>
  <c r="AB2984" i="1" s="1"/>
  <c r="S2985" i="1"/>
  <c r="P2986" i="1"/>
  <c r="Z2986" i="1"/>
  <c r="AB2986" i="1" s="1"/>
  <c r="M2987" i="1"/>
  <c r="AB2987" i="1" s="1"/>
  <c r="V2988" i="1"/>
  <c r="AB2988" i="1" s="1"/>
  <c r="S2989" i="1"/>
  <c r="AB2989" i="1" s="1"/>
  <c r="P2990" i="1"/>
  <c r="Z2990" i="1"/>
  <c r="AB2990" i="1" s="1"/>
  <c r="M2991" i="1"/>
  <c r="AB2991" i="1" s="1"/>
  <c r="V2992" i="1"/>
  <c r="AB2992" i="1" s="1"/>
  <c r="S2993" i="1"/>
  <c r="AB2993" i="1" s="1"/>
  <c r="P2994" i="1"/>
  <c r="Z2994" i="1"/>
  <c r="AB2994" i="1" s="1"/>
  <c r="M2995" i="1"/>
  <c r="V2996" i="1"/>
  <c r="AB2996" i="1" s="1"/>
  <c r="S2997" i="1"/>
  <c r="AB2997" i="1" s="1"/>
  <c r="P2998" i="1"/>
  <c r="Z2998" i="1"/>
  <c r="AB2998" i="1" s="1"/>
  <c r="M2999" i="1"/>
  <c r="AB2999" i="1" s="1"/>
  <c r="V3000" i="1"/>
  <c r="AB3000" i="1" s="1"/>
  <c r="S3001" i="1"/>
  <c r="AB3001" i="1" s="1"/>
  <c r="P3002" i="1"/>
  <c r="Z3002" i="1"/>
  <c r="AB3002" i="1" s="1"/>
  <c r="M3003" i="1"/>
  <c r="V3004" i="1"/>
  <c r="AB3004" i="1" s="1"/>
  <c r="S3005" i="1"/>
  <c r="AB3005" i="1" s="1"/>
  <c r="P3006" i="1"/>
  <c r="Z3006" i="1"/>
  <c r="AB3006" i="1" s="1"/>
  <c r="M3007" i="1"/>
  <c r="AB3007" i="1" s="1"/>
  <c r="V3008" i="1"/>
  <c r="AB3008" i="1" s="1"/>
  <c r="S3009" i="1"/>
  <c r="AB3009" i="1" s="1"/>
  <c r="P3010" i="1"/>
  <c r="Z3010" i="1"/>
  <c r="AB3010" i="1" s="1"/>
  <c r="M3011" i="1"/>
  <c r="V3012" i="1"/>
  <c r="AB3012" i="1" s="1"/>
  <c r="S3013" i="1"/>
  <c r="AB3013" i="1" s="1"/>
  <c r="P3014" i="1"/>
  <c r="Z3014" i="1"/>
  <c r="AB3014" i="1" s="1"/>
  <c r="M3015" i="1"/>
  <c r="AB3015" i="1" s="1"/>
  <c r="V3016" i="1"/>
  <c r="AB3016" i="1" s="1"/>
  <c r="S3017" i="1"/>
  <c r="AB3017" i="1" s="1"/>
  <c r="P3018" i="1"/>
  <c r="Z3018" i="1"/>
  <c r="AB3018" i="1" s="1"/>
  <c r="M3019" i="1"/>
  <c r="V3020" i="1"/>
  <c r="AB3020" i="1" s="1"/>
  <c r="S3021" i="1"/>
  <c r="AB3021" i="1" s="1"/>
  <c r="P3022" i="1"/>
  <c r="Z3022" i="1"/>
  <c r="AB3022" i="1" s="1"/>
  <c r="M3023" i="1"/>
  <c r="AB3023" i="1" s="1"/>
  <c r="V3024" i="1"/>
  <c r="AB3024" i="1" s="1"/>
  <c r="S3025" i="1"/>
  <c r="AB3025" i="1" s="1"/>
  <c r="P3026" i="1"/>
  <c r="Z3026" i="1"/>
  <c r="AB3026" i="1" s="1"/>
  <c r="M3027" i="1"/>
  <c r="V3028" i="1"/>
  <c r="AB3028" i="1" s="1"/>
  <c r="S3029" i="1"/>
  <c r="AB3029" i="1" s="1"/>
  <c r="P3030" i="1"/>
  <c r="Z3030" i="1"/>
  <c r="AB3030" i="1" s="1"/>
  <c r="M3031" i="1"/>
  <c r="AB3031" i="1" s="1"/>
  <c r="V3032" i="1"/>
  <c r="AB3032" i="1" s="1"/>
  <c r="S3033" i="1"/>
  <c r="AB3033" i="1" s="1"/>
  <c r="P3034" i="1"/>
  <c r="Z3034" i="1"/>
  <c r="AB3034" i="1" s="1"/>
  <c r="M3035" i="1"/>
  <c r="V3036" i="1"/>
  <c r="AB3036" i="1" s="1"/>
  <c r="S3037" i="1"/>
  <c r="AB3037" i="1" s="1"/>
  <c r="P3038" i="1"/>
  <c r="Z3038" i="1"/>
  <c r="AB3038" i="1" s="1"/>
  <c r="M3039" i="1"/>
  <c r="AB3039" i="1" s="1"/>
  <c r="V3040" i="1"/>
  <c r="AB3040" i="1" s="1"/>
  <c r="S3041" i="1"/>
  <c r="AB3041" i="1" s="1"/>
  <c r="P3042" i="1"/>
  <c r="Z3042" i="1"/>
  <c r="AB3042" i="1" s="1"/>
  <c r="M3043" i="1"/>
  <c r="V3044" i="1"/>
  <c r="AB3044" i="1" s="1"/>
  <c r="S3045" i="1"/>
  <c r="AB3045" i="1" s="1"/>
  <c r="P3046" i="1"/>
  <c r="Z3046" i="1"/>
  <c r="AB3046" i="1" s="1"/>
  <c r="M3047" i="1"/>
  <c r="AB3047" i="1" s="1"/>
  <c r="V3048" i="1"/>
  <c r="AB3048" i="1" s="1"/>
  <c r="S3049" i="1"/>
  <c r="AB3049" i="1" s="1"/>
  <c r="P3050" i="1"/>
  <c r="Z3050" i="1"/>
  <c r="AB3050" i="1" s="1"/>
  <c r="M3051" i="1"/>
  <c r="V3052" i="1"/>
  <c r="AB3052" i="1" s="1"/>
  <c r="S3053" i="1"/>
  <c r="AB3053" i="1" s="1"/>
  <c r="P3054" i="1"/>
  <c r="Z3054" i="1"/>
  <c r="AB3054" i="1" s="1"/>
  <c r="M3055" i="1"/>
  <c r="AB3055" i="1" s="1"/>
  <c r="V3056" i="1"/>
  <c r="AB3056" i="1" s="1"/>
  <c r="S3057" i="1"/>
  <c r="AB3057" i="1" s="1"/>
  <c r="P3058" i="1"/>
  <c r="Z3058" i="1"/>
  <c r="AB3058" i="1" s="1"/>
  <c r="M3059" i="1"/>
  <c r="V3060" i="1"/>
  <c r="AB3060" i="1" s="1"/>
  <c r="S3061" i="1"/>
  <c r="AB3061" i="1" s="1"/>
  <c r="P3062" i="1"/>
  <c r="Z3062" i="1"/>
  <c r="AB3062" i="1" s="1"/>
  <c r="M3063" i="1"/>
  <c r="AB3063" i="1" s="1"/>
  <c r="V3064" i="1"/>
  <c r="AB3064" i="1" s="1"/>
  <c r="S3065" i="1"/>
  <c r="AB3065" i="1" s="1"/>
  <c r="P3066" i="1"/>
  <c r="Z3066" i="1"/>
  <c r="AB3066" i="1" s="1"/>
  <c r="M3067" i="1"/>
  <c r="V3068" i="1"/>
  <c r="AB3068" i="1" s="1"/>
  <c r="S3069" i="1"/>
  <c r="AB3069" i="1" s="1"/>
  <c r="P3070" i="1"/>
  <c r="Z3070" i="1"/>
  <c r="AB3070" i="1" s="1"/>
  <c r="M3071" i="1"/>
  <c r="AB3071" i="1" s="1"/>
  <c r="V3072" i="1"/>
  <c r="AB3072" i="1" s="1"/>
  <c r="S3073" i="1"/>
  <c r="AB3073" i="1" s="1"/>
  <c r="P3074" i="1"/>
  <c r="Z3074" i="1"/>
  <c r="AB3074" i="1" s="1"/>
  <c r="M3075" i="1"/>
  <c r="V3076" i="1"/>
  <c r="AB3076" i="1" s="1"/>
  <c r="S3077" i="1"/>
  <c r="AB3077" i="1" s="1"/>
  <c r="P3078" i="1"/>
  <c r="Z3078" i="1"/>
  <c r="AB3078" i="1" s="1"/>
  <c r="M3079" i="1"/>
  <c r="AB3079" i="1" s="1"/>
  <c r="V3080" i="1"/>
  <c r="AB3080" i="1" s="1"/>
  <c r="S3081" i="1"/>
  <c r="AB3081" i="1" s="1"/>
  <c r="P3082" i="1"/>
  <c r="Z3082" i="1"/>
  <c r="AB3082" i="1" s="1"/>
  <c r="M3083" i="1"/>
  <c r="V3084" i="1"/>
  <c r="AB3084" i="1" s="1"/>
  <c r="S3085" i="1"/>
  <c r="AB3085" i="1" s="1"/>
  <c r="P3086" i="1"/>
  <c r="Z3086" i="1"/>
  <c r="AB3086" i="1" s="1"/>
  <c r="M3087" i="1"/>
  <c r="AB3087" i="1" s="1"/>
  <c r="V3088" i="1"/>
  <c r="AB3088" i="1" s="1"/>
  <c r="S3089" i="1"/>
  <c r="AB3089" i="1" s="1"/>
  <c r="P3090" i="1"/>
  <c r="Z3090" i="1"/>
  <c r="AB3090" i="1" s="1"/>
  <c r="M3091" i="1"/>
  <c r="V3092" i="1"/>
  <c r="AB3092" i="1" s="1"/>
  <c r="S3093" i="1"/>
  <c r="AB3093" i="1" s="1"/>
  <c r="P3094" i="1"/>
  <c r="Z3094" i="1"/>
  <c r="AB3094" i="1" s="1"/>
  <c r="M3095" i="1"/>
  <c r="AB3095" i="1" s="1"/>
  <c r="V3096" i="1"/>
  <c r="AB3096" i="1" s="1"/>
  <c r="S3097" i="1"/>
  <c r="AB3097" i="1" s="1"/>
  <c r="P3098" i="1"/>
  <c r="Z3098" i="1"/>
  <c r="AB3098" i="1" s="1"/>
  <c r="M3099" i="1"/>
  <c r="V3100" i="1"/>
  <c r="AB3100" i="1" s="1"/>
  <c r="S3101" i="1"/>
  <c r="AB3101" i="1" s="1"/>
  <c r="P3102" i="1"/>
  <c r="Z3102" i="1"/>
  <c r="AB3102" i="1" s="1"/>
  <c r="M3103" i="1"/>
  <c r="AB3103" i="1" s="1"/>
  <c r="V3104" i="1"/>
  <c r="AB3104" i="1" s="1"/>
  <c r="S3105" i="1"/>
  <c r="AB3105" i="1" s="1"/>
  <c r="P3106" i="1"/>
  <c r="Z3106" i="1"/>
  <c r="AB3106" i="1" s="1"/>
  <c r="M3107" i="1"/>
  <c r="V3108" i="1"/>
  <c r="AB3108" i="1" s="1"/>
  <c r="S3109" i="1"/>
  <c r="AB3109" i="1" s="1"/>
  <c r="P3110" i="1"/>
  <c r="Z3110" i="1"/>
  <c r="AB3110" i="1" s="1"/>
  <c r="M3111" i="1"/>
  <c r="AB3111" i="1" s="1"/>
  <c r="V3112" i="1"/>
  <c r="AB3112" i="1" s="1"/>
  <c r="S3113" i="1"/>
  <c r="AB3113" i="1" s="1"/>
  <c r="P3114" i="1"/>
  <c r="Z3114" i="1"/>
  <c r="AB3114" i="1" s="1"/>
  <c r="M3115" i="1"/>
  <c r="V3116" i="1"/>
  <c r="AB3116" i="1" s="1"/>
  <c r="S3117" i="1"/>
  <c r="AB3117" i="1" s="1"/>
  <c r="P3118" i="1"/>
  <c r="Z3118" i="1"/>
  <c r="AB3118" i="1" s="1"/>
  <c r="M3119" i="1"/>
  <c r="AB3119" i="1" s="1"/>
  <c r="V3120" i="1"/>
  <c r="AB3120" i="1" s="1"/>
  <c r="S3121" i="1"/>
  <c r="AB3121" i="1" s="1"/>
  <c r="P3122" i="1"/>
  <c r="Z3122" i="1"/>
  <c r="AB3122" i="1" s="1"/>
  <c r="M3123" i="1"/>
  <c r="V3124" i="1"/>
  <c r="AB3124" i="1" s="1"/>
  <c r="S3125" i="1"/>
  <c r="AB3125" i="1" s="1"/>
  <c r="P3126" i="1"/>
  <c r="Z3126" i="1"/>
  <c r="AB3126" i="1" s="1"/>
  <c r="M3127" i="1"/>
  <c r="AB3127" i="1" s="1"/>
  <c r="V3128" i="1"/>
  <c r="AB3128" i="1" s="1"/>
  <c r="S3129" i="1"/>
  <c r="AB3129" i="1" s="1"/>
  <c r="P3130" i="1"/>
  <c r="Z3130" i="1"/>
  <c r="AB3130" i="1" s="1"/>
  <c r="M3131" i="1"/>
  <c r="V3132" i="1"/>
  <c r="AB3132" i="1" s="1"/>
  <c r="S3133" i="1"/>
  <c r="AB3133" i="1" s="1"/>
  <c r="P3134" i="1"/>
  <c r="Z3134" i="1"/>
  <c r="AB3134" i="1" s="1"/>
  <c r="M3135" i="1"/>
  <c r="AB3135" i="1" s="1"/>
  <c r="V3136" i="1"/>
  <c r="AB3136" i="1" s="1"/>
  <c r="S3137" i="1"/>
  <c r="AB3137" i="1" s="1"/>
  <c r="P3138" i="1"/>
  <c r="Z3138" i="1"/>
  <c r="AB3138" i="1" s="1"/>
  <c r="M3139" i="1"/>
  <c r="V3140" i="1"/>
  <c r="AB3140" i="1" s="1"/>
  <c r="S3141" i="1"/>
  <c r="AB3141" i="1" s="1"/>
  <c r="P3142" i="1"/>
  <c r="Z3142" i="1"/>
  <c r="AB3142" i="1" s="1"/>
  <c r="M3143" i="1"/>
  <c r="AB3143" i="1" s="1"/>
  <c r="V3144" i="1"/>
  <c r="AB3144" i="1" s="1"/>
  <c r="S3145" i="1"/>
  <c r="AB3145" i="1" s="1"/>
  <c r="P3146" i="1"/>
  <c r="Z3146" i="1"/>
  <c r="AB3146" i="1" s="1"/>
  <c r="M3147" i="1"/>
  <c r="V3148" i="1"/>
  <c r="AB3148" i="1" s="1"/>
  <c r="S3149" i="1"/>
  <c r="AB3149" i="1" s="1"/>
  <c r="P3150" i="1"/>
  <c r="Z3150" i="1"/>
  <c r="AB3150" i="1" s="1"/>
  <c r="M3151" i="1"/>
  <c r="AB3151" i="1" s="1"/>
  <c r="V3152" i="1"/>
  <c r="AB3152" i="1" s="1"/>
  <c r="S3153" i="1"/>
  <c r="AB3153" i="1" s="1"/>
  <c r="P3154" i="1"/>
  <c r="Z3154" i="1"/>
  <c r="AB3154" i="1" s="1"/>
  <c r="M3155" i="1"/>
  <c r="V3156" i="1"/>
  <c r="AB3156" i="1" s="1"/>
  <c r="S3157" i="1"/>
  <c r="AB3157" i="1" s="1"/>
  <c r="P3158" i="1"/>
  <c r="Z3158" i="1"/>
  <c r="AB3158" i="1" s="1"/>
  <c r="M3159" i="1"/>
  <c r="AB3159" i="1" s="1"/>
  <c r="V3160" i="1"/>
  <c r="AB3160" i="1" s="1"/>
  <c r="S3161" i="1"/>
  <c r="AB3161" i="1" s="1"/>
  <c r="P3162" i="1"/>
  <c r="Z3162" i="1"/>
  <c r="AB3162" i="1" s="1"/>
  <c r="M3163" i="1"/>
  <c r="V3164" i="1"/>
  <c r="AB3164" i="1" s="1"/>
  <c r="S3165" i="1"/>
  <c r="AB3165" i="1" s="1"/>
  <c r="P3166" i="1"/>
  <c r="Z3166" i="1"/>
  <c r="AB3166" i="1" s="1"/>
  <c r="M3167" i="1"/>
  <c r="AB3167" i="1" s="1"/>
  <c r="V3168" i="1"/>
  <c r="AB3168" i="1" s="1"/>
  <c r="S3169" i="1"/>
  <c r="AB3169" i="1" s="1"/>
  <c r="P3170" i="1"/>
  <c r="Z3170" i="1"/>
  <c r="AB3170" i="1" s="1"/>
  <c r="M3171" i="1"/>
  <c r="V3172" i="1"/>
  <c r="AB3172" i="1" s="1"/>
  <c r="S3173" i="1"/>
  <c r="AB3173" i="1" s="1"/>
  <c r="P3174" i="1"/>
  <c r="Z3174" i="1"/>
  <c r="AB3174" i="1" s="1"/>
  <c r="M3175" i="1"/>
  <c r="AB3175" i="1" s="1"/>
  <c r="V3176" i="1"/>
  <c r="AB3176" i="1" s="1"/>
  <c r="S3177" i="1"/>
  <c r="AB3177" i="1" s="1"/>
  <c r="P3178" i="1"/>
  <c r="Z3178" i="1"/>
  <c r="AB3178" i="1" s="1"/>
  <c r="M3179" i="1"/>
  <c r="V3180" i="1"/>
  <c r="AB3180" i="1" s="1"/>
  <c r="S3181" i="1"/>
  <c r="AB3181" i="1" s="1"/>
  <c r="P3182" i="1"/>
  <c r="Z3182" i="1"/>
  <c r="AB3182" i="1" s="1"/>
  <c r="M3183" i="1"/>
  <c r="AB3183" i="1" s="1"/>
  <c r="V3184" i="1"/>
  <c r="AB3184" i="1" s="1"/>
  <c r="S3185" i="1"/>
  <c r="AB3185" i="1" s="1"/>
  <c r="P3186" i="1"/>
  <c r="Z3186" i="1"/>
  <c r="AB3186" i="1" s="1"/>
  <c r="M3187" i="1"/>
  <c r="V3188" i="1"/>
  <c r="AB3188" i="1" s="1"/>
  <c r="S3189" i="1"/>
  <c r="AB3189" i="1" s="1"/>
  <c r="P3190" i="1"/>
  <c r="Z3190" i="1"/>
  <c r="AB3190" i="1" s="1"/>
  <c r="M3191" i="1"/>
  <c r="AB3191" i="1" s="1"/>
  <c r="V3192" i="1"/>
  <c r="AB3192" i="1" s="1"/>
  <c r="S3193" i="1"/>
  <c r="AB3193" i="1" s="1"/>
  <c r="P3194" i="1"/>
  <c r="Z3194" i="1"/>
  <c r="AB3194" i="1" s="1"/>
  <c r="M3195" i="1"/>
  <c r="V3196" i="1"/>
  <c r="AB3196" i="1" s="1"/>
  <c r="S3197" i="1"/>
  <c r="AB3197" i="1" s="1"/>
  <c r="P3198" i="1"/>
  <c r="Z3198" i="1"/>
  <c r="AB3198" i="1" s="1"/>
  <c r="M3199" i="1"/>
  <c r="AB3199" i="1" s="1"/>
  <c r="V3200" i="1"/>
  <c r="AB3200" i="1" s="1"/>
  <c r="S3201" i="1"/>
  <c r="AB3201" i="1" s="1"/>
  <c r="P3202" i="1"/>
  <c r="Z3202" i="1"/>
  <c r="AB3202" i="1" s="1"/>
  <c r="M3203" i="1"/>
  <c r="V3204" i="1"/>
  <c r="AB3204" i="1" s="1"/>
  <c r="S3205" i="1"/>
  <c r="AB3205" i="1" s="1"/>
  <c r="P3206" i="1"/>
  <c r="Z3206" i="1"/>
  <c r="AB3206" i="1" s="1"/>
  <c r="M3207" i="1"/>
  <c r="AB3207" i="1" s="1"/>
  <c r="V3208" i="1"/>
  <c r="AB3208" i="1" s="1"/>
  <c r="S3209" i="1"/>
  <c r="AB3209" i="1" s="1"/>
  <c r="P3210" i="1"/>
  <c r="Z3210" i="1"/>
  <c r="AB3210" i="1" s="1"/>
  <c r="M3211" i="1"/>
  <c r="V3212" i="1"/>
  <c r="AB3212" i="1" s="1"/>
  <c r="S3213" i="1"/>
  <c r="AB3213" i="1" s="1"/>
  <c r="P3214" i="1"/>
  <c r="Z3214" i="1"/>
  <c r="AB3214" i="1" s="1"/>
  <c r="M3215" i="1"/>
  <c r="AB3215" i="1" s="1"/>
  <c r="V3216" i="1"/>
  <c r="AB3216" i="1" s="1"/>
  <c r="S3217" i="1"/>
  <c r="AB3217" i="1" s="1"/>
  <c r="P3218" i="1"/>
  <c r="Z3218" i="1"/>
  <c r="AB3218" i="1" s="1"/>
  <c r="M3219" i="1"/>
  <c r="V3220" i="1"/>
  <c r="AB3220" i="1" s="1"/>
  <c r="S3221" i="1"/>
  <c r="AB3221" i="1" s="1"/>
  <c r="P3222" i="1"/>
  <c r="Z3222" i="1"/>
  <c r="AB3222" i="1" s="1"/>
  <c r="M3223" i="1"/>
  <c r="AB3223" i="1" s="1"/>
  <c r="V3224" i="1"/>
  <c r="AB3224" i="1" s="1"/>
  <c r="S3225" i="1"/>
  <c r="AB3225" i="1" s="1"/>
  <c r="P3226" i="1"/>
  <c r="Z3226" i="1"/>
  <c r="AB3226" i="1" s="1"/>
  <c r="M3227" i="1"/>
  <c r="V3228" i="1"/>
  <c r="AB3228" i="1" s="1"/>
  <c r="S3229" i="1"/>
  <c r="AB3229" i="1" s="1"/>
  <c r="P3230" i="1"/>
  <c r="Z3230" i="1"/>
  <c r="AB3230" i="1" s="1"/>
  <c r="M3231" i="1"/>
  <c r="AB3231" i="1" s="1"/>
  <c r="V3232" i="1"/>
  <c r="AB3232" i="1" s="1"/>
  <c r="S3233" i="1"/>
  <c r="AB3233" i="1" s="1"/>
  <c r="P3234" i="1"/>
  <c r="Z3234" i="1"/>
  <c r="AB3234" i="1" s="1"/>
  <c r="M3235" i="1"/>
  <c r="V3236" i="1"/>
  <c r="AB3236" i="1" s="1"/>
  <c r="S3237" i="1"/>
  <c r="AB3237" i="1" s="1"/>
  <c r="P3238" i="1"/>
  <c r="Z3238" i="1"/>
  <c r="AB3238" i="1" s="1"/>
  <c r="M3239" i="1"/>
  <c r="AB3239" i="1" s="1"/>
  <c r="V3240" i="1"/>
  <c r="AB3240" i="1" s="1"/>
  <c r="S3241" i="1"/>
  <c r="AB3241" i="1" s="1"/>
  <c r="P3242" i="1"/>
  <c r="Z3242" i="1"/>
  <c r="AB3242" i="1" s="1"/>
  <c r="M3243" i="1"/>
  <c r="V3244" i="1"/>
  <c r="AB3244" i="1" s="1"/>
  <c r="S3245" i="1"/>
  <c r="AB3245" i="1" s="1"/>
  <c r="P3246" i="1"/>
  <c r="Z3246" i="1"/>
  <c r="AB3246" i="1" s="1"/>
  <c r="M3247" i="1"/>
  <c r="AB3247" i="1" s="1"/>
  <c r="V3248" i="1"/>
  <c r="AB3248" i="1" s="1"/>
  <c r="S3249" i="1"/>
  <c r="AB3249" i="1" s="1"/>
  <c r="P3250" i="1"/>
  <c r="Z3250" i="1"/>
  <c r="AB3250" i="1" s="1"/>
  <c r="M3251" i="1"/>
  <c r="V3252" i="1"/>
  <c r="AB3252" i="1" s="1"/>
  <c r="S3253" i="1"/>
  <c r="AB3253" i="1" s="1"/>
  <c r="P3254" i="1"/>
  <c r="Z3254" i="1"/>
  <c r="AB3254" i="1" s="1"/>
  <c r="M3255" i="1"/>
  <c r="AB3255" i="1" s="1"/>
  <c r="V3256" i="1"/>
  <c r="AB3256" i="1" s="1"/>
  <c r="S3257" i="1"/>
  <c r="AB3257" i="1" s="1"/>
  <c r="P3258" i="1"/>
  <c r="Z3258" i="1"/>
  <c r="AB3258" i="1" s="1"/>
  <c r="M3259" i="1"/>
  <c r="V3260" i="1"/>
  <c r="AB3260" i="1" s="1"/>
  <c r="S3261" i="1"/>
  <c r="AB3261" i="1" s="1"/>
  <c r="P3262" i="1"/>
  <c r="Z3262" i="1"/>
  <c r="AB3262" i="1" s="1"/>
  <c r="M3263" i="1"/>
  <c r="AB3263" i="1" s="1"/>
  <c r="V3264" i="1"/>
  <c r="AB3264" i="1" s="1"/>
  <c r="S3265" i="1"/>
  <c r="AB3265" i="1" s="1"/>
  <c r="P3266" i="1"/>
  <c r="Z3266" i="1"/>
  <c r="AB3266" i="1" s="1"/>
  <c r="M3267" i="1"/>
  <c r="V3268" i="1"/>
  <c r="AB3268" i="1" s="1"/>
  <c r="S3269" i="1"/>
  <c r="AB3269" i="1" s="1"/>
  <c r="P3270" i="1"/>
  <c r="Z3270" i="1"/>
  <c r="AB3270" i="1" s="1"/>
  <c r="M3271" i="1"/>
  <c r="AB3271" i="1" s="1"/>
  <c r="V3272" i="1"/>
  <c r="AB3272" i="1" s="1"/>
  <c r="S3273" i="1"/>
  <c r="AB3273" i="1" s="1"/>
  <c r="P3274" i="1"/>
  <c r="Z3274" i="1"/>
  <c r="AB3274" i="1" s="1"/>
  <c r="M3275" i="1"/>
  <c r="V3276" i="1"/>
  <c r="AB3276" i="1" s="1"/>
  <c r="S3277" i="1"/>
  <c r="AB3277" i="1" s="1"/>
  <c r="P3278" i="1"/>
  <c r="Z3278" i="1"/>
  <c r="AB3278" i="1" s="1"/>
  <c r="M3279" i="1"/>
  <c r="AB3279" i="1" s="1"/>
  <c r="V3280" i="1"/>
  <c r="AB3280" i="1" s="1"/>
  <c r="S3281" i="1"/>
  <c r="AB3281" i="1" s="1"/>
  <c r="P3282" i="1"/>
  <c r="Z3282" i="1"/>
  <c r="AB3282" i="1" s="1"/>
  <c r="M3283" i="1"/>
  <c r="V3284" i="1"/>
  <c r="AB3284" i="1" s="1"/>
  <c r="S3285" i="1"/>
  <c r="AB3285" i="1" s="1"/>
  <c r="P3286" i="1"/>
  <c r="Z3286" i="1"/>
  <c r="AB3286" i="1" s="1"/>
  <c r="M3287" i="1"/>
  <c r="AB3287" i="1" s="1"/>
  <c r="V3288" i="1"/>
  <c r="AB3288" i="1" s="1"/>
  <c r="S3289" i="1"/>
  <c r="AB3289" i="1" s="1"/>
  <c r="P3290" i="1"/>
  <c r="Z3290" i="1"/>
  <c r="AB3290" i="1" s="1"/>
  <c r="M3291" i="1"/>
  <c r="V3292" i="1"/>
  <c r="AB3292" i="1" s="1"/>
  <c r="S3293" i="1"/>
  <c r="AB3293" i="1" s="1"/>
  <c r="P3294" i="1"/>
  <c r="Z3294" i="1"/>
  <c r="AB3294" i="1" s="1"/>
  <c r="M3295" i="1"/>
  <c r="AB3295" i="1" s="1"/>
  <c r="V3296" i="1"/>
  <c r="AB3296" i="1" s="1"/>
  <c r="S3297" i="1"/>
  <c r="AB3297" i="1" s="1"/>
  <c r="P3298" i="1"/>
  <c r="Z3298" i="1"/>
  <c r="AB3298" i="1" s="1"/>
  <c r="M3299" i="1"/>
  <c r="V3300" i="1"/>
  <c r="AB3300" i="1" s="1"/>
  <c r="S3301" i="1"/>
  <c r="AB3301" i="1" s="1"/>
  <c r="P3302" i="1"/>
  <c r="Z3302" i="1"/>
  <c r="AB3302" i="1" s="1"/>
  <c r="M3303" i="1"/>
  <c r="AB3303" i="1" s="1"/>
  <c r="V3304" i="1"/>
  <c r="AB3304" i="1" s="1"/>
  <c r="S3305" i="1"/>
  <c r="AB3305" i="1" s="1"/>
  <c r="P3306" i="1"/>
  <c r="Z3306" i="1"/>
  <c r="AB3306" i="1" s="1"/>
  <c r="M3307" i="1"/>
  <c r="V3308" i="1"/>
  <c r="AB3308" i="1" s="1"/>
  <c r="S3309" i="1"/>
  <c r="AB3309" i="1" s="1"/>
  <c r="P3310" i="1"/>
  <c r="Z3310" i="1"/>
  <c r="AB3310" i="1" s="1"/>
  <c r="M3311" i="1"/>
  <c r="AB3311" i="1" s="1"/>
  <c r="V3312" i="1"/>
  <c r="AB3312" i="1" s="1"/>
  <c r="S3313" i="1"/>
  <c r="AB3313" i="1" s="1"/>
  <c r="P3314" i="1"/>
  <c r="Z3314" i="1"/>
  <c r="AB3314" i="1" s="1"/>
  <c r="M3315" i="1"/>
  <c r="V3316" i="1"/>
  <c r="AB3316" i="1" s="1"/>
  <c r="S3317" i="1"/>
  <c r="AB3317" i="1" s="1"/>
  <c r="P3318" i="1"/>
  <c r="Z3318" i="1"/>
  <c r="AB3318" i="1" s="1"/>
  <c r="M3319" i="1"/>
  <c r="AB3319" i="1" s="1"/>
  <c r="V3320" i="1"/>
  <c r="AB3320" i="1" s="1"/>
  <c r="S3321" i="1"/>
  <c r="AB3321" i="1" s="1"/>
  <c r="P3322" i="1"/>
  <c r="Z3322" i="1"/>
  <c r="AB3322" i="1" s="1"/>
  <c r="M3323" i="1"/>
  <c r="V3324" i="1"/>
  <c r="AB3324" i="1" s="1"/>
  <c r="S3325" i="1"/>
  <c r="AB3325" i="1" s="1"/>
  <c r="P3326" i="1"/>
  <c r="Z3326" i="1"/>
  <c r="AB3326" i="1" s="1"/>
  <c r="M3327" i="1"/>
  <c r="AB3327" i="1" s="1"/>
  <c r="V3328" i="1"/>
  <c r="AB3328" i="1" s="1"/>
  <c r="S3329" i="1"/>
  <c r="AB3329" i="1" s="1"/>
  <c r="P3330" i="1"/>
  <c r="Z3330" i="1"/>
  <c r="AB3330" i="1" s="1"/>
  <c r="M3331" i="1"/>
  <c r="V3332" i="1"/>
  <c r="AB3332" i="1" s="1"/>
  <c r="S3333" i="1"/>
  <c r="AB3333" i="1" s="1"/>
  <c r="P3334" i="1"/>
  <c r="Z3334" i="1"/>
  <c r="AB3334" i="1" s="1"/>
  <c r="M3335" i="1"/>
  <c r="AB3335" i="1" s="1"/>
  <c r="V3336" i="1"/>
  <c r="AB3336" i="1" s="1"/>
  <c r="S3337" i="1"/>
  <c r="AB3337" i="1" s="1"/>
  <c r="P3338" i="1"/>
  <c r="Z3338" i="1"/>
  <c r="AB3338" i="1" s="1"/>
  <c r="M3339" i="1"/>
  <c r="V3340" i="1"/>
  <c r="AB3340" i="1" s="1"/>
  <c r="S3341" i="1"/>
  <c r="AB3341" i="1" s="1"/>
  <c r="P3342" i="1"/>
  <c r="Z3342" i="1"/>
  <c r="AB3342" i="1" s="1"/>
  <c r="M3343" i="1"/>
  <c r="AB3343" i="1" s="1"/>
  <c r="V3344" i="1"/>
  <c r="AB3344" i="1" s="1"/>
  <c r="S3345" i="1"/>
  <c r="AB3345" i="1" s="1"/>
  <c r="P3346" i="1"/>
  <c r="Z3346" i="1"/>
  <c r="AB3346" i="1" s="1"/>
  <c r="M3347" i="1"/>
  <c r="V3348" i="1"/>
  <c r="AB3348" i="1" s="1"/>
  <c r="S3349" i="1"/>
  <c r="AB3349" i="1" s="1"/>
  <c r="P3350" i="1"/>
  <c r="Z3350" i="1"/>
  <c r="AB3350" i="1" s="1"/>
  <c r="M3351" i="1"/>
  <c r="AB3351" i="1" s="1"/>
  <c r="V3352" i="1"/>
  <c r="AB3352" i="1" s="1"/>
  <c r="S3353" i="1"/>
  <c r="AB3353" i="1" s="1"/>
  <c r="P3354" i="1"/>
  <c r="Z3354" i="1"/>
  <c r="AB3354" i="1" s="1"/>
  <c r="M3355" i="1"/>
  <c r="V3356" i="1"/>
  <c r="AB3356" i="1" s="1"/>
  <c r="S3357" i="1"/>
  <c r="AB3357" i="1" s="1"/>
  <c r="P3358" i="1"/>
  <c r="Z3358" i="1"/>
  <c r="AB3358" i="1" s="1"/>
  <c r="M3359" i="1"/>
  <c r="AB3359" i="1" s="1"/>
  <c r="V3360" i="1"/>
  <c r="AB3360" i="1" s="1"/>
  <c r="S3361" i="1"/>
  <c r="AB3361" i="1" s="1"/>
  <c r="P3362" i="1"/>
  <c r="Z3362" i="1"/>
  <c r="AB3362" i="1" s="1"/>
  <c r="M3363" i="1"/>
  <c r="V3364" i="1"/>
  <c r="AB3364" i="1" s="1"/>
  <c r="S3365" i="1"/>
  <c r="AB3365" i="1" s="1"/>
  <c r="P3366" i="1"/>
  <c r="Z3366" i="1"/>
  <c r="AB3366" i="1" s="1"/>
  <c r="M3367" i="1"/>
  <c r="AB3367" i="1" s="1"/>
  <c r="V3368" i="1"/>
  <c r="AB3368" i="1" s="1"/>
  <c r="S3369" i="1"/>
  <c r="AB3369" i="1" s="1"/>
  <c r="P3370" i="1"/>
  <c r="Z3370" i="1"/>
  <c r="AB3370" i="1" s="1"/>
  <c r="M3371" i="1"/>
  <c r="V3372" i="1"/>
  <c r="AB3372" i="1" s="1"/>
  <c r="S3373" i="1"/>
  <c r="AB3373" i="1" s="1"/>
  <c r="P3374" i="1"/>
  <c r="Z3374" i="1"/>
  <c r="AB3374" i="1" s="1"/>
  <c r="M3375" i="1"/>
  <c r="AB3375" i="1" s="1"/>
  <c r="V3376" i="1"/>
  <c r="AB3376" i="1" s="1"/>
  <c r="S3377" i="1"/>
  <c r="AB3377" i="1" s="1"/>
  <c r="P3378" i="1"/>
  <c r="Z3378" i="1"/>
  <c r="AB3378" i="1" s="1"/>
  <c r="M3379" i="1"/>
  <c r="V3380" i="1"/>
  <c r="AB3380" i="1" s="1"/>
  <c r="S3381" i="1"/>
  <c r="AB3381" i="1" s="1"/>
  <c r="P3382" i="1"/>
  <c r="Z3382" i="1"/>
  <c r="AB3382" i="1" s="1"/>
  <c r="M3383" i="1"/>
  <c r="AB3383" i="1" s="1"/>
  <c r="V3384" i="1"/>
  <c r="AB3384" i="1" s="1"/>
  <c r="S3385" i="1"/>
  <c r="AB3385" i="1" s="1"/>
  <c r="P3386" i="1"/>
  <c r="Z3386" i="1"/>
  <c r="AB3386" i="1" s="1"/>
  <c r="M3387" i="1"/>
  <c r="V3388" i="1"/>
  <c r="AB3388" i="1" s="1"/>
  <c r="S3389" i="1"/>
  <c r="AB3389" i="1" s="1"/>
  <c r="P3390" i="1"/>
  <c r="Z3390" i="1"/>
  <c r="AB3390" i="1" s="1"/>
  <c r="M3391" i="1"/>
  <c r="AB3391" i="1" s="1"/>
  <c r="V3392" i="1"/>
  <c r="AB3392" i="1" s="1"/>
  <c r="S3393" i="1"/>
  <c r="AB3393" i="1" s="1"/>
  <c r="P3394" i="1"/>
  <c r="Z3394" i="1"/>
  <c r="AB3394" i="1" s="1"/>
  <c r="M3395" i="1"/>
  <c r="V3396" i="1"/>
  <c r="AB3396" i="1" s="1"/>
  <c r="S3397" i="1"/>
  <c r="AB3397" i="1" s="1"/>
  <c r="P3398" i="1"/>
  <c r="Z3398" i="1"/>
  <c r="AB3398" i="1" s="1"/>
  <c r="M3399" i="1"/>
  <c r="AB3399" i="1" s="1"/>
  <c r="V3400" i="1"/>
  <c r="AB3400" i="1" s="1"/>
  <c r="S3401" i="1"/>
  <c r="AB3401" i="1" s="1"/>
  <c r="P3402" i="1"/>
  <c r="Z3402" i="1"/>
  <c r="AB3402" i="1" s="1"/>
  <c r="M3403" i="1"/>
  <c r="V3404" i="1"/>
  <c r="AB3404" i="1" s="1"/>
  <c r="S3405" i="1"/>
  <c r="AB3405" i="1" s="1"/>
  <c r="P3406" i="1"/>
  <c r="Z3406" i="1"/>
  <c r="AB3406" i="1" s="1"/>
  <c r="M3407" i="1"/>
  <c r="AB3407" i="1" s="1"/>
  <c r="V3408" i="1"/>
  <c r="AB3408" i="1" s="1"/>
  <c r="S3409" i="1"/>
  <c r="AB3409" i="1" s="1"/>
  <c r="P3410" i="1"/>
  <c r="Z3410" i="1"/>
  <c r="AB3410" i="1" s="1"/>
  <c r="M3411" i="1"/>
  <c r="V3412" i="1"/>
  <c r="AB3412" i="1" s="1"/>
  <c r="S3413" i="1"/>
  <c r="AB3413" i="1" s="1"/>
  <c r="P3414" i="1"/>
  <c r="Z3414" i="1"/>
  <c r="AB3414" i="1" s="1"/>
  <c r="M3415" i="1"/>
  <c r="AB3415" i="1" s="1"/>
  <c r="V3416" i="1"/>
  <c r="AB3416" i="1" s="1"/>
  <c r="S3417" i="1"/>
  <c r="AB3417" i="1" s="1"/>
  <c r="P3418" i="1"/>
  <c r="Z3418" i="1"/>
  <c r="AB3418" i="1" s="1"/>
  <c r="M3419" i="1"/>
  <c r="V3420" i="1"/>
  <c r="AB3420" i="1" s="1"/>
  <c r="S3421" i="1"/>
  <c r="AB3421" i="1" s="1"/>
  <c r="P3422" i="1"/>
  <c r="Z3422" i="1"/>
  <c r="AB3422" i="1" s="1"/>
  <c r="M3423" i="1"/>
  <c r="AB3423" i="1" s="1"/>
  <c r="V3424" i="1"/>
  <c r="AB3424" i="1" s="1"/>
  <c r="S3425" i="1"/>
  <c r="AB3425" i="1" s="1"/>
  <c r="P3426" i="1"/>
  <c r="Z3426" i="1"/>
  <c r="AB3426" i="1" s="1"/>
  <c r="M3427" i="1"/>
  <c r="V3428" i="1"/>
  <c r="AB3428" i="1" s="1"/>
  <c r="S3429" i="1"/>
  <c r="AB3429" i="1" s="1"/>
  <c r="P3430" i="1"/>
  <c r="Z3430" i="1"/>
  <c r="AB3430" i="1" s="1"/>
  <c r="M3431" i="1"/>
  <c r="AB3431" i="1" s="1"/>
  <c r="V3432" i="1"/>
  <c r="AB3432" i="1" s="1"/>
  <c r="S3433" i="1"/>
  <c r="AB3433" i="1" s="1"/>
  <c r="P3434" i="1"/>
  <c r="Z3434" i="1"/>
  <c r="AB3434" i="1" s="1"/>
  <c r="M3435" i="1"/>
  <c r="V3436" i="1"/>
  <c r="AB3436" i="1" s="1"/>
  <c r="S3437" i="1"/>
  <c r="AB3437" i="1" s="1"/>
  <c r="P3438" i="1"/>
  <c r="Z3438" i="1"/>
  <c r="AB3438" i="1" s="1"/>
  <c r="M3439" i="1"/>
  <c r="AB3439" i="1" s="1"/>
  <c r="V3440" i="1"/>
  <c r="AB3440" i="1" s="1"/>
  <c r="S3441" i="1"/>
  <c r="AB3441" i="1" s="1"/>
  <c r="P3442" i="1"/>
  <c r="Z3442" i="1"/>
  <c r="AB3442" i="1" s="1"/>
  <c r="M3443" i="1"/>
  <c r="V3444" i="1"/>
  <c r="AB3444" i="1" s="1"/>
  <c r="S3445" i="1"/>
  <c r="AB3445" i="1" s="1"/>
  <c r="P3446" i="1"/>
  <c r="Z3446" i="1"/>
  <c r="AB3446" i="1" s="1"/>
  <c r="M3447" i="1"/>
  <c r="AB3447" i="1" s="1"/>
  <c r="V3448" i="1"/>
  <c r="AB3448" i="1" s="1"/>
  <c r="S3449" i="1"/>
  <c r="AB3449" i="1" s="1"/>
  <c r="P3450" i="1"/>
  <c r="Z3450" i="1"/>
  <c r="AB3450" i="1" s="1"/>
  <c r="M3451" i="1"/>
  <c r="V3452" i="1"/>
  <c r="AB3452" i="1" s="1"/>
  <c r="S3453" i="1"/>
  <c r="AB3453" i="1" s="1"/>
  <c r="P3454" i="1"/>
  <c r="Z3454" i="1"/>
  <c r="AB3454" i="1" s="1"/>
  <c r="M3455" i="1"/>
  <c r="AB3455" i="1" s="1"/>
  <c r="V3456" i="1"/>
  <c r="AB3456" i="1" s="1"/>
  <c r="S3457" i="1"/>
  <c r="AB3457" i="1" s="1"/>
  <c r="P3458" i="1"/>
  <c r="Z3458" i="1"/>
  <c r="AB3458" i="1" s="1"/>
  <c r="M3459" i="1"/>
  <c r="V3460" i="1"/>
  <c r="AB3460" i="1" s="1"/>
  <c r="S3461" i="1"/>
  <c r="AB3461" i="1" s="1"/>
  <c r="P3462" i="1"/>
  <c r="Z3462" i="1"/>
  <c r="AB3462" i="1" s="1"/>
  <c r="M3463" i="1"/>
  <c r="AB3463" i="1" s="1"/>
  <c r="V3464" i="1"/>
  <c r="AB3464" i="1" s="1"/>
  <c r="S3465" i="1"/>
  <c r="AB3465" i="1" s="1"/>
  <c r="P3466" i="1"/>
  <c r="Z3466" i="1"/>
  <c r="AB3466" i="1" s="1"/>
  <c r="M3467" i="1"/>
  <c r="V3468" i="1"/>
  <c r="AB3468" i="1" s="1"/>
  <c r="S3469" i="1"/>
  <c r="AB3469" i="1" s="1"/>
  <c r="P3470" i="1"/>
  <c r="Z3470" i="1"/>
  <c r="AB3470" i="1" s="1"/>
  <c r="M3471" i="1"/>
  <c r="AB3471" i="1" s="1"/>
  <c r="V3472" i="1"/>
  <c r="AB3472" i="1" s="1"/>
  <c r="S3473" i="1"/>
  <c r="AB3473" i="1" s="1"/>
  <c r="P3474" i="1"/>
  <c r="Z3474" i="1"/>
  <c r="AB3474" i="1" s="1"/>
  <c r="M3475" i="1"/>
  <c r="V3476" i="1"/>
  <c r="AB3476" i="1" s="1"/>
  <c r="S3477" i="1"/>
  <c r="AB3477" i="1" s="1"/>
  <c r="P3478" i="1"/>
  <c r="Z3478" i="1"/>
  <c r="AB3478" i="1" s="1"/>
  <c r="M3479" i="1"/>
  <c r="AB3479" i="1" s="1"/>
  <c r="V3480" i="1"/>
  <c r="AB3480" i="1" s="1"/>
  <c r="S3481" i="1"/>
  <c r="AB3481" i="1" s="1"/>
  <c r="P3482" i="1"/>
  <c r="Z3482" i="1"/>
  <c r="AB3482" i="1" s="1"/>
  <c r="M3483" i="1"/>
  <c r="V3484" i="1"/>
  <c r="AB3484" i="1" s="1"/>
  <c r="S3485" i="1"/>
  <c r="AB3485" i="1" s="1"/>
  <c r="P3486" i="1"/>
  <c r="Z3486" i="1"/>
  <c r="AB3486" i="1" s="1"/>
  <c r="M3487" i="1"/>
  <c r="AB3487" i="1" s="1"/>
  <c r="V3488" i="1"/>
  <c r="AB3488" i="1" s="1"/>
  <c r="S3489" i="1"/>
  <c r="AB3489" i="1" s="1"/>
  <c r="P3490" i="1"/>
  <c r="Z3490" i="1"/>
  <c r="AB3490" i="1" s="1"/>
  <c r="M3491" i="1"/>
  <c r="V3492" i="1"/>
  <c r="AB3492" i="1" s="1"/>
  <c r="S3493" i="1"/>
  <c r="AB3493" i="1" s="1"/>
  <c r="P3494" i="1"/>
  <c r="Z3494" i="1"/>
  <c r="AB3494" i="1" s="1"/>
  <c r="M3495" i="1"/>
  <c r="AB3495" i="1" s="1"/>
  <c r="V3496" i="1"/>
  <c r="AB3496" i="1" s="1"/>
  <c r="S3497" i="1"/>
  <c r="AB3497" i="1" s="1"/>
  <c r="P3498" i="1"/>
  <c r="Z3498" i="1"/>
  <c r="AB3498" i="1" s="1"/>
  <c r="M3499" i="1"/>
  <c r="V3500" i="1"/>
  <c r="AB3500" i="1" s="1"/>
  <c r="S3501" i="1"/>
  <c r="AB3501" i="1" s="1"/>
  <c r="P3502" i="1"/>
  <c r="Z3502" i="1"/>
  <c r="AB3502" i="1" s="1"/>
  <c r="M3503" i="1"/>
  <c r="AB3503" i="1" s="1"/>
  <c r="V3504" i="1"/>
  <c r="AB3504" i="1" s="1"/>
  <c r="S3505" i="1"/>
  <c r="AB3505" i="1" s="1"/>
  <c r="P3506" i="1"/>
  <c r="Z3506" i="1"/>
  <c r="AB3506" i="1" s="1"/>
  <c r="M3507" i="1"/>
  <c r="V3508" i="1"/>
  <c r="AB3508" i="1" s="1"/>
  <c r="S3509" i="1"/>
  <c r="AB3509" i="1" s="1"/>
  <c r="P3510" i="1"/>
  <c r="Z3510" i="1"/>
  <c r="AB3510" i="1" s="1"/>
  <c r="M3511" i="1"/>
  <c r="AB3511" i="1" s="1"/>
  <c r="V3512" i="1"/>
  <c r="AB3512" i="1" s="1"/>
  <c r="S3513" i="1"/>
  <c r="AB3513" i="1" s="1"/>
  <c r="P3514" i="1"/>
  <c r="Z3514" i="1"/>
  <c r="AB3514" i="1" s="1"/>
  <c r="M3515" i="1"/>
  <c r="V3516" i="1"/>
  <c r="AB3516" i="1" s="1"/>
  <c r="S3517" i="1"/>
  <c r="AB3517" i="1" s="1"/>
  <c r="P3518" i="1"/>
  <c r="Z3518" i="1"/>
  <c r="AB3518" i="1" s="1"/>
  <c r="M3519" i="1"/>
  <c r="AB3519" i="1" s="1"/>
  <c r="V3520" i="1"/>
  <c r="AB3520" i="1" s="1"/>
  <c r="S3521" i="1"/>
  <c r="AB3521" i="1" s="1"/>
  <c r="P3522" i="1"/>
  <c r="Z3522" i="1"/>
  <c r="AB3522" i="1" s="1"/>
  <c r="M3523" i="1"/>
  <c r="V3524" i="1"/>
  <c r="AB3524" i="1" s="1"/>
  <c r="S3525" i="1"/>
  <c r="AB3525" i="1" s="1"/>
  <c r="P3526" i="1"/>
  <c r="Z3526" i="1"/>
  <c r="AB3526" i="1" s="1"/>
  <c r="M3527" i="1"/>
  <c r="AB3527" i="1" s="1"/>
  <c r="V3528" i="1"/>
  <c r="AB3528" i="1" s="1"/>
  <c r="S3529" i="1"/>
  <c r="AB3529" i="1" s="1"/>
  <c r="P3530" i="1"/>
  <c r="Z3530" i="1"/>
  <c r="AB3530" i="1" s="1"/>
  <c r="M3531" i="1"/>
  <c r="V3532" i="1"/>
  <c r="AB3532" i="1" s="1"/>
  <c r="S3533" i="1"/>
  <c r="AB3533" i="1" s="1"/>
  <c r="P3534" i="1"/>
  <c r="Z3534" i="1"/>
  <c r="AB3534" i="1" s="1"/>
  <c r="M3535" i="1"/>
  <c r="AB3535" i="1" s="1"/>
  <c r="V3536" i="1"/>
  <c r="AB3536" i="1" s="1"/>
  <c r="S3537" i="1"/>
  <c r="AB3537" i="1" s="1"/>
  <c r="P3538" i="1"/>
  <c r="Z3538" i="1"/>
  <c r="AB3538" i="1" s="1"/>
  <c r="M3539" i="1"/>
  <c r="V3540" i="1"/>
  <c r="AB3540" i="1" s="1"/>
  <c r="S3541" i="1"/>
  <c r="AB3541" i="1" s="1"/>
  <c r="P3542" i="1"/>
  <c r="Z3542" i="1"/>
  <c r="AB3542" i="1" s="1"/>
  <c r="M3543" i="1"/>
  <c r="AB3543" i="1" s="1"/>
  <c r="V3544" i="1"/>
  <c r="AB3544" i="1" s="1"/>
  <c r="S3545" i="1"/>
  <c r="AB3545" i="1" s="1"/>
  <c r="P3546" i="1"/>
  <c r="Z3546" i="1"/>
  <c r="AB3546" i="1" s="1"/>
  <c r="M3547" i="1"/>
  <c r="V3548" i="1"/>
  <c r="AB3548" i="1" s="1"/>
  <c r="S3549" i="1"/>
  <c r="AB3549" i="1" s="1"/>
  <c r="P3550" i="1"/>
  <c r="Z3550" i="1"/>
  <c r="AB3550" i="1" s="1"/>
  <c r="M3551" i="1"/>
  <c r="AB3551" i="1" s="1"/>
  <c r="V3552" i="1"/>
  <c r="AB3552" i="1" s="1"/>
  <c r="S3553" i="1"/>
  <c r="AB3553" i="1" s="1"/>
  <c r="P3554" i="1"/>
  <c r="Z3554" i="1"/>
  <c r="AB3554" i="1" s="1"/>
  <c r="M3555" i="1"/>
  <c r="V3556" i="1"/>
  <c r="AB3556" i="1" s="1"/>
  <c r="S3557" i="1"/>
  <c r="AB3557" i="1" s="1"/>
  <c r="P3558" i="1"/>
  <c r="Z3558" i="1"/>
  <c r="AB3558" i="1" s="1"/>
  <c r="M3559" i="1"/>
  <c r="AB3559" i="1" s="1"/>
  <c r="V3560" i="1"/>
  <c r="AB3560" i="1" s="1"/>
  <c r="S3561" i="1"/>
  <c r="AB3561" i="1" s="1"/>
  <c r="P3562" i="1"/>
  <c r="Z3562" i="1"/>
  <c r="AB3562" i="1" s="1"/>
  <c r="M3563" i="1"/>
  <c r="V3564" i="1"/>
  <c r="AB3564" i="1" s="1"/>
  <c r="S3565" i="1"/>
  <c r="AB3565" i="1" s="1"/>
  <c r="P3566" i="1"/>
  <c r="Z3566" i="1"/>
  <c r="AB3566" i="1" s="1"/>
  <c r="M3567" i="1"/>
  <c r="AB3567" i="1" s="1"/>
  <c r="V3568" i="1"/>
  <c r="AB3568" i="1" s="1"/>
  <c r="S3569" i="1"/>
  <c r="AB3569" i="1" s="1"/>
  <c r="P3570" i="1"/>
  <c r="Z3570" i="1"/>
  <c r="AB3570" i="1" s="1"/>
  <c r="M3571" i="1"/>
  <c r="V3572" i="1"/>
  <c r="AB3572" i="1" s="1"/>
  <c r="S3573" i="1"/>
  <c r="AB3573" i="1" s="1"/>
  <c r="P3574" i="1"/>
  <c r="Z3574" i="1"/>
  <c r="AB3574" i="1" s="1"/>
  <c r="M3575" i="1"/>
  <c r="AB3575" i="1" s="1"/>
  <c r="V3576" i="1"/>
  <c r="AB3576" i="1" s="1"/>
  <c r="S3577" i="1"/>
  <c r="AB3577" i="1" s="1"/>
  <c r="P3578" i="1"/>
  <c r="Z3578" i="1"/>
  <c r="AB3578" i="1" s="1"/>
  <c r="M3579" i="1"/>
  <c r="V3580" i="1"/>
  <c r="AB3580" i="1" s="1"/>
  <c r="S3581" i="1"/>
  <c r="AB3581" i="1" s="1"/>
  <c r="P3582" i="1"/>
  <c r="Z3582" i="1"/>
  <c r="AB3582" i="1" s="1"/>
  <c r="M3583" i="1"/>
  <c r="AB3583" i="1" s="1"/>
  <c r="V3584" i="1"/>
  <c r="AB3584" i="1" s="1"/>
  <c r="S3585" i="1"/>
  <c r="AB3585" i="1" s="1"/>
  <c r="P3586" i="1"/>
  <c r="Z3586" i="1"/>
  <c r="AB3586" i="1" s="1"/>
  <c r="M3587" i="1"/>
  <c r="V3588" i="1"/>
  <c r="AB3588" i="1" s="1"/>
  <c r="S3589" i="1"/>
  <c r="AB3589" i="1" s="1"/>
  <c r="P3590" i="1"/>
  <c r="Z3590" i="1"/>
  <c r="AB3590" i="1" s="1"/>
  <c r="M3591" i="1"/>
  <c r="AB3591" i="1" s="1"/>
  <c r="V3592" i="1"/>
  <c r="AB3592" i="1" s="1"/>
  <c r="S3593" i="1"/>
  <c r="AB3593" i="1" s="1"/>
  <c r="P3594" i="1"/>
  <c r="Z3594" i="1"/>
  <c r="AB3594" i="1" s="1"/>
  <c r="M3595" i="1"/>
  <c r="V3596" i="1"/>
  <c r="AB3596" i="1" s="1"/>
  <c r="S3597" i="1"/>
  <c r="AB3597" i="1" s="1"/>
  <c r="P3598" i="1"/>
  <c r="Z3598" i="1"/>
  <c r="AB3598" i="1" s="1"/>
  <c r="M3599" i="1"/>
  <c r="AB3599" i="1" s="1"/>
  <c r="V3600" i="1"/>
  <c r="AB3600" i="1" s="1"/>
  <c r="S3601" i="1"/>
  <c r="AB3601" i="1" s="1"/>
  <c r="P3602" i="1"/>
  <c r="Z3602" i="1"/>
  <c r="AB3602" i="1" s="1"/>
  <c r="M3603" i="1"/>
  <c r="V3604" i="1"/>
  <c r="AB3604" i="1" s="1"/>
  <c r="S3605" i="1"/>
  <c r="AB3605" i="1" s="1"/>
  <c r="P3606" i="1"/>
  <c r="Z3606" i="1"/>
  <c r="AB3606" i="1" s="1"/>
  <c r="M3607" i="1"/>
  <c r="AB3607" i="1" s="1"/>
  <c r="V3608" i="1"/>
  <c r="AB3608" i="1" s="1"/>
  <c r="S3609" i="1"/>
  <c r="AB3609" i="1" s="1"/>
  <c r="P3610" i="1"/>
  <c r="Z3610" i="1"/>
  <c r="AB3610" i="1" s="1"/>
  <c r="M3611" i="1"/>
  <c r="V3612" i="1"/>
  <c r="AB3612" i="1" s="1"/>
  <c r="S3613" i="1"/>
  <c r="AB3613" i="1" s="1"/>
  <c r="P3614" i="1"/>
  <c r="Z3614" i="1"/>
  <c r="AB3614" i="1" s="1"/>
  <c r="M3615" i="1"/>
  <c r="AB3615" i="1" s="1"/>
  <c r="V3616" i="1"/>
  <c r="AB3616" i="1" s="1"/>
  <c r="S3617" i="1"/>
  <c r="AB3617" i="1" s="1"/>
  <c r="P3618" i="1"/>
  <c r="Z3618" i="1"/>
  <c r="AB3618" i="1" s="1"/>
  <c r="M3619" i="1"/>
  <c r="V3620" i="1"/>
  <c r="AB3620" i="1" s="1"/>
  <c r="S3621" i="1"/>
  <c r="AB3621" i="1" s="1"/>
  <c r="P3622" i="1"/>
  <c r="Z3622" i="1"/>
  <c r="AB3622" i="1" s="1"/>
  <c r="M3623" i="1"/>
  <c r="AB3623" i="1" s="1"/>
  <c r="V3624" i="1"/>
  <c r="AB3624" i="1" s="1"/>
  <c r="S3625" i="1"/>
  <c r="P3626" i="1"/>
  <c r="Z3626" i="1"/>
  <c r="AB3626" i="1" s="1"/>
  <c r="M3627" i="1"/>
  <c r="V3628" i="1"/>
  <c r="AB3628" i="1" s="1"/>
  <c r="S3629" i="1"/>
  <c r="P3630" i="1"/>
  <c r="Z3630" i="1"/>
  <c r="AB3630" i="1" s="1"/>
  <c r="M3631" i="1"/>
  <c r="AB3631" i="1" s="1"/>
  <c r="V3632" i="1"/>
  <c r="AB3632" i="1" s="1"/>
  <c r="S3633" i="1"/>
  <c r="P3634" i="1"/>
  <c r="Z3634" i="1"/>
  <c r="AB3634" i="1" s="1"/>
  <c r="M3635" i="1"/>
  <c r="V3636" i="1"/>
  <c r="AB3636" i="1" s="1"/>
  <c r="S3637" i="1"/>
  <c r="P3638" i="1"/>
  <c r="Z3638" i="1"/>
  <c r="AB3638" i="1" s="1"/>
  <c r="M3639" i="1"/>
  <c r="AB3639" i="1" s="1"/>
  <c r="V3640" i="1"/>
  <c r="AB3640" i="1" s="1"/>
  <c r="S3641" i="1"/>
  <c r="P3642" i="1"/>
  <c r="Z3642" i="1"/>
  <c r="AB3642" i="1" s="1"/>
  <c r="M3643" i="1"/>
  <c r="V3644" i="1"/>
  <c r="AB3644" i="1" s="1"/>
  <c r="S3645" i="1"/>
  <c r="P3646" i="1"/>
  <c r="Z3646" i="1"/>
  <c r="AB3646" i="1" s="1"/>
  <c r="M3647" i="1"/>
  <c r="AB3647" i="1" s="1"/>
  <c r="V3648" i="1"/>
  <c r="AB3648" i="1" s="1"/>
  <c r="S3649" i="1"/>
  <c r="P3650" i="1"/>
  <c r="Z3650" i="1"/>
  <c r="AB3650" i="1" s="1"/>
  <c r="M3651" i="1"/>
  <c r="V3652" i="1"/>
  <c r="AB3652" i="1" s="1"/>
  <c r="S3653" i="1"/>
  <c r="P3654" i="1"/>
  <c r="Z3654" i="1"/>
  <c r="AB3654" i="1" s="1"/>
  <c r="M3655" i="1"/>
  <c r="AB3655" i="1" s="1"/>
  <c r="V3656" i="1"/>
  <c r="AB3656" i="1" s="1"/>
  <c r="S3657" i="1"/>
  <c r="P3658" i="1"/>
  <c r="Z3658" i="1"/>
  <c r="AB3658" i="1" s="1"/>
  <c r="M3659" i="1"/>
  <c r="V3660" i="1"/>
  <c r="AB3660" i="1" s="1"/>
  <c r="S3661" i="1"/>
  <c r="P3662" i="1"/>
  <c r="Z3662" i="1"/>
  <c r="AB3662" i="1" s="1"/>
  <c r="M3663" i="1"/>
  <c r="AB3663" i="1" s="1"/>
  <c r="V3664" i="1"/>
  <c r="AB3664" i="1" s="1"/>
  <c r="S3665" i="1"/>
  <c r="P3666" i="1"/>
  <c r="Z3666" i="1"/>
  <c r="AB3666" i="1" s="1"/>
  <c r="M3667" i="1"/>
  <c r="V3668" i="1"/>
  <c r="AB3668" i="1" s="1"/>
  <c r="S3669" i="1"/>
  <c r="P3670" i="1"/>
  <c r="Z3670" i="1"/>
  <c r="AB3670" i="1" s="1"/>
  <c r="M3671" i="1"/>
  <c r="AB3671" i="1" s="1"/>
  <c r="V3672" i="1"/>
  <c r="AB3672" i="1" s="1"/>
  <c r="S3673" i="1"/>
  <c r="P3674" i="1"/>
  <c r="Z3674" i="1"/>
  <c r="AB3674" i="1" s="1"/>
  <c r="M3675" i="1"/>
  <c r="V3676" i="1"/>
  <c r="AB3676" i="1" s="1"/>
  <c r="S3677" i="1"/>
  <c r="P3678" i="1"/>
  <c r="Z3678" i="1"/>
  <c r="AB3678" i="1" s="1"/>
  <c r="M3679" i="1"/>
  <c r="AB3679" i="1" s="1"/>
  <c r="V3680" i="1"/>
  <c r="AB3680" i="1" s="1"/>
  <c r="S3681" i="1"/>
  <c r="P3682" i="1"/>
  <c r="Z3682" i="1"/>
  <c r="AB3682" i="1" s="1"/>
  <c r="M3683" i="1"/>
  <c r="V3684" i="1"/>
  <c r="AB3684" i="1" s="1"/>
  <c r="S3685" i="1"/>
  <c r="P3686" i="1"/>
  <c r="Z3686" i="1"/>
  <c r="AB3686" i="1" s="1"/>
  <c r="M3687" i="1"/>
  <c r="AB3687" i="1" s="1"/>
  <c r="V3688" i="1"/>
  <c r="AB3688" i="1" s="1"/>
  <c r="S3689" i="1"/>
  <c r="AB3689" i="1" s="1"/>
  <c r="P3690" i="1"/>
  <c r="Z3690" i="1"/>
  <c r="AB3690" i="1" s="1"/>
  <c r="M3691" i="1"/>
  <c r="AB3691" i="1" s="1"/>
  <c r="V3692" i="1"/>
  <c r="AB3692" i="1" s="1"/>
  <c r="S3693" i="1"/>
  <c r="P3694" i="1"/>
  <c r="Z3694" i="1"/>
  <c r="AB3694" i="1" s="1"/>
  <c r="M3695" i="1"/>
  <c r="AB3695" i="1" s="1"/>
  <c r="V3696" i="1"/>
  <c r="AB3696" i="1" s="1"/>
  <c r="S3697" i="1"/>
  <c r="AB3697" i="1" s="1"/>
  <c r="P3698" i="1"/>
  <c r="Z3698" i="1"/>
  <c r="AB3698" i="1" s="1"/>
  <c r="M3699" i="1"/>
  <c r="AB3699" i="1" s="1"/>
  <c r="V3700" i="1"/>
  <c r="AB3700" i="1" s="1"/>
  <c r="S3701" i="1"/>
  <c r="P3702" i="1"/>
  <c r="Z3702" i="1"/>
  <c r="AB3702" i="1" s="1"/>
  <c r="M3703" i="1"/>
  <c r="AB3703" i="1" s="1"/>
  <c r="V3704" i="1"/>
  <c r="AB3704" i="1" s="1"/>
  <c r="S3705" i="1"/>
  <c r="AB3705" i="1" s="1"/>
  <c r="P3706" i="1"/>
  <c r="Z3706" i="1"/>
  <c r="AB3706" i="1" s="1"/>
  <c r="M3707" i="1"/>
  <c r="AB3707" i="1" s="1"/>
  <c r="V3708" i="1"/>
  <c r="AB3708" i="1" s="1"/>
  <c r="S3709" i="1"/>
  <c r="P3710" i="1"/>
  <c r="Z3710" i="1"/>
  <c r="AB3710" i="1" s="1"/>
  <c r="M3711" i="1"/>
  <c r="AB3711" i="1" s="1"/>
  <c r="V3712" i="1"/>
  <c r="AB3712" i="1" s="1"/>
  <c r="S3713" i="1"/>
  <c r="AB3713" i="1" s="1"/>
  <c r="P3714" i="1"/>
  <c r="Z3714" i="1"/>
  <c r="AB3714" i="1" s="1"/>
  <c r="M3715" i="1"/>
  <c r="AB3715" i="1" s="1"/>
  <c r="V3716" i="1"/>
  <c r="AB3716" i="1" s="1"/>
  <c r="S3717" i="1"/>
  <c r="P3718" i="1"/>
  <c r="Z3718" i="1"/>
  <c r="AB3718" i="1" s="1"/>
  <c r="M3719" i="1"/>
  <c r="AB3719" i="1" s="1"/>
  <c r="V3720" i="1"/>
  <c r="AB3720" i="1" s="1"/>
  <c r="S3721" i="1"/>
  <c r="AB3721" i="1" s="1"/>
  <c r="P3722" i="1"/>
  <c r="Z3722" i="1"/>
  <c r="AB3722" i="1" s="1"/>
  <c r="M3723" i="1"/>
  <c r="AB3723" i="1" s="1"/>
  <c r="V3724" i="1"/>
  <c r="AB3724" i="1" s="1"/>
  <c r="S3725" i="1"/>
  <c r="P3726" i="1"/>
  <c r="Z3726" i="1"/>
  <c r="AB3726" i="1" s="1"/>
  <c r="M3727" i="1"/>
  <c r="AB3727" i="1" s="1"/>
  <c r="V3728" i="1"/>
  <c r="AB3728" i="1" s="1"/>
  <c r="S3729" i="1"/>
  <c r="AB3729" i="1" s="1"/>
  <c r="P3730" i="1"/>
  <c r="Z3730" i="1"/>
  <c r="AB3730" i="1" s="1"/>
  <c r="M3731" i="1"/>
  <c r="AB3731" i="1" s="1"/>
  <c r="V3732" i="1"/>
  <c r="AB3732" i="1" s="1"/>
  <c r="S3733" i="1"/>
  <c r="P3734" i="1"/>
  <c r="Z3734" i="1"/>
  <c r="AB3734" i="1" s="1"/>
  <c r="M3735" i="1"/>
  <c r="AB3735" i="1" s="1"/>
  <c r="V3736" i="1"/>
  <c r="AB3736" i="1" s="1"/>
  <c r="S3737" i="1"/>
  <c r="AB3737" i="1" s="1"/>
  <c r="P3738" i="1"/>
  <c r="Z3738" i="1"/>
  <c r="AB3738" i="1" s="1"/>
  <c r="M3739" i="1"/>
  <c r="AB3739" i="1" s="1"/>
  <c r="V3740" i="1"/>
  <c r="AB3740" i="1" s="1"/>
  <c r="S3741" i="1"/>
  <c r="P3742" i="1"/>
  <c r="Z3742" i="1"/>
  <c r="AB3742" i="1" s="1"/>
  <c r="M3743" i="1"/>
  <c r="AB3743" i="1" s="1"/>
  <c r="V3744" i="1"/>
  <c r="AB3744" i="1" s="1"/>
  <c r="S3745" i="1"/>
  <c r="AB3745" i="1" s="1"/>
  <c r="P3746" i="1"/>
  <c r="Z3746" i="1"/>
  <c r="AB3746" i="1" s="1"/>
  <c r="M3747" i="1"/>
  <c r="AB3747" i="1" s="1"/>
  <c r="V3748" i="1"/>
  <c r="AB3748" i="1" s="1"/>
  <c r="S3749" i="1"/>
  <c r="P3750" i="1"/>
  <c r="Z3750" i="1"/>
  <c r="AB3750" i="1" s="1"/>
  <c r="M3751" i="1"/>
  <c r="AB3751" i="1" s="1"/>
  <c r="V3752" i="1"/>
  <c r="AB3752" i="1" s="1"/>
  <c r="S3753" i="1"/>
  <c r="AB3753" i="1" s="1"/>
  <c r="P3754" i="1"/>
  <c r="Z3754" i="1"/>
  <c r="AB3754" i="1" s="1"/>
  <c r="M3755" i="1"/>
  <c r="AB3755" i="1" s="1"/>
  <c r="V3756" i="1"/>
  <c r="AB3756" i="1" s="1"/>
  <c r="S3757" i="1"/>
  <c r="P3758" i="1"/>
  <c r="Z3758" i="1"/>
  <c r="AB3758" i="1" s="1"/>
  <c r="M3759" i="1"/>
  <c r="AB3759" i="1" s="1"/>
  <c r="V3760" i="1"/>
  <c r="AB3760" i="1" s="1"/>
  <c r="S3761" i="1"/>
  <c r="AB3761" i="1" s="1"/>
  <c r="P3762" i="1"/>
  <c r="Z3762" i="1"/>
  <c r="AB3762" i="1" s="1"/>
  <c r="M3763" i="1"/>
  <c r="AB3763" i="1" s="1"/>
  <c r="V3764" i="1"/>
  <c r="AB3764" i="1" s="1"/>
  <c r="S3765" i="1"/>
  <c r="P3766" i="1"/>
  <c r="Z3766" i="1"/>
  <c r="AB3766" i="1" s="1"/>
  <c r="M3767" i="1"/>
  <c r="AB3767" i="1" s="1"/>
  <c r="V3768" i="1"/>
  <c r="AB3768" i="1" s="1"/>
  <c r="S3769" i="1"/>
  <c r="AB3769" i="1" s="1"/>
  <c r="P3770" i="1"/>
  <c r="Z3770" i="1"/>
  <c r="AB3770" i="1" s="1"/>
  <c r="M3771" i="1"/>
  <c r="AB3771" i="1" s="1"/>
  <c r="V3772" i="1"/>
  <c r="AB3772" i="1" s="1"/>
  <c r="S3773" i="1"/>
  <c r="P3774" i="1"/>
  <c r="Z3774" i="1"/>
  <c r="AB3774" i="1" s="1"/>
  <c r="M3775" i="1"/>
  <c r="AB3775" i="1" s="1"/>
  <c r="V3776" i="1"/>
  <c r="AB3776" i="1" s="1"/>
  <c r="S3777" i="1"/>
  <c r="AB3777" i="1" s="1"/>
  <c r="P3778" i="1"/>
  <c r="Z3778" i="1"/>
  <c r="AB3778" i="1" s="1"/>
  <c r="M3779" i="1"/>
  <c r="AB3779" i="1" s="1"/>
  <c r="V3780" i="1"/>
  <c r="AB3780" i="1" s="1"/>
  <c r="S3781" i="1"/>
  <c r="P3782" i="1"/>
  <c r="Z3782" i="1"/>
  <c r="AB3782" i="1" s="1"/>
  <c r="M3783" i="1"/>
  <c r="AB3783" i="1" s="1"/>
  <c r="V3784" i="1"/>
  <c r="AB3784" i="1" s="1"/>
  <c r="S3785" i="1"/>
  <c r="AB3785" i="1" s="1"/>
  <c r="P3786" i="1"/>
  <c r="Z3786" i="1"/>
  <c r="AB3786" i="1" s="1"/>
  <c r="M3787" i="1"/>
  <c r="AB3787" i="1" s="1"/>
  <c r="V3788" i="1"/>
  <c r="AB3788" i="1" s="1"/>
  <c r="S3789" i="1"/>
  <c r="P3790" i="1"/>
  <c r="Z3790" i="1"/>
  <c r="AB3790" i="1" s="1"/>
  <c r="M3791" i="1"/>
  <c r="AB3791" i="1" s="1"/>
  <c r="V3792" i="1"/>
  <c r="AB3792" i="1" s="1"/>
  <c r="S3793" i="1"/>
  <c r="AB3793" i="1" s="1"/>
  <c r="P3794" i="1"/>
  <c r="Z3794" i="1"/>
  <c r="AB3794" i="1" s="1"/>
  <c r="M3795" i="1"/>
  <c r="AB3795" i="1" s="1"/>
  <c r="V3796" i="1"/>
  <c r="AB3796" i="1" s="1"/>
  <c r="S3797" i="1"/>
  <c r="P3798" i="1"/>
  <c r="Z3798" i="1"/>
  <c r="AB3798" i="1" s="1"/>
  <c r="M3799" i="1"/>
  <c r="AB3799" i="1" s="1"/>
  <c r="V3800" i="1"/>
  <c r="AB3800" i="1" s="1"/>
  <c r="S3801" i="1"/>
  <c r="AB3801" i="1" s="1"/>
  <c r="P3802" i="1"/>
  <c r="Z3802" i="1"/>
  <c r="AB3802" i="1" s="1"/>
  <c r="M3803" i="1"/>
  <c r="AB3803" i="1" s="1"/>
  <c r="V3804" i="1"/>
  <c r="AB3804" i="1" s="1"/>
  <c r="S3805" i="1"/>
  <c r="P3806" i="1"/>
  <c r="Z3806" i="1"/>
  <c r="AB3806" i="1" s="1"/>
  <c r="M3807" i="1"/>
  <c r="AB3807" i="1" s="1"/>
  <c r="V3808" i="1"/>
  <c r="AB3808" i="1" s="1"/>
  <c r="S3809" i="1"/>
  <c r="AB3809" i="1" s="1"/>
  <c r="P3810" i="1"/>
  <c r="Z3810" i="1"/>
  <c r="AB3810" i="1" s="1"/>
  <c r="M3811" i="1"/>
  <c r="AB3811" i="1" s="1"/>
  <c r="V3812" i="1"/>
  <c r="AB3812" i="1" s="1"/>
  <c r="S3813" i="1"/>
  <c r="P3814" i="1"/>
  <c r="Z3814" i="1"/>
  <c r="AB3814" i="1" s="1"/>
  <c r="M3815" i="1"/>
  <c r="AB3815" i="1" s="1"/>
  <c r="V3816" i="1"/>
  <c r="AB3816" i="1" s="1"/>
  <c r="S3817" i="1"/>
  <c r="AB3817" i="1" s="1"/>
  <c r="P3818" i="1"/>
  <c r="Z3818" i="1"/>
  <c r="AB3818" i="1" s="1"/>
  <c r="M3819" i="1"/>
  <c r="AB3819" i="1" s="1"/>
  <c r="V3820" i="1"/>
  <c r="AB3820" i="1" s="1"/>
  <c r="S3821" i="1"/>
  <c r="P3822" i="1"/>
  <c r="Z3822" i="1"/>
  <c r="AB3822" i="1" s="1"/>
  <c r="M3823" i="1"/>
  <c r="AB3823" i="1" s="1"/>
  <c r="V3824" i="1"/>
  <c r="AB3824" i="1" s="1"/>
  <c r="S3825" i="1"/>
  <c r="AB3825" i="1" s="1"/>
  <c r="P3826" i="1"/>
  <c r="Z3826" i="1"/>
  <c r="AB3826" i="1" s="1"/>
  <c r="M3827" i="1"/>
  <c r="AB3827" i="1" s="1"/>
  <c r="V3828" i="1"/>
  <c r="AB3828" i="1" s="1"/>
  <c r="S3829" i="1"/>
  <c r="P3830" i="1"/>
  <c r="Z3830" i="1"/>
  <c r="AB3830" i="1" s="1"/>
  <c r="M3831" i="1"/>
  <c r="AB3831" i="1" s="1"/>
  <c r="V3832" i="1"/>
  <c r="AB3832" i="1" s="1"/>
  <c r="S3833" i="1"/>
  <c r="AB3833" i="1" s="1"/>
  <c r="P3834" i="1"/>
  <c r="Z3834" i="1"/>
  <c r="AB3834" i="1" s="1"/>
  <c r="M3835" i="1"/>
  <c r="AB3835" i="1" s="1"/>
  <c r="V3836" i="1"/>
  <c r="AB3836" i="1" s="1"/>
  <c r="S3837" i="1"/>
  <c r="P3838" i="1"/>
  <c r="Z3838" i="1"/>
  <c r="AB3838" i="1" s="1"/>
  <c r="M3839" i="1"/>
  <c r="AB3839" i="1" s="1"/>
  <c r="V3840" i="1"/>
  <c r="AB3840" i="1" s="1"/>
  <c r="S3841" i="1"/>
  <c r="AB3841" i="1" s="1"/>
  <c r="P3842" i="1"/>
  <c r="Z3842" i="1"/>
  <c r="AB3842" i="1" s="1"/>
  <c r="M3843" i="1"/>
  <c r="AB3843" i="1" s="1"/>
  <c r="V3844" i="1"/>
  <c r="AB3844" i="1" s="1"/>
  <c r="S3845" i="1"/>
  <c r="P3846" i="1"/>
  <c r="Z3846" i="1"/>
  <c r="AB3846" i="1" s="1"/>
  <c r="M3847" i="1"/>
  <c r="AB3847" i="1" s="1"/>
  <c r="V3848" i="1"/>
  <c r="AB3848" i="1" s="1"/>
  <c r="S3849" i="1"/>
  <c r="AB3849" i="1" s="1"/>
  <c r="P3850" i="1"/>
  <c r="Z3850" i="1"/>
  <c r="AB3850" i="1" s="1"/>
  <c r="M3851" i="1"/>
  <c r="AB3851" i="1" s="1"/>
  <c r="V3852" i="1"/>
  <c r="AB3852" i="1" s="1"/>
  <c r="S3853" i="1"/>
  <c r="P3854" i="1"/>
  <c r="Z3854" i="1"/>
  <c r="AB3854" i="1" s="1"/>
  <c r="M3855" i="1"/>
  <c r="AB3855" i="1" s="1"/>
  <c r="V3856" i="1"/>
  <c r="AB3856" i="1" s="1"/>
  <c r="S3857" i="1"/>
  <c r="AB3857" i="1" s="1"/>
  <c r="P3858" i="1"/>
  <c r="Z3858" i="1"/>
  <c r="AB3858" i="1" s="1"/>
  <c r="M3859" i="1"/>
  <c r="AB3859" i="1" s="1"/>
  <c r="V3860" i="1"/>
  <c r="AB3860" i="1" s="1"/>
  <c r="S3861" i="1"/>
  <c r="P3862" i="1"/>
  <c r="Z3862" i="1"/>
  <c r="AB3862" i="1" s="1"/>
  <c r="M3863" i="1"/>
  <c r="AB3863" i="1" s="1"/>
  <c r="V3864" i="1"/>
  <c r="AB3864" i="1" s="1"/>
  <c r="S3865" i="1"/>
  <c r="AB3865" i="1" s="1"/>
  <c r="P3866" i="1"/>
  <c r="Z3866" i="1"/>
  <c r="AB3866" i="1" s="1"/>
  <c r="M3867" i="1"/>
  <c r="AB3867" i="1" s="1"/>
  <c r="V3868" i="1"/>
  <c r="AB3868" i="1" s="1"/>
  <c r="S3869" i="1"/>
  <c r="P3870" i="1"/>
  <c r="Z3870" i="1"/>
  <c r="AB3870" i="1" s="1"/>
  <c r="M3871" i="1"/>
  <c r="AB3871" i="1" s="1"/>
  <c r="V3872" i="1"/>
  <c r="AB3872" i="1" s="1"/>
  <c r="S3873" i="1"/>
  <c r="AB3873" i="1" s="1"/>
  <c r="P3874" i="1"/>
  <c r="Z3874" i="1"/>
  <c r="AB3874" i="1" s="1"/>
  <c r="M3875" i="1"/>
  <c r="AB3875" i="1" s="1"/>
  <c r="V3876" i="1"/>
  <c r="AB3876" i="1" s="1"/>
  <c r="S3877" i="1"/>
  <c r="P3878" i="1"/>
  <c r="Z3878" i="1"/>
  <c r="AB3878" i="1" s="1"/>
  <c r="M3879" i="1"/>
  <c r="AB3879" i="1" s="1"/>
  <c r="V3880" i="1"/>
  <c r="AB3880" i="1" s="1"/>
  <c r="S3881" i="1"/>
  <c r="AB3881" i="1" s="1"/>
  <c r="P3882" i="1"/>
  <c r="Z3882" i="1"/>
  <c r="AB3882" i="1" s="1"/>
  <c r="M3883" i="1"/>
  <c r="AB3883" i="1" s="1"/>
  <c r="V3884" i="1"/>
  <c r="AB3884" i="1" s="1"/>
  <c r="S3885" i="1"/>
  <c r="P3886" i="1"/>
  <c r="Z3886" i="1"/>
  <c r="AB3886" i="1" s="1"/>
  <c r="M3887" i="1"/>
  <c r="AB3887" i="1" s="1"/>
  <c r="V3888" i="1"/>
  <c r="AB3888" i="1" s="1"/>
  <c r="S3889" i="1"/>
  <c r="AB3889" i="1" s="1"/>
  <c r="P3890" i="1"/>
  <c r="Z3890" i="1"/>
  <c r="AB3890" i="1" s="1"/>
  <c r="M3891" i="1"/>
  <c r="AB3891" i="1" s="1"/>
  <c r="V3892" i="1"/>
  <c r="AB3892" i="1" s="1"/>
  <c r="S3893" i="1"/>
  <c r="P3894" i="1"/>
  <c r="Z3894" i="1"/>
  <c r="AB3894" i="1" s="1"/>
  <c r="M3895" i="1"/>
  <c r="AB3895" i="1" s="1"/>
  <c r="V3896" i="1"/>
  <c r="AB3896" i="1" s="1"/>
  <c r="S3897" i="1"/>
  <c r="AB3897" i="1" s="1"/>
  <c r="P3898" i="1"/>
  <c r="Z3898" i="1"/>
  <c r="AB3898" i="1" s="1"/>
  <c r="M3899" i="1"/>
  <c r="AB3899" i="1" s="1"/>
  <c r="V3900" i="1"/>
  <c r="AB3900" i="1" s="1"/>
  <c r="S3901" i="1"/>
  <c r="P3902" i="1"/>
  <c r="Z3902" i="1"/>
  <c r="AB3902" i="1" s="1"/>
  <c r="M3903" i="1"/>
  <c r="AB3903" i="1" s="1"/>
  <c r="V3904" i="1"/>
  <c r="AB3904" i="1" s="1"/>
  <c r="S3905" i="1"/>
  <c r="AB3905" i="1" s="1"/>
  <c r="P3906" i="1"/>
  <c r="Z3906" i="1"/>
  <c r="AB3906" i="1" s="1"/>
  <c r="M3907" i="1"/>
  <c r="AB3907" i="1" s="1"/>
  <c r="V3908" i="1"/>
  <c r="AB3908" i="1" s="1"/>
  <c r="S3909" i="1"/>
  <c r="P3910" i="1"/>
  <c r="Z3910" i="1"/>
  <c r="AB3910" i="1" s="1"/>
  <c r="M3911" i="1"/>
  <c r="AB3911" i="1" s="1"/>
  <c r="V3912" i="1"/>
  <c r="AB3912" i="1" s="1"/>
  <c r="S3913" i="1"/>
  <c r="AB3913" i="1" s="1"/>
  <c r="P3914" i="1"/>
  <c r="Z3914" i="1"/>
  <c r="AB3914" i="1" s="1"/>
  <c r="M3915" i="1"/>
  <c r="AB3915" i="1" s="1"/>
  <c r="V3916" i="1"/>
  <c r="AB3916" i="1" s="1"/>
  <c r="S3917" i="1"/>
  <c r="P3918" i="1"/>
  <c r="Z3918" i="1"/>
  <c r="AB3918" i="1" s="1"/>
  <c r="M3919" i="1"/>
  <c r="AB3919" i="1" s="1"/>
  <c r="V3920" i="1"/>
  <c r="AB3920" i="1" s="1"/>
  <c r="S3921" i="1"/>
  <c r="AB3921" i="1" s="1"/>
  <c r="P3922" i="1"/>
  <c r="Z3922" i="1"/>
  <c r="AB3922" i="1" s="1"/>
  <c r="M3923" i="1"/>
  <c r="AB3923" i="1" s="1"/>
  <c r="V3924" i="1"/>
  <c r="AB3924" i="1" s="1"/>
  <c r="S3925" i="1"/>
  <c r="P3926" i="1"/>
  <c r="Z3926" i="1"/>
  <c r="AB3926" i="1" s="1"/>
  <c r="M3927" i="1"/>
  <c r="AB3927" i="1" s="1"/>
  <c r="V3928" i="1"/>
  <c r="AB3928" i="1" s="1"/>
  <c r="S3929" i="1"/>
  <c r="AB3929" i="1" s="1"/>
  <c r="P3930" i="1"/>
  <c r="Z3930" i="1"/>
  <c r="AB3930" i="1" s="1"/>
  <c r="M3931" i="1"/>
  <c r="AB3931" i="1" s="1"/>
  <c r="V3932" i="1"/>
  <c r="AB3932" i="1" s="1"/>
  <c r="S3933" i="1"/>
  <c r="P3934" i="1"/>
  <c r="Z3934" i="1"/>
  <c r="AB3934" i="1" s="1"/>
  <c r="M3935" i="1"/>
  <c r="AB3935" i="1" s="1"/>
  <c r="V3936" i="1"/>
  <c r="AB3936" i="1" s="1"/>
  <c r="S3937" i="1"/>
  <c r="AB3937" i="1" s="1"/>
  <c r="P3938" i="1"/>
  <c r="Z3938" i="1"/>
  <c r="AB3938" i="1" s="1"/>
  <c r="M3939" i="1"/>
  <c r="AB3939" i="1" s="1"/>
  <c r="V3940" i="1"/>
  <c r="AB3940" i="1" s="1"/>
  <c r="S3941" i="1"/>
  <c r="P3942" i="1"/>
  <c r="Z3942" i="1"/>
  <c r="AB3942" i="1" s="1"/>
  <c r="M3943" i="1"/>
  <c r="AB3943" i="1" s="1"/>
  <c r="V3944" i="1"/>
  <c r="AB3944" i="1" s="1"/>
  <c r="S3945" i="1"/>
  <c r="AB3945" i="1" s="1"/>
  <c r="P3946" i="1"/>
  <c r="Z3946" i="1"/>
  <c r="AB3946" i="1" s="1"/>
  <c r="M3947" i="1"/>
  <c r="AB3947" i="1" s="1"/>
  <c r="V3948" i="1"/>
  <c r="AB3948" i="1" s="1"/>
  <c r="S3949" i="1"/>
  <c r="P3950" i="1"/>
  <c r="Z3950" i="1"/>
  <c r="AB3950" i="1" s="1"/>
  <c r="M3951" i="1"/>
  <c r="AB3951" i="1" s="1"/>
  <c r="V3952" i="1"/>
  <c r="AB3952" i="1" s="1"/>
  <c r="S3953" i="1"/>
  <c r="AB3953" i="1" s="1"/>
  <c r="P3954" i="1"/>
  <c r="Z3954" i="1"/>
  <c r="AB3954" i="1" s="1"/>
  <c r="M3955" i="1"/>
  <c r="AB3955" i="1" s="1"/>
  <c r="V3956" i="1"/>
  <c r="AB3956" i="1" s="1"/>
  <c r="S3957" i="1"/>
  <c r="P3958" i="1"/>
  <c r="Z3958" i="1"/>
  <c r="AB3958" i="1" s="1"/>
  <c r="M3959" i="1"/>
  <c r="AB3959" i="1" s="1"/>
  <c r="V3960" i="1"/>
  <c r="AB3960" i="1" s="1"/>
  <c r="S3961" i="1"/>
  <c r="AB3961" i="1" s="1"/>
  <c r="P3962" i="1"/>
  <c r="Z3962" i="1"/>
  <c r="AB3962" i="1" s="1"/>
  <c r="M3963" i="1"/>
  <c r="AB3963" i="1" s="1"/>
  <c r="V3964" i="1"/>
  <c r="AB3964" i="1" s="1"/>
  <c r="S3965" i="1"/>
  <c r="P3966" i="1"/>
  <c r="Z3966" i="1"/>
  <c r="AB3966" i="1" s="1"/>
  <c r="M3967" i="1"/>
  <c r="AB3967" i="1" s="1"/>
  <c r="V3968" i="1"/>
  <c r="AB3968" i="1" s="1"/>
  <c r="S3969" i="1"/>
  <c r="AB3969" i="1" s="1"/>
  <c r="P3970" i="1"/>
  <c r="Z3970" i="1"/>
  <c r="AB3970" i="1" s="1"/>
  <c r="M3971" i="1"/>
  <c r="AB3971" i="1" s="1"/>
  <c r="V3972" i="1"/>
  <c r="AB3972" i="1" s="1"/>
  <c r="S3973" i="1"/>
  <c r="P3974" i="1"/>
  <c r="Z3974" i="1"/>
  <c r="AB3974" i="1" s="1"/>
  <c r="M3975" i="1"/>
  <c r="AB3975" i="1" s="1"/>
  <c r="V3976" i="1"/>
  <c r="AB3976" i="1" s="1"/>
  <c r="S3977" i="1"/>
  <c r="AB3977" i="1" s="1"/>
  <c r="P3978" i="1"/>
  <c r="Z3978" i="1"/>
  <c r="AB3978" i="1" s="1"/>
  <c r="M3979" i="1"/>
  <c r="AB3979" i="1" s="1"/>
  <c r="V3980" i="1"/>
  <c r="AB3980" i="1" s="1"/>
  <c r="S3981" i="1"/>
  <c r="P3982" i="1"/>
  <c r="Z3982" i="1"/>
  <c r="AB3982" i="1" s="1"/>
  <c r="M3983" i="1"/>
  <c r="AB3983" i="1" s="1"/>
  <c r="V3984" i="1"/>
  <c r="AB3984" i="1" s="1"/>
  <c r="S3985" i="1"/>
  <c r="AB3985" i="1" s="1"/>
  <c r="P3986" i="1"/>
  <c r="Z3986" i="1"/>
  <c r="AB3986" i="1" s="1"/>
  <c r="M3987" i="1"/>
  <c r="AB3987" i="1" s="1"/>
  <c r="V3988" i="1"/>
  <c r="AB3988" i="1" s="1"/>
  <c r="S3989" i="1"/>
  <c r="P3990" i="1"/>
  <c r="Z3990" i="1"/>
  <c r="AB3990" i="1" s="1"/>
  <c r="M3991" i="1"/>
  <c r="AB3991" i="1" s="1"/>
  <c r="V3992" i="1"/>
  <c r="AB3992" i="1" s="1"/>
  <c r="S3993" i="1"/>
  <c r="AB3993" i="1" s="1"/>
  <c r="P3994" i="1"/>
  <c r="Z3994" i="1"/>
  <c r="AB3994" i="1" s="1"/>
  <c r="M3995" i="1"/>
  <c r="AB3995" i="1" s="1"/>
  <c r="V3996" i="1"/>
  <c r="AB3996" i="1" s="1"/>
  <c r="S3997" i="1"/>
  <c r="S3998" i="1"/>
  <c r="AB3998" i="1" s="1"/>
  <c r="P3999" i="1"/>
  <c r="AB3999" i="1" s="1"/>
  <c r="Z3999" i="1"/>
  <c r="M4000" i="1"/>
  <c r="AB4000" i="1" s="1"/>
  <c r="V4001" i="1"/>
  <c r="AB4001" i="1" s="1"/>
  <c r="S4002" i="1"/>
  <c r="AB4002" i="1" s="1"/>
  <c r="P4003" i="1"/>
  <c r="AB4003" i="1" s="1"/>
  <c r="Z4003" i="1"/>
  <c r="M4004" i="1"/>
  <c r="AB4004" i="1" s="1"/>
  <c r="V4005" i="1"/>
  <c r="AB4005" i="1" s="1"/>
  <c r="S4006" i="1"/>
  <c r="AB4006" i="1" s="1"/>
  <c r="P4007" i="1"/>
  <c r="AB4007" i="1" s="1"/>
  <c r="Z4007" i="1"/>
  <c r="M4008" i="1"/>
  <c r="AB4008" i="1" s="1"/>
  <c r="V4009" i="1"/>
  <c r="AB4009" i="1" s="1"/>
  <c r="S4010" i="1"/>
  <c r="AB4010" i="1" s="1"/>
  <c r="P4011" i="1"/>
  <c r="AB4011" i="1" s="1"/>
  <c r="Z4011" i="1"/>
  <c r="M4012" i="1"/>
  <c r="AB4012" i="1" s="1"/>
  <c r="V4013" i="1"/>
  <c r="AB4013" i="1" s="1"/>
  <c r="S4014" i="1"/>
  <c r="AB4014" i="1" s="1"/>
  <c r="P4015" i="1"/>
  <c r="AB4015" i="1" s="1"/>
  <c r="Z4015" i="1"/>
  <c r="M4016" i="1"/>
  <c r="AB4016" i="1" s="1"/>
  <c r="V4017" i="1"/>
  <c r="AB4017" i="1" s="1"/>
  <c r="S4018" i="1"/>
  <c r="AB4018" i="1" s="1"/>
  <c r="P4019" i="1"/>
  <c r="AB4019" i="1" s="1"/>
  <c r="Z4019" i="1"/>
  <c r="M4020" i="1"/>
  <c r="AB4020" i="1" s="1"/>
  <c r="V4021" i="1"/>
  <c r="AB4021" i="1" s="1"/>
  <c r="S4022" i="1"/>
  <c r="AB4022" i="1" s="1"/>
  <c r="P4023" i="1"/>
  <c r="AB4023" i="1" s="1"/>
  <c r="Z4023" i="1"/>
  <c r="M4024" i="1"/>
  <c r="AB4024" i="1" s="1"/>
  <c r="V4025" i="1"/>
  <c r="AB4025" i="1" s="1"/>
  <c r="S4026" i="1"/>
  <c r="AB4026" i="1" s="1"/>
  <c r="P4027" i="1"/>
  <c r="AB4027" i="1" s="1"/>
  <c r="Z4027" i="1"/>
  <c r="M4028" i="1"/>
  <c r="AB4028" i="1" s="1"/>
  <c r="V4029" i="1"/>
  <c r="AB4029" i="1" s="1"/>
  <c r="S4030" i="1"/>
  <c r="AB4030" i="1" s="1"/>
  <c r="P4031" i="1"/>
  <c r="AB4031" i="1" s="1"/>
  <c r="Z4031" i="1"/>
  <c r="M4032" i="1"/>
  <c r="AB4032" i="1" s="1"/>
  <c r="V4033" i="1"/>
  <c r="AB4033" i="1" s="1"/>
  <c r="S4034" i="1"/>
  <c r="AB4034" i="1" s="1"/>
  <c r="P4035" i="1"/>
  <c r="AB4035" i="1" s="1"/>
  <c r="Z4035" i="1"/>
  <c r="M4036" i="1"/>
  <c r="AB4036" i="1" s="1"/>
  <c r="V4037" i="1"/>
  <c r="AB4037" i="1" s="1"/>
  <c r="S4038" i="1"/>
  <c r="AB4038" i="1" s="1"/>
  <c r="P4039" i="1"/>
  <c r="AB4039" i="1" s="1"/>
  <c r="Z4039" i="1"/>
  <c r="M4040" i="1"/>
  <c r="AB4040" i="1" s="1"/>
  <c r="V4041" i="1"/>
  <c r="AB4041" i="1" s="1"/>
  <c r="S4042" i="1"/>
  <c r="AB4042" i="1" s="1"/>
  <c r="P4043" i="1"/>
  <c r="AB4043" i="1" s="1"/>
  <c r="Z4043" i="1"/>
  <c r="M4044" i="1"/>
  <c r="AB4044" i="1" s="1"/>
  <c r="V4045" i="1"/>
  <c r="AB4045" i="1" s="1"/>
  <c r="S4046" i="1"/>
  <c r="AB4046" i="1" s="1"/>
  <c r="P4047" i="1"/>
  <c r="AB4047" i="1" s="1"/>
  <c r="Z4047" i="1"/>
  <c r="M4048" i="1"/>
  <c r="AB4048" i="1" s="1"/>
  <c r="V4049" i="1"/>
  <c r="AB4049" i="1" s="1"/>
  <c r="S4050" i="1"/>
  <c r="AB4050" i="1" s="1"/>
  <c r="P4051" i="1"/>
  <c r="AB4051" i="1" s="1"/>
  <c r="Z4051" i="1"/>
  <c r="M4052" i="1"/>
  <c r="AB4052" i="1" s="1"/>
  <c r="V4053" i="1"/>
  <c r="AB4053" i="1" s="1"/>
  <c r="S4054" i="1"/>
  <c r="AB4054" i="1" s="1"/>
  <c r="P4055" i="1"/>
  <c r="AB4055" i="1" s="1"/>
  <c r="Z4055" i="1"/>
  <c r="M4056" i="1"/>
  <c r="AB4056" i="1" s="1"/>
  <c r="V4057" i="1"/>
  <c r="AB4057" i="1" s="1"/>
  <c r="S4058" i="1"/>
  <c r="AB4058" i="1" s="1"/>
  <c r="P4059" i="1"/>
  <c r="AB4059" i="1" s="1"/>
  <c r="Z4059" i="1"/>
  <c r="M4060" i="1"/>
  <c r="AB4060" i="1" s="1"/>
  <c r="V4061" i="1"/>
  <c r="AB4061" i="1" s="1"/>
  <c r="S4062" i="1"/>
  <c r="AB4062" i="1" s="1"/>
  <c r="P4063" i="1"/>
  <c r="AB4063" i="1" s="1"/>
  <c r="Z4063" i="1"/>
  <c r="M4064" i="1"/>
  <c r="AB4064" i="1" s="1"/>
  <c r="V4065" i="1"/>
  <c r="AB4065" i="1" s="1"/>
  <c r="S4066" i="1"/>
  <c r="AB4066" i="1" s="1"/>
  <c r="P4067" i="1"/>
  <c r="AB4067" i="1" s="1"/>
  <c r="Z4067" i="1"/>
  <c r="M4068" i="1"/>
  <c r="AB4068" i="1" s="1"/>
  <c r="V4069" i="1"/>
  <c r="AB4069" i="1" s="1"/>
  <c r="S4070" i="1"/>
  <c r="AB4070" i="1" s="1"/>
  <c r="P4071" i="1"/>
  <c r="AB4071" i="1" s="1"/>
  <c r="Z4071" i="1"/>
  <c r="M4072" i="1"/>
  <c r="AB4072" i="1" s="1"/>
  <c r="V4073" i="1"/>
  <c r="AB4073" i="1" s="1"/>
  <c r="S4074" i="1"/>
  <c r="AB4074" i="1" s="1"/>
  <c r="P4075" i="1"/>
  <c r="AB4075" i="1" s="1"/>
  <c r="Z4075" i="1"/>
  <c r="M4076" i="1"/>
  <c r="AB4076" i="1" s="1"/>
  <c r="V4077" i="1"/>
  <c r="AB4077" i="1" s="1"/>
  <c r="S4078" i="1"/>
  <c r="AB4078" i="1" s="1"/>
  <c r="P4079" i="1"/>
  <c r="AB4079" i="1" s="1"/>
  <c r="Z4079" i="1"/>
  <c r="M4080" i="1"/>
  <c r="AB4080" i="1" s="1"/>
  <c r="V4081" i="1"/>
  <c r="AB4081" i="1" s="1"/>
  <c r="S4082" i="1"/>
  <c r="AB4082" i="1" s="1"/>
  <c r="P4083" i="1"/>
  <c r="AB4083" i="1" s="1"/>
  <c r="Z4083" i="1"/>
  <c r="M4084" i="1"/>
  <c r="AB4084" i="1" s="1"/>
  <c r="V4085" i="1"/>
  <c r="AB4085" i="1" s="1"/>
  <c r="S4086" i="1"/>
  <c r="AB4086" i="1" s="1"/>
  <c r="P4087" i="1"/>
  <c r="AB4087" i="1" s="1"/>
  <c r="Z4087" i="1"/>
  <c r="M4088" i="1"/>
  <c r="AB4088" i="1" s="1"/>
  <c r="V4089" i="1"/>
  <c r="AB4089" i="1" s="1"/>
  <c r="S4090" i="1"/>
  <c r="AB4090" i="1" s="1"/>
  <c r="P4091" i="1"/>
  <c r="AB4091" i="1" s="1"/>
  <c r="Z4091" i="1"/>
  <c r="M4092" i="1"/>
  <c r="AB4092" i="1" s="1"/>
  <c r="V4093" i="1"/>
  <c r="AB4093" i="1" s="1"/>
  <c r="S4094" i="1"/>
  <c r="AB4094" i="1" s="1"/>
  <c r="P4095" i="1"/>
  <c r="AB4095" i="1" s="1"/>
  <c r="Z4095" i="1"/>
  <c r="M4096" i="1"/>
  <c r="AB4096" i="1" s="1"/>
  <c r="V4097" i="1"/>
  <c r="AB4097" i="1" s="1"/>
  <c r="S4098" i="1"/>
  <c r="AB4098" i="1" s="1"/>
  <c r="P4099" i="1"/>
  <c r="AB4099" i="1" s="1"/>
  <c r="Z4099" i="1"/>
  <c r="M4100" i="1"/>
  <c r="AB4100" i="1" s="1"/>
  <c r="V4101" i="1"/>
  <c r="AB4101" i="1" s="1"/>
  <c r="S4102" i="1"/>
  <c r="AB4102" i="1" s="1"/>
  <c r="P4103" i="1"/>
  <c r="AB4103" i="1" s="1"/>
  <c r="Z4103" i="1"/>
  <c r="M4104" i="1"/>
  <c r="AB4104" i="1" s="1"/>
  <c r="V4105" i="1"/>
  <c r="AB4105" i="1" s="1"/>
  <c r="S4106" i="1"/>
  <c r="AB4106" i="1" s="1"/>
  <c r="P4107" i="1"/>
  <c r="AB4107" i="1" s="1"/>
  <c r="Z4107" i="1"/>
  <c r="M4108" i="1"/>
  <c r="AB4108" i="1" s="1"/>
  <c r="V4109" i="1"/>
  <c r="AB4109" i="1" s="1"/>
  <c r="S4110" i="1"/>
  <c r="AB4110" i="1" s="1"/>
  <c r="P4111" i="1"/>
  <c r="AB4111" i="1" s="1"/>
  <c r="Z4111" i="1"/>
  <c r="M4112" i="1"/>
  <c r="AB4112" i="1" s="1"/>
  <c r="V4113" i="1"/>
  <c r="AB4113" i="1" s="1"/>
  <c r="S4114" i="1"/>
  <c r="AB4114" i="1" s="1"/>
  <c r="P4115" i="1"/>
  <c r="AB4115" i="1" s="1"/>
  <c r="Z4115" i="1"/>
  <c r="M4116" i="1"/>
  <c r="AB4116" i="1" s="1"/>
  <c r="V4117" i="1"/>
  <c r="AB4117" i="1" s="1"/>
  <c r="S4118" i="1"/>
  <c r="AB4118" i="1" s="1"/>
  <c r="P4119" i="1"/>
  <c r="AB4119" i="1" s="1"/>
  <c r="Z4119" i="1"/>
  <c r="M4120" i="1"/>
  <c r="AB4120" i="1" s="1"/>
  <c r="V4121" i="1"/>
  <c r="AB4121" i="1" s="1"/>
  <c r="S4122" i="1"/>
  <c r="AB4122" i="1" s="1"/>
  <c r="P4123" i="1"/>
  <c r="AB4123" i="1" s="1"/>
  <c r="Z4123" i="1"/>
  <c r="M4124" i="1"/>
  <c r="AB4124" i="1" s="1"/>
  <c r="V4125" i="1"/>
  <c r="AB4125" i="1" s="1"/>
  <c r="S4126" i="1"/>
  <c r="AB4126" i="1" s="1"/>
  <c r="P4127" i="1"/>
  <c r="AB4127" i="1" s="1"/>
  <c r="Z4127" i="1"/>
  <c r="M4128" i="1"/>
  <c r="AB4128" i="1" s="1"/>
  <c r="V4129" i="1"/>
  <c r="AB4129" i="1" s="1"/>
  <c r="S4130" i="1"/>
  <c r="AB4130" i="1" s="1"/>
  <c r="P4131" i="1"/>
  <c r="AB4131" i="1" s="1"/>
  <c r="Z4131" i="1"/>
  <c r="M4132" i="1"/>
  <c r="AB4132" i="1" s="1"/>
  <c r="V4133" i="1"/>
  <c r="AB4133" i="1" s="1"/>
  <c r="S4134" i="1"/>
  <c r="AB4134" i="1" s="1"/>
  <c r="P4135" i="1"/>
  <c r="AB4135" i="1" s="1"/>
  <c r="Z4135" i="1"/>
  <c r="M4136" i="1"/>
  <c r="AB4136" i="1" s="1"/>
  <c r="V4137" i="1"/>
  <c r="AB4137" i="1" s="1"/>
  <c r="S4138" i="1"/>
  <c r="AB4138" i="1" s="1"/>
  <c r="P4139" i="1"/>
  <c r="AB4139" i="1" s="1"/>
  <c r="Z4139" i="1"/>
  <c r="M4140" i="1"/>
  <c r="AB4140" i="1" s="1"/>
  <c r="V4141" i="1"/>
  <c r="AB4141" i="1" s="1"/>
  <c r="S4142" i="1"/>
  <c r="AB4142" i="1" s="1"/>
  <c r="P4143" i="1"/>
  <c r="AB4143" i="1" s="1"/>
  <c r="Z4143" i="1"/>
  <c r="M4144" i="1"/>
  <c r="AB4144" i="1" s="1"/>
  <c r="V4145" i="1"/>
  <c r="AB4145" i="1" s="1"/>
  <c r="S4146" i="1"/>
  <c r="AB4146" i="1" s="1"/>
  <c r="P4147" i="1"/>
  <c r="AB4147" i="1" s="1"/>
  <c r="Z4147" i="1"/>
  <c r="M4148" i="1"/>
  <c r="AB4148" i="1" s="1"/>
  <c r="V4149" i="1"/>
  <c r="AB4149" i="1" s="1"/>
  <c r="S4150" i="1"/>
  <c r="AB4150" i="1" s="1"/>
  <c r="P4151" i="1"/>
  <c r="AB4151" i="1" s="1"/>
  <c r="Z4151" i="1"/>
  <c r="M4152" i="1"/>
  <c r="AB4152" i="1" s="1"/>
  <c r="V4153" i="1"/>
  <c r="AB4153" i="1" s="1"/>
  <c r="S4154" i="1"/>
  <c r="AB4154" i="1" s="1"/>
  <c r="P4155" i="1"/>
  <c r="AB4155" i="1" s="1"/>
  <c r="Z4155" i="1"/>
  <c r="M4156" i="1"/>
  <c r="AB4156" i="1" s="1"/>
  <c r="V4157" i="1"/>
  <c r="AB4157" i="1" s="1"/>
  <c r="S4158" i="1"/>
  <c r="AB4158" i="1" s="1"/>
  <c r="P4159" i="1"/>
  <c r="AB4159" i="1" s="1"/>
  <c r="Z4159" i="1"/>
  <c r="M4160" i="1"/>
  <c r="AB4160" i="1" s="1"/>
  <c r="V4161" i="1"/>
  <c r="AB4161" i="1" s="1"/>
  <c r="S4162" i="1"/>
  <c r="AB4162" i="1" s="1"/>
  <c r="P4163" i="1"/>
  <c r="AB4163" i="1" s="1"/>
  <c r="Z4163" i="1"/>
  <c r="M4164" i="1"/>
  <c r="AB4164" i="1" s="1"/>
  <c r="V4165" i="1"/>
  <c r="AB4165" i="1" s="1"/>
  <c r="S4166" i="1"/>
  <c r="AB4166" i="1" s="1"/>
  <c r="P4167" i="1"/>
  <c r="AB4167" i="1" s="1"/>
  <c r="Z4167" i="1"/>
  <c r="M4168" i="1"/>
  <c r="AB4168" i="1" s="1"/>
  <c r="V4169" i="1"/>
  <c r="AB4169" i="1" s="1"/>
  <c r="S4170" i="1"/>
  <c r="AB4170" i="1" s="1"/>
  <c r="P4171" i="1"/>
  <c r="AB4171" i="1" s="1"/>
  <c r="Z4171" i="1"/>
  <c r="M4172" i="1"/>
  <c r="AB4172" i="1" s="1"/>
  <c r="V4173" i="1"/>
  <c r="AB4173" i="1" s="1"/>
  <c r="S4174" i="1"/>
  <c r="AB4174" i="1" s="1"/>
  <c r="P4175" i="1"/>
  <c r="AB4175" i="1" s="1"/>
  <c r="Z4175" i="1"/>
  <c r="M4176" i="1"/>
  <c r="AB4176" i="1" s="1"/>
  <c r="V4177" i="1"/>
  <c r="AB4177" i="1" s="1"/>
  <c r="S4178" i="1"/>
  <c r="AB4178" i="1" s="1"/>
  <c r="P4179" i="1"/>
  <c r="AB4179" i="1" s="1"/>
  <c r="Z4179" i="1"/>
  <c r="M4180" i="1"/>
  <c r="AB4180" i="1" s="1"/>
  <c r="V4181" i="1"/>
  <c r="AB4181" i="1" s="1"/>
  <c r="S4182" i="1"/>
  <c r="AB4182" i="1" s="1"/>
  <c r="P4183" i="1"/>
  <c r="AB4183" i="1" s="1"/>
  <c r="Z4183" i="1"/>
  <c r="M4184" i="1"/>
  <c r="AB4184" i="1" s="1"/>
  <c r="V4185" i="1"/>
  <c r="AB4185" i="1" s="1"/>
  <c r="S4186" i="1"/>
  <c r="AB4186" i="1" s="1"/>
  <c r="P4187" i="1"/>
  <c r="AB4187" i="1" s="1"/>
  <c r="Z4187" i="1"/>
  <c r="M4188" i="1"/>
  <c r="AB4188" i="1" s="1"/>
  <c r="V4189" i="1"/>
  <c r="AB4189" i="1" s="1"/>
  <c r="S4190" i="1"/>
  <c r="AB4190" i="1" s="1"/>
  <c r="P4191" i="1"/>
  <c r="AB4191" i="1" s="1"/>
  <c r="Z4191" i="1"/>
  <c r="M4192" i="1"/>
  <c r="AB4192" i="1" s="1"/>
  <c r="V4193" i="1"/>
  <c r="AB4193" i="1" s="1"/>
  <c r="S4194" i="1"/>
  <c r="AB4194" i="1" s="1"/>
  <c r="P4195" i="1"/>
  <c r="AB4195" i="1" s="1"/>
  <c r="Z4195" i="1"/>
  <c r="M4196" i="1"/>
  <c r="AB4196" i="1" s="1"/>
  <c r="V4197" i="1"/>
  <c r="AB4197" i="1" s="1"/>
  <c r="S4198" i="1"/>
  <c r="AB4198" i="1" s="1"/>
  <c r="P4199" i="1"/>
  <c r="AB4199" i="1" s="1"/>
  <c r="Z4199" i="1"/>
  <c r="M4200" i="1"/>
  <c r="AB4200" i="1" s="1"/>
  <c r="V4201" i="1"/>
  <c r="AB4201" i="1" s="1"/>
  <c r="S4202" i="1"/>
  <c r="AB4202" i="1" s="1"/>
  <c r="P4203" i="1"/>
  <c r="AB4203" i="1" s="1"/>
  <c r="Z4203" i="1"/>
  <c r="M4204" i="1"/>
  <c r="AB4204" i="1" s="1"/>
  <c r="V4205" i="1"/>
  <c r="AB4205" i="1" s="1"/>
  <c r="S4206" i="1"/>
  <c r="AB4206" i="1" s="1"/>
  <c r="P4207" i="1"/>
  <c r="AB4207" i="1" s="1"/>
  <c r="Z4207" i="1"/>
  <c r="M4208" i="1"/>
  <c r="AB4208" i="1" s="1"/>
  <c r="V4209" i="1"/>
  <c r="AB4209" i="1" s="1"/>
  <c r="S4210" i="1"/>
  <c r="AB4210" i="1" s="1"/>
  <c r="P4211" i="1"/>
  <c r="AB4211" i="1" s="1"/>
  <c r="Z4211" i="1"/>
  <c r="M4212" i="1"/>
  <c r="AB4212" i="1" s="1"/>
  <c r="V4213" i="1"/>
  <c r="AB4213" i="1" s="1"/>
  <c r="S4214" i="1"/>
  <c r="AB4214" i="1" s="1"/>
  <c r="P4215" i="1"/>
  <c r="AB4215" i="1" s="1"/>
  <c r="Z4215" i="1"/>
  <c r="M4216" i="1"/>
  <c r="AB4216" i="1" s="1"/>
  <c r="V4217" i="1"/>
  <c r="AB4217" i="1" s="1"/>
  <c r="S4218" i="1"/>
  <c r="AB4218" i="1" s="1"/>
  <c r="P4219" i="1"/>
  <c r="AB4219" i="1" s="1"/>
  <c r="Z4219" i="1"/>
  <c r="M4220" i="1"/>
  <c r="AB4220" i="1" s="1"/>
  <c r="V4221" i="1"/>
  <c r="AB4221" i="1" s="1"/>
  <c r="S4222" i="1"/>
  <c r="AB4222" i="1" s="1"/>
  <c r="P4223" i="1"/>
  <c r="AB4223" i="1" s="1"/>
  <c r="Z4223" i="1"/>
  <c r="M4224" i="1"/>
  <c r="AB4224" i="1" s="1"/>
  <c r="V4225" i="1"/>
  <c r="AB4225" i="1" s="1"/>
  <c r="S4226" i="1"/>
  <c r="AB4226" i="1" s="1"/>
  <c r="P4227" i="1"/>
  <c r="AB4227" i="1" s="1"/>
  <c r="Z4227" i="1"/>
  <c r="M4228" i="1"/>
  <c r="AB4228" i="1" s="1"/>
  <c r="V4229" i="1"/>
  <c r="AB4229" i="1" s="1"/>
  <c r="S4230" i="1"/>
  <c r="AB4230" i="1" s="1"/>
  <c r="P4231" i="1"/>
  <c r="AB4231" i="1" s="1"/>
  <c r="Z4231" i="1"/>
  <c r="M4232" i="1"/>
  <c r="AB4232" i="1" s="1"/>
  <c r="V4233" i="1"/>
  <c r="AB4233" i="1" s="1"/>
  <c r="S4234" i="1"/>
  <c r="AB4234" i="1" s="1"/>
  <c r="P4235" i="1"/>
  <c r="AB4235" i="1" s="1"/>
  <c r="Z4235" i="1"/>
  <c r="M4236" i="1"/>
  <c r="AB4236" i="1" s="1"/>
  <c r="V4237" i="1"/>
  <c r="AB4237" i="1" s="1"/>
  <c r="S4238" i="1"/>
  <c r="AB4238" i="1" s="1"/>
  <c r="P4239" i="1"/>
  <c r="AB4239" i="1" s="1"/>
  <c r="Z4239" i="1"/>
  <c r="M4240" i="1"/>
  <c r="AB4240" i="1" s="1"/>
  <c r="V4241" i="1"/>
  <c r="AB4241" i="1" s="1"/>
  <c r="S4242" i="1"/>
  <c r="AB4242" i="1" s="1"/>
  <c r="P4243" i="1"/>
  <c r="AB4243" i="1" s="1"/>
  <c r="Z4243" i="1"/>
  <c r="M4244" i="1"/>
  <c r="AB4244" i="1" s="1"/>
  <c r="V4245" i="1"/>
  <c r="AB4245" i="1" s="1"/>
  <c r="S4246" i="1"/>
  <c r="AB4246" i="1" s="1"/>
  <c r="P4247" i="1"/>
  <c r="AB4247" i="1" s="1"/>
  <c r="Z4247" i="1"/>
  <c r="M4248" i="1"/>
  <c r="AB4248" i="1" s="1"/>
  <c r="V4249" i="1"/>
  <c r="AB4249" i="1" s="1"/>
  <c r="S4250" i="1"/>
  <c r="AB4250" i="1" s="1"/>
  <c r="P4251" i="1"/>
  <c r="AB4251" i="1" s="1"/>
  <c r="Z4251" i="1"/>
  <c r="M4252" i="1"/>
  <c r="AB4252" i="1" s="1"/>
  <c r="V4253" i="1"/>
  <c r="AB4253" i="1" s="1"/>
  <c r="S4254" i="1"/>
  <c r="AB4254" i="1" s="1"/>
  <c r="P4255" i="1"/>
  <c r="AB4255" i="1" s="1"/>
  <c r="Z4255" i="1"/>
  <c r="M4256" i="1"/>
  <c r="AB4256" i="1" s="1"/>
  <c r="V4257" i="1"/>
  <c r="AB4257" i="1" s="1"/>
  <c r="S4258" i="1"/>
  <c r="AB4258" i="1" s="1"/>
  <c r="P4259" i="1"/>
  <c r="AB4259" i="1" s="1"/>
  <c r="Z4259" i="1"/>
  <c r="M4260" i="1"/>
  <c r="AB4260" i="1" s="1"/>
  <c r="V4261" i="1"/>
  <c r="AB4261" i="1" s="1"/>
  <c r="S4262" i="1"/>
  <c r="AB4262" i="1" s="1"/>
  <c r="P4263" i="1"/>
  <c r="AB4263" i="1" s="1"/>
  <c r="Z4263" i="1"/>
  <c r="M4264" i="1"/>
  <c r="AB4264" i="1" s="1"/>
  <c r="V4265" i="1"/>
  <c r="AB4265" i="1" s="1"/>
  <c r="S4266" i="1"/>
  <c r="AB4266" i="1" s="1"/>
  <c r="P4267" i="1"/>
  <c r="AB4267" i="1" s="1"/>
  <c r="Z4267" i="1"/>
  <c r="M4268" i="1"/>
  <c r="AB4268" i="1" s="1"/>
  <c r="V4269" i="1"/>
  <c r="AB4269" i="1" s="1"/>
  <c r="S4270" i="1"/>
  <c r="AB4270" i="1" s="1"/>
  <c r="P4271" i="1"/>
  <c r="AB4271" i="1" s="1"/>
  <c r="Z4271" i="1"/>
  <c r="M4272" i="1"/>
  <c r="AB4272" i="1" s="1"/>
  <c r="V4273" i="1"/>
  <c r="AB4273" i="1" s="1"/>
  <c r="S4274" i="1"/>
  <c r="AB4274" i="1" s="1"/>
  <c r="P4275" i="1"/>
  <c r="AB4275" i="1" s="1"/>
  <c r="Z4275" i="1"/>
  <c r="M4276" i="1"/>
  <c r="AB4276" i="1" s="1"/>
  <c r="V4277" i="1"/>
  <c r="AB4277" i="1" s="1"/>
  <c r="S4278" i="1"/>
  <c r="AB4278" i="1" s="1"/>
  <c r="P4279" i="1"/>
  <c r="AB4279" i="1" s="1"/>
  <c r="Z4279" i="1"/>
  <c r="M4280" i="1"/>
  <c r="AB4280" i="1" s="1"/>
  <c r="V4281" i="1"/>
  <c r="AB4281" i="1" s="1"/>
  <c r="S4282" i="1"/>
  <c r="AB4282" i="1" s="1"/>
  <c r="P4283" i="1"/>
  <c r="AB4283" i="1" s="1"/>
  <c r="Z4283" i="1"/>
  <c r="M4284" i="1"/>
  <c r="AB4284" i="1" s="1"/>
  <c r="V4285" i="1"/>
  <c r="AB4285" i="1" s="1"/>
  <c r="S4286" i="1"/>
  <c r="AB4286" i="1" s="1"/>
  <c r="P4287" i="1"/>
  <c r="AB4287" i="1" s="1"/>
  <c r="Z4287" i="1"/>
  <c r="M4288" i="1"/>
  <c r="AB4288" i="1" s="1"/>
  <c r="V4289" i="1"/>
  <c r="AB4289" i="1" s="1"/>
  <c r="S4290" i="1"/>
  <c r="AB4290" i="1" s="1"/>
  <c r="P4291" i="1"/>
  <c r="AB4291" i="1" s="1"/>
  <c r="Z4291" i="1"/>
  <c r="M4292" i="1"/>
  <c r="AB4292" i="1" s="1"/>
  <c r="V4293" i="1"/>
  <c r="AB4293" i="1" s="1"/>
  <c r="S4294" i="1"/>
  <c r="AB4294" i="1" s="1"/>
  <c r="P4295" i="1"/>
  <c r="AB4295" i="1" s="1"/>
  <c r="Z4295" i="1"/>
  <c r="M4296" i="1"/>
  <c r="AB4296" i="1" s="1"/>
  <c r="V4297" i="1"/>
  <c r="AB4297" i="1" s="1"/>
  <c r="S4298" i="1"/>
  <c r="AB4298" i="1" s="1"/>
  <c r="P4299" i="1"/>
  <c r="AB4299" i="1" s="1"/>
  <c r="Z4299" i="1"/>
  <c r="M4300" i="1"/>
  <c r="AB4300" i="1" s="1"/>
  <c r="V4301" i="1"/>
  <c r="AB4301" i="1" s="1"/>
  <c r="S4302" i="1"/>
  <c r="AB4302" i="1" s="1"/>
  <c r="P4303" i="1"/>
  <c r="AB4303" i="1" s="1"/>
  <c r="Z4303" i="1"/>
  <c r="M4304" i="1"/>
  <c r="AB4304" i="1" s="1"/>
  <c r="V4305" i="1"/>
  <c r="AB4305" i="1" s="1"/>
  <c r="S4306" i="1"/>
  <c r="AB4306" i="1" s="1"/>
  <c r="P4307" i="1"/>
  <c r="AB4307" i="1" s="1"/>
  <c r="Z4307" i="1"/>
  <c r="M4308" i="1"/>
  <c r="AB4308" i="1" s="1"/>
  <c r="V4309" i="1"/>
  <c r="AB4309" i="1" s="1"/>
  <c r="S4310" i="1"/>
  <c r="AB4310" i="1" s="1"/>
  <c r="P4311" i="1"/>
  <c r="AB4311" i="1" s="1"/>
  <c r="Z4311" i="1"/>
  <c r="M4312" i="1"/>
  <c r="AB4312" i="1" s="1"/>
  <c r="V4313" i="1"/>
  <c r="AB4313" i="1" s="1"/>
  <c r="S4314" i="1"/>
  <c r="AB4314" i="1" s="1"/>
  <c r="P4315" i="1"/>
  <c r="AB4315" i="1" s="1"/>
  <c r="Z4315" i="1"/>
  <c r="M4316" i="1"/>
  <c r="AB4316" i="1" s="1"/>
  <c r="V4317" i="1"/>
  <c r="AB4317" i="1" s="1"/>
  <c r="S4318" i="1"/>
  <c r="AB4318" i="1" s="1"/>
  <c r="P4319" i="1"/>
  <c r="AB4319" i="1" s="1"/>
  <c r="Z4319" i="1"/>
  <c r="M4320" i="1"/>
  <c r="AB4320" i="1" s="1"/>
  <c r="V4321" i="1"/>
  <c r="AB4321" i="1" s="1"/>
  <c r="S4322" i="1"/>
  <c r="AB4322" i="1" s="1"/>
  <c r="P4323" i="1"/>
  <c r="AB4323" i="1" s="1"/>
  <c r="Z4323" i="1"/>
  <c r="M4324" i="1"/>
  <c r="AB4324" i="1" s="1"/>
  <c r="V4325" i="1"/>
  <c r="AB4325" i="1" s="1"/>
  <c r="S4326" i="1"/>
  <c r="AB4326" i="1" s="1"/>
  <c r="P4327" i="1"/>
  <c r="AB4327" i="1" s="1"/>
  <c r="Z4327" i="1"/>
  <c r="M4328" i="1"/>
  <c r="AB4328" i="1" s="1"/>
  <c r="V4329" i="1"/>
  <c r="AB4329" i="1" s="1"/>
  <c r="S4330" i="1"/>
  <c r="AB4330" i="1" s="1"/>
  <c r="P4331" i="1"/>
  <c r="AB4331" i="1" s="1"/>
  <c r="Z4331" i="1"/>
  <c r="M4332" i="1"/>
  <c r="AB4332" i="1" s="1"/>
  <c r="V4333" i="1"/>
  <c r="AB4333" i="1" s="1"/>
  <c r="S4334" i="1"/>
  <c r="AB4334" i="1" s="1"/>
  <c r="P4335" i="1"/>
  <c r="AB4335" i="1" s="1"/>
  <c r="Z4335" i="1"/>
  <c r="M4336" i="1"/>
  <c r="AB4336" i="1" s="1"/>
  <c r="V4337" i="1"/>
  <c r="AB4337" i="1" s="1"/>
  <c r="S4338" i="1"/>
  <c r="AB4338" i="1" s="1"/>
  <c r="P4339" i="1"/>
  <c r="AB4339" i="1" s="1"/>
  <c r="Z4339" i="1"/>
  <c r="M4340" i="1"/>
  <c r="AB4340" i="1" s="1"/>
  <c r="V4341" i="1"/>
  <c r="AB4341" i="1" s="1"/>
  <c r="S4342" i="1"/>
  <c r="AB4342" i="1" s="1"/>
  <c r="P4343" i="1"/>
  <c r="AB4343" i="1" s="1"/>
  <c r="Z4343" i="1"/>
  <c r="M4344" i="1"/>
  <c r="AB4344" i="1" s="1"/>
  <c r="V4345" i="1"/>
  <c r="AB4345" i="1" s="1"/>
  <c r="S4346" i="1"/>
  <c r="AB4346" i="1" s="1"/>
  <c r="P4347" i="1"/>
  <c r="AB4347" i="1" s="1"/>
  <c r="Z4347" i="1"/>
  <c r="M4348" i="1"/>
  <c r="AB4348" i="1" s="1"/>
  <c r="V4349" i="1"/>
  <c r="AB4349" i="1" s="1"/>
  <c r="S4350" i="1"/>
  <c r="AB4350" i="1" s="1"/>
  <c r="P4351" i="1"/>
  <c r="AB4351" i="1" s="1"/>
  <c r="Z4351" i="1"/>
  <c r="M4352" i="1"/>
  <c r="AB4352" i="1" s="1"/>
  <c r="V4353" i="1"/>
  <c r="AB4353" i="1" s="1"/>
  <c r="S4354" i="1"/>
  <c r="AB4354" i="1" s="1"/>
  <c r="P4355" i="1"/>
  <c r="AB4355" i="1" s="1"/>
  <c r="Z4355" i="1"/>
  <c r="M4356" i="1"/>
  <c r="AB4356" i="1" s="1"/>
  <c r="V4357" i="1"/>
  <c r="AB4357" i="1" s="1"/>
  <c r="S4358" i="1"/>
  <c r="AB4358" i="1" s="1"/>
  <c r="P4359" i="1"/>
  <c r="AB4359" i="1" s="1"/>
  <c r="Z4359" i="1"/>
  <c r="M4360" i="1"/>
  <c r="AB4360" i="1" s="1"/>
  <c r="V4361" i="1"/>
  <c r="AB4361" i="1" s="1"/>
  <c r="S4362" i="1"/>
  <c r="AB4362" i="1" s="1"/>
  <c r="P4363" i="1"/>
  <c r="AB4363" i="1" s="1"/>
  <c r="Z4363" i="1"/>
  <c r="M4364" i="1"/>
  <c r="AB4364" i="1" s="1"/>
  <c r="V4365" i="1"/>
  <c r="AB4365" i="1" s="1"/>
  <c r="S4366" i="1"/>
  <c r="AB4366" i="1" s="1"/>
  <c r="P4367" i="1"/>
  <c r="AB4367" i="1" s="1"/>
  <c r="Z4367" i="1"/>
  <c r="M4368" i="1"/>
  <c r="AB4368" i="1" s="1"/>
  <c r="V4369" i="1"/>
  <c r="AB4369" i="1" s="1"/>
  <c r="S4370" i="1"/>
  <c r="AB4370" i="1" s="1"/>
  <c r="P4371" i="1"/>
  <c r="AB4371" i="1" s="1"/>
  <c r="Z4371" i="1"/>
  <c r="M4372" i="1"/>
  <c r="AB4372" i="1" s="1"/>
  <c r="V4373" i="1"/>
  <c r="AB4373" i="1" s="1"/>
  <c r="S4374" i="1"/>
  <c r="AB4374" i="1" s="1"/>
  <c r="P4375" i="1"/>
  <c r="AB4375" i="1" s="1"/>
  <c r="Z4375" i="1"/>
  <c r="M4376" i="1"/>
  <c r="AB4376" i="1" s="1"/>
  <c r="V4377" i="1"/>
  <c r="AB4377" i="1" s="1"/>
  <c r="S4378" i="1"/>
  <c r="AB4378" i="1" s="1"/>
  <c r="P4379" i="1"/>
  <c r="AB4379" i="1" s="1"/>
  <c r="Z4379" i="1"/>
  <c r="M4380" i="1"/>
  <c r="AB4380" i="1" s="1"/>
  <c r="V4381" i="1"/>
  <c r="AB4381" i="1" s="1"/>
  <c r="S4382" i="1"/>
  <c r="AB4382" i="1" s="1"/>
  <c r="P4383" i="1"/>
  <c r="AB4383" i="1" s="1"/>
  <c r="Z4383" i="1"/>
  <c r="M4384" i="1"/>
  <c r="AB4384" i="1" s="1"/>
  <c r="V4385" i="1"/>
  <c r="AB4385" i="1" s="1"/>
  <c r="S4386" i="1"/>
  <c r="AB4386" i="1" s="1"/>
  <c r="P4387" i="1"/>
  <c r="AB4387" i="1" s="1"/>
  <c r="Z4387" i="1"/>
  <c r="M4388" i="1"/>
  <c r="AB4388" i="1" s="1"/>
  <c r="V4389" i="1"/>
  <c r="AB4389" i="1" s="1"/>
  <c r="S4390" i="1"/>
  <c r="AB4390" i="1" s="1"/>
  <c r="P4391" i="1"/>
  <c r="AB4391" i="1" s="1"/>
  <c r="Z4391" i="1"/>
  <c r="M4392" i="1"/>
  <c r="AB4392" i="1" s="1"/>
  <c r="V4393" i="1"/>
  <c r="AB4393" i="1" s="1"/>
  <c r="S4394" i="1"/>
  <c r="AB4394" i="1" s="1"/>
  <c r="P4395" i="1"/>
  <c r="AB4395" i="1" s="1"/>
  <c r="Z4395" i="1"/>
  <c r="M4396" i="1"/>
  <c r="AB4396" i="1" s="1"/>
  <c r="V4397" i="1"/>
  <c r="AB4397" i="1" s="1"/>
  <c r="S4398" i="1"/>
  <c r="AB4398" i="1" s="1"/>
  <c r="P4399" i="1"/>
  <c r="AB4399" i="1" s="1"/>
  <c r="Z4399" i="1"/>
  <c r="M4400" i="1"/>
  <c r="AB4400" i="1" s="1"/>
  <c r="V4401" i="1"/>
  <c r="AB4401" i="1" s="1"/>
  <c r="S4402" i="1"/>
  <c r="AB4402" i="1" s="1"/>
  <c r="P4403" i="1"/>
  <c r="AB4403" i="1" s="1"/>
  <c r="Z4403" i="1"/>
  <c r="M4404" i="1"/>
  <c r="AB4404" i="1" s="1"/>
  <c r="V4405" i="1"/>
  <c r="AB4405" i="1" s="1"/>
  <c r="S4406" i="1"/>
  <c r="AB4406" i="1" s="1"/>
  <c r="P4407" i="1"/>
  <c r="AB4407" i="1" s="1"/>
  <c r="Z4407" i="1"/>
  <c r="M4408" i="1"/>
  <c r="AB4408" i="1" s="1"/>
  <c r="V4409" i="1"/>
  <c r="AB4409" i="1" s="1"/>
  <c r="S4410" i="1"/>
  <c r="AB4410" i="1" s="1"/>
  <c r="P4411" i="1"/>
  <c r="AB4411" i="1" s="1"/>
  <c r="Z4411" i="1"/>
  <c r="M4412" i="1"/>
  <c r="AB4412" i="1" s="1"/>
  <c r="V4413" i="1"/>
  <c r="AB4413" i="1" s="1"/>
  <c r="S4414" i="1"/>
  <c r="AB4414" i="1" s="1"/>
  <c r="P4415" i="1"/>
  <c r="AB4415" i="1" s="1"/>
  <c r="Z4415" i="1"/>
  <c r="M4416" i="1"/>
  <c r="AB4416" i="1" s="1"/>
  <c r="V4417" i="1"/>
  <c r="AB4417" i="1" s="1"/>
  <c r="S4418" i="1"/>
  <c r="AB4418" i="1" s="1"/>
  <c r="P4419" i="1"/>
  <c r="AB4419" i="1" s="1"/>
  <c r="Z4419" i="1"/>
  <c r="M4420" i="1"/>
  <c r="AB4420" i="1" s="1"/>
  <c r="V4421" i="1"/>
  <c r="AB4421" i="1" s="1"/>
  <c r="S4422" i="1"/>
  <c r="AB4422" i="1" s="1"/>
  <c r="P4423" i="1"/>
  <c r="AB4423" i="1" s="1"/>
  <c r="Z4423" i="1"/>
  <c r="M4424" i="1"/>
  <c r="AB4424" i="1" s="1"/>
  <c r="V4425" i="1"/>
  <c r="AB4425" i="1" s="1"/>
  <c r="S4426" i="1"/>
  <c r="AB4426" i="1" s="1"/>
  <c r="P4427" i="1"/>
  <c r="AB4427" i="1" s="1"/>
  <c r="Z4427" i="1"/>
  <c r="M4428" i="1"/>
  <c r="AB4428" i="1" s="1"/>
  <c r="V4429" i="1"/>
  <c r="AB4429" i="1" s="1"/>
  <c r="S4430" i="1"/>
  <c r="AB4430" i="1" s="1"/>
  <c r="P4431" i="1"/>
  <c r="AB4431" i="1" s="1"/>
  <c r="Z4431" i="1"/>
  <c r="M4432" i="1"/>
  <c r="AB4432" i="1" s="1"/>
  <c r="V4433" i="1"/>
  <c r="AB4433" i="1" s="1"/>
  <c r="S4434" i="1"/>
  <c r="AB4434" i="1" s="1"/>
  <c r="P4435" i="1"/>
  <c r="AB4435" i="1" s="1"/>
  <c r="Z4435" i="1"/>
  <c r="M4436" i="1"/>
  <c r="AB4436" i="1" s="1"/>
  <c r="V4437" i="1"/>
  <c r="AB4437" i="1" s="1"/>
  <c r="S4438" i="1"/>
  <c r="AB4438" i="1" s="1"/>
  <c r="P4439" i="1"/>
  <c r="AB4439" i="1" s="1"/>
  <c r="Z4439" i="1"/>
  <c r="M4440" i="1"/>
  <c r="AB4440" i="1" s="1"/>
  <c r="V4441" i="1"/>
  <c r="AB4441" i="1" s="1"/>
  <c r="S4442" i="1"/>
  <c r="AB4442" i="1" s="1"/>
  <c r="P4443" i="1"/>
  <c r="AB4443" i="1" s="1"/>
  <c r="Z4443" i="1"/>
  <c r="M4444" i="1"/>
  <c r="AB4444" i="1" s="1"/>
  <c r="V4445" i="1"/>
  <c r="AB4445" i="1" s="1"/>
  <c r="S4446" i="1"/>
  <c r="AB4446" i="1" s="1"/>
  <c r="P4447" i="1"/>
  <c r="AB4447" i="1" s="1"/>
  <c r="Z4447" i="1"/>
  <c r="M4448" i="1"/>
  <c r="AB4448" i="1" s="1"/>
  <c r="V4449" i="1"/>
  <c r="AB4449" i="1" s="1"/>
  <c r="S4450" i="1"/>
  <c r="AB4450" i="1" s="1"/>
  <c r="P4451" i="1"/>
  <c r="AB4451" i="1" s="1"/>
  <c r="Z4451" i="1"/>
  <c r="M4452" i="1"/>
  <c r="AB4452" i="1" s="1"/>
  <c r="V4453" i="1"/>
  <c r="AB4453" i="1" s="1"/>
  <c r="S4454" i="1"/>
  <c r="AB4454" i="1" s="1"/>
  <c r="P4455" i="1"/>
  <c r="AB4455" i="1" s="1"/>
  <c r="Z4455" i="1"/>
  <c r="M4456" i="1"/>
  <c r="AB4456" i="1" s="1"/>
  <c r="V4457" i="1"/>
  <c r="AB4457" i="1" s="1"/>
  <c r="S4458" i="1"/>
  <c r="AB4458" i="1" s="1"/>
  <c r="P4459" i="1"/>
  <c r="AB4459" i="1" s="1"/>
  <c r="Z4459" i="1"/>
  <c r="M4460" i="1"/>
  <c r="AB4460" i="1" s="1"/>
  <c r="V4461" i="1"/>
  <c r="AB4461" i="1" s="1"/>
  <c r="S4462" i="1"/>
  <c r="AB4462" i="1" s="1"/>
  <c r="P4463" i="1"/>
  <c r="AB4463" i="1" s="1"/>
  <c r="Z4463" i="1"/>
  <c r="M4464" i="1"/>
  <c r="AB4464" i="1" s="1"/>
  <c r="V4465" i="1"/>
  <c r="AB4465" i="1" s="1"/>
  <c r="S4466" i="1"/>
  <c r="AB4466" i="1" s="1"/>
  <c r="P4467" i="1"/>
  <c r="AB4467" i="1" s="1"/>
  <c r="Z4467" i="1"/>
  <c r="M4468" i="1"/>
  <c r="AB4468" i="1" s="1"/>
  <c r="V4469" i="1"/>
  <c r="AB4469" i="1" s="1"/>
  <c r="S4470" i="1"/>
  <c r="AB4470" i="1" s="1"/>
  <c r="P4471" i="1"/>
  <c r="AB4471" i="1" s="1"/>
  <c r="Z4471" i="1"/>
  <c r="M4472" i="1"/>
  <c r="AB4472" i="1" s="1"/>
  <c r="V4473" i="1"/>
  <c r="AB4473" i="1" s="1"/>
  <c r="S4474" i="1"/>
  <c r="AB4474" i="1" s="1"/>
  <c r="P4475" i="1"/>
  <c r="AB4475" i="1" s="1"/>
  <c r="Z4475" i="1"/>
  <c r="M4476" i="1"/>
  <c r="AB4476" i="1" s="1"/>
  <c r="V4477" i="1"/>
  <c r="AB4477" i="1" s="1"/>
  <c r="S4478" i="1"/>
  <c r="AB4478" i="1" s="1"/>
  <c r="P4479" i="1"/>
  <c r="AB4479" i="1" s="1"/>
  <c r="Z4479" i="1"/>
  <c r="M4480" i="1"/>
  <c r="AB4480" i="1" s="1"/>
  <c r="V4481" i="1"/>
  <c r="AB4481" i="1" s="1"/>
  <c r="S4482" i="1"/>
  <c r="AB4482" i="1" s="1"/>
  <c r="P4483" i="1"/>
  <c r="AB4483" i="1" s="1"/>
  <c r="Z4483" i="1"/>
  <c r="M4484" i="1"/>
  <c r="AB4484" i="1" s="1"/>
  <c r="V4485" i="1"/>
  <c r="AB4485" i="1" s="1"/>
  <c r="S4486" i="1"/>
  <c r="AB4486" i="1" s="1"/>
  <c r="P4487" i="1"/>
  <c r="AB4487" i="1" s="1"/>
  <c r="Z4487" i="1"/>
  <c r="M4488" i="1"/>
  <c r="AB4488" i="1" s="1"/>
  <c r="V4489" i="1"/>
  <c r="AB4489" i="1" s="1"/>
  <c r="AB4490" i="1"/>
  <c r="AB4494" i="1"/>
  <c r="AB4498" i="1"/>
  <c r="AB4502" i="1"/>
  <c r="AB4506" i="1"/>
  <c r="AB4510" i="1"/>
  <c r="AB4514" i="1"/>
  <c r="AB4518" i="1"/>
  <c r="AB4522" i="1"/>
  <c r="AB4526" i="1"/>
  <c r="AB4530" i="1"/>
  <c r="AB4534" i="1"/>
  <c r="AB4538" i="1"/>
  <c r="AB4542" i="1"/>
  <c r="AB4546" i="1"/>
  <c r="AB4550" i="1"/>
  <c r="AB4554" i="1"/>
  <c r="AB4558" i="1"/>
  <c r="AB4562" i="1"/>
  <c r="AB4566" i="1"/>
  <c r="AB4570" i="1"/>
  <c r="AB4574" i="1"/>
  <c r="AB4578" i="1"/>
  <c r="AB4582" i="1"/>
  <c r="AB4586" i="1"/>
  <c r="AB4590" i="1"/>
  <c r="AB4594" i="1"/>
  <c r="AB4598" i="1"/>
  <c r="AB4602" i="1"/>
  <c r="AB4606" i="1"/>
  <c r="AB4610" i="1"/>
  <c r="AB4614" i="1"/>
  <c r="AB4618" i="1"/>
  <c r="AB4622" i="1"/>
  <c r="AB4626" i="1"/>
  <c r="AB4630" i="1"/>
  <c r="AB4634" i="1"/>
  <c r="AB4638" i="1"/>
  <c r="AB4642" i="1"/>
  <c r="AB4646" i="1"/>
  <c r="AB4650" i="1"/>
  <c r="AB4654" i="1"/>
  <c r="AB4658" i="1"/>
  <c r="AB4662" i="1"/>
  <c r="AB4666" i="1"/>
  <c r="AB4670" i="1"/>
  <c r="AB4674" i="1"/>
  <c r="AB4678" i="1"/>
  <c r="AB4682" i="1"/>
  <c r="AB4686" i="1"/>
  <c r="AB4690" i="1"/>
  <c r="AB4694" i="1"/>
  <c r="AB4698" i="1"/>
  <c r="AB4702" i="1"/>
  <c r="AB4706" i="1"/>
  <c r="AB4710" i="1"/>
  <c r="AB4714" i="1"/>
  <c r="AB4718" i="1"/>
  <c r="AB4722" i="1"/>
  <c r="AB4726" i="1"/>
  <c r="AB4730" i="1"/>
  <c r="AB4734" i="1"/>
  <c r="AB4738" i="1"/>
  <c r="AB4742" i="1"/>
  <c r="AB4746" i="1"/>
  <c r="AB4750" i="1"/>
  <c r="AB4757" i="1"/>
  <c r="AB4765" i="1"/>
  <c r="AB4773" i="1"/>
  <c r="AB4781" i="1"/>
  <c r="AB4789" i="1"/>
  <c r="AB4797" i="1"/>
  <c r="AB4805" i="1"/>
  <c r="AB4813" i="1"/>
  <c r="AB4821" i="1"/>
  <c r="AB4829" i="1"/>
  <c r="AB4837" i="1"/>
  <c r="AB4845" i="1"/>
  <c r="AB4853" i="1"/>
  <c r="AB4861" i="1"/>
  <c r="AB4869" i="1"/>
  <c r="AB4877" i="1"/>
  <c r="AB4885" i="1"/>
  <c r="V4490" i="1"/>
  <c r="S4491" i="1"/>
  <c r="AB4491" i="1" s="1"/>
  <c r="P4492" i="1"/>
  <c r="AB4492" i="1" s="1"/>
  <c r="Z4492" i="1"/>
  <c r="M4493" i="1"/>
  <c r="AB4493" i="1" s="1"/>
  <c r="V4494" i="1"/>
  <c r="S4495" i="1"/>
  <c r="AB4495" i="1" s="1"/>
  <c r="P4496" i="1"/>
  <c r="AB4496" i="1" s="1"/>
  <c r="Z4496" i="1"/>
  <c r="M4497" i="1"/>
  <c r="AB4497" i="1" s="1"/>
  <c r="V4498" i="1"/>
  <c r="S4499" i="1"/>
  <c r="AB4499" i="1" s="1"/>
  <c r="P4500" i="1"/>
  <c r="AB4500" i="1" s="1"/>
  <c r="Z4500" i="1"/>
  <c r="M4501" i="1"/>
  <c r="AB4501" i="1" s="1"/>
  <c r="V4502" i="1"/>
  <c r="S4503" i="1"/>
  <c r="AB4503" i="1" s="1"/>
  <c r="P4504" i="1"/>
  <c r="AB4504" i="1" s="1"/>
  <c r="Z4504" i="1"/>
  <c r="M4505" i="1"/>
  <c r="AB4505" i="1" s="1"/>
  <c r="V4506" i="1"/>
  <c r="S4507" i="1"/>
  <c r="AB4507" i="1" s="1"/>
  <c r="P4508" i="1"/>
  <c r="AB4508" i="1" s="1"/>
  <c r="Z4508" i="1"/>
  <c r="M4509" i="1"/>
  <c r="AB4509" i="1" s="1"/>
  <c r="V4510" i="1"/>
  <c r="S4511" i="1"/>
  <c r="AB4511" i="1" s="1"/>
  <c r="P4512" i="1"/>
  <c r="AB4512" i="1" s="1"/>
  <c r="Z4512" i="1"/>
  <c r="M4513" i="1"/>
  <c r="AB4513" i="1" s="1"/>
  <c r="V4514" i="1"/>
  <c r="S4515" i="1"/>
  <c r="AB4515" i="1" s="1"/>
  <c r="P4516" i="1"/>
  <c r="AB4516" i="1" s="1"/>
  <c r="Z4516" i="1"/>
  <c r="M4517" i="1"/>
  <c r="AB4517" i="1" s="1"/>
  <c r="V4518" i="1"/>
  <c r="S4519" i="1"/>
  <c r="AB4519" i="1" s="1"/>
  <c r="P4520" i="1"/>
  <c r="AB4520" i="1" s="1"/>
  <c r="Z4520" i="1"/>
  <c r="M4521" i="1"/>
  <c r="AB4521" i="1" s="1"/>
  <c r="V4522" i="1"/>
  <c r="S4523" i="1"/>
  <c r="AB4523" i="1" s="1"/>
  <c r="P4524" i="1"/>
  <c r="AB4524" i="1" s="1"/>
  <c r="Z4524" i="1"/>
  <c r="M4525" i="1"/>
  <c r="AB4525" i="1" s="1"/>
  <c r="V4526" i="1"/>
  <c r="S4527" i="1"/>
  <c r="AB4527" i="1" s="1"/>
  <c r="P4528" i="1"/>
  <c r="AB4528" i="1" s="1"/>
  <c r="Z4528" i="1"/>
  <c r="M4529" i="1"/>
  <c r="AB4529" i="1" s="1"/>
  <c r="V4530" i="1"/>
  <c r="S4531" i="1"/>
  <c r="AB4531" i="1" s="1"/>
  <c r="P4532" i="1"/>
  <c r="AB4532" i="1" s="1"/>
  <c r="Z4532" i="1"/>
  <c r="M4533" i="1"/>
  <c r="AB4533" i="1" s="1"/>
  <c r="V4534" i="1"/>
  <c r="S4535" i="1"/>
  <c r="AB4535" i="1" s="1"/>
  <c r="P4536" i="1"/>
  <c r="AB4536" i="1" s="1"/>
  <c r="Z4536" i="1"/>
  <c r="M4537" i="1"/>
  <c r="AB4537" i="1" s="1"/>
  <c r="V4538" i="1"/>
  <c r="S4539" i="1"/>
  <c r="AB4539" i="1" s="1"/>
  <c r="P4540" i="1"/>
  <c r="AB4540" i="1" s="1"/>
  <c r="Z4540" i="1"/>
  <c r="M4541" i="1"/>
  <c r="AB4541" i="1" s="1"/>
  <c r="V4542" i="1"/>
  <c r="S4543" i="1"/>
  <c r="AB4543" i="1" s="1"/>
  <c r="P4544" i="1"/>
  <c r="AB4544" i="1" s="1"/>
  <c r="Z4544" i="1"/>
  <c r="M4545" i="1"/>
  <c r="AB4545" i="1" s="1"/>
  <c r="V4546" i="1"/>
  <c r="S4547" i="1"/>
  <c r="AB4547" i="1" s="1"/>
  <c r="P4548" i="1"/>
  <c r="AB4548" i="1" s="1"/>
  <c r="Z4548" i="1"/>
  <c r="M4549" i="1"/>
  <c r="AB4549" i="1" s="1"/>
  <c r="V4550" i="1"/>
  <c r="S4551" i="1"/>
  <c r="AB4551" i="1" s="1"/>
  <c r="P4552" i="1"/>
  <c r="AB4552" i="1" s="1"/>
  <c r="Z4552" i="1"/>
  <c r="M4553" i="1"/>
  <c r="AB4553" i="1" s="1"/>
  <c r="V4554" i="1"/>
  <c r="S4555" i="1"/>
  <c r="AB4555" i="1" s="1"/>
  <c r="P4556" i="1"/>
  <c r="AB4556" i="1" s="1"/>
  <c r="Z4556" i="1"/>
  <c r="M4557" i="1"/>
  <c r="AB4557" i="1" s="1"/>
  <c r="V4558" i="1"/>
  <c r="S4559" i="1"/>
  <c r="AB4559" i="1" s="1"/>
  <c r="P4560" i="1"/>
  <c r="AB4560" i="1" s="1"/>
  <c r="Z4560" i="1"/>
  <c r="M4561" i="1"/>
  <c r="AB4561" i="1" s="1"/>
  <c r="V4562" i="1"/>
  <c r="S4563" i="1"/>
  <c r="AB4563" i="1" s="1"/>
  <c r="P4564" i="1"/>
  <c r="AB4564" i="1" s="1"/>
  <c r="Z4564" i="1"/>
  <c r="M4565" i="1"/>
  <c r="AB4565" i="1" s="1"/>
  <c r="V4566" i="1"/>
  <c r="S4567" i="1"/>
  <c r="AB4567" i="1" s="1"/>
  <c r="P4568" i="1"/>
  <c r="AB4568" i="1" s="1"/>
  <c r="Z4568" i="1"/>
  <c r="M4569" i="1"/>
  <c r="AB4569" i="1" s="1"/>
  <c r="V4570" i="1"/>
  <c r="S4571" i="1"/>
  <c r="AB4571" i="1" s="1"/>
  <c r="P4572" i="1"/>
  <c r="AB4572" i="1" s="1"/>
  <c r="Z4572" i="1"/>
  <c r="M4573" i="1"/>
  <c r="AB4573" i="1" s="1"/>
  <c r="V4574" i="1"/>
  <c r="S4575" i="1"/>
  <c r="AB4575" i="1" s="1"/>
  <c r="P4576" i="1"/>
  <c r="AB4576" i="1" s="1"/>
  <c r="Z4576" i="1"/>
  <c r="M4577" i="1"/>
  <c r="AB4577" i="1" s="1"/>
  <c r="V4578" i="1"/>
  <c r="S4579" i="1"/>
  <c r="AB4579" i="1" s="1"/>
  <c r="P4580" i="1"/>
  <c r="AB4580" i="1" s="1"/>
  <c r="Z4580" i="1"/>
  <c r="M4581" i="1"/>
  <c r="AB4581" i="1" s="1"/>
  <c r="V4582" i="1"/>
  <c r="S4583" i="1"/>
  <c r="AB4583" i="1" s="1"/>
  <c r="P4584" i="1"/>
  <c r="AB4584" i="1" s="1"/>
  <c r="Z4584" i="1"/>
  <c r="M4585" i="1"/>
  <c r="AB4585" i="1" s="1"/>
  <c r="V4586" i="1"/>
  <c r="S4587" i="1"/>
  <c r="AB4587" i="1" s="1"/>
  <c r="P4588" i="1"/>
  <c r="AB4588" i="1" s="1"/>
  <c r="Z4588" i="1"/>
  <c r="M4589" i="1"/>
  <c r="AB4589" i="1" s="1"/>
  <c r="V4590" i="1"/>
  <c r="S4591" i="1"/>
  <c r="AB4591" i="1" s="1"/>
  <c r="P4592" i="1"/>
  <c r="AB4592" i="1" s="1"/>
  <c r="Z4592" i="1"/>
  <c r="M4593" i="1"/>
  <c r="AB4593" i="1" s="1"/>
  <c r="V4594" i="1"/>
  <c r="S4595" i="1"/>
  <c r="AB4595" i="1" s="1"/>
  <c r="P4596" i="1"/>
  <c r="AB4596" i="1" s="1"/>
  <c r="Z4596" i="1"/>
  <c r="M4597" i="1"/>
  <c r="AB4597" i="1" s="1"/>
  <c r="V4598" i="1"/>
  <c r="S4599" i="1"/>
  <c r="AB4599" i="1" s="1"/>
  <c r="P4600" i="1"/>
  <c r="AB4600" i="1" s="1"/>
  <c r="Z4600" i="1"/>
  <c r="M4601" i="1"/>
  <c r="AB4601" i="1" s="1"/>
  <c r="V4602" i="1"/>
  <c r="S4603" i="1"/>
  <c r="AB4603" i="1" s="1"/>
  <c r="P4604" i="1"/>
  <c r="AB4604" i="1" s="1"/>
  <c r="Z4604" i="1"/>
  <c r="M4605" i="1"/>
  <c r="AB4605" i="1" s="1"/>
  <c r="V4606" i="1"/>
  <c r="S4607" i="1"/>
  <c r="AB4607" i="1" s="1"/>
  <c r="P4608" i="1"/>
  <c r="AB4608" i="1" s="1"/>
  <c r="Z4608" i="1"/>
  <c r="M4609" i="1"/>
  <c r="AB4609" i="1" s="1"/>
  <c r="V4610" i="1"/>
  <c r="S4611" i="1"/>
  <c r="AB4611" i="1" s="1"/>
  <c r="P4612" i="1"/>
  <c r="AB4612" i="1" s="1"/>
  <c r="Z4612" i="1"/>
  <c r="M4613" i="1"/>
  <c r="AB4613" i="1" s="1"/>
  <c r="V4614" i="1"/>
  <c r="S4615" i="1"/>
  <c r="AB4615" i="1" s="1"/>
  <c r="P4616" i="1"/>
  <c r="AB4616" i="1" s="1"/>
  <c r="Z4616" i="1"/>
  <c r="M4617" i="1"/>
  <c r="AB4617" i="1" s="1"/>
  <c r="V4618" i="1"/>
  <c r="S4619" i="1"/>
  <c r="AB4619" i="1" s="1"/>
  <c r="P4620" i="1"/>
  <c r="AB4620" i="1" s="1"/>
  <c r="Z4620" i="1"/>
  <c r="M4621" i="1"/>
  <c r="AB4621" i="1" s="1"/>
  <c r="V4622" i="1"/>
  <c r="S4623" i="1"/>
  <c r="AB4623" i="1" s="1"/>
  <c r="P4624" i="1"/>
  <c r="AB4624" i="1" s="1"/>
  <c r="Z4624" i="1"/>
  <c r="M4625" i="1"/>
  <c r="AB4625" i="1" s="1"/>
  <c r="V4626" i="1"/>
  <c r="S4627" i="1"/>
  <c r="AB4627" i="1" s="1"/>
  <c r="P4628" i="1"/>
  <c r="AB4628" i="1" s="1"/>
  <c r="Z4628" i="1"/>
  <c r="M4629" i="1"/>
  <c r="AB4629" i="1" s="1"/>
  <c r="V4630" i="1"/>
  <c r="S4631" i="1"/>
  <c r="AB4631" i="1" s="1"/>
  <c r="P4632" i="1"/>
  <c r="AB4632" i="1" s="1"/>
  <c r="Z4632" i="1"/>
  <c r="M4633" i="1"/>
  <c r="AB4633" i="1" s="1"/>
  <c r="V4634" i="1"/>
  <c r="S4635" i="1"/>
  <c r="AB4635" i="1" s="1"/>
  <c r="P4636" i="1"/>
  <c r="AB4636" i="1" s="1"/>
  <c r="Z4636" i="1"/>
  <c r="M4637" i="1"/>
  <c r="AB4637" i="1" s="1"/>
  <c r="V4638" i="1"/>
  <c r="S4639" i="1"/>
  <c r="AB4639" i="1" s="1"/>
  <c r="P4640" i="1"/>
  <c r="AB4640" i="1" s="1"/>
  <c r="Z4640" i="1"/>
  <c r="M4641" i="1"/>
  <c r="AB4641" i="1" s="1"/>
  <c r="V4642" i="1"/>
  <c r="S4643" i="1"/>
  <c r="AB4643" i="1" s="1"/>
  <c r="P4644" i="1"/>
  <c r="AB4644" i="1" s="1"/>
  <c r="Z4644" i="1"/>
  <c r="M4645" i="1"/>
  <c r="AB4645" i="1" s="1"/>
  <c r="V4646" i="1"/>
  <c r="S4647" i="1"/>
  <c r="AB4647" i="1" s="1"/>
  <c r="P4648" i="1"/>
  <c r="AB4648" i="1" s="1"/>
  <c r="Z4648" i="1"/>
  <c r="M4649" i="1"/>
  <c r="AB4649" i="1" s="1"/>
  <c r="V4650" i="1"/>
  <c r="S4651" i="1"/>
  <c r="AB4651" i="1" s="1"/>
  <c r="P4652" i="1"/>
  <c r="AB4652" i="1" s="1"/>
  <c r="Z4652" i="1"/>
  <c r="M4653" i="1"/>
  <c r="AB4653" i="1" s="1"/>
  <c r="V4654" i="1"/>
  <c r="S4655" i="1"/>
  <c r="AB4655" i="1" s="1"/>
  <c r="P4656" i="1"/>
  <c r="AB4656" i="1" s="1"/>
  <c r="Z4656" i="1"/>
  <c r="M4657" i="1"/>
  <c r="AB4657" i="1" s="1"/>
  <c r="V4658" i="1"/>
  <c r="S4659" i="1"/>
  <c r="AB4659" i="1" s="1"/>
  <c r="P4660" i="1"/>
  <c r="AB4660" i="1" s="1"/>
  <c r="Z4660" i="1"/>
  <c r="M4661" i="1"/>
  <c r="AB4661" i="1" s="1"/>
  <c r="V4662" i="1"/>
  <c r="S4663" i="1"/>
  <c r="AB4663" i="1" s="1"/>
  <c r="P4664" i="1"/>
  <c r="AB4664" i="1" s="1"/>
  <c r="Z4664" i="1"/>
  <c r="M4665" i="1"/>
  <c r="AB4665" i="1" s="1"/>
  <c r="V4666" i="1"/>
  <c r="S4667" i="1"/>
  <c r="AB4667" i="1" s="1"/>
  <c r="P4668" i="1"/>
  <c r="AB4668" i="1" s="1"/>
  <c r="Z4668" i="1"/>
  <c r="M4669" i="1"/>
  <c r="AB4669" i="1" s="1"/>
  <c r="V4670" i="1"/>
  <c r="S4671" i="1"/>
  <c r="AB4671" i="1" s="1"/>
  <c r="P4672" i="1"/>
  <c r="AB4672" i="1" s="1"/>
  <c r="Z4672" i="1"/>
  <c r="M4673" i="1"/>
  <c r="AB4673" i="1" s="1"/>
  <c r="V4674" i="1"/>
  <c r="S4675" i="1"/>
  <c r="AB4675" i="1" s="1"/>
  <c r="P4676" i="1"/>
  <c r="AB4676" i="1" s="1"/>
  <c r="Z4676" i="1"/>
  <c r="M4677" i="1"/>
  <c r="AB4677" i="1" s="1"/>
  <c r="V4678" i="1"/>
  <c r="S4679" i="1"/>
  <c r="AB4679" i="1" s="1"/>
  <c r="P4680" i="1"/>
  <c r="AB4680" i="1" s="1"/>
  <c r="Z4680" i="1"/>
  <c r="M4681" i="1"/>
  <c r="AB4681" i="1" s="1"/>
  <c r="V4682" i="1"/>
  <c r="S4683" i="1"/>
  <c r="AB4683" i="1" s="1"/>
  <c r="P4684" i="1"/>
  <c r="AB4684" i="1" s="1"/>
  <c r="Z4684" i="1"/>
  <c r="M4685" i="1"/>
  <c r="AB4685" i="1" s="1"/>
  <c r="V4686" i="1"/>
  <c r="S4687" i="1"/>
  <c r="AB4687" i="1" s="1"/>
  <c r="P4688" i="1"/>
  <c r="AB4688" i="1" s="1"/>
  <c r="Z4688" i="1"/>
  <c r="M4689" i="1"/>
  <c r="AB4689" i="1" s="1"/>
  <c r="V4690" i="1"/>
  <c r="S4691" i="1"/>
  <c r="AB4691" i="1" s="1"/>
  <c r="P4692" i="1"/>
  <c r="AB4692" i="1" s="1"/>
  <c r="Z4692" i="1"/>
  <c r="M4693" i="1"/>
  <c r="AB4693" i="1" s="1"/>
  <c r="V4694" i="1"/>
  <c r="S4695" i="1"/>
  <c r="AB4695" i="1" s="1"/>
  <c r="P4696" i="1"/>
  <c r="AB4696" i="1" s="1"/>
  <c r="Z4696" i="1"/>
  <c r="M4697" i="1"/>
  <c r="AB4697" i="1" s="1"/>
  <c r="V4698" i="1"/>
  <c r="S4699" i="1"/>
  <c r="AB4699" i="1" s="1"/>
  <c r="P4700" i="1"/>
  <c r="AB4700" i="1" s="1"/>
  <c r="Z4700" i="1"/>
  <c r="M4701" i="1"/>
  <c r="AB4701" i="1" s="1"/>
  <c r="V4702" i="1"/>
  <c r="S4703" i="1"/>
  <c r="AB4703" i="1" s="1"/>
  <c r="P4704" i="1"/>
  <c r="AB4704" i="1" s="1"/>
  <c r="Z4704" i="1"/>
  <c r="M4705" i="1"/>
  <c r="AB4705" i="1" s="1"/>
  <c r="V4706" i="1"/>
  <c r="S4707" i="1"/>
  <c r="AB4707" i="1" s="1"/>
  <c r="P4708" i="1"/>
  <c r="AB4708" i="1" s="1"/>
  <c r="Z4708" i="1"/>
  <c r="M4709" i="1"/>
  <c r="AB4709" i="1" s="1"/>
  <c r="V4710" i="1"/>
  <c r="S4711" i="1"/>
  <c r="AB4711" i="1" s="1"/>
  <c r="P4712" i="1"/>
  <c r="AB4712" i="1" s="1"/>
  <c r="Z4712" i="1"/>
  <c r="M4713" i="1"/>
  <c r="AB4713" i="1" s="1"/>
  <c r="V4714" i="1"/>
  <c r="S4715" i="1"/>
  <c r="AB4715" i="1" s="1"/>
  <c r="P4716" i="1"/>
  <c r="AB4716" i="1" s="1"/>
  <c r="Z4716" i="1"/>
  <c r="M4717" i="1"/>
  <c r="AB4717" i="1" s="1"/>
  <c r="V4718" i="1"/>
  <c r="S4719" i="1"/>
  <c r="AB4719" i="1" s="1"/>
  <c r="P4720" i="1"/>
  <c r="AB4720" i="1" s="1"/>
  <c r="Z4720" i="1"/>
  <c r="M4721" i="1"/>
  <c r="AB4721" i="1" s="1"/>
  <c r="V4722" i="1"/>
  <c r="S4723" i="1"/>
  <c r="AB4723" i="1" s="1"/>
  <c r="P4724" i="1"/>
  <c r="AB4724" i="1" s="1"/>
  <c r="Z4724" i="1"/>
  <c r="M4725" i="1"/>
  <c r="AB4725" i="1" s="1"/>
  <c r="V4726" i="1"/>
  <c r="S4727" i="1"/>
  <c r="AB4727" i="1" s="1"/>
  <c r="P4728" i="1"/>
  <c r="AB4728" i="1" s="1"/>
  <c r="Z4728" i="1"/>
  <c r="M4729" i="1"/>
  <c r="AB4729" i="1" s="1"/>
  <c r="V4730" i="1"/>
  <c r="S4731" i="1"/>
  <c r="AB4731" i="1" s="1"/>
  <c r="P4732" i="1"/>
  <c r="AB4732" i="1" s="1"/>
  <c r="Z4732" i="1"/>
  <c r="M4733" i="1"/>
  <c r="AB4733" i="1" s="1"/>
  <c r="V4734" i="1"/>
  <c r="S4735" i="1"/>
  <c r="AB4735" i="1" s="1"/>
  <c r="P4736" i="1"/>
  <c r="AB4736" i="1" s="1"/>
  <c r="Z4736" i="1"/>
  <c r="M4737" i="1"/>
  <c r="AB4737" i="1" s="1"/>
  <c r="V4738" i="1"/>
  <c r="S4739" i="1"/>
  <c r="AB4739" i="1" s="1"/>
  <c r="P4740" i="1"/>
  <c r="AB4740" i="1" s="1"/>
  <c r="Z4740" i="1"/>
  <c r="M4741" i="1"/>
  <c r="AB4741" i="1" s="1"/>
  <c r="V4742" i="1"/>
  <c r="S4743" i="1"/>
  <c r="AB4743" i="1" s="1"/>
  <c r="P4744" i="1"/>
  <c r="AB4744" i="1" s="1"/>
  <c r="Z4744" i="1"/>
  <c r="M4745" i="1"/>
  <c r="AB4745" i="1" s="1"/>
  <c r="V4746" i="1"/>
  <c r="S4747" i="1"/>
  <c r="AB4747" i="1" s="1"/>
  <c r="P4748" i="1"/>
  <c r="AB4748" i="1" s="1"/>
  <c r="Z4748" i="1"/>
  <c r="M4749" i="1"/>
  <c r="AB4749" i="1" s="1"/>
  <c r="V4750" i="1"/>
  <c r="S4751" i="1"/>
  <c r="AB4751" i="1" s="1"/>
  <c r="P4752" i="1"/>
  <c r="AB4752" i="1" s="1"/>
  <c r="Z4752" i="1"/>
  <c r="M4753" i="1"/>
  <c r="AB4753" i="1" s="1"/>
  <c r="V4754" i="1"/>
  <c r="AB4755" i="1"/>
  <c r="AB4759" i="1"/>
  <c r="AB4763" i="1"/>
  <c r="AB4767" i="1"/>
  <c r="AB4771" i="1"/>
  <c r="AB4775" i="1"/>
  <c r="AB4779" i="1"/>
  <c r="AB4783" i="1"/>
  <c r="AB4787" i="1"/>
  <c r="AB4791" i="1"/>
  <c r="AB4795" i="1"/>
  <c r="AB4799" i="1"/>
  <c r="AB4803" i="1"/>
  <c r="AB4807" i="1"/>
  <c r="AB4811" i="1"/>
  <c r="AB4815" i="1"/>
  <c r="AB4819" i="1"/>
  <c r="AB4823" i="1"/>
  <c r="AB4827" i="1"/>
  <c r="AB4831" i="1"/>
  <c r="AB4835" i="1"/>
  <c r="AB4839" i="1"/>
  <c r="AB4843" i="1"/>
  <c r="AB4847" i="1"/>
  <c r="AB4851" i="1"/>
  <c r="AB4855" i="1"/>
  <c r="AB4859" i="1"/>
  <c r="AB4863" i="1"/>
  <c r="AB4867" i="1"/>
  <c r="AB4871" i="1"/>
  <c r="AB4875" i="1"/>
  <c r="AB4879" i="1"/>
  <c r="AB4883" i="1"/>
  <c r="AB4754" i="1"/>
  <c r="S4755" i="1"/>
  <c r="P4756" i="1"/>
  <c r="Z4756" i="1"/>
  <c r="AB4756" i="1" s="1"/>
  <c r="M4757" i="1"/>
  <c r="V4758" i="1"/>
  <c r="AB4758" i="1" s="1"/>
  <c r="S4759" i="1"/>
  <c r="P4760" i="1"/>
  <c r="Z4760" i="1"/>
  <c r="AB4760" i="1" s="1"/>
  <c r="M4761" i="1"/>
  <c r="AB4761" i="1" s="1"/>
  <c r="V4762" i="1"/>
  <c r="AB4762" i="1" s="1"/>
  <c r="S4763" i="1"/>
  <c r="P4764" i="1"/>
  <c r="Z4764" i="1"/>
  <c r="AB4764" i="1" s="1"/>
  <c r="M4765" i="1"/>
  <c r="V4766" i="1"/>
  <c r="AB4766" i="1" s="1"/>
  <c r="S4767" i="1"/>
  <c r="P4768" i="1"/>
  <c r="Z4768" i="1"/>
  <c r="AB4768" i="1" s="1"/>
  <c r="M4769" i="1"/>
  <c r="AB4769" i="1" s="1"/>
  <c r="V4770" i="1"/>
  <c r="AB4770" i="1" s="1"/>
  <c r="S4771" i="1"/>
  <c r="P4772" i="1"/>
  <c r="Z4772" i="1"/>
  <c r="AB4772" i="1" s="1"/>
  <c r="M4773" i="1"/>
  <c r="V4774" i="1"/>
  <c r="AB4774" i="1" s="1"/>
  <c r="S4775" i="1"/>
  <c r="P4776" i="1"/>
  <c r="Z4776" i="1"/>
  <c r="AB4776" i="1" s="1"/>
  <c r="M4777" i="1"/>
  <c r="AB4777" i="1" s="1"/>
  <c r="V4778" i="1"/>
  <c r="AB4778" i="1" s="1"/>
  <c r="S4779" i="1"/>
  <c r="P4780" i="1"/>
  <c r="Z4780" i="1"/>
  <c r="AB4780" i="1" s="1"/>
  <c r="M4781" i="1"/>
  <c r="V4782" i="1"/>
  <c r="AB4782" i="1" s="1"/>
  <c r="S4783" i="1"/>
  <c r="P4784" i="1"/>
  <c r="Z4784" i="1"/>
  <c r="AB4784" i="1" s="1"/>
  <c r="M4785" i="1"/>
  <c r="AB4785" i="1" s="1"/>
  <c r="V4786" i="1"/>
  <c r="AB4786" i="1" s="1"/>
  <c r="S4787" i="1"/>
  <c r="P4788" i="1"/>
  <c r="Z4788" i="1"/>
  <c r="AB4788" i="1" s="1"/>
  <c r="M4789" i="1"/>
  <c r="V4790" i="1"/>
  <c r="AB4790" i="1" s="1"/>
  <c r="S4791" i="1"/>
  <c r="P4792" i="1"/>
  <c r="Z4792" i="1"/>
  <c r="AB4792" i="1" s="1"/>
  <c r="M4793" i="1"/>
  <c r="AB4793" i="1" s="1"/>
  <c r="V4794" i="1"/>
  <c r="AB4794" i="1" s="1"/>
  <c r="S4795" i="1"/>
  <c r="P4796" i="1"/>
  <c r="Z4796" i="1"/>
  <c r="AB4796" i="1" s="1"/>
  <c r="M4797" i="1"/>
  <c r="V4798" i="1"/>
  <c r="AB4798" i="1" s="1"/>
  <c r="S4799" i="1"/>
  <c r="P4800" i="1"/>
  <c r="Z4800" i="1"/>
  <c r="AB4800" i="1" s="1"/>
  <c r="M4801" i="1"/>
  <c r="AB4801" i="1" s="1"/>
  <c r="V4802" i="1"/>
  <c r="AB4802" i="1" s="1"/>
  <c r="S4803" i="1"/>
  <c r="P4804" i="1"/>
  <c r="Z4804" i="1"/>
  <c r="AB4804" i="1" s="1"/>
  <c r="M4805" i="1"/>
  <c r="V4806" i="1"/>
  <c r="AB4806" i="1" s="1"/>
  <c r="S4807" i="1"/>
  <c r="P4808" i="1"/>
  <c r="Z4808" i="1"/>
  <c r="AB4808" i="1" s="1"/>
  <c r="M4809" i="1"/>
  <c r="AB4809" i="1" s="1"/>
  <c r="V4810" i="1"/>
  <c r="AB4810" i="1" s="1"/>
  <c r="S4811" i="1"/>
  <c r="P4812" i="1"/>
  <c r="Z4812" i="1"/>
  <c r="AB4812" i="1" s="1"/>
  <c r="M4813" i="1"/>
  <c r="V4814" i="1"/>
  <c r="AB4814" i="1" s="1"/>
  <c r="S4815" i="1"/>
  <c r="P4816" i="1"/>
  <c r="Z4816" i="1"/>
  <c r="AB4816" i="1" s="1"/>
  <c r="M4817" i="1"/>
  <c r="AB4817" i="1" s="1"/>
  <c r="V4818" i="1"/>
  <c r="AB4818" i="1" s="1"/>
  <c r="S4819" i="1"/>
  <c r="P4820" i="1"/>
  <c r="Z4820" i="1"/>
  <c r="AB4820" i="1" s="1"/>
  <c r="M4821" i="1"/>
  <c r="V4822" i="1"/>
  <c r="AB4822" i="1" s="1"/>
  <c r="S4823" i="1"/>
  <c r="P4824" i="1"/>
  <c r="Z4824" i="1"/>
  <c r="AB4824" i="1" s="1"/>
  <c r="M4825" i="1"/>
  <c r="AB4825" i="1" s="1"/>
  <c r="V4826" i="1"/>
  <c r="AB4826" i="1" s="1"/>
  <c r="S4827" i="1"/>
  <c r="P4828" i="1"/>
  <c r="Z4828" i="1"/>
  <c r="AB4828" i="1" s="1"/>
  <c r="M4829" i="1"/>
  <c r="V4830" i="1"/>
  <c r="AB4830" i="1" s="1"/>
  <c r="S4831" i="1"/>
  <c r="P4832" i="1"/>
  <c r="Z4832" i="1"/>
  <c r="AB4832" i="1" s="1"/>
  <c r="M4833" i="1"/>
  <c r="AB4833" i="1" s="1"/>
  <c r="V4834" i="1"/>
  <c r="AB4834" i="1" s="1"/>
  <c r="S4835" i="1"/>
  <c r="P4836" i="1"/>
  <c r="Z4836" i="1"/>
  <c r="AB4836" i="1" s="1"/>
  <c r="M4837" i="1"/>
  <c r="V4838" i="1"/>
  <c r="AB4838" i="1" s="1"/>
  <c r="S4839" i="1"/>
  <c r="P4840" i="1"/>
  <c r="Z4840" i="1"/>
  <c r="AB4840" i="1" s="1"/>
  <c r="M4841" i="1"/>
  <c r="AB4841" i="1" s="1"/>
  <c r="V4842" i="1"/>
  <c r="AB4842" i="1" s="1"/>
  <c r="S4843" i="1"/>
  <c r="P4844" i="1"/>
  <c r="Z4844" i="1"/>
  <c r="AB4844" i="1" s="1"/>
  <c r="M4845" i="1"/>
  <c r="V4846" i="1"/>
  <c r="AB4846" i="1" s="1"/>
  <c r="S4847" i="1"/>
  <c r="P4848" i="1"/>
  <c r="Z4848" i="1"/>
  <c r="AB4848" i="1" s="1"/>
  <c r="M4849" i="1"/>
  <c r="AB4849" i="1" s="1"/>
  <c r="V4850" i="1"/>
  <c r="AB4850" i="1" s="1"/>
  <c r="S4851" i="1"/>
  <c r="P4852" i="1"/>
  <c r="Z4852" i="1"/>
  <c r="AB4852" i="1" s="1"/>
  <c r="M4853" i="1"/>
  <c r="V4854" i="1"/>
  <c r="AB4854" i="1" s="1"/>
  <c r="S4855" i="1"/>
  <c r="P4856" i="1"/>
  <c r="Z4856" i="1"/>
  <c r="AB4856" i="1" s="1"/>
  <c r="M4857" i="1"/>
  <c r="AB4857" i="1" s="1"/>
  <c r="V4858" i="1"/>
  <c r="AB4858" i="1" s="1"/>
  <c r="S4859" i="1"/>
  <c r="P4860" i="1"/>
  <c r="Z4860" i="1"/>
  <c r="AB4860" i="1" s="1"/>
  <c r="M4861" i="1"/>
  <c r="V4862" i="1"/>
  <c r="AB4862" i="1" s="1"/>
  <c r="S4863" i="1"/>
  <c r="P4864" i="1"/>
  <c r="Z4864" i="1"/>
  <c r="AB4864" i="1" s="1"/>
  <c r="M4865" i="1"/>
  <c r="AB4865" i="1" s="1"/>
  <c r="V4866" i="1"/>
  <c r="AB4866" i="1" s="1"/>
  <c r="S4867" i="1"/>
  <c r="P4868" i="1"/>
  <c r="Z4868" i="1"/>
  <c r="AB4868" i="1" s="1"/>
  <c r="M4869" i="1"/>
  <c r="V4870" i="1"/>
  <c r="AB4870" i="1" s="1"/>
  <c r="S4871" i="1"/>
  <c r="P4872" i="1"/>
  <c r="Z4872" i="1"/>
  <c r="AB4872" i="1" s="1"/>
  <c r="M4873" i="1"/>
  <c r="AB4873" i="1" s="1"/>
  <c r="V4874" i="1"/>
  <c r="AB4874" i="1" s="1"/>
  <c r="S4875" i="1"/>
  <c r="P4876" i="1"/>
  <c r="Z4876" i="1"/>
  <c r="AB4876" i="1" s="1"/>
  <c r="M4877" i="1"/>
  <c r="V4878" i="1"/>
  <c r="AB4878" i="1" s="1"/>
  <c r="S4879" i="1"/>
  <c r="P4880" i="1"/>
  <c r="Z4880" i="1"/>
  <c r="AB4880" i="1" s="1"/>
  <c r="M4881" i="1"/>
  <c r="AB4881" i="1" s="1"/>
  <c r="V4882" i="1"/>
  <c r="AB4882" i="1" s="1"/>
  <c r="S4883" i="1"/>
  <c r="P4884" i="1"/>
  <c r="Z4884" i="1"/>
  <c r="AB4884" i="1" s="1"/>
  <c r="M4885" i="1"/>
  <c r="V4886" i="1"/>
  <c r="AB4886" i="1" s="1"/>
  <c r="S4887" i="1"/>
  <c r="AB4887" i="1" s="1"/>
  <c r="AB4956" i="1"/>
  <c r="AB4964" i="1"/>
  <c r="AB4972" i="1"/>
  <c r="S4888" i="1"/>
  <c r="AB4888" i="1" s="1"/>
  <c r="P4889" i="1"/>
  <c r="AB4889" i="1" s="1"/>
  <c r="Z4889" i="1"/>
  <c r="M4890" i="1"/>
  <c r="AB4890" i="1" s="1"/>
  <c r="V4891" i="1"/>
  <c r="S4892" i="1"/>
  <c r="AB4892" i="1" s="1"/>
  <c r="P4893" i="1"/>
  <c r="AB4893" i="1" s="1"/>
  <c r="Z4893" i="1"/>
  <c r="M4894" i="1"/>
  <c r="AB4894" i="1" s="1"/>
  <c r="V4895" i="1"/>
  <c r="AB4895" i="1" s="1"/>
  <c r="S4896" i="1"/>
  <c r="AB4896" i="1" s="1"/>
  <c r="P4897" i="1"/>
  <c r="AB4897" i="1" s="1"/>
  <c r="Z4897" i="1"/>
  <c r="M4898" i="1"/>
  <c r="AB4898" i="1" s="1"/>
  <c r="V4899" i="1"/>
  <c r="S4900" i="1"/>
  <c r="AB4900" i="1" s="1"/>
  <c r="P4901" i="1"/>
  <c r="AB4901" i="1" s="1"/>
  <c r="Z4901" i="1"/>
  <c r="M4902" i="1"/>
  <c r="AB4902" i="1" s="1"/>
  <c r="V4903" i="1"/>
  <c r="AB4903" i="1" s="1"/>
  <c r="S4904" i="1"/>
  <c r="AB4904" i="1" s="1"/>
  <c r="P4905" i="1"/>
  <c r="AB4905" i="1" s="1"/>
  <c r="Z4905" i="1"/>
  <c r="M4906" i="1"/>
  <c r="AB4906" i="1" s="1"/>
  <c r="V4907" i="1"/>
  <c r="S4908" i="1"/>
  <c r="AB4908" i="1" s="1"/>
  <c r="P4909" i="1"/>
  <c r="AB4909" i="1" s="1"/>
  <c r="Z4909" i="1"/>
  <c r="M4910" i="1"/>
  <c r="AB4910" i="1" s="1"/>
  <c r="V4911" i="1"/>
  <c r="AB4911" i="1" s="1"/>
  <c r="S4912" i="1"/>
  <c r="AB4912" i="1" s="1"/>
  <c r="P4913" i="1"/>
  <c r="AB4913" i="1" s="1"/>
  <c r="Z4913" i="1"/>
  <c r="M4914" i="1"/>
  <c r="AB4914" i="1" s="1"/>
  <c r="V4915" i="1"/>
  <c r="AB4915" i="1" s="1"/>
  <c r="S4916" i="1"/>
  <c r="AB4916" i="1" s="1"/>
  <c r="P4917" i="1"/>
  <c r="AB4917" i="1" s="1"/>
  <c r="Z4917" i="1"/>
  <c r="M4918" i="1"/>
  <c r="AB4918" i="1" s="1"/>
  <c r="V4919" i="1"/>
  <c r="S4920" i="1"/>
  <c r="AB4920" i="1" s="1"/>
  <c r="P4921" i="1"/>
  <c r="AB4921" i="1" s="1"/>
  <c r="Z4921" i="1"/>
  <c r="M4922" i="1"/>
  <c r="AB4922" i="1" s="1"/>
  <c r="V4923" i="1"/>
  <c r="AB4923" i="1" s="1"/>
  <c r="S4924" i="1"/>
  <c r="AB4924" i="1" s="1"/>
  <c r="P4925" i="1"/>
  <c r="AB4925" i="1" s="1"/>
  <c r="Z4925" i="1"/>
  <c r="M4926" i="1"/>
  <c r="AB4926" i="1" s="1"/>
  <c r="V4927" i="1"/>
  <c r="S4928" i="1"/>
  <c r="AB4928" i="1" s="1"/>
  <c r="P4929" i="1"/>
  <c r="AB4929" i="1" s="1"/>
  <c r="Z4929" i="1"/>
  <c r="M4930" i="1"/>
  <c r="AB4930" i="1" s="1"/>
  <c r="V4931" i="1"/>
  <c r="AB4931" i="1" s="1"/>
  <c r="S4932" i="1"/>
  <c r="AB4932" i="1" s="1"/>
  <c r="P4933" i="1"/>
  <c r="AB4933" i="1" s="1"/>
  <c r="Z4933" i="1"/>
  <c r="M4934" i="1"/>
  <c r="AB4934" i="1" s="1"/>
  <c r="V4935" i="1"/>
  <c r="S4936" i="1"/>
  <c r="AB4936" i="1" s="1"/>
  <c r="P4937" i="1"/>
  <c r="AB4937" i="1" s="1"/>
  <c r="Z4937" i="1"/>
  <c r="M4938" i="1"/>
  <c r="AB4938" i="1" s="1"/>
  <c r="V4939" i="1"/>
  <c r="AB4939" i="1" s="1"/>
  <c r="S4940" i="1"/>
  <c r="AB4940" i="1" s="1"/>
  <c r="P4941" i="1"/>
  <c r="AB4941" i="1" s="1"/>
  <c r="Z4941" i="1"/>
  <c r="M4942" i="1"/>
  <c r="AB4942" i="1" s="1"/>
  <c r="V4943" i="1"/>
  <c r="S4944" i="1"/>
  <c r="AB4944" i="1" s="1"/>
  <c r="P4945" i="1"/>
  <c r="AB4945" i="1" s="1"/>
  <c r="Z4945" i="1"/>
  <c r="M4946" i="1"/>
  <c r="AB4946" i="1" s="1"/>
  <c r="V4947" i="1"/>
  <c r="AB4947" i="1" s="1"/>
  <c r="S4948" i="1"/>
  <c r="AB4948" i="1" s="1"/>
  <c r="P4949" i="1"/>
  <c r="AB4949" i="1" s="1"/>
  <c r="Z4949" i="1"/>
  <c r="M4950" i="1"/>
  <c r="AB4950" i="1" s="1"/>
  <c r="V4951" i="1"/>
  <c r="AB4951" i="1" s="1"/>
  <c r="S4952" i="1"/>
  <c r="AB4952" i="1" s="1"/>
  <c r="P4953" i="1"/>
  <c r="Z4953" i="1"/>
  <c r="AB4953" i="1" s="1"/>
  <c r="M4954" i="1"/>
  <c r="AB4954" i="1" s="1"/>
  <c r="V4955" i="1"/>
  <c r="AB4955" i="1" s="1"/>
  <c r="S4956" i="1"/>
  <c r="P4957" i="1"/>
  <c r="Z4957" i="1"/>
  <c r="AB4957" i="1" s="1"/>
  <c r="M4958" i="1"/>
  <c r="AB4958" i="1" s="1"/>
  <c r="V4959" i="1"/>
  <c r="AB4959" i="1" s="1"/>
  <c r="S4960" i="1"/>
  <c r="AB4960" i="1" s="1"/>
  <c r="P4961" i="1"/>
  <c r="Z4961" i="1"/>
  <c r="AB4961" i="1" s="1"/>
  <c r="M4962" i="1"/>
  <c r="AB4962" i="1" s="1"/>
  <c r="V4963" i="1"/>
  <c r="AB4963" i="1" s="1"/>
  <c r="S4964" i="1"/>
  <c r="P4965" i="1"/>
  <c r="Z4965" i="1"/>
  <c r="AB4965" i="1" s="1"/>
  <c r="M4966" i="1"/>
  <c r="AB4966" i="1" s="1"/>
  <c r="V4967" i="1"/>
  <c r="AB4967" i="1" s="1"/>
  <c r="S4968" i="1"/>
  <c r="AB4968" i="1" s="1"/>
  <c r="P4969" i="1"/>
  <c r="Z4969" i="1"/>
  <c r="AB4969" i="1" s="1"/>
  <c r="M4970" i="1"/>
  <c r="AB4970" i="1" s="1"/>
  <c r="V4971" i="1"/>
  <c r="AB4971" i="1" s="1"/>
  <c r="S4972" i="1"/>
  <c r="P4973" i="1"/>
  <c r="Z4973" i="1"/>
  <c r="AB4973" i="1" s="1"/>
  <c r="M4974" i="1"/>
  <c r="AB4974" i="1" s="1"/>
  <c r="V4975" i="1"/>
  <c r="AB4975" i="1" s="1"/>
  <c r="S4976" i="1"/>
  <c r="AB4976" i="1" s="1"/>
  <c r="P4977" i="1"/>
  <c r="Z4977" i="1"/>
  <c r="AB4977" i="1" s="1"/>
  <c r="M4978" i="1"/>
  <c r="AB4978" i="1" s="1"/>
  <c r="AB4980" i="1"/>
  <c r="AB4984" i="1"/>
  <c r="AB4988" i="1"/>
  <c r="AB4992" i="1"/>
  <c r="AB4996" i="1"/>
  <c r="AB5000" i="1"/>
  <c r="M4979" i="1"/>
  <c r="AB4979" i="1" s="1"/>
  <c r="V4980" i="1"/>
  <c r="S4981" i="1"/>
  <c r="AB4981" i="1" s="1"/>
  <c r="P4982" i="1"/>
  <c r="AB4982" i="1" s="1"/>
  <c r="Z4982" i="1"/>
  <c r="M4983" i="1"/>
  <c r="AB4983" i="1" s="1"/>
  <c r="V4984" i="1"/>
  <c r="S4985" i="1"/>
  <c r="AB4985" i="1" s="1"/>
  <c r="P4986" i="1"/>
  <c r="AB4986" i="1" s="1"/>
  <c r="Z4986" i="1"/>
  <c r="M4987" i="1"/>
  <c r="AB4987" i="1" s="1"/>
  <c r="V4988" i="1"/>
  <c r="S4989" i="1"/>
  <c r="AB4989" i="1" s="1"/>
  <c r="P4990" i="1"/>
  <c r="AB4990" i="1" s="1"/>
  <c r="Z4990" i="1"/>
  <c r="M4991" i="1"/>
  <c r="AB4991" i="1" s="1"/>
  <c r="V4992" i="1"/>
  <c r="S4993" i="1"/>
  <c r="AB4993" i="1" s="1"/>
  <c r="P4994" i="1"/>
  <c r="AB4994" i="1" s="1"/>
  <c r="Z4994" i="1"/>
  <c r="M4995" i="1"/>
  <c r="AB4995" i="1" s="1"/>
  <c r="V4996" i="1"/>
  <c r="S4997" i="1"/>
  <c r="AB4997" i="1" s="1"/>
  <c r="P4998" i="1"/>
  <c r="AB4998" i="1" s="1"/>
  <c r="Z4998" i="1"/>
  <c r="M4999" i="1"/>
  <c r="AB4999" i="1" s="1"/>
  <c r="V5000" i="1"/>
  <c r="S5001" i="1"/>
  <c r="AB5001" i="1" s="1"/>
  <c r="P5002" i="1"/>
  <c r="AB5002" i="1" s="1"/>
  <c r="Z500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<sst xmlns="http://schemas.openxmlformats.org/spreadsheetml/2006/main" count="33" uniqueCount="20">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</sst>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24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  <font>
      <b/>
      <sz val="18"/>
      <color theme="3"/>
      <name val="Cambria"/>
      <family val="1"/>
      <scheme val="major"/>
    </font>
  </fonts>
  <fills count="50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4" tint="0.80001220740379042"/>
        <bgColor indexed="64"/>
      </patternFill>
    </fill>
    <fill>
      <patternFill patternType="solid">
        <fgColor theme="5" tint="0.80001220740379042"/>
        <bgColor indexed="64"/>
      </patternFill>
    </fill>
    <fill>
      <patternFill patternType="solid">
        <fgColor theme="6" tint="0.80001220740379042"/>
        <bgColor indexed="64"/>
      </patternFill>
    </fill>
    <fill>
      <patternFill patternType="solid">
        <fgColor theme="7" tint="0.80001220740379042"/>
        <bgColor indexed="64"/>
      </patternFill>
    </fill>
    <fill>
      <patternFill patternType="solid">
        <fgColor theme="8" tint="0.80001220740379042"/>
        <bgColor indexed="64"/>
      </patternFill>
    </fill>
    <fill>
      <patternFill patternType="solid">
        <fgColor theme="9" tint="0.800012207403790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40000610370189521"/>
        <bgColor indexed="64"/>
      </patternFill>
    </fill>
    <fill>
      <patternFill patternType="solid">
        <fgColor theme="5" tint="0.40000610370189521"/>
        <bgColor indexed="64"/>
      </patternFill>
    </fill>
    <fill>
      <patternFill patternType="solid">
        <fgColor theme="6" tint="0.40000610370189521"/>
        <bgColor indexed="64"/>
      </patternFill>
    </fill>
    <fill>
      <patternFill patternType="solid">
        <fgColor theme="7" tint="0.40000610370189521"/>
        <bgColor indexed="64"/>
      </patternFill>
    </fill>
    <fill>
      <patternFill patternType="solid">
        <fgColor theme="8" tint="0.40000610370189521"/>
        <bgColor indexed="64"/>
      </patternFill>
    </fill>
    <fill>
      <patternFill patternType="solid">
        <fgColor theme="9" tint="0.400006103701895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6115">
    <xf numFmtId="0" fontId="0" fillId="0" borderId="0"/>
    <xf numFmtId="164" fontId="16" fillId="0" borderId="0" applyBorder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39" borderId="0" applyNumberFormat="0" applyBorder="0" applyAlignment="0" applyProtection="0"/>
    <xf numFmtId="0" fontId="15" fillId="40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6" fillId="43" borderId="0" applyNumberFormat="0" applyBorder="0" applyAlignment="0" applyProtection="0"/>
    <xf numFmtId="0" fontId="10" fillId="44" borderId="4" applyNumberFormat="0" applyAlignment="0" applyProtection="0"/>
    <xf numFmtId="0" fontId="12" fillId="45" borderId="7" applyNumberFormat="0" applyAlignment="0" applyProtection="0"/>
    <xf numFmtId="0" fontId="19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5" fillId="46" borderId="0" applyNumberFormat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8" fillId="47" borderId="4" applyNumberFormat="0" applyAlignment="0" applyProtection="0"/>
    <xf numFmtId="0" fontId="11" fillId="0" borderId="6" applyNumberFormat="0" applyFill="0" applyAlignment="0" applyProtection="0"/>
    <xf numFmtId="169" fontId="20" fillId="0" borderId="0" applyBorder="0" applyProtection="0"/>
    <xf numFmtId="169" fontId="16" fillId="0" borderId="0" applyBorder="0" applyProtection="0"/>
    <xf numFmtId="0" fontId="7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49" borderId="8" applyNumberFormat="0" applyFont="0" applyAlignment="0" applyProtection="0"/>
    <xf numFmtId="0" fontId="9" fillId="44" borderId="5" applyNumberFormat="0" applyAlignment="0" applyProtection="0"/>
    <xf numFmtId="9" fontId="16" fillId="0" borderId="0" applyBorder="0" applyProtection="0"/>
    <xf numFmtId="164" fontId="18" fillId="0" borderId="0" applyBorder="0" applyProtection="0"/>
    <xf numFmtId="0" fontId="22" fillId="0" borderId="0"/>
    <xf numFmtId="0" fontId="23" fillId="0" borderId="0" applyNumberFormat="0" applyFill="0" applyBorder="0" applyAlignment="0" applyProtection="0"/>
    <xf numFmtId="164" fontId="16" fillId="0" borderId="0" applyBorder="0" applyProtection="0"/>
    <xf numFmtId="0" fontId="13" fillId="0" borderId="0" applyNumberFormat="0" applyFill="0" applyBorder="0" applyAlignment="0" applyProtection="0"/>
  </cellStyleXfs>
  <cellXfs count="21">
    <xf numFmtId="0" fontId="0" fillId="0" borderId="0" xfId="0"/>
    <xf numFmtId="0" fontId="17" fillId="15" borderId="9" xfId="0" applyFont="1" applyFill="1" applyBorder="1" applyAlignment="1" applyProtection="1">
      <alignment horizontal="center" vertical="center"/>
    </xf>
    <xf numFmtId="0" fontId="17" fillId="16" borderId="9" xfId="0" applyFont="1" applyFill="1" applyBorder="1" applyAlignment="1" applyProtection="1">
      <alignment horizontal="center" vertical="center" wrapText="1"/>
    </xf>
    <xf numFmtId="0" fontId="17" fillId="16" borderId="10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17" fillId="15" borderId="11" xfId="0" applyFont="1" applyFill="1" applyBorder="1" applyAlignment="1" applyProtection="1">
      <alignment horizontal="center" vertical="center"/>
    </xf>
    <xf numFmtId="0" fontId="17" fillId="16" borderId="11" xfId="0" applyFont="1" applyFill="1" applyBorder="1" applyAlignment="1" applyProtection="1">
      <alignment horizontal="center" vertical="center" wrapText="1"/>
    </xf>
    <xf numFmtId="0" fontId="17" fillId="16" borderId="10" xfId="0" applyFont="1" applyFill="1" applyBorder="1" applyAlignment="1" applyProtection="1">
      <alignment horizontal="center" vertical="center" wrapText="1"/>
    </xf>
    <xf numFmtId="0" fontId="17" fillId="16" borderId="10" xfId="0" applyFont="1" applyFill="1" applyBorder="1" applyAlignment="1" applyProtection="1">
      <alignment horizontal="center" vertical="center"/>
    </xf>
    <xf numFmtId="165" fontId="18" fillId="0" borderId="12" xfId="1" applyNumberFormat="1" applyFont="1" applyBorder="1" applyAlignment="1" applyProtection="1">
      <alignment horizontal="center" vertical="center"/>
    </xf>
    <xf numFmtId="1" fontId="0" fillId="0" borderId="12" xfId="1" applyNumberFormat="1" applyFont="1" applyBorder="1" applyAlignment="1" applyProtection="1">
      <alignment horizontal="center"/>
    </xf>
    <xf numFmtId="166" fontId="0" fillId="0" borderId="12" xfId="1" applyNumberFormat="1" applyFont="1" applyBorder="1" applyAlignment="1" applyProtection="1">
      <alignment horizontal="center"/>
    </xf>
    <xf numFmtId="1" fontId="0" fillId="0" borderId="12" xfId="1" applyNumberFormat="1" applyFont="1" applyBorder="1" applyAlignment="1" applyProtection="1">
      <alignment horizontal="left"/>
    </xf>
    <xf numFmtId="0" fontId="0" fillId="17" borderId="12" xfId="0" applyFill="1" applyBorder="1" applyAlignment="1" applyProtection="1">
      <alignment horizontal="center"/>
    </xf>
    <xf numFmtId="167" fontId="0" fillId="18" borderId="13" xfId="0" applyNumberFormat="1" applyFill="1" applyBorder="1" applyAlignment="1" applyProtection="1">
      <alignment horizontal="center"/>
    </xf>
    <xf numFmtId="2" fontId="0" fillId="0" borderId="12" xfId="0" applyNumberFormat="1" applyFont="1" applyBorder="1" applyAlignment="1" applyProtection="1">
      <alignment vertical="center"/>
    </xf>
    <xf numFmtId="2" fontId="0" fillId="0" borderId="12" xfId="0" applyNumberFormat="1" applyFont="1" applyBorder="1" applyAlignment="1" applyProtection="1">
      <alignment horizontal="right" vertical="center"/>
    </xf>
    <xf numFmtId="2" fontId="0" fillId="0" borderId="10" xfId="0" applyNumberFormat="1" applyFont="1" applyBorder="1" applyAlignment="1" applyProtection="1">
      <alignment horizontal="right" vertical="center"/>
    </xf>
    <xf numFmtId="0" fontId="0" fillId="0" borderId="10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6115">
    <cellStyle name="20% - Accent1" xfId="2"/>
    <cellStyle name="20% - Accent2" xfId="3"/>
    <cellStyle name="20% - Accent3" xfId="4"/>
    <cellStyle name="20% - Accent4" xfId="5"/>
    <cellStyle name="20% - Accent5" xfId="6"/>
    <cellStyle name="20% - Accent6" xfId="7"/>
    <cellStyle name="20% - Ênfase1 10" xfId="8"/>
    <cellStyle name="20% - Ênfase1 10 2" xfId="9"/>
    <cellStyle name="20% - Ênfase1 10 2 2" xfId="10"/>
    <cellStyle name="20% - Ênfase1 10 3" xfId="11"/>
    <cellStyle name="20% - Ênfase1 100" xfId="12"/>
    <cellStyle name="20% - Ênfase1 100 2" xfId="13"/>
    <cellStyle name="20% - Ênfase1 101" xfId="14"/>
    <cellStyle name="20% - Ênfase1 101 2" xfId="15"/>
    <cellStyle name="20% - Ênfase1 102" xfId="16"/>
    <cellStyle name="20% - Ênfase1 102 2" xfId="17"/>
    <cellStyle name="20% - Ênfase1 103" xfId="18"/>
    <cellStyle name="20% - Ênfase1 103 2" xfId="19"/>
    <cellStyle name="20% - Ênfase1 104" xfId="20"/>
    <cellStyle name="20% - Ênfase1 104 2" xfId="21"/>
    <cellStyle name="20% - Ênfase1 105" xfId="22"/>
    <cellStyle name="20% - Ênfase1 105 2" xfId="23"/>
    <cellStyle name="20% - Ênfase1 106" xfId="24"/>
    <cellStyle name="20% - Ênfase1 106 2" xfId="25"/>
    <cellStyle name="20% - Ênfase1 107" xfId="26"/>
    <cellStyle name="20% - Ênfase1 107 2" xfId="27"/>
    <cellStyle name="20% - Ênfase1 108" xfId="28"/>
    <cellStyle name="20% - Ênfase1 108 2" xfId="29"/>
    <cellStyle name="20% - Ênfase1 109" xfId="30"/>
    <cellStyle name="20% - Ênfase1 109 2" xfId="31"/>
    <cellStyle name="20% - Ênfase1 11" xfId="32"/>
    <cellStyle name="20% - Ênfase1 11 2" xfId="33"/>
    <cellStyle name="20% - Ênfase1 110" xfId="34"/>
    <cellStyle name="20% - Ênfase1 110 2" xfId="35"/>
    <cellStyle name="20% - Ênfase1 111" xfId="36"/>
    <cellStyle name="20% - Ênfase1 111 2" xfId="37"/>
    <cellStyle name="20% - Ênfase1 112" xfId="38"/>
    <cellStyle name="20% - Ênfase1 112 2" xfId="39"/>
    <cellStyle name="20% - Ênfase1 113" xfId="40"/>
    <cellStyle name="20% - Ênfase1 113 2" xfId="41"/>
    <cellStyle name="20% - Ênfase1 114" xfId="42"/>
    <cellStyle name="20% - Ênfase1 114 2" xfId="43"/>
    <cellStyle name="20% - Ênfase1 115" xfId="44"/>
    <cellStyle name="20% - Ênfase1 115 2" xfId="45"/>
    <cellStyle name="20% - Ênfase1 116" xfId="46"/>
    <cellStyle name="20% - Ênfase1 116 2" xfId="47"/>
    <cellStyle name="20% - Ênfase1 117" xfId="48"/>
    <cellStyle name="20% - Ênfase1 117 2" xfId="49"/>
    <cellStyle name="20% - Ênfase1 118" xfId="50"/>
    <cellStyle name="20% - Ênfase1 118 2" xfId="51"/>
    <cellStyle name="20% - Ênfase1 119" xfId="52"/>
    <cellStyle name="20% - Ênfase1 119 2" xfId="53"/>
    <cellStyle name="20% - Ênfase1 12" xfId="54"/>
    <cellStyle name="20% - Ênfase1 12 2" xfId="55"/>
    <cellStyle name="20% - Ênfase1 120" xfId="56"/>
    <cellStyle name="20% - Ênfase1 120 2" xfId="57"/>
    <cellStyle name="20% - Ênfase1 121" xfId="58"/>
    <cellStyle name="20% - Ênfase1 121 2" xfId="59"/>
    <cellStyle name="20% - Ênfase1 122" xfId="60"/>
    <cellStyle name="20% - Ênfase1 122 2" xfId="61"/>
    <cellStyle name="20% - Ênfase1 123" xfId="62"/>
    <cellStyle name="20% - Ênfase1 123 2" xfId="63"/>
    <cellStyle name="20% - Ênfase1 124" xfId="64"/>
    <cellStyle name="20% - Ênfase1 124 2" xfId="65"/>
    <cellStyle name="20% - Ênfase1 125" xfId="66"/>
    <cellStyle name="20% - Ênfase1 125 2" xfId="67"/>
    <cellStyle name="20% - Ênfase1 126" xfId="68"/>
    <cellStyle name="20% - Ênfase1 126 2" xfId="69"/>
    <cellStyle name="20% - Ênfase1 127" xfId="70"/>
    <cellStyle name="20% - Ênfase1 127 2" xfId="71"/>
    <cellStyle name="20% - Ênfase1 128" xfId="72"/>
    <cellStyle name="20% - Ênfase1 128 2" xfId="73"/>
    <cellStyle name="20% - Ênfase1 129" xfId="74"/>
    <cellStyle name="20% - Ênfase1 129 2" xfId="75"/>
    <cellStyle name="20% - Ênfase1 13" xfId="76"/>
    <cellStyle name="20% - Ênfase1 13 2" xfId="77"/>
    <cellStyle name="20% - Ênfase1 130" xfId="78"/>
    <cellStyle name="20% - Ênfase1 130 2" xfId="79"/>
    <cellStyle name="20% - Ênfase1 131" xfId="80"/>
    <cellStyle name="20% - Ênfase1 131 2" xfId="81"/>
    <cellStyle name="20% - Ênfase1 132" xfId="82"/>
    <cellStyle name="20% - Ênfase1 132 2" xfId="83"/>
    <cellStyle name="20% - Ênfase1 133" xfId="84"/>
    <cellStyle name="20% - Ênfase1 133 2" xfId="85"/>
    <cellStyle name="20% - Ênfase1 134" xfId="86"/>
    <cellStyle name="20% - Ênfase1 134 2" xfId="87"/>
    <cellStyle name="20% - Ênfase1 135" xfId="88"/>
    <cellStyle name="20% - Ênfase1 135 2" xfId="89"/>
    <cellStyle name="20% - Ênfase1 136" xfId="90"/>
    <cellStyle name="20% - Ênfase1 136 2" xfId="91"/>
    <cellStyle name="20% - Ênfase1 137" xfId="92"/>
    <cellStyle name="20% - Ênfase1 137 2" xfId="93"/>
    <cellStyle name="20% - Ênfase1 138" xfId="94"/>
    <cellStyle name="20% - Ênfase1 138 2" xfId="95"/>
    <cellStyle name="20% - Ênfase1 139" xfId="96"/>
    <cellStyle name="20% - Ênfase1 139 2" xfId="97"/>
    <cellStyle name="20% - Ênfase1 14" xfId="98"/>
    <cellStyle name="20% - Ênfase1 14 2" xfId="99"/>
    <cellStyle name="20% - Ênfase1 140" xfId="100"/>
    <cellStyle name="20% - Ênfase1 140 2" xfId="101"/>
    <cellStyle name="20% - Ênfase1 141" xfId="102"/>
    <cellStyle name="20% - Ênfase1 141 2" xfId="103"/>
    <cellStyle name="20% - Ênfase1 142" xfId="104"/>
    <cellStyle name="20% - Ênfase1 142 2" xfId="105"/>
    <cellStyle name="20% - Ênfase1 143" xfId="106"/>
    <cellStyle name="20% - Ênfase1 143 2" xfId="107"/>
    <cellStyle name="20% - Ênfase1 144" xfId="108"/>
    <cellStyle name="20% - Ênfase1 144 2" xfId="109"/>
    <cellStyle name="20% - Ênfase1 145" xfId="110"/>
    <cellStyle name="20% - Ênfase1 145 2" xfId="111"/>
    <cellStyle name="20% - Ênfase1 146" xfId="112"/>
    <cellStyle name="20% - Ênfase1 146 2" xfId="113"/>
    <cellStyle name="20% - Ênfase1 147" xfId="114"/>
    <cellStyle name="20% - Ênfase1 147 2" xfId="115"/>
    <cellStyle name="20% - Ênfase1 148" xfId="116"/>
    <cellStyle name="20% - Ênfase1 148 2" xfId="117"/>
    <cellStyle name="20% - Ênfase1 149" xfId="118"/>
    <cellStyle name="20% - Ênfase1 149 2" xfId="119"/>
    <cellStyle name="20% - Ênfase1 15" xfId="120"/>
    <cellStyle name="20% - Ênfase1 15 2" xfId="121"/>
    <cellStyle name="20% - Ênfase1 150" xfId="122"/>
    <cellStyle name="20% - Ênfase1 150 2" xfId="123"/>
    <cellStyle name="20% - Ênfase1 151" xfId="124"/>
    <cellStyle name="20% - Ênfase1 151 2" xfId="125"/>
    <cellStyle name="20% - Ênfase1 152" xfId="126"/>
    <cellStyle name="20% - Ênfase1 152 2" xfId="127"/>
    <cellStyle name="20% - Ênfase1 153" xfId="128"/>
    <cellStyle name="20% - Ênfase1 153 2" xfId="129"/>
    <cellStyle name="20% - Ênfase1 154" xfId="130"/>
    <cellStyle name="20% - Ênfase1 154 2" xfId="131"/>
    <cellStyle name="20% - Ênfase1 155" xfId="132"/>
    <cellStyle name="20% - Ênfase1 155 2" xfId="133"/>
    <cellStyle name="20% - Ênfase1 156" xfId="134"/>
    <cellStyle name="20% - Ênfase1 156 2" xfId="135"/>
    <cellStyle name="20% - Ênfase1 157" xfId="136"/>
    <cellStyle name="20% - Ênfase1 158" xfId="137"/>
    <cellStyle name="20% - Ênfase1 159" xfId="138"/>
    <cellStyle name="20% - Ênfase1 16" xfId="139"/>
    <cellStyle name="20% - Ênfase1 16 2" xfId="140"/>
    <cellStyle name="20% - Ênfase1 160" xfId="141"/>
    <cellStyle name="20% - Ênfase1 161" xfId="142"/>
    <cellStyle name="20% - Ênfase1 162" xfId="143"/>
    <cellStyle name="20% - Ênfase1 163" xfId="144"/>
    <cellStyle name="20% - Ênfase1 164" xfId="145"/>
    <cellStyle name="20% - Ênfase1 165" xfId="146"/>
    <cellStyle name="20% - Ênfase1 166" xfId="147"/>
    <cellStyle name="20% - Ênfase1 167" xfId="148"/>
    <cellStyle name="20% - Ênfase1 168" xfId="149"/>
    <cellStyle name="20% - Ênfase1 169" xfId="150"/>
    <cellStyle name="20% - Ênfase1 17" xfId="151"/>
    <cellStyle name="20% - Ênfase1 17 2" xfId="152"/>
    <cellStyle name="20% - Ênfase1 170" xfId="153"/>
    <cellStyle name="20% - Ênfase1 171" xfId="154"/>
    <cellStyle name="20% - Ênfase1 172" xfId="155"/>
    <cellStyle name="20% - Ênfase1 173" xfId="156"/>
    <cellStyle name="20% - Ênfase1 174" xfId="157"/>
    <cellStyle name="20% - Ênfase1 175" xfId="158"/>
    <cellStyle name="20% - Ênfase1 176" xfId="159"/>
    <cellStyle name="20% - Ênfase1 177" xfId="160"/>
    <cellStyle name="20% - Ênfase1 178" xfId="161"/>
    <cellStyle name="20% - Ênfase1 179" xfId="162"/>
    <cellStyle name="20% - Ênfase1 18" xfId="163"/>
    <cellStyle name="20% - Ênfase1 18 2" xfId="164"/>
    <cellStyle name="20% - Ênfase1 180" xfId="165"/>
    <cellStyle name="20% - Ênfase1 181" xfId="166"/>
    <cellStyle name="20% - Ênfase1 182" xfId="167"/>
    <cellStyle name="20% - Ênfase1 183" xfId="168"/>
    <cellStyle name="20% - Ênfase1 184" xfId="169"/>
    <cellStyle name="20% - Ênfase1 185" xfId="170"/>
    <cellStyle name="20% - Ênfase1 186" xfId="171"/>
    <cellStyle name="20% - Ênfase1 187" xfId="172"/>
    <cellStyle name="20% - Ênfase1 188" xfId="173"/>
    <cellStyle name="20% - Ênfase1 189" xfId="174"/>
    <cellStyle name="20% - Ênfase1 19" xfId="175"/>
    <cellStyle name="20% - Ênfase1 19 2" xfId="176"/>
    <cellStyle name="20% - Ênfase1 190" xfId="177"/>
    <cellStyle name="20% - Ênfase1 191" xfId="178"/>
    <cellStyle name="20% - Ênfase1 192" xfId="179"/>
    <cellStyle name="20% - Ênfase1 193" xfId="180"/>
    <cellStyle name="20% - Ênfase1 194" xfId="181"/>
    <cellStyle name="20% - Ênfase1 195" xfId="182"/>
    <cellStyle name="20% - Ênfase1 196" xfId="183"/>
    <cellStyle name="20% - Ênfase1 197" xfId="184"/>
    <cellStyle name="20% - Ênfase1 198" xfId="185"/>
    <cellStyle name="20% - Ênfase1 199" xfId="186"/>
    <cellStyle name="20% - Ênfase1 2" xfId="187"/>
    <cellStyle name="20% - Ênfase1 2 2" xfId="188"/>
    <cellStyle name="20% - Ênfase1 2 2 2" xfId="189"/>
    <cellStyle name="20% - Ênfase1 2 3" xfId="190"/>
    <cellStyle name="20% - Ênfase1 2 4" xfId="191"/>
    <cellStyle name="20% - Ênfase1 2 5" xfId="192"/>
    <cellStyle name="20% - Ênfase1 20" xfId="193"/>
    <cellStyle name="20% - Ênfase1 20 2" xfId="194"/>
    <cellStyle name="20% - Ênfase1 200" xfId="195"/>
    <cellStyle name="20% - Ênfase1 201" xfId="196"/>
    <cellStyle name="20% - Ênfase1 202" xfId="197"/>
    <cellStyle name="20% - Ênfase1 203" xfId="198"/>
    <cellStyle name="20% - Ênfase1 204" xfId="199"/>
    <cellStyle name="20% - Ênfase1 205" xfId="200"/>
    <cellStyle name="20% - Ênfase1 206" xfId="201"/>
    <cellStyle name="20% - Ênfase1 207" xfId="202"/>
    <cellStyle name="20% - Ênfase1 208" xfId="203"/>
    <cellStyle name="20% - Ênfase1 209" xfId="204"/>
    <cellStyle name="20% - Ênfase1 21" xfId="205"/>
    <cellStyle name="20% - Ênfase1 21 2" xfId="206"/>
    <cellStyle name="20% - Ênfase1 210" xfId="207"/>
    <cellStyle name="20% - Ênfase1 211" xfId="208"/>
    <cellStyle name="20% - Ênfase1 212" xfId="209"/>
    <cellStyle name="20% - Ênfase1 213" xfId="210"/>
    <cellStyle name="20% - Ênfase1 214" xfId="211"/>
    <cellStyle name="20% - Ênfase1 215" xfId="212"/>
    <cellStyle name="20% - Ênfase1 216" xfId="213"/>
    <cellStyle name="20% - Ênfase1 217" xfId="214"/>
    <cellStyle name="20% - Ênfase1 218" xfId="215"/>
    <cellStyle name="20% - Ênfase1 219" xfId="216"/>
    <cellStyle name="20% - Ênfase1 22" xfId="217"/>
    <cellStyle name="20% - Ênfase1 22 2" xfId="218"/>
    <cellStyle name="20% - Ênfase1 220" xfId="219"/>
    <cellStyle name="20% - Ênfase1 221" xfId="220"/>
    <cellStyle name="20% - Ênfase1 222" xfId="221"/>
    <cellStyle name="20% - Ênfase1 223" xfId="222"/>
    <cellStyle name="20% - Ênfase1 224" xfId="223"/>
    <cellStyle name="20% - Ênfase1 23" xfId="224"/>
    <cellStyle name="20% - Ênfase1 23 2" xfId="225"/>
    <cellStyle name="20% - Ênfase1 24" xfId="226"/>
    <cellStyle name="20% - Ênfase1 24 2" xfId="227"/>
    <cellStyle name="20% - Ênfase1 25" xfId="228"/>
    <cellStyle name="20% - Ênfase1 25 2" xfId="229"/>
    <cellStyle name="20% - Ênfase1 26" xfId="230"/>
    <cellStyle name="20% - Ênfase1 26 2" xfId="231"/>
    <cellStyle name="20% - Ênfase1 27" xfId="232"/>
    <cellStyle name="20% - Ênfase1 27 2" xfId="233"/>
    <cellStyle name="20% - Ênfase1 28" xfId="234"/>
    <cellStyle name="20% - Ênfase1 28 2" xfId="235"/>
    <cellStyle name="20% - Ênfase1 29" xfId="236"/>
    <cellStyle name="20% - Ênfase1 29 2" xfId="237"/>
    <cellStyle name="20% - Ênfase1 3" xfId="238"/>
    <cellStyle name="20% - Ênfase1 3 2" xfId="239"/>
    <cellStyle name="20% - Ênfase1 3 2 2" xfId="240"/>
    <cellStyle name="20% - Ênfase1 3 3" xfId="241"/>
    <cellStyle name="20% - Ênfase1 30" xfId="242"/>
    <cellStyle name="20% - Ênfase1 30 2" xfId="243"/>
    <cellStyle name="20% - Ênfase1 31" xfId="244"/>
    <cellStyle name="20% - Ênfase1 31 2" xfId="245"/>
    <cellStyle name="20% - Ênfase1 32" xfId="246"/>
    <cellStyle name="20% - Ênfase1 32 2" xfId="247"/>
    <cellStyle name="20% - Ênfase1 33" xfId="248"/>
    <cellStyle name="20% - Ênfase1 33 2" xfId="249"/>
    <cellStyle name="20% - Ênfase1 34" xfId="250"/>
    <cellStyle name="20% - Ênfase1 34 2" xfId="251"/>
    <cellStyle name="20% - Ênfase1 35" xfId="252"/>
    <cellStyle name="20% - Ênfase1 35 2" xfId="253"/>
    <cellStyle name="20% - Ênfase1 36" xfId="254"/>
    <cellStyle name="20% - Ênfase1 36 2" xfId="255"/>
    <cellStyle name="20% - Ênfase1 37" xfId="256"/>
    <cellStyle name="20% - Ênfase1 37 2" xfId="257"/>
    <cellStyle name="20% - Ênfase1 38" xfId="258"/>
    <cellStyle name="20% - Ênfase1 38 2" xfId="259"/>
    <cellStyle name="20% - Ênfase1 39" xfId="260"/>
    <cellStyle name="20% - Ênfase1 39 2" xfId="261"/>
    <cellStyle name="20% - Ênfase1 4" xfId="262"/>
    <cellStyle name="20% - Ênfase1 4 2" xfId="263"/>
    <cellStyle name="20% - Ênfase1 4 2 2" xfId="264"/>
    <cellStyle name="20% - Ênfase1 4 3" xfId="265"/>
    <cellStyle name="20% - Ênfase1 40" xfId="266"/>
    <cellStyle name="20% - Ênfase1 40 2" xfId="267"/>
    <cellStyle name="20% - Ênfase1 41" xfId="268"/>
    <cellStyle name="20% - Ênfase1 41 2" xfId="269"/>
    <cellStyle name="20% - Ênfase1 42" xfId="270"/>
    <cellStyle name="20% - Ênfase1 42 2" xfId="271"/>
    <cellStyle name="20% - Ênfase1 43" xfId="272"/>
    <cellStyle name="20% - Ênfase1 43 2" xfId="273"/>
    <cellStyle name="20% - Ênfase1 44" xfId="274"/>
    <cellStyle name="20% - Ênfase1 44 2" xfId="275"/>
    <cellStyle name="20% - Ênfase1 45" xfId="276"/>
    <cellStyle name="20% - Ênfase1 45 2" xfId="277"/>
    <cellStyle name="20% - Ênfase1 46" xfId="278"/>
    <cellStyle name="20% - Ênfase1 46 2" xfId="279"/>
    <cellStyle name="20% - Ênfase1 47" xfId="280"/>
    <cellStyle name="20% - Ênfase1 47 2" xfId="281"/>
    <cellStyle name="20% - Ênfase1 48" xfId="282"/>
    <cellStyle name="20% - Ênfase1 48 2" xfId="283"/>
    <cellStyle name="20% - Ênfase1 49" xfId="284"/>
    <cellStyle name="20% - Ênfase1 49 2" xfId="285"/>
    <cellStyle name="20% - Ênfase1 5" xfId="286"/>
    <cellStyle name="20% - Ênfase1 5 2" xfId="287"/>
    <cellStyle name="20% - Ênfase1 5 2 2" xfId="288"/>
    <cellStyle name="20% - Ênfase1 5 3" xfId="289"/>
    <cellStyle name="20% - Ênfase1 50" xfId="290"/>
    <cellStyle name="20% - Ênfase1 50 2" xfId="291"/>
    <cellStyle name="20% - Ênfase1 51" xfId="292"/>
    <cellStyle name="20% - Ênfase1 51 2" xfId="293"/>
    <cellStyle name="20% - Ênfase1 52" xfId="294"/>
    <cellStyle name="20% - Ênfase1 52 2" xfId="295"/>
    <cellStyle name="20% - Ênfase1 53" xfId="296"/>
    <cellStyle name="20% - Ênfase1 53 2" xfId="297"/>
    <cellStyle name="20% - Ênfase1 54" xfId="298"/>
    <cellStyle name="20% - Ênfase1 54 2" xfId="299"/>
    <cellStyle name="20% - Ênfase1 55" xfId="300"/>
    <cellStyle name="20% - Ênfase1 55 2" xfId="301"/>
    <cellStyle name="20% - Ênfase1 56" xfId="302"/>
    <cellStyle name="20% - Ênfase1 56 2" xfId="303"/>
    <cellStyle name="20% - Ênfase1 57" xfId="304"/>
    <cellStyle name="20% - Ênfase1 57 2" xfId="305"/>
    <cellStyle name="20% - Ênfase1 58" xfId="306"/>
    <cellStyle name="20% - Ênfase1 58 2" xfId="307"/>
    <cellStyle name="20% - Ênfase1 59" xfId="308"/>
    <cellStyle name="20% - Ênfase1 59 2" xfId="309"/>
    <cellStyle name="20% - Ênfase1 6" xfId="310"/>
    <cellStyle name="20% - Ênfase1 6 2" xfId="311"/>
    <cellStyle name="20% - Ênfase1 6 2 2" xfId="312"/>
    <cellStyle name="20% - Ênfase1 6 3" xfId="313"/>
    <cellStyle name="20% - Ênfase1 60" xfId="314"/>
    <cellStyle name="20% - Ênfase1 60 2" xfId="315"/>
    <cellStyle name="20% - Ênfase1 61" xfId="316"/>
    <cellStyle name="20% - Ênfase1 61 2" xfId="317"/>
    <cellStyle name="20% - Ênfase1 62" xfId="318"/>
    <cellStyle name="20% - Ênfase1 62 2" xfId="319"/>
    <cellStyle name="20% - Ênfase1 63" xfId="320"/>
    <cellStyle name="20% - Ênfase1 63 2" xfId="321"/>
    <cellStyle name="20% - Ênfase1 64" xfId="322"/>
    <cellStyle name="20% - Ênfase1 64 2" xfId="323"/>
    <cellStyle name="20% - Ênfase1 65" xfId="324"/>
    <cellStyle name="20% - Ênfase1 65 2" xfId="325"/>
    <cellStyle name="20% - Ênfase1 66" xfId="326"/>
    <cellStyle name="20% - Ênfase1 66 2" xfId="327"/>
    <cellStyle name="20% - Ênfase1 67" xfId="328"/>
    <cellStyle name="20% - Ênfase1 67 2" xfId="329"/>
    <cellStyle name="20% - Ênfase1 68" xfId="330"/>
    <cellStyle name="20% - Ênfase1 68 2" xfId="331"/>
    <cellStyle name="20% - Ênfase1 69" xfId="332"/>
    <cellStyle name="20% - Ênfase1 69 2" xfId="333"/>
    <cellStyle name="20% - Ênfase1 7" xfId="334"/>
    <cellStyle name="20% - Ênfase1 7 2" xfId="335"/>
    <cellStyle name="20% - Ênfase1 7 2 2" xfId="336"/>
    <cellStyle name="20% - Ênfase1 7 3" xfId="337"/>
    <cellStyle name="20% - Ênfase1 70" xfId="338"/>
    <cellStyle name="20% - Ênfase1 70 2" xfId="339"/>
    <cellStyle name="20% - Ênfase1 71" xfId="340"/>
    <cellStyle name="20% - Ênfase1 71 2" xfId="341"/>
    <cellStyle name="20% - Ênfase1 72" xfId="342"/>
    <cellStyle name="20% - Ênfase1 72 2" xfId="343"/>
    <cellStyle name="20% - Ênfase1 73" xfId="344"/>
    <cellStyle name="20% - Ênfase1 73 2" xfId="345"/>
    <cellStyle name="20% - Ênfase1 74" xfId="346"/>
    <cellStyle name="20% - Ênfase1 74 2" xfId="347"/>
    <cellStyle name="20% - Ênfase1 75" xfId="348"/>
    <cellStyle name="20% - Ênfase1 75 2" xfId="349"/>
    <cellStyle name="20% - Ênfase1 76" xfId="350"/>
    <cellStyle name="20% - Ênfase1 76 2" xfId="351"/>
    <cellStyle name="20% - Ênfase1 77" xfId="352"/>
    <cellStyle name="20% - Ênfase1 77 2" xfId="353"/>
    <cellStyle name="20% - Ênfase1 78" xfId="354"/>
    <cellStyle name="20% - Ênfase1 78 2" xfId="355"/>
    <cellStyle name="20% - Ênfase1 79" xfId="356"/>
    <cellStyle name="20% - Ênfase1 79 2" xfId="357"/>
    <cellStyle name="20% - Ênfase1 8" xfId="358"/>
    <cellStyle name="20% - Ênfase1 8 2" xfId="359"/>
    <cellStyle name="20% - Ênfase1 8 2 2" xfId="360"/>
    <cellStyle name="20% - Ênfase1 8 3" xfId="361"/>
    <cellStyle name="20% - Ênfase1 80" xfId="362"/>
    <cellStyle name="20% - Ênfase1 80 2" xfId="363"/>
    <cellStyle name="20% - Ênfase1 81" xfId="364"/>
    <cellStyle name="20% - Ênfase1 81 2" xfId="365"/>
    <cellStyle name="20% - Ênfase1 82" xfId="366"/>
    <cellStyle name="20% - Ênfase1 82 2" xfId="367"/>
    <cellStyle name="20% - Ênfase1 83" xfId="368"/>
    <cellStyle name="20% - Ênfase1 83 2" xfId="369"/>
    <cellStyle name="20% - Ênfase1 84" xfId="370"/>
    <cellStyle name="20% - Ênfase1 84 2" xfId="371"/>
    <cellStyle name="20% - Ênfase1 85" xfId="372"/>
    <cellStyle name="20% - Ênfase1 85 2" xfId="373"/>
    <cellStyle name="20% - Ênfase1 86" xfId="374"/>
    <cellStyle name="20% - Ênfase1 86 2" xfId="375"/>
    <cellStyle name="20% - Ênfase1 87" xfId="376"/>
    <cellStyle name="20% - Ênfase1 87 2" xfId="377"/>
    <cellStyle name="20% - Ênfase1 88" xfId="378"/>
    <cellStyle name="20% - Ênfase1 88 2" xfId="379"/>
    <cellStyle name="20% - Ênfase1 89" xfId="380"/>
    <cellStyle name="20% - Ênfase1 89 2" xfId="381"/>
    <cellStyle name="20% - Ênfase1 9" xfId="382"/>
    <cellStyle name="20% - Ênfase1 9 2" xfId="383"/>
    <cellStyle name="20% - Ênfase1 9 2 2" xfId="384"/>
    <cellStyle name="20% - Ênfase1 9 3" xfId="385"/>
    <cellStyle name="20% - Ênfase1 90" xfId="386"/>
    <cellStyle name="20% - Ênfase1 90 2" xfId="387"/>
    <cellStyle name="20% - Ênfase1 91" xfId="388"/>
    <cellStyle name="20% - Ênfase1 91 2" xfId="389"/>
    <cellStyle name="20% - Ênfase1 92" xfId="390"/>
    <cellStyle name="20% - Ênfase1 92 2" xfId="391"/>
    <cellStyle name="20% - Ênfase1 93" xfId="392"/>
    <cellStyle name="20% - Ênfase1 93 2" xfId="393"/>
    <cellStyle name="20% - Ênfase1 94" xfId="394"/>
    <cellStyle name="20% - Ênfase1 94 2" xfId="395"/>
    <cellStyle name="20% - Ênfase1 95" xfId="396"/>
    <cellStyle name="20% - Ênfase1 95 2" xfId="397"/>
    <cellStyle name="20% - Ênfase1 96" xfId="398"/>
    <cellStyle name="20% - Ênfase1 96 2" xfId="399"/>
    <cellStyle name="20% - Ênfase1 97" xfId="400"/>
    <cellStyle name="20% - Ênfase1 97 2" xfId="401"/>
    <cellStyle name="20% - Ênfase1 98" xfId="402"/>
    <cellStyle name="20% - Ênfase1 98 2" xfId="403"/>
    <cellStyle name="20% - Ênfase1 99" xfId="404"/>
    <cellStyle name="20% - Ênfase1 99 2" xfId="405"/>
    <cellStyle name="20% - Ênfase2 10" xfId="406"/>
    <cellStyle name="20% - Ênfase2 10 2" xfId="407"/>
    <cellStyle name="20% - Ênfase2 10 2 2" xfId="408"/>
    <cellStyle name="20% - Ênfase2 10 3" xfId="409"/>
    <cellStyle name="20% - Ênfase2 100" xfId="410"/>
    <cellStyle name="20% - Ênfase2 100 2" xfId="411"/>
    <cellStyle name="20% - Ênfase2 101" xfId="412"/>
    <cellStyle name="20% - Ênfase2 101 2" xfId="413"/>
    <cellStyle name="20% - Ênfase2 102" xfId="414"/>
    <cellStyle name="20% - Ênfase2 102 2" xfId="415"/>
    <cellStyle name="20% - Ênfase2 103" xfId="416"/>
    <cellStyle name="20% - Ênfase2 103 2" xfId="417"/>
    <cellStyle name="20% - Ênfase2 104" xfId="418"/>
    <cellStyle name="20% - Ênfase2 104 2" xfId="419"/>
    <cellStyle name="20% - Ênfase2 105" xfId="420"/>
    <cellStyle name="20% - Ênfase2 105 2" xfId="421"/>
    <cellStyle name="20% - Ênfase2 106" xfId="422"/>
    <cellStyle name="20% - Ênfase2 106 2" xfId="423"/>
    <cellStyle name="20% - Ênfase2 107" xfId="424"/>
    <cellStyle name="20% - Ênfase2 107 2" xfId="425"/>
    <cellStyle name="20% - Ênfase2 108" xfId="426"/>
    <cellStyle name="20% - Ênfase2 108 2" xfId="427"/>
    <cellStyle name="20% - Ênfase2 109" xfId="428"/>
    <cellStyle name="20% - Ênfase2 109 2" xfId="429"/>
    <cellStyle name="20% - Ênfase2 11" xfId="430"/>
    <cellStyle name="20% - Ênfase2 11 2" xfId="431"/>
    <cellStyle name="20% - Ênfase2 110" xfId="432"/>
    <cellStyle name="20% - Ênfase2 110 2" xfId="433"/>
    <cellStyle name="20% - Ênfase2 111" xfId="434"/>
    <cellStyle name="20% - Ênfase2 111 2" xfId="435"/>
    <cellStyle name="20% - Ênfase2 112" xfId="436"/>
    <cellStyle name="20% - Ênfase2 112 2" xfId="437"/>
    <cellStyle name="20% - Ênfase2 113" xfId="438"/>
    <cellStyle name="20% - Ênfase2 113 2" xfId="439"/>
    <cellStyle name="20% - Ênfase2 114" xfId="440"/>
    <cellStyle name="20% - Ênfase2 114 2" xfId="441"/>
    <cellStyle name="20% - Ênfase2 115" xfId="442"/>
    <cellStyle name="20% - Ênfase2 115 2" xfId="443"/>
    <cellStyle name="20% - Ênfase2 116" xfId="444"/>
    <cellStyle name="20% - Ênfase2 116 2" xfId="445"/>
    <cellStyle name="20% - Ênfase2 117" xfId="446"/>
    <cellStyle name="20% - Ênfase2 117 2" xfId="447"/>
    <cellStyle name="20% - Ênfase2 118" xfId="448"/>
    <cellStyle name="20% - Ênfase2 118 2" xfId="449"/>
    <cellStyle name="20% - Ênfase2 119" xfId="450"/>
    <cellStyle name="20% - Ênfase2 119 2" xfId="451"/>
    <cellStyle name="20% - Ênfase2 12" xfId="452"/>
    <cellStyle name="20% - Ênfase2 12 2" xfId="453"/>
    <cellStyle name="20% - Ênfase2 120" xfId="454"/>
    <cellStyle name="20% - Ênfase2 120 2" xfId="455"/>
    <cellStyle name="20% - Ênfase2 121" xfId="456"/>
    <cellStyle name="20% - Ênfase2 121 2" xfId="457"/>
    <cellStyle name="20% - Ênfase2 122" xfId="458"/>
    <cellStyle name="20% - Ênfase2 122 2" xfId="459"/>
    <cellStyle name="20% - Ênfase2 123" xfId="460"/>
    <cellStyle name="20% - Ênfase2 123 2" xfId="461"/>
    <cellStyle name="20% - Ênfase2 124" xfId="462"/>
    <cellStyle name="20% - Ênfase2 124 2" xfId="463"/>
    <cellStyle name="20% - Ênfase2 125" xfId="464"/>
    <cellStyle name="20% - Ênfase2 125 2" xfId="465"/>
    <cellStyle name="20% - Ênfase2 126" xfId="466"/>
    <cellStyle name="20% - Ênfase2 126 2" xfId="467"/>
    <cellStyle name="20% - Ênfase2 127" xfId="468"/>
    <cellStyle name="20% - Ênfase2 127 2" xfId="469"/>
    <cellStyle name="20% - Ênfase2 128" xfId="470"/>
    <cellStyle name="20% - Ênfase2 128 2" xfId="471"/>
    <cellStyle name="20% - Ênfase2 129" xfId="472"/>
    <cellStyle name="20% - Ênfase2 129 2" xfId="473"/>
    <cellStyle name="20% - Ênfase2 13" xfId="474"/>
    <cellStyle name="20% - Ênfase2 13 2" xfId="475"/>
    <cellStyle name="20% - Ênfase2 130" xfId="476"/>
    <cellStyle name="20% - Ênfase2 130 2" xfId="477"/>
    <cellStyle name="20% - Ênfase2 131" xfId="478"/>
    <cellStyle name="20% - Ênfase2 131 2" xfId="479"/>
    <cellStyle name="20% - Ênfase2 132" xfId="480"/>
    <cellStyle name="20% - Ênfase2 132 2" xfId="481"/>
    <cellStyle name="20% - Ênfase2 133" xfId="482"/>
    <cellStyle name="20% - Ênfase2 133 2" xfId="483"/>
    <cellStyle name="20% - Ênfase2 134" xfId="484"/>
    <cellStyle name="20% - Ênfase2 134 2" xfId="485"/>
    <cellStyle name="20% - Ênfase2 135" xfId="486"/>
    <cellStyle name="20% - Ênfase2 135 2" xfId="487"/>
    <cellStyle name="20% - Ênfase2 136" xfId="488"/>
    <cellStyle name="20% - Ênfase2 136 2" xfId="489"/>
    <cellStyle name="20% - Ênfase2 137" xfId="490"/>
    <cellStyle name="20% - Ênfase2 137 2" xfId="491"/>
    <cellStyle name="20% - Ênfase2 138" xfId="492"/>
    <cellStyle name="20% - Ênfase2 138 2" xfId="493"/>
    <cellStyle name="20% - Ênfase2 139" xfId="494"/>
    <cellStyle name="20% - Ênfase2 139 2" xfId="495"/>
    <cellStyle name="20% - Ênfase2 14" xfId="496"/>
    <cellStyle name="20% - Ênfase2 14 2" xfId="497"/>
    <cellStyle name="20% - Ênfase2 140" xfId="498"/>
    <cellStyle name="20% - Ênfase2 140 2" xfId="499"/>
    <cellStyle name="20% - Ênfase2 141" xfId="500"/>
    <cellStyle name="20% - Ênfase2 141 2" xfId="501"/>
    <cellStyle name="20% - Ênfase2 142" xfId="502"/>
    <cellStyle name="20% - Ênfase2 142 2" xfId="503"/>
    <cellStyle name="20% - Ênfase2 143" xfId="504"/>
    <cellStyle name="20% - Ênfase2 143 2" xfId="505"/>
    <cellStyle name="20% - Ênfase2 144" xfId="506"/>
    <cellStyle name="20% - Ênfase2 144 2" xfId="507"/>
    <cellStyle name="20% - Ênfase2 145" xfId="508"/>
    <cellStyle name="20% - Ênfase2 145 2" xfId="509"/>
    <cellStyle name="20% - Ênfase2 146" xfId="510"/>
    <cellStyle name="20% - Ênfase2 146 2" xfId="511"/>
    <cellStyle name="20% - Ênfase2 147" xfId="512"/>
    <cellStyle name="20% - Ênfase2 147 2" xfId="513"/>
    <cellStyle name="20% - Ênfase2 148" xfId="514"/>
    <cellStyle name="20% - Ênfase2 148 2" xfId="515"/>
    <cellStyle name="20% - Ênfase2 149" xfId="516"/>
    <cellStyle name="20% - Ênfase2 149 2" xfId="517"/>
    <cellStyle name="20% - Ênfase2 15" xfId="518"/>
    <cellStyle name="20% - Ênfase2 15 2" xfId="519"/>
    <cellStyle name="20% - Ênfase2 150" xfId="520"/>
    <cellStyle name="20% - Ênfase2 150 2" xfId="521"/>
    <cellStyle name="20% - Ênfase2 151" xfId="522"/>
    <cellStyle name="20% - Ênfase2 151 2" xfId="523"/>
    <cellStyle name="20% - Ênfase2 152" xfId="524"/>
    <cellStyle name="20% - Ênfase2 152 2" xfId="525"/>
    <cellStyle name="20% - Ênfase2 153" xfId="526"/>
    <cellStyle name="20% - Ênfase2 153 2" xfId="527"/>
    <cellStyle name="20% - Ênfase2 154" xfId="528"/>
    <cellStyle name="20% - Ênfase2 154 2" xfId="529"/>
    <cellStyle name="20% - Ênfase2 155" xfId="530"/>
    <cellStyle name="20% - Ênfase2 155 2" xfId="531"/>
    <cellStyle name="20% - Ênfase2 156" xfId="532"/>
    <cellStyle name="20% - Ênfase2 156 2" xfId="533"/>
    <cellStyle name="20% - Ênfase2 157" xfId="534"/>
    <cellStyle name="20% - Ênfase2 158" xfId="535"/>
    <cellStyle name="20% - Ênfase2 159" xfId="536"/>
    <cellStyle name="20% - Ênfase2 16" xfId="537"/>
    <cellStyle name="20% - Ênfase2 16 2" xfId="538"/>
    <cellStyle name="20% - Ênfase2 160" xfId="539"/>
    <cellStyle name="20% - Ênfase2 161" xfId="540"/>
    <cellStyle name="20% - Ênfase2 162" xfId="541"/>
    <cellStyle name="20% - Ênfase2 163" xfId="542"/>
    <cellStyle name="20% - Ênfase2 164" xfId="543"/>
    <cellStyle name="20% - Ênfase2 165" xfId="544"/>
    <cellStyle name="20% - Ênfase2 166" xfId="545"/>
    <cellStyle name="20% - Ênfase2 167" xfId="546"/>
    <cellStyle name="20% - Ênfase2 168" xfId="547"/>
    <cellStyle name="20% - Ênfase2 169" xfId="548"/>
    <cellStyle name="20% - Ênfase2 17" xfId="549"/>
    <cellStyle name="20% - Ênfase2 17 2" xfId="550"/>
    <cellStyle name="20% - Ênfase2 170" xfId="551"/>
    <cellStyle name="20% - Ênfase2 171" xfId="552"/>
    <cellStyle name="20% - Ênfase2 172" xfId="553"/>
    <cellStyle name="20% - Ênfase2 173" xfId="554"/>
    <cellStyle name="20% - Ênfase2 174" xfId="555"/>
    <cellStyle name="20% - Ênfase2 175" xfId="556"/>
    <cellStyle name="20% - Ênfase2 176" xfId="557"/>
    <cellStyle name="20% - Ênfase2 177" xfId="558"/>
    <cellStyle name="20% - Ênfase2 178" xfId="559"/>
    <cellStyle name="20% - Ênfase2 179" xfId="560"/>
    <cellStyle name="20% - Ênfase2 18" xfId="561"/>
    <cellStyle name="20% - Ênfase2 18 2" xfId="562"/>
    <cellStyle name="20% - Ênfase2 180" xfId="563"/>
    <cellStyle name="20% - Ênfase2 181" xfId="564"/>
    <cellStyle name="20% - Ênfase2 182" xfId="565"/>
    <cellStyle name="20% - Ênfase2 183" xfId="566"/>
    <cellStyle name="20% - Ênfase2 184" xfId="567"/>
    <cellStyle name="20% - Ênfase2 185" xfId="568"/>
    <cellStyle name="20% - Ênfase2 186" xfId="569"/>
    <cellStyle name="20% - Ênfase2 187" xfId="570"/>
    <cellStyle name="20% - Ênfase2 188" xfId="571"/>
    <cellStyle name="20% - Ênfase2 189" xfId="572"/>
    <cellStyle name="20% - Ênfase2 19" xfId="573"/>
    <cellStyle name="20% - Ênfase2 19 2" xfId="574"/>
    <cellStyle name="20% - Ênfase2 190" xfId="575"/>
    <cellStyle name="20% - Ênfase2 191" xfId="576"/>
    <cellStyle name="20% - Ênfase2 192" xfId="577"/>
    <cellStyle name="20% - Ênfase2 193" xfId="578"/>
    <cellStyle name="20% - Ênfase2 194" xfId="579"/>
    <cellStyle name="20% - Ênfase2 195" xfId="580"/>
    <cellStyle name="20% - Ênfase2 196" xfId="581"/>
    <cellStyle name="20% - Ênfase2 197" xfId="582"/>
    <cellStyle name="20% - Ênfase2 198" xfId="583"/>
    <cellStyle name="20% - Ênfase2 199" xfId="584"/>
    <cellStyle name="20% - Ênfase2 2" xfId="585"/>
    <cellStyle name="20% - Ênfase2 2 2" xfId="586"/>
    <cellStyle name="20% - Ênfase2 2 2 2" xfId="587"/>
    <cellStyle name="20% - Ênfase2 2 3" xfId="588"/>
    <cellStyle name="20% - Ênfase2 2 4" xfId="589"/>
    <cellStyle name="20% - Ênfase2 2 5" xfId="590"/>
    <cellStyle name="20% - Ênfase2 20" xfId="591"/>
    <cellStyle name="20% - Ênfase2 20 2" xfId="592"/>
    <cellStyle name="20% - Ênfase2 200" xfId="593"/>
    <cellStyle name="20% - Ênfase2 201" xfId="594"/>
    <cellStyle name="20% - Ênfase2 202" xfId="595"/>
    <cellStyle name="20% - Ênfase2 203" xfId="596"/>
    <cellStyle name="20% - Ênfase2 204" xfId="597"/>
    <cellStyle name="20% - Ênfase2 205" xfId="598"/>
    <cellStyle name="20% - Ênfase2 206" xfId="599"/>
    <cellStyle name="20% - Ênfase2 207" xfId="600"/>
    <cellStyle name="20% - Ênfase2 208" xfId="601"/>
    <cellStyle name="20% - Ênfase2 209" xfId="602"/>
    <cellStyle name="20% - Ênfase2 21" xfId="603"/>
    <cellStyle name="20% - Ênfase2 21 2" xfId="604"/>
    <cellStyle name="20% - Ênfase2 210" xfId="605"/>
    <cellStyle name="20% - Ênfase2 211" xfId="606"/>
    <cellStyle name="20% - Ênfase2 212" xfId="607"/>
    <cellStyle name="20% - Ênfase2 213" xfId="608"/>
    <cellStyle name="20% - Ênfase2 214" xfId="609"/>
    <cellStyle name="20% - Ênfase2 215" xfId="610"/>
    <cellStyle name="20% - Ênfase2 216" xfId="611"/>
    <cellStyle name="20% - Ênfase2 217" xfId="612"/>
    <cellStyle name="20% - Ênfase2 218" xfId="613"/>
    <cellStyle name="20% - Ênfase2 219" xfId="614"/>
    <cellStyle name="20% - Ênfase2 22" xfId="615"/>
    <cellStyle name="20% - Ênfase2 22 2" xfId="616"/>
    <cellStyle name="20% - Ênfase2 220" xfId="617"/>
    <cellStyle name="20% - Ênfase2 221" xfId="618"/>
    <cellStyle name="20% - Ênfase2 222" xfId="619"/>
    <cellStyle name="20% - Ênfase2 223" xfId="620"/>
    <cellStyle name="20% - Ênfase2 224" xfId="621"/>
    <cellStyle name="20% - Ênfase2 23" xfId="622"/>
    <cellStyle name="20% - Ênfase2 23 2" xfId="623"/>
    <cellStyle name="20% - Ênfase2 24" xfId="624"/>
    <cellStyle name="20% - Ênfase2 24 2" xfId="625"/>
    <cellStyle name="20% - Ênfase2 25" xfId="626"/>
    <cellStyle name="20% - Ênfase2 25 2" xfId="627"/>
    <cellStyle name="20% - Ênfase2 26" xfId="628"/>
    <cellStyle name="20% - Ênfase2 26 2" xfId="629"/>
    <cellStyle name="20% - Ênfase2 27" xfId="630"/>
    <cellStyle name="20% - Ênfase2 27 2" xfId="631"/>
    <cellStyle name="20% - Ênfase2 28" xfId="632"/>
    <cellStyle name="20% - Ênfase2 28 2" xfId="633"/>
    <cellStyle name="20% - Ênfase2 29" xfId="634"/>
    <cellStyle name="20% - Ênfase2 29 2" xfId="635"/>
    <cellStyle name="20% - Ênfase2 3" xfId="636"/>
    <cellStyle name="20% - Ênfase2 3 2" xfId="637"/>
    <cellStyle name="20% - Ênfase2 3 2 2" xfId="638"/>
    <cellStyle name="20% - Ênfase2 3 3" xfId="639"/>
    <cellStyle name="20% - Ênfase2 30" xfId="640"/>
    <cellStyle name="20% - Ênfase2 30 2" xfId="641"/>
    <cellStyle name="20% - Ênfase2 31" xfId="642"/>
    <cellStyle name="20% - Ênfase2 31 2" xfId="643"/>
    <cellStyle name="20% - Ênfase2 32" xfId="644"/>
    <cellStyle name="20% - Ênfase2 32 2" xfId="645"/>
    <cellStyle name="20% - Ênfase2 33" xfId="646"/>
    <cellStyle name="20% - Ênfase2 33 2" xfId="647"/>
    <cellStyle name="20% - Ênfase2 34" xfId="648"/>
    <cellStyle name="20% - Ênfase2 34 2" xfId="649"/>
    <cellStyle name="20% - Ênfase2 35" xfId="650"/>
    <cellStyle name="20% - Ênfase2 35 2" xfId="651"/>
    <cellStyle name="20% - Ênfase2 36" xfId="652"/>
    <cellStyle name="20% - Ênfase2 36 2" xfId="653"/>
    <cellStyle name="20% - Ênfase2 37" xfId="654"/>
    <cellStyle name="20% - Ênfase2 37 2" xfId="655"/>
    <cellStyle name="20% - Ênfase2 38" xfId="656"/>
    <cellStyle name="20% - Ênfase2 38 2" xfId="657"/>
    <cellStyle name="20% - Ênfase2 39" xfId="658"/>
    <cellStyle name="20% - Ênfase2 39 2" xfId="659"/>
    <cellStyle name="20% - Ênfase2 4" xfId="660"/>
    <cellStyle name="20% - Ênfase2 4 2" xfId="661"/>
    <cellStyle name="20% - Ênfase2 4 2 2" xfId="662"/>
    <cellStyle name="20% - Ênfase2 4 3" xfId="663"/>
    <cellStyle name="20% - Ênfase2 40" xfId="664"/>
    <cellStyle name="20% - Ênfase2 40 2" xfId="665"/>
    <cellStyle name="20% - Ênfase2 41" xfId="666"/>
    <cellStyle name="20% - Ênfase2 41 2" xfId="667"/>
    <cellStyle name="20% - Ênfase2 42" xfId="668"/>
    <cellStyle name="20% - Ênfase2 42 2" xfId="669"/>
    <cellStyle name="20% - Ênfase2 43" xfId="670"/>
    <cellStyle name="20% - Ênfase2 43 2" xfId="671"/>
    <cellStyle name="20% - Ênfase2 44" xfId="672"/>
    <cellStyle name="20% - Ênfase2 44 2" xfId="673"/>
    <cellStyle name="20% - Ênfase2 45" xfId="674"/>
    <cellStyle name="20% - Ênfase2 45 2" xfId="675"/>
    <cellStyle name="20% - Ênfase2 46" xfId="676"/>
    <cellStyle name="20% - Ênfase2 46 2" xfId="677"/>
    <cellStyle name="20% - Ênfase2 47" xfId="678"/>
    <cellStyle name="20% - Ênfase2 47 2" xfId="679"/>
    <cellStyle name="20% - Ênfase2 48" xfId="680"/>
    <cellStyle name="20% - Ênfase2 48 2" xfId="681"/>
    <cellStyle name="20% - Ênfase2 49" xfId="682"/>
    <cellStyle name="20% - Ênfase2 49 2" xfId="683"/>
    <cellStyle name="20% - Ênfase2 5" xfId="684"/>
    <cellStyle name="20% - Ênfase2 5 2" xfId="685"/>
    <cellStyle name="20% - Ênfase2 5 2 2" xfId="686"/>
    <cellStyle name="20% - Ênfase2 5 3" xfId="687"/>
    <cellStyle name="20% - Ênfase2 50" xfId="688"/>
    <cellStyle name="20% - Ênfase2 50 2" xfId="689"/>
    <cellStyle name="20% - Ênfase2 51" xfId="690"/>
    <cellStyle name="20% - Ênfase2 51 2" xfId="691"/>
    <cellStyle name="20% - Ênfase2 52" xfId="692"/>
    <cellStyle name="20% - Ênfase2 52 2" xfId="693"/>
    <cellStyle name="20% - Ênfase2 53" xfId="694"/>
    <cellStyle name="20% - Ênfase2 53 2" xfId="695"/>
    <cellStyle name="20% - Ênfase2 54" xfId="696"/>
    <cellStyle name="20% - Ênfase2 54 2" xfId="697"/>
    <cellStyle name="20% - Ênfase2 55" xfId="698"/>
    <cellStyle name="20% - Ênfase2 55 2" xfId="699"/>
    <cellStyle name="20% - Ênfase2 56" xfId="700"/>
    <cellStyle name="20% - Ênfase2 56 2" xfId="701"/>
    <cellStyle name="20% - Ênfase2 57" xfId="702"/>
    <cellStyle name="20% - Ênfase2 57 2" xfId="703"/>
    <cellStyle name="20% - Ênfase2 58" xfId="704"/>
    <cellStyle name="20% - Ênfase2 58 2" xfId="705"/>
    <cellStyle name="20% - Ênfase2 59" xfId="706"/>
    <cellStyle name="20% - Ênfase2 59 2" xfId="707"/>
    <cellStyle name="20% - Ênfase2 6" xfId="708"/>
    <cellStyle name="20% - Ênfase2 6 2" xfId="709"/>
    <cellStyle name="20% - Ênfase2 6 2 2" xfId="710"/>
    <cellStyle name="20% - Ênfase2 6 3" xfId="711"/>
    <cellStyle name="20% - Ênfase2 60" xfId="712"/>
    <cellStyle name="20% - Ênfase2 60 2" xfId="713"/>
    <cellStyle name="20% - Ênfase2 61" xfId="714"/>
    <cellStyle name="20% - Ênfase2 61 2" xfId="715"/>
    <cellStyle name="20% - Ênfase2 62" xfId="716"/>
    <cellStyle name="20% - Ênfase2 62 2" xfId="717"/>
    <cellStyle name="20% - Ênfase2 63" xfId="718"/>
    <cellStyle name="20% - Ênfase2 63 2" xfId="719"/>
    <cellStyle name="20% - Ênfase2 64" xfId="720"/>
    <cellStyle name="20% - Ênfase2 64 2" xfId="721"/>
    <cellStyle name="20% - Ênfase2 65" xfId="722"/>
    <cellStyle name="20% - Ênfase2 65 2" xfId="723"/>
    <cellStyle name="20% - Ênfase2 66" xfId="724"/>
    <cellStyle name="20% - Ênfase2 66 2" xfId="725"/>
    <cellStyle name="20% - Ênfase2 67" xfId="726"/>
    <cellStyle name="20% - Ênfase2 67 2" xfId="727"/>
    <cellStyle name="20% - Ênfase2 68" xfId="728"/>
    <cellStyle name="20% - Ênfase2 68 2" xfId="729"/>
    <cellStyle name="20% - Ênfase2 69" xfId="730"/>
    <cellStyle name="20% - Ênfase2 69 2" xfId="731"/>
    <cellStyle name="20% - Ênfase2 7" xfId="732"/>
    <cellStyle name="20% - Ênfase2 7 2" xfId="733"/>
    <cellStyle name="20% - Ênfase2 7 2 2" xfId="734"/>
    <cellStyle name="20% - Ênfase2 7 3" xfId="735"/>
    <cellStyle name="20% - Ênfase2 70" xfId="736"/>
    <cellStyle name="20% - Ênfase2 70 2" xfId="737"/>
    <cellStyle name="20% - Ênfase2 71" xfId="738"/>
    <cellStyle name="20% - Ênfase2 71 2" xfId="739"/>
    <cellStyle name="20% - Ênfase2 72" xfId="740"/>
    <cellStyle name="20% - Ênfase2 72 2" xfId="741"/>
    <cellStyle name="20% - Ênfase2 73" xfId="742"/>
    <cellStyle name="20% - Ênfase2 73 2" xfId="743"/>
    <cellStyle name="20% - Ênfase2 74" xfId="744"/>
    <cellStyle name="20% - Ênfase2 74 2" xfId="745"/>
    <cellStyle name="20% - Ênfase2 75" xfId="746"/>
    <cellStyle name="20% - Ênfase2 75 2" xfId="747"/>
    <cellStyle name="20% - Ênfase2 76" xfId="748"/>
    <cellStyle name="20% - Ênfase2 76 2" xfId="749"/>
    <cellStyle name="20% - Ênfase2 77" xfId="750"/>
    <cellStyle name="20% - Ênfase2 77 2" xfId="751"/>
    <cellStyle name="20% - Ênfase2 78" xfId="752"/>
    <cellStyle name="20% - Ênfase2 78 2" xfId="753"/>
    <cellStyle name="20% - Ênfase2 79" xfId="754"/>
    <cellStyle name="20% - Ênfase2 79 2" xfId="755"/>
    <cellStyle name="20% - Ênfase2 8" xfId="756"/>
    <cellStyle name="20% - Ênfase2 8 2" xfId="757"/>
    <cellStyle name="20% - Ênfase2 8 2 2" xfId="758"/>
    <cellStyle name="20% - Ênfase2 8 3" xfId="759"/>
    <cellStyle name="20% - Ênfase2 80" xfId="760"/>
    <cellStyle name="20% - Ênfase2 80 2" xfId="761"/>
    <cellStyle name="20% - Ênfase2 81" xfId="762"/>
    <cellStyle name="20% - Ênfase2 81 2" xfId="763"/>
    <cellStyle name="20% - Ênfase2 82" xfId="764"/>
    <cellStyle name="20% - Ênfase2 82 2" xfId="765"/>
    <cellStyle name="20% - Ênfase2 83" xfId="766"/>
    <cellStyle name="20% - Ênfase2 83 2" xfId="767"/>
    <cellStyle name="20% - Ênfase2 84" xfId="768"/>
    <cellStyle name="20% - Ênfase2 84 2" xfId="769"/>
    <cellStyle name="20% - Ênfase2 85" xfId="770"/>
    <cellStyle name="20% - Ênfase2 85 2" xfId="771"/>
    <cellStyle name="20% - Ênfase2 86" xfId="772"/>
    <cellStyle name="20% - Ênfase2 86 2" xfId="773"/>
    <cellStyle name="20% - Ênfase2 87" xfId="774"/>
    <cellStyle name="20% - Ênfase2 87 2" xfId="775"/>
    <cellStyle name="20% - Ênfase2 88" xfId="776"/>
    <cellStyle name="20% - Ênfase2 88 2" xfId="777"/>
    <cellStyle name="20% - Ênfase2 89" xfId="778"/>
    <cellStyle name="20% - Ênfase2 89 2" xfId="779"/>
    <cellStyle name="20% - Ênfase2 9" xfId="780"/>
    <cellStyle name="20% - Ênfase2 9 2" xfId="781"/>
    <cellStyle name="20% - Ênfase2 9 2 2" xfId="782"/>
    <cellStyle name="20% - Ênfase2 9 3" xfId="783"/>
    <cellStyle name="20% - Ênfase2 90" xfId="784"/>
    <cellStyle name="20% - Ênfase2 90 2" xfId="785"/>
    <cellStyle name="20% - Ênfase2 91" xfId="786"/>
    <cellStyle name="20% - Ênfase2 91 2" xfId="787"/>
    <cellStyle name="20% - Ênfase2 92" xfId="788"/>
    <cellStyle name="20% - Ênfase2 92 2" xfId="789"/>
    <cellStyle name="20% - Ênfase2 93" xfId="790"/>
    <cellStyle name="20% - Ênfase2 93 2" xfId="791"/>
    <cellStyle name="20% - Ênfase2 94" xfId="792"/>
    <cellStyle name="20% - Ênfase2 94 2" xfId="793"/>
    <cellStyle name="20% - Ênfase2 95" xfId="794"/>
    <cellStyle name="20% - Ênfase2 95 2" xfId="795"/>
    <cellStyle name="20% - Ênfase2 96" xfId="796"/>
    <cellStyle name="20% - Ênfase2 96 2" xfId="797"/>
    <cellStyle name="20% - Ênfase2 97" xfId="798"/>
    <cellStyle name="20% - Ênfase2 97 2" xfId="799"/>
    <cellStyle name="20% - Ênfase2 98" xfId="800"/>
    <cellStyle name="20% - Ênfase2 98 2" xfId="801"/>
    <cellStyle name="20% - Ênfase2 99" xfId="802"/>
    <cellStyle name="20% - Ênfase2 99 2" xfId="803"/>
    <cellStyle name="20% - Ênfase3 10" xfId="804"/>
    <cellStyle name="20% - Ênfase3 10 2" xfId="805"/>
    <cellStyle name="20% - Ênfase3 10 2 2" xfId="806"/>
    <cellStyle name="20% - Ênfase3 10 3" xfId="807"/>
    <cellStyle name="20% - Ênfase3 100" xfId="808"/>
    <cellStyle name="20% - Ênfase3 100 2" xfId="809"/>
    <cellStyle name="20% - Ênfase3 101" xfId="810"/>
    <cellStyle name="20% - Ênfase3 101 2" xfId="811"/>
    <cellStyle name="20% - Ênfase3 102" xfId="812"/>
    <cellStyle name="20% - Ênfase3 102 2" xfId="813"/>
    <cellStyle name="20% - Ênfase3 103" xfId="814"/>
    <cellStyle name="20% - Ênfase3 103 2" xfId="815"/>
    <cellStyle name="20% - Ênfase3 104" xfId="816"/>
    <cellStyle name="20% - Ênfase3 104 2" xfId="817"/>
    <cellStyle name="20% - Ênfase3 105" xfId="818"/>
    <cellStyle name="20% - Ênfase3 105 2" xfId="819"/>
    <cellStyle name="20% - Ênfase3 106" xfId="820"/>
    <cellStyle name="20% - Ênfase3 106 2" xfId="821"/>
    <cellStyle name="20% - Ênfase3 107" xfId="822"/>
    <cellStyle name="20% - Ênfase3 107 2" xfId="823"/>
    <cellStyle name="20% - Ênfase3 108" xfId="824"/>
    <cellStyle name="20% - Ênfase3 108 2" xfId="825"/>
    <cellStyle name="20% - Ênfase3 109" xfId="826"/>
    <cellStyle name="20% - Ênfase3 109 2" xfId="827"/>
    <cellStyle name="20% - Ênfase3 11" xfId="828"/>
    <cellStyle name="20% - Ênfase3 11 2" xfId="829"/>
    <cellStyle name="20% - Ênfase3 110" xfId="830"/>
    <cellStyle name="20% - Ênfase3 110 2" xfId="831"/>
    <cellStyle name="20% - Ênfase3 111" xfId="832"/>
    <cellStyle name="20% - Ênfase3 111 2" xfId="833"/>
    <cellStyle name="20% - Ênfase3 112" xfId="834"/>
    <cellStyle name="20% - Ênfase3 112 2" xfId="835"/>
    <cellStyle name="20% - Ênfase3 113" xfId="836"/>
    <cellStyle name="20% - Ênfase3 113 2" xfId="837"/>
    <cellStyle name="20% - Ênfase3 114" xfId="838"/>
    <cellStyle name="20% - Ênfase3 114 2" xfId="839"/>
    <cellStyle name="20% - Ênfase3 115" xfId="840"/>
    <cellStyle name="20% - Ênfase3 115 2" xfId="841"/>
    <cellStyle name="20% - Ênfase3 116" xfId="842"/>
    <cellStyle name="20% - Ênfase3 116 2" xfId="843"/>
    <cellStyle name="20% - Ênfase3 117" xfId="844"/>
    <cellStyle name="20% - Ênfase3 117 2" xfId="845"/>
    <cellStyle name="20% - Ênfase3 118" xfId="846"/>
    <cellStyle name="20% - Ênfase3 118 2" xfId="847"/>
    <cellStyle name="20% - Ênfase3 119" xfId="848"/>
    <cellStyle name="20% - Ênfase3 119 2" xfId="849"/>
    <cellStyle name="20% - Ênfase3 12" xfId="850"/>
    <cellStyle name="20% - Ênfase3 12 2" xfId="851"/>
    <cellStyle name="20% - Ênfase3 120" xfId="852"/>
    <cellStyle name="20% - Ênfase3 120 2" xfId="853"/>
    <cellStyle name="20% - Ênfase3 121" xfId="854"/>
    <cellStyle name="20% - Ênfase3 121 2" xfId="855"/>
    <cellStyle name="20% - Ênfase3 122" xfId="856"/>
    <cellStyle name="20% - Ênfase3 122 2" xfId="857"/>
    <cellStyle name="20% - Ênfase3 123" xfId="858"/>
    <cellStyle name="20% - Ênfase3 123 2" xfId="859"/>
    <cellStyle name="20% - Ênfase3 124" xfId="860"/>
    <cellStyle name="20% - Ênfase3 124 2" xfId="861"/>
    <cellStyle name="20% - Ênfase3 125" xfId="862"/>
    <cellStyle name="20% - Ênfase3 125 2" xfId="863"/>
    <cellStyle name="20% - Ênfase3 126" xfId="864"/>
    <cellStyle name="20% - Ênfase3 126 2" xfId="865"/>
    <cellStyle name="20% - Ênfase3 127" xfId="866"/>
    <cellStyle name="20% - Ênfase3 127 2" xfId="867"/>
    <cellStyle name="20% - Ênfase3 128" xfId="868"/>
    <cellStyle name="20% - Ênfase3 128 2" xfId="869"/>
    <cellStyle name="20% - Ênfase3 129" xfId="870"/>
    <cellStyle name="20% - Ênfase3 129 2" xfId="871"/>
    <cellStyle name="20% - Ênfase3 13" xfId="872"/>
    <cellStyle name="20% - Ênfase3 13 2" xfId="873"/>
    <cellStyle name="20% - Ênfase3 130" xfId="874"/>
    <cellStyle name="20% - Ênfase3 130 2" xfId="875"/>
    <cellStyle name="20% - Ênfase3 131" xfId="876"/>
    <cellStyle name="20% - Ênfase3 131 2" xfId="877"/>
    <cellStyle name="20% - Ênfase3 132" xfId="878"/>
    <cellStyle name="20% - Ênfase3 132 2" xfId="879"/>
    <cellStyle name="20% - Ênfase3 133" xfId="880"/>
    <cellStyle name="20% - Ênfase3 133 2" xfId="881"/>
    <cellStyle name="20% - Ênfase3 134" xfId="882"/>
    <cellStyle name="20% - Ênfase3 134 2" xfId="883"/>
    <cellStyle name="20% - Ênfase3 135" xfId="884"/>
    <cellStyle name="20% - Ênfase3 135 2" xfId="885"/>
    <cellStyle name="20% - Ênfase3 136" xfId="886"/>
    <cellStyle name="20% - Ênfase3 136 2" xfId="887"/>
    <cellStyle name="20% - Ênfase3 137" xfId="888"/>
    <cellStyle name="20% - Ênfase3 137 2" xfId="889"/>
    <cellStyle name="20% - Ênfase3 138" xfId="890"/>
    <cellStyle name="20% - Ênfase3 138 2" xfId="891"/>
    <cellStyle name="20% - Ênfase3 139" xfId="892"/>
    <cellStyle name="20% - Ênfase3 139 2" xfId="893"/>
    <cellStyle name="20% - Ênfase3 14" xfId="894"/>
    <cellStyle name="20% - Ênfase3 14 2" xfId="895"/>
    <cellStyle name="20% - Ênfase3 140" xfId="896"/>
    <cellStyle name="20% - Ênfase3 140 2" xfId="897"/>
    <cellStyle name="20% - Ênfase3 141" xfId="898"/>
    <cellStyle name="20% - Ênfase3 141 2" xfId="899"/>
    <cellStyle name="20% - Ênfase3 142" xfId="900"/>
    <cellStyle name="20% - Ênfase3 142 2" xfId="901"/>
    <cellStyle name="20% - Ênfase3 143" xfId="902"/>
    <cellStyle name="20% - Ênfase3 143 2" xfId="903"/>
    <cellStyle name="20% - Ênfase3 144" xfId="904"/>
    <cellStyle name="20% - Ênfase3 144 2" xfId="905"/>
    <cellStyle name="20% - Ênfase3 145" xfId="906"/>
    <cellStyle name="20% - Ênfase3 145 2" xfId="907"/>
    <cellStyle name="20% - Ênfase3 146" xfId="908"/>
    <cellStyle name="20% - Ênfase3 146 2" xfId="909"/>
    <cellStyle name="20% - Ênfase3 147" xfId="910"/>
    <cellStyle name="20% - Ênfase3 147 2" xfId="911"/>
    <cellStyle name="20% - Ênfase3 148" xfId="912"/>
    <cellStyle name="20% - Ênfase3 148 2" xfId="913"/>
    <cellStyle name="20% - Ênfase3 149" xfId="914"/>
    <cellStyle name="20% - Ênfase3 149 2" xfId="915"/>
    <cellStyle name="20% - Ênfase3 15" xfId="916"/>
    <cellStyle name="20% - Ênfase3 15 2" xfId="917"/>
    <cellStyle name="20% - Ênfase3 150" xfId="918"/>
    <cellStyle name="20% - Ênfase3 150 2" xfId="919"/>
    <cellStyle name="20% - Ênfase3 151" xfId="920"/>
    <cellStyle name="20% - Ênfase3 151 2" xfId="921"/>
    <cellStyle name="20% - Ênfase3 152" xfId="922"/>
    <cellStyle name="20% - Ênfase3 152 2" xfId="923"/>
    <cellStyle name="20% - Ênfase3 153" xfId="924"/>
    <cellStyle name="20% - Ênfase3 153 2" xfId="925"/>
    <cellStyle name="20% - Ênfase3 154" xfId="926"/>
    <cellStyle name="20% - Ênfase3 154 2" xfId="927"/>
    <cellStyle name="20% - Ênfase3 155" xfId="928"/>
    <cellStyle name="20% - Ênfase3 155 2" xfId="929"/>
    <cellStyle name="20% - Ênfase3 156" xfId="930"/>
    <cellStyle name="20% - Ênfase3 156 2" xfId="931"/>
    <cellStyle name="20% - Ênfase3 157" xfId="932"/>
    <cellStyle name="20% - Ênfase3 158" xfId="933"/>
    <cellStyle name="20% - Ênfase3 159" xfId="934"/>
    <cellStyle name="20% - Ênfase3 16" xfId="935"/>
    <cellStyle name="20% - Ênfase3 16 2" xfId="936"/>
    <cellStyle name="20% - Ênfase3 160" xfId="937"/>
    <cellStyle name="20% - Ênfase3 161" xfId="938"/>
    <cellStyle name="20% - Ênfase3 162" xfId="939"/>
    <cellStyle name="20% - Ênfase3 163" xfId="940"/>
    <cellStyle name="20% - Ênfase3 164" xfId="941"/>
    <cellStyle name="20% - Ênfase3 165" xfId="942"/>
    <cellStyle name="20% - Ênfase3 166" xfId="943"/>
    <cellStyle name="20% - Ênfase3 167" xfId="944"/>
    <cellStyle name="20% - Ênfase3 168" xfId="945"/>
    <cellStyle name="20% - Ênfase3 169" xfId="946"/>
    <cellStyle name="20% - Ênfase3 17" xfId="947"/>
    <cellStyle name="20% - Ênfase3 17 2" xfId="948"/>
    <cellStyle name="20% - Ênfase3 170" xfId="949"/>
    <cellStyle name="20% - Ênfase3 171" xfId="950"/>
    <cellStyle name="20% - Ênfase3 172" xfId="951"/>
    <cellStyle name="20% - Ênfase3 173" xfId="952"/>
    <cellStyle name="20% - Ênfase3 174" xfId="953"/>
    <cellStyle name="20% - Ênfase3 175" xfId="954"/>
    <cellStyle name="20% - Ênfase3 176" xfId="955"/>
    <cellStyle name="20% - Ênfase3 177" xfId="956"/>
    <cellStyle name="20% - Ênfase3 178" xfId="957"/>
    <cellStyle name="20% - Ênfase3 179" xfId="958"/>
    <cellStyle name="20% - Ênfase3 18" xfId="959"/>
    <cellStyle name="20% - Ênfase3 18 2" xfId="960"/>
    <cellStyle name="20% - Ênfase3 180" xfId="961"/>
    <cellStyle name="20% - Ênfase3 181" xfId="962"/>
    <cellStyle name="20% - Ênfase3 182" xfId="963"/>
    <cellStyle name="20% - Ênfase3 183" xfId="964"/>
    <cellStyle name="20% - Ênfase3 184" xfId="965"/>
    <cellStyle name="20% - Ênfase3 185" xfId="966"/>
    <cellStyle name="20% - Ênfase3 186" xfId="967"/>
    <cellStyle name="20% - Ênfase3 187" xfId="968"/>
    <cellStyle name="20% - Ênfase3 188" xfId="969"/>
    <cellStyle name="20% - Ênfase3 189" xfId="970"/>
    <cellStyle name="20% - Ênfase3 19" xfId="971"/>
    <cellStyle name="20% - Ênfase3 19 2" xfId="972"/>
    <cellStyle name="20% - Ênfase3 190" xfId="973"/>
    <cellStyle name="20% - Ênfase3 191" xfId="974"/>
    <cellStyle name="20% - Ênfase3 192" xfId="975"/>
    <cellStyle name="20% - Ênfase3 193" xfId="976"/>
    <cellStyle name="20% - Ênfase3 194" xfId="977"/>
    <cellStyle name="20% - Ênfase3 195" xfId="978"/>
    <cellStyle name="20% - Ênfase3 196" xfId="979"/>
    <cellStyle name="20% - Ênfase3 197" xfId="980"/>
    <cellStyle name="20% - Ênfase3 198" xfId="981"/>
    <cellStyle name="20% - Ênfase3 199" xfId="982"/>
    <cellStyle name="20% - Ênfase3 2" xfId="983"/>
    <cellStyle name="20% - Ênfase3 2 2" xfId="984"/>
    <cellStyle name="20% - Ênfase3 2 2 2" xfId="985"/>
    <cellStyle name="20% - Ênfase3 2 3" xfId="986"/>
    <cellStyle name="20% - Ênfase3 2 4" xfId="987"/>
    <cellStyle name="20% - Ênfase3 2 5" xfId="988"/>
    <cellStyle name="20% - Ênfase3 20" xfId="989"/>
    <cellStyle name="20% - Ênfase3 20 2" xfId="990"/>
    <cellStyle name="20% - Ênfase3 200" xfId="991"/>
    <cellStyle name="20% - Ênfase3 201" xfId="992"/>
    <cellStyle name="20% - Ênfase3 202" xfId="993"/>
    <cellStyle name="20% - Ênfase3 203" xfId="994"/>
    <cellStyle name="20% - Ênfase3 204" xfId="995"/>
    <cellStyle name="20% - Ênfase3 205" xfId="996"/>
    <cellStyle name="20% - Ênfase3 206" xfId="997"/>
    <cellStyle name="20% - Ênfase3 207" xfId="998"/>
    <cellStyle name="20% - Ênfase3 208" xfId="999"/>
    <cellStyle name="20% - Ênfase3 209" xfId="1000"/>
    <cellStyle name="20% - Ênfase3 21" xfId="1001"/>
    <cellStyle name="20% - Ênfase3 21 2" xfId="1002"/>
    <cellStyle name="20% - Ênfase3 210" xfId="1003"/>
    <cellStyle name="20% - Ênfase3 211" xfId="1004"/>
    <cellStyle name="20% - Ênfase3 212" xfId="1005"/>
    <cellStyle name="20% - Ênfase3 213" xfId="1006"/>
    <cellStyle name="20% - Ênfase3 214" xfId="1007"/>
    <cellStyle name="20% - Ênfase3 215" xfId="1008"/>
    <cellStyle name="20% - Ênfase3 216" xfId="1009"/>
    <cellStyle name="20% - Ênfase3 217" xfId="1010"/>
    <cellStyle name="20% - Ênfase3 218" xfId="1011"/>
    <cellStyle name="20% - Ênfase3 219" xfId="1012"/>
    <cellStyle name="20% - Ênfase3 22" xfId="1013"/>
    <cellStyle name="20% - Ênfase3 22 2" xfId="1014"/>
    <cellStyle name="20% - Ênfase3 220" xfId="1015"/>
    <cellStyle name="20% - Ênfase3 221" xfId="1016"/>
    <cellStyle name="20% - Ênfase3 222" xfId="1017"/>
    <cellStyle name="20% - Ênfase3 223" xfId="1018"/>
    <cellStyle name="20% - Ênfase3 224" xfId="1019"/>
    <cellStyle name="20% - Ênfase3 23" xfId="1020"/>
    <cellStyle name="20% - Ênfase3 23 2" xfId="1021"/>
    <cellStyle name="20% - Ênfase3 24" xfId="1022"/>
    <cellStyle name="20% - Ênfase3 24 2" xfId="1023"/>
    <cellStyle name="20% - Ênfase3 25" xfId="1024"/>
    <cellStyle name="20% - Ênfase3 25 2" xfId="1025"/>
    <cellStyle name="20% - Ênfase3 26" xfId="1026"/>
    <cellStyle name="20% - Ênfase3 26 2" xfId="1027"/>
    <cellStyle name="20% - Ênfase3 27" xfId="1028"/>
    <cellStyle name="20% - Ênfase3 27 2" xfId="1029"/>
    <cellStyle name="20% - Ênfase3 28" xfId="1030"/>
    <cellStyle name="20% - Ênfase3 28 2" xfId="1031"/>
    <cellStyle name="20% - Ênfase3 29" xfId="1032"/>
    <cellStyle name="20% - Ênfase3 29 2" xfId="1033"/>
    <cellStyle name="20% - Ênfase3 3" xfId="1034"/>
    <cellStyle name="20% - Ênfase3 3 2" xfId="1035"/>
    <cellStyle name="20% - Ênfase3 3 2 2" xfId="1036"/>
    <cellStyle name="20% - Ênfase3 3 3" xfId="1037"/>
    <cellStyle name="20% - Ênfase3 30" xfId="1038"/>
    <cellStyle name="20% - Ênfase3 30 2" xfId="1039"/>
    <cellStyle name="20% - Ênfase3 31" xfId="1040"/>
    <cellStyle name="20% - Ênfase3 31 2" xfId="1041"/>
    <cellStyle name="20% - Ênfase3 32" xfId="1042"/>
    <cellStyle name="20% - Ênfase3 32 2" xfId="1043"/>
    <cellStyle name="20% - Ênfase3 33" xfId="1044"/>
    <cellStyle name="20% - Ênfase3 33 2" xfId="1045"/>
    <cellStyle name="20% - Ênfase3 34" xfId="1046"/>
    <cellStyle name="20% - Ênfase3 34 2" xfId="1047"/>
    <cellStyle name="20% - Ênfase3 35" xfId="1048"/>
    <cellStyle name="20% - Ênfase3 35 2" xfId="1049"/>
    <cellStyle name="20% - Ênfase3 36" xfId="1050"/>
    <cellStyle name="20% - Ênfase3 36 2" xfId="1051"/>
    <cellStyle name="20% - Ênfase3 37" xfId="1052"/>
    <cellStyle name="20% - Ênfase3 37 2" xfId="1053"/>
    <cellStyle name="20% - Ênfase3 38" xfId="1054"/>
    <cellStyle name="20% - Ênfase3 38 2" xfId="1055"/>
    <cellStyle name="20% - Ênfase3 39" xfId="1056"/>
    <cellStyle name="20% - Ênfase3 39 2" xfId="1057"/>
    <cellStyle name="20% - Ênfase3 4" xfId="1058"/>
    <cellStyle name="20% - Ênfase3 4 2" xfId="1059"/>
    <cellStyle name="20% - Ênfase3 4 2 2" xfId="1060"/>
    <cellStyle name="20% - Ênfase3 4 3" xfId="1061"/>
    <cellStyle name="20% - Ênfase3 40" xfId="1062"/>
    <cellStyle name="20% - Ênfase3 40 2" xfId="1063"/>
    <cellStyle name="20% - Ênfase3 41" xfId="1064"/>
    <cellStyle name="20% - Ênfase3 41 2" xfId="1065"/>
    <cellStyle name="20% - Ênfase3 42" xfId="1066"/>
    <cellStyle name="20% - Ênfase3 42 2" xfId="1067"/>
    <cellStyle name="20% - Ênfase3 43" xfId="1068"/>
    <cellStyle name="20% - Ênfase3 43 2" xfId="1069"/>
    <cellStyle name="20% - Ênfase3 44" xfId="1070"/>
    <cellStyle name="20% - Ênfase3 44 2" xfId="1071"/>
    <cellStyle name="20% - Ênfase3 45" xfId="1072"/>
    <cellStyle name="20% - Ênfase3 45 2" xfId="1073"/>
    <cellStyle name="20% - Ênfase3 46" xfId="1074"/>
    <cellStyle name="20% - Ênfase3 46 2" xfId="1075"/>
    <cellStyle name="20% - Ênfase3 47" xfId="1076"/>
    <cellStyle name="20% - Ênfase3 47 2" xfId="1077"/>
    <cellStyle name="20% - Ênfase3 48" xfId="1078"/>
    <cellStyle name="20% - Ênfase3 48 2" xfId="1079"/>
    <cellStyle name="20% - Ênfase3 49" xfId="1080"/>
    <cellStyle name="20% - Ênfase3 49 2" xfId="1081"/>
    <cellStyle name="20% - Ênfase3 5" xfId="1082"/>
    <cellStyle name="20% - Ênfase3 5 2" xfId="1083"/>
    <cellStyle name="20% - Ênfase3 5 2 2" xfId="1084"/>
    <cellStyle name="20% - Ênfase3 5 3" xfId="1085"/>
    <cellStyle name="20% - Ênfase3 50" xfId="1086"/>
    <cellStyle name="20% - Ênfase3 50 2" xfId="1087"/>
    <cellStyle name="20% - Ênfase3 51" xfId="1088"/>
    <cellStyle name="20% - Ênfase3 51 2" xfId="1089"/>
    <cellStyle name="20% - Ênfase3 52" xfId="1090"/>
    <cellStyle name="20% - Ênfase3 52 2" xfId="1091"/>
    <cellStyle name="20% - Ênfase3 53" xfId="1092"/>
    <cellStyle name="20% - Ênfase3 53 2" xfId="1093"/>
    <cellStyle name="20% - Ênfase3 54" xfId="1094"/>
    <cellStyle name="20% - Ênfase3 54 2" xfId="1095"/>
    <cellStyle name="20% - Ênfase3 55" xfId="1096"/>
    <cellStyle name="20% - Ênfase3 55 2" xfId="1097"/>
    <cellStyle name="20% - Ênfase3 56" xfId="1098"/>
    <cellStyle name="20% - Ênfase3 56 2" xfId="1099"/>
    <cellStyle name="20% - Ênfase3 57" xfId="1100"/>
    <cellStyle name="20% - Ênfase3 57 2" xfId="1101"/>
    <cellStyle name="20% - Ênfase3 58" xfId="1102"/>
    <cellStyle name="20% - Ênfase3 58 2" xfId="1103"/>
    <cellStyle name="20% - Ênfase3 59" xfId="1104"/>
    <cellStyle name="20% - Ênfase3 59 2" xfId="1105"/>
    <cellStyle name="20% - Ênfase3 6" xfId="1106"/>
    <cellStyle name="20% - Ênfase3 6 2" xfId="1107"/>
    <cellStyle name="20% - Ênfase3 6 2 2" xfId="1108"/>
    <cellStyle name="20% - Ênfase3 6 3" xfId="1109"/>
    <cellStyle name="20% - Ênfase3 60" xfId="1110"/>
    <cellStyle name="20% - Ênfase3 60 2" xfId="1111"/>
    <cellStyle name="20% - Ênfase3 61" xfId="1112"/>
    <cellStyle name="20% - Ênfase3 61 2" xfId="1113"/>
    <cellStyle name="20% - Ênfase3 62" xfId="1114"/>
    <cellStyle name="20% - Ênfase3 62 2" xfId="1115"/>
    <cellStyle name="20% - Ênfase3 63" xfId="1116"/>
    <cellStyle name="20% - Ênfase3 63 2" xfId="1117"/>
    <cellStyle name="20% - Ênfase3 64" xfId="1118"/>
    <cellStyle name="20% - Ênfase3 64 2" xfId="1119"/>
    <cellStyle name="20% - Ênfase3 65" xfId="1120"/>
    <cellStyle name="20% - Ênfase3 65 2" xfId="1121"/>
    <cellStyle name="20% - Ênfase3 66" xfId="1122"/>
    <cellStyle name="20% - Ênfase3 66 2" xfId="1123"/>
    <cellStyle name="20% - Ênfase3 67" xfId="1124"/>
    <cellStyle name="20% - Ênfase3 67 2" xfId="1125"/>
    <cellStyle name="20% - Ênfase3 68" xfId="1126"/>
    <cellStyle name="20% - Ênfase3 68 2" xfId="1127"/>
    <cellStyle name="20% - Ênfase3 69" xfId="1128"/>
    <cellStyle name="20% - Ênfase3 69 2" xfId="1129"/>
    <cellStyle name="20% - Ênfase3 7" xfId="1130"/>
    <cellStyle name="20% - Ênfase3 7 2" xfId="1131"/>
    <cellStyle name="20% - Ênfase3 7 2 2" xfId="1132"/>
    <cellStyle name="20% - Ênfase3 7 3" xfId="1133"/>
    <cellStyle name="20% - Ênfase3 70" xfId="1134"/>
    <cellStyle name="20% - Ênfase3 70 2" xfId="1135"/>
    <cellStyle name="20% - Ênfase3 71" xfId="1136"/>
    <cellStyle name="20% - Ênfase3 71 2" xfId="1137"/>
    <cellStyle name="20% - Ênfase3 72" xfId="1138"/>
    <cellStyle name="20% - Ênfase3 72 2" xfId="1139"/>
    <cellStyle name="20% - Ênfase3 73" xfId="1140"/>
    <cellStyle name="20% - Ênfase3 73 2" xfId="1141"/>
    <cellStyle name="20% - Ênfase3 74" xfId="1142"/>
    <cellStyle name="20% - Ênfase3 74 2" xfId="1143"/>
    <cellStyle name="20% - Ênfase3 75" xfId="1144"/>
    <cellStyle name="20% - Ênfase3 75 2" xfId="1145"/>
    <cellStyle name="20% - Ênfase3 76" xfId="1146"/>
    <cellStyle name="20% - Ênfase3 76 2" xfId="1147"/>
    <cellStyle name="20% - Ênfase3 77" xfId="1148"/>
    <cellStyle name="20% - Ênfase3 77 2" xfId="1149"/>
    <cellStyle name="20% - Ênfase3 78" xfId="1150"/>
    <cellStyle name="20% - Ênfase3 78 2" xfId="1151"/>
    <cellStyle name="20% - Ênfase3 79" xfId="1152"/>
    <cellStyle name="20% - Ênfase3 79 2" xfId="1153"/>
    <cellStyle name="20% - Ênfase3 8" xfId="1154"/>
    <cellStyle name="20% - Ênfase3 8 2" xfId="1155"/>
    <cellStyle name="20% - Ênfase3 8 2 2" xfId="1156"/>
    <cellStyle name="20% - Ênfase3 8 3" xfId="1157"/>
    <cellStyle name="20% - Ênfase3 80" xfId="1158"/>
    <cellStyle name="20% - Ênfase3 80 2" xfId="1159"/>
    <cellStyle name="20% - Ênfase3 81" xfId="1160"/>
    <cellStyle name="20% - Ênfase3 81 2" xfId="1161"/>
    <cellStyle name="20% - Ênfase3 82" xfId="1162"/>
    <cellStyle name="20% - Ênfase3 82 2" xfId="1163"/>
    <cellStyle name="20% - Ênfase3 83" xfId="1164"/>
    <cellStyle name="20% - Ênfase3 83 2" xfId="1165"/>
    <cellStyle name="20% - Ênfase3 84" xfId="1166"/>
    <cellStyle name="20% - Ênfase3 84 2" xfId="1167"/>
    <cellStyle name="20% - Ênfase3 85" xfId="1168"/>
    <cellStyle name="20% - Ênfase3 85 2" xfId="1169"/>
    <cellStyle name="20% - Ênfase3 86" xfId="1170"/>
    <cellStyle name="20% - Ênfase3 86 2" xfId="1171"/>
    <cellStyle name="20% - Ênfase3 87" xfId="1172"/>
    <cellStyle name="20% - Ênfase3 87 2" xfId="1173"/>
    <cellStyle name="20% - Ênfase3 88" xfId="1174"/>
    <cellStyle name="20% - Ênfase3 88 2" xfId="1175"/>
    <cellStyle name="20% - Ênfase3 89" xfId="1176"/>
    <cellStyle name="20% - Ênfase3 89 2" xfId="1177"/>
    <cellStyle name="20% - Ênfase3 9" xfId="1178"/>
    <cellStyle name="20% - Ênfase3 9 2" xfId="1179"/>
    <cellStyle name="20% - Ênfase3 9 2 2" xfId="1180"/>
    <cellStyle name="20% - Ênfase3 9 3" xfId="1181"/>
    <cellStyle name="20% - Ênfase3 90" xfId="1182"/>
    <cellStyle name="20% - Ênfase3 90 2" xfId="1183"/>
    <cellStyle name="20% - Ênfase3 91" xfId="1184"/>
    <cellStyle name="20% - Ênfase3 91 2" xfId="1185"/>
    <cellStyle name="20% - Ênfase3 92" xfId="1186"/>
    <cellStyle name="20% - Ênfase3 92 2" xfId="1187"/>
    <cellStyle name="20% - Ênfase3 93" xfId="1188"/>
    <cellStyle name="20% - Ênfase3 93 2" xfId="1189"/>
    <cellStyle name="20% - Ênfase3 94" xfId="1190"/>
    <cellStyle name="20% - Ênfase3 94 2" xfId="1191"/>
    <cellStyle name="20% - Ênfase3 95" xfId="1192"/>
    <cellStyle name="20% - Ênfase3 95 2" xfId="1193"/>
    <cellStyle name="20% - Ênfase3 96" xfId="1194"/>
    <cellStyle name="20% - Ênfase3 96 2" xfId="1195"/>
    <cellStyle name="20% - Ênfase3 97" xfId="1196"/>
    <cellStyle name="20% - Ênfase3 97 2" xfId="1197"/>
    <cellStyle name="20% - Ênfase3 98" xfId="1198"/>
    <cellStyle name="20% - Ênfase3 98 2" xfId="1199"/>
    <cellStyle name="20% - Ênfase3 99" xfId="1200"/>
    <cellStyle name="20% - Ênfase3 99 2" xfId="1201"/>
    <cellStyle name="20% - Ênfase4 10" xfId="1202"/>
    <cellStyle name="20% - Ênfase4 10 2" xfId="1203"/>
    <cellStyle name="20% - Ênfase4 10 2 2" xfId="1204"/>
    <cellStyle name="20% - Ênfase4 10 3" xfId="1205"/>
    <cellStyle name="20% - Ênfase4 100" xfId="1206"/>
    <cellStyle name="20% - Ênfase4 100 2" xfId="1207"/>
    <cellStyle name="20% - Ênfase4 101" xfId="1208"/>
    <cellStyle name="20% - Ênfase4 101 2" xfId="1209"/>
    <cellStyle name="20% - Ênfase4 102" xfId="1210"/>
    <cellStyle name="20% - Ênfase4 102 2" xfId="1211"/>
    <cellStyle name="20% - Ênfase4 103" xfId="1212"/>
    <cellStyle name="20% - Ênfase4 103 2" xfId="1213"/>
    <cellStyle name="20% - Ênfase4 104" xfId="1214"/>
    <cellStyle name="20% - Ênfase4 104 2" xfId="1215"/>
    <cellStyle name="20% - Ênfase4 105" xfId="1216"/>
    <cellStyle name="20% - Ênfase4 105 2" xfId="1217"/>
    <cellStyle name="20% - Ênfase4 106" xfId="1218"/>
    <cellStyle name="20% - Ênfase4 106 2" xfId="1219"/>
    <cellStyle name="20% - Ênfase4 107" xfId="1220"/>
    <cellStyle name="20% - Ênfase4 107 2" xfId="1221"/>
    <cellStyle name="20% - Ênfase4 108" xfId="1222"/>
    <cellStyle name="20% - Ênfase4 108 2" xfId="1223"/>
    <cellStyle name="20% - Ênfase4 109" xfId="1224"/>
    <cellStyle name="20% - Ênfase4 109 2" xfId="1225"/>
    <cellStyle name="20% - Ênfase4 11" xfId="1226"/>
    <cellStyle name="20% - Ênfase4 11 2" xfId="1227"/>
    <cellStyle name="20% - Ênfase4 110" xfId="1228"/>
    <cellStyle name="20% - Ênfase4 110 2" xfId="1229"/>
    <cellStyle name="20% - Ênfase4 111" xfId="1230"/>
    <cellStyle name="20% - Ênfase4 111 2" xfId="1231"/>
    <cellStyle name="20% - Ênfase4 112" xfId="1232"/>
    <cellStyle name="20% - Ênfase4 112 2" xfId="1233"/>
    <cellStyle name="20% - Ênfase4 113" xfId="1234"/>
    <cellStyle name="20% - Ênfase4 113 2" xfId="1235"/>
    <cellStyle name="20% - Ênfase4 114" xfId="1236"/>
    <cellStyle name="20% - Ênfase4 114 2" xfId="1237"/>
    <cellStyle name="20% - Ênfase4 115" xfId="1238"/>
    <cellStyle name="20% - Ênfase4 115 2" xfId="1239"/>
    <cellStyle name="20% - Ênfase4 116" xfId="1240"/>
    <cellStyle name="20% - Ênfase4 116 2" xfId="1241"/>
    <cellStyle name="20% - Ênfase4 117" xfId="1242"/>
    <cellStyle name="20% - Ênfase4 117 2" xfId="1243"/>
    <cellStyle name="20% - Ênfase4 118" xfId="1244"/>
    <cellStyle name="20% - Ênfase4 118 2" xfId="1245"/>
    <cellStyle name="20% - Ênfase4 119" xfId="1246"/>
    <cellStyle name="20% - Ênfase4 119 2" xfId="1247"/>
    <cellStyle name="20% - Ênfase4 12" xfId="1248"/>
    <cellStyle name="20% - Ênfase4 12 2" xfId="1249"/>
    <cellStyle name="20% - Ênfase4 120" xfId="1250"/>
    <cellStyle name="20% - Ênfase4 120 2" xfId="1251"/>
    <cellStyle name="20% - Ênfase4 121" xfId="1252"/>
    <cellStyle name="20% - Ênfase4 121 2" xfId="1253"/>
    <cellStyle name="20% - Ênfase4 122" xfId="1254"/>
    <cellStyle name="20% - Ênfase4 122 2" xfId="1255"/>
    <cellStyle name="20% - Ênfase4 123" xfId="1256"/>
    <cellStyle name="20% - Ênfase4 123 2" xfId="1257"/>
    <cellStyle name="20% - Ênfase4 124" xfId="1258"/>
    <cellStyle name="20% - Ênfase4 124 2" xfId="1259"/>
    <cellStyle name="20% - Ênfase4 125" xfId="1260"/>
    <cellStyle name="20% - Ênfase4 125 2" xfId="1261"/>
    <cellStyle name="20% - Ênfase4 126" xfId="1262"/>
    <cellStyle name="20% - Ênfase4 126 2" xfId="1263"/>
    <cellStyle name="20% - Ênfase4 127" xfId="1264"/>
    <cellStyle name="20% - Ênfase4 127 2" xfId="1265"/>
    <cellStyle name="20% - Ênfase4 128" xfId="1266"/>
    <cellStyle name="20% - Ênfase4 128 2" xfId="1267"/>
    <cellStyle name="20% - Ênfase4 129" xfId="1268"/>
    <cellStyle name="20% - Ênfase4 129 2" xfId="1269"/>
    <cellStyle name="20% - Ênfase4 13" xfId="1270"/>
    <cellStyle name="20% - Ênfase4 13 2" xfId="1271"/>
    <cellStyle name="20% - Ênfase4 130" xfId="1272"/>
    <cellStyle name="20% - Ênfase4 130 2" xfId="1273"/>
    <cellStyle name="20% - Ênfase4 131" xfId="1274"/>
    <cellStyle name="20% - Ênfase4 131 2" xfId="1275"/>
    <cellStyle name="20% - Ênfase4 132" xfId="1276"/>
    <cellStyle name="20% - Ênfase4 132 2" xfId="1277"/>
    <cellStyle name="20% - Ênfase4 133" xfId="1278"/>
    <cellStyle name="20% - Ênfase4 133 2" xfId="1279"/>
    <cellStyle name="20% - Ênfase4 134" xfId="1280"/>
    <cellStyle name="20% - Ênfase4 134 2" xfId="1281"/>
    <cellStyle name="20% - Ênfase4 135" xfId="1282"/>
    <cellStyle name="20% - Ênfase4 135 2" xfId="1283"/>
    <cellStyle name="20% - Ênfase4 136" xfId="1284"/>
    <cellStyle name="20% - Ênfase4 136 2" xfId="1285"/>
    <cellStyle name="20% - Ênfase4 137" xfId="1286"/>
    <cellStyle name="20% - Ênfase4 137 2" xfId="1287"/>
    <cellStyle name="20% - Ênfase4 138" xfId="1288"/>
    <cellStyle name="20% - Ênfase4 138 2" xfId="1289"/>
    <cellStyle name="20% - Ênfase4 139" xfId="1290"/>
    <cellStyle name="20% - Ênfase4 139 2" xfId="1291"/>
    <cellStyle name="20% - Ênfase4 14" xfId="1292"/>
    <cellStyle name="20% - Ênfase4 14 2" xfId="1293"/>
    <cellStyle name="20% - Ênfase4 140" xfId="1294"/>
    <cellStyle name="20% - Ênfase4 140 2" xfId="1295"/>
    <cellStyle name="20% - Ênfase4 141" xfId="1296"/>
    <cellStyle name="20% - Ênfase4 141 2" xfId="1297"/>
    <cellStyle name="20% - Ênfase4 142" xfId="1298"/>
    <cellStyle name="20% - Ênfase4 142 2" xfId="1299"/>
    <cellStyle name="20% - Ênfase4 143" xfId="1300"/>
    <cellStyle name="20% - Ênfase4 143 2" xfId="1301"/>
    <cellStyle name="20% - Ênfase4 144" xfId="1302"/>
    <cellStyle name="20% - Ênfase4 144 2" xfId="1303"/>
    <cellStyle name="20% - Ênfase4 145" xfId="1304"/>
    <cellStyle name="20% - Ênfase4 145 2" xfId="1305"/>
    <cellStyle name="20% - Ênfase4 146" xfId="1306"/>
    <cellStyle name="20% - Ênfase4 146 2" xfId="1307"/>
    <cellStyle name="20% - Ênfase4 147" xfId="1308"/>
    <cellStyle name="20% - Ênfase4 147 2" xfId="1309"/>
    <cellStyle name="20% - Ênfase4 148" xfId="1310"/>
    <cellStyle name="20% - Ênfase4 148 2" xfId="1311"/>
    <cellStyle name="20% - Ênfase4 149" xfId="1312"/>
    <cellStyle name="20% - Ênfase4 149 2" xfId="1313"/>
    <cellStyle name="20% - Ênfase4 15" xfId="1314"/>
    <cellStyle name="20% - Ênfase4 15 2" xfId="1315"/>
    <cellStyle name="20% - Ênfase4 150" xfId="1316"/>
    <cellStyle name="20% - Ênfase4 150 2" xfId="1317"/>
    <cellStyle name="20% - Ênfase4 151" xfId="1318"/>
    <cellStyle name="20% - Ênfase4 151 2" xfId="1319"/>
    <cellStyle name="20% - Ênfase4 152" xfId="1320"/>
    <cellStyle name="20% - Ênfase4 152 2" xfId="1321"/>
    <cellStyle name="20% - Ênfase4 153" xfId="1322"/>
    <cellStyle name="20% - Ênfase4 153 2" xfId="1323"/>
    <cellStyle name="20% - Ênfase4 154" xfId="1324"/>
    <cellStyle name="20% - Ênfase4 154 2" xfId="1325"/>
    <cellStyle name="20% - Ênfase4 155" xfId="1326"/>
    <cellStyle name="20% - Ênfase4 155 2" xfId="1327"/>
    <cellStyle name="20% - Ênfase4 156" xfId="1328"/>
    <cellStyle name="20% - Ênfase4 156 2" xfId="1329"/>
    <cellStyle name="20% - Ênfase4 157" xfId="1330"/>
    <cellStyle name="20% - Ênfase4 158" xfId="1331"/>
    <cellStyle name="20% - Ênfase4 159" xfId="1332"/>
    <cellStyle name="20% - Ênfase4 16" xfId="1333"/>
    <cellStyle name="20% - Ênfase4 16 2" xfId="1334"/>
    <cellStyle name="20% - Ênfase4 160" xfId="1335"/>
    <cellStyle name="20% - Ênfase4 161" xfId="1336"/>
    <cellStyle name="20% - Ênfase4 162" xfId="1337"/>
    <cellStyle name="20% - Ênfase4 163" xfId="1338"/>
    <cellStyle name="20% - Ênfase4 164" xfId="1339"/>
    <cellStyle name="20% - Ênfase4 165" xfId="1340"/>
    <cellStyle name="20% - Ênfase4 166" xfId="1341"/>
    <cellStyle name="20% - Ênfase4 167" xfId="1342"/>
    <cellStyle name="20% - Ênfase4 168" xfId="1343"/>
    <cellStyle name="20% - Ênfase4 169" xfId="1344"/>
    <cellStyle name="20% - Ênfase4 17" xfId="1345"/>
    <cellStyle name="20% - Ênfase4 17 2" xfId="1346"/>
    <cellStyle name="20% - Ênfase4 170" xfId="1347"/>
    <cellStyle name="20% - Ênfase4 171" xfId="1348"/>
    <cellStyle name="20% - Ênfase4 172" xfId="1349"/>
    <cellStyle name="20% - Ênfase4 173" xfId="1350"/>
    <cellStyle name="20% - Ênfase4 174" xfId="1351"/>
    <cellStyle name="20% - Ênfase4 175" xfId="1352"/>
    <cellStyle name="20% - Ênfase4 176" xfId="1353"/>
    <cellStyle name="20% - Ênfase4 177" xfId="1354"/>
    <cellStyle name="20% - Ênfase4 178" xfId="1355"/>
    <cellStyle name="20% - Ênfase4 179" xfId="1356"/>
    <cellStyle name="20% - Ênfase4 18" xfId="1357"/>
    <cellStyle name="20% - Ênfase4 18 2" xfId="1358"/>
    <cellStyle name="20% - Ênfase4 180" xfId="1359"/>
    <cellStyle name="20% - Ênfase4 181" xfId="1360"/>
    <cellStyle name="20% - Ênfase4 182" xfId="1361"/>
    <cellStyle name="20% - Ênfase4 183" xfId="1362"/>
    <cellStyle name="20% - Ênfase4 184" xfId="1363"/>
    <cellStyle name="20% - Ênfase4 185" xfId="1364"/>
    <cellStyle name="20% - Ênfase4 186" xfId="1365"/>
    <cellStyle name="20% - Ênfase4 187" xfId="1366"/>
    <cellStyle name="20% - Ênfase4 188" xfId="1367"/>
    <cellStyle name="20% - Ênfase4 189" xfId="1368"/>
    <cellStyle name="20% - Ênfase4 19" xfId="1369"/>
    <cellStyle name="20% - Ênfase4 19 2" xfId="1370"/>
    <cellStyle name="20% - Ênfase4 190" xfId="1371"/>
    <cellStyle name="20% - Ênfase4 191" xfId="1372"/>
    <cellStyle name="20% - Ênfase4 192" xfId="1373"/>
    <cellStyle name="20% - Ênfase4 193" xfId="1374"/>
    <cellStyle name="20% - Ênfase4 194" xfId="1375"/>
    <cellStyle name="20% - Ênfase4 195" xfId="1376"/>
    <cellStyle name="20% - Ênfase4 196" xfId="1377"/>
    <cellStyle name="20% - Ênfase4 197" xfId="1378"/>
    <cellStyle name="20% - Ênfase4 198" xfId="1379"/>
    <cellStyle name="20% - Ênfase4 199" xfId="1380"/>
    <cellStyle name="20% - Ênfase4 2" xfId="1381"/>
    <cellStyle name="20% - Ênfase4 2 2" xfId="1382"/>
    <cellStyle name="20% - Ênfase4 2 2 2" xfId="1383"/>
    <cellStyle name="20% - Ênfase4 2 3" xfId="1384"/>
    <cellStyle name="20% - Ênfase4 2 4" xfId="1385"/>
    <cellStyle name="20% - Ênfase4 2 5" xfId="1386"/>
    <cellStyle name="20% - Ênfase4 20" xfId="1387"/>
    <cellStyle name="20% - Ênfase4 20 2" xfId="1388"/>
    <cellStyle name="20% - Ênfase4 200" xfId="1389"/>
    <cellStyle name="20% - Ênfase4 201" xfId="1390"/>
    <cellStyle name="20% - Ênfase4 202" xfId="1391"/>
    <cellStyle name="20% - Ênfase4 203" xfId="1392"/>
    <cellStyle name="20% - Ênfase4 204" xfId="1393"/>
    <cellStyle name="20% - Ênfase4 205" xfId="1394"/>
    <cellStyle name="20% - Ênfase4 206" xfId="1395"/>
    <cellStyle name="20% - Ênfase4 207" xfId="1396"/>
    <cellStyle name="20% - Ênfase4 208" xfId="1397"/>
    <cellStyle name="20% - Ênfase4 209" xfId="1398"/>
    <cellStyle name="20% - Ênfase4 21" xfId="1399"/>
    <cellStyle name="20% - Ênfase4 21 2" xfId="1400"/>
    <cellStyle name="20% - Ênfase4 210" xfId="1401"/>
    <cellStyle name="20% - Ênfase4 211" xfId="1402"/>
    <cellStyle name="20% - Ênfase4 212" xfId="1403"/>
    <cellStyle name="20% - Ênfase4 213" xfId="1404"/>
    <cellStyle name="20% - Ênfase4 214" xfId="1405"/>
    <cellStyle name="20% - Ênfase4 215" xfId="1406"/>
    <cellStyle name="20% - Ênfase4 216" xfId="1407"/>
    <cellStyle name="20% - Ênfase4 217" xfId="1408"/>
    <cellStyle name="20% - Ênfase4 218" xfId="1409"/>
    <cellStyle name="20% - Ênfase4 219" xfId="1410"/>
    <cellStyle name="20% - Ênfase4 22" xfId="1411"/>
    <cellStyle name="20% - Ênfase4 22 2" xfId="1412"/>
    <cellStyle name="20% - Ênfase4 220" xfId="1413"/>
    <cellStyle name="20% - Ênfase4 221" xfId="1414"/>
    <cellStyle name="20% - Ênfase4 222" xfId="1415"/>
    <cellStyle name="20% - Ênfase4 223" xfId="1416"/>
    <cellStyle name="20% - Ênfase4 224" xfId="1417"/>
    <cellStyle name="20% - Ênfase4 23" xfId="1418"/>
    <cellStyle name="20% - Ênfase4 23 2" xfId="1419"/>
    <cellStyle name="20% - Ênfase4 24" xfId="1420"/>
    <cellStyle name="20% - Ênfase4 24 2" xfId="1421"/>
    <cellStyle name="20% - Ênfase4 25" xfId="1422"/>
    <cellStyle name="20% - Ênfase4 25 2" xfId="1423"/>
    <cellStyle name="20% - Ênfase4 26" xfId="1424"/>
    <cellStyle name="20% - Ênfase4 26 2" xfId="1425"/>
    <cellStyle name="20% - Ênfase4 27" xfId="1426"/>
    <cellStyle name="20% - Ênfase4 27 2" xfId="1427"/>
    <cellStyle name="20% - Ênfase4 28" xfId="1428"/>
    <cellStyle name="20% - Ênfase4 28 2" xfId="1429"/>
    <cellStyle name="20% - Ênfase4 29" xfId="1430"/>
    <cellStyle name="20% - Ênfase4 29 2" xfId="1431"/>
    <cellStyle name="20% - Ênfase4 3" xfId="1432"/>
    <cellStyle name="20% - Ênfase4 3 2" xfId="1433"/>
    <cellStyle name="20% - Ênfase4 3 2 2" xfId="1434"/>
    <cellStyle name="20% - Ênfase4 3 3" xfId="1435"/>
    <cellStyle name="20% - Ênfase4 30" xfId="1436"/>
    <cellStyle name="20% - Ênfase4 30 2" xfId="1437"/>
    <cellStyle name="20% - Ênfase4 31" xfId="1438"/>
    <cellStyle name="20% - Ênfase4 31 2" xfId="1439"/>
    <cellStyle name="20% - Ênfase4 32" xfId="1440"/>
    <cellStyle name="20% - Ênfase4 32 2" xfId="1441"/>
    <cellStyle name="20% - Ênfase4 33" xfId="1442"/>
    <cellStyle name="20% - Ênfase4 33 2" xfId="1443"/>
    <cellStyle name="20% - Ênfase4 34" xfId="1444"/>
    <cellStyle name="20% - Ênfase4 34 2" xfId="1445"/>
    <cellStyle name="20% - Ênfase4 35" xfId="1446"/>
    <cellStyle name="20% - Ênfase4 35 2" xfId="1447"/>
    <cellStyle name="20% - Ênfase4 36" xfId="1448"/>
    <cellStyle name="20% - Ênfase4 36 2" xfId="1449"/>
    <cellStyle name="20% - Ênfase4 37" xfId="1450"/>
    <cellStyle name="20% - Ênfase4 37 2" xfId="1451"/>
    <cellStyle name="20% - Ênfase4 38" xfId="1452"/>
    <cellStyle name="20% - Ênfase4 38 2" xfId="1453"/>
    <cellStyle name="20% - Ênfase4 39" xfId="1454"/>
    <cellStyle name="20% - Ênfase4 39 2" xfId="1455"/>
    <cellStyle name="20% - Ênfase4 4" xfId="1456"/>
    <cellStyle name="20% - Ênfase4 4 2" xfId="1457"/>
    <cellStyle name="20% - Ênfase4 4 2 2" xfId="1458"/>
    <cellStyle name="20% - Ênfase4 4 3" xfId="1459"/>
    <cellStyle name="20% - Ênfase4 40" xfId="1460"/>
    <cellStyle name="20% - Ênfase4 40 2" xfId="1461"/>
    <cellStyle name="20% - Ênfase4 41" xfId="1462"/>
    <cellStyle name="20% - Ênfase4 41 2" xfId="1463"/>
    <cellStyle name="20% - Ênfase4 42" xfId="1464"/>
    <cellStyle name="20% - Ênfase4 42 2" xfId="1465"/>
    <cellStyle name="20% - Ênfase4 43" xfId="1466"/>
    <cellStyle name="20% - Ênfase4 43 2" xfId="1467"/>
    <cellStyle name="20% - Ênfase4 44" xfId="1468"/>
    <cellStyle name="20% - Ênfase4 44 2" xfId="1469"/>
    <cellStyle name="20% - Ênfase4 45" xfId="1470"/>
    <cellStyle name="20% - Ênfase4 45 2" xfId="1471"/>
    <cellStyle name="20% - Ênfase4 46" xfId="1472"/>
    <cellStyle name="20% - Ênfase4 46 2" xfId="1473"/>
    <cellStyle name="20% - Ênfase4 47" xfId="1474"/>
    <cellStyle name="20% - Ênfase4 47 2" xfId="1475"/>
    <cellStyle name="20% - Ênfase4 48" xfId="1476"/>
    <cellStyle name="20% - Ênfase4 48 2" xfId="1477"/>
    <cellStyle name="20% - Ênfase4 49" xfId="1478"/>
    <cellStyle name="20% - Ênfase4 49 2" xfId="1479"/>
    <cellStyle name="20% - Ênfase4 5" xfId="1480"/>
    <cellStyle name="20% - Ênfase4 5 2" xfId="1481"/>
    <cellStyle name="20% - Ênfase4 5 2 2" xfId="1482"/>
    <cellStyle name="20% - Ênfase4 5 3" xfId="1483"/>
    <cellStyle name="20% - Ênfase4 50" xfId="1484"/>
    <cellStyle name="20% - Ênfase4 50 2" xfId="1485"/>
    <cellStyle name="20% - Ênfase4 51" xfId="1486"/>
    <cellStyle name="20% - Ênfase4 51 2" xfId="1487"/>
    <cellStyle name="20% - Ênfase4 52" xfId="1488"/>
    <cellStyle name="20% - Ênfase4 52 2" xfId="1489"/>
    <cellStyle name="20% - Ênfase4 53" xfId="1490"/>
    <cellStyle name="20% - Ênfase4 53 2" xfId="1491"/>
    <cellStyle name="20% - Ênfase4 54" xfId="1492"/>
    <cellStyle name="20% - Ênfase4 54 2" xfId="1493"/>
    <cellStyle name="20% - Ênfase4 55" xfId="1494"/>
    <cellStyle name="20% - Ênfase4 55 2" xfId="1495"/>
    <cellStyle name="20% - Ênfase4 56" xfId="1496"/>
    <cellStyle name="20% - Ênfase4 56 2" xfId="1497"/>
    <cellStyle name="20% - Ênfase4 57" xfId="1498"/>
    <cellStyle name="20% - Ênfase4 57 2" xfId="1499"/>
    <cellStyle name="20% - Ênfase4 58" xfId="1500"/>
    <cellStyle name="20% - Ênfase4 58 2" xfId="1501"/>
    <cellStyle name="20% - Ênfase4 59" xfId="1502"/>
    <cellStyle name="20% - Ênfase4 59 2" xfId="1503"/>
    <cellStyle name="20% - Ênfase4 6" xfId="1504"/>
    <cellStyle name="20% - Ênfase4 6 2" xfId="1505"/>
    <cellStyle name="20% - Ênfase4 6 2 2" xfId="1506"/>
    <cellStyle name="20% - Ênfase4 6 3" xfId="1507"/>
    <cellStyle name="20% - Ênfase4 60" xfId="1508"/>
    <cellStyle name="20% - Ênfase4 60 2" xfId="1509"/>
    <cellStyle name="20% - Ênfase4 61" xfId="1510"/>
    <cellStyle name="20% - Ênfase4 61 2" xfId="1511"/>
    <cellStyle name="20% - Ênfase4 62" xfId="1512"/>
    <cellStyle name="20% - Ênfase4 62 2" xfId="1513"/>
    <cellStyle name="20% - Ênfase4 63" xfId="1514"/>
    <cellStyle name="20% - Ênfase4 63 2" xfId="1515"/>
    <cellStyle name="20% - Ênfase4 64" xfId="1516"/>
    <cellStyle name="20% - Ênfase4 64 2" xfId="1517"/>
    <cellStyle name="20% - Ênfase4 65" xfId="1518"/>
    <cellStyle name="20% - Ênfase4 65 2" xfId="1519"/>
    <cellStyle name="20% - Ênfase4 66" xfId="1520"/>
    <cellStyle name="20% - Ênfase4 66 2" xfId="1521"/>
    <cellStyle name="20% - Ênfase4 67" xfId="1522"/>
    <cellStyle name="20% - Ênfase4 67 2" xfId="1523"/>
    <cellStyle name="20% - Ênfase4 68" xfId="1524"/>
    <cellStyle name="20% - Ênfase4 68 2" xfId="1525"/>
    <cellStyle name="20% - Ênfase4 69" xfId="1526"/>
    <cellStyle name="20% - Ênfase4 69 2" xfId="1527"/>
    <cellStyle name="20% - Ênfase4 7" xfId="1528"/>
    <cellStyle name="20% - Ênfase4 7 2" xfId="1529"/>
    <cellStyle name="20% - Ênfase4 7 2 2" xfId="1530"/>
    <cellStyle name="20% - Ênfase4 7 3" xfId="1531"/>
    <cellStyle name="20% - Ênfase4 70" xfId="1532"/>
    <cellStyle name="20% - Ênfase4 70 2" xfId="1533"/>
    <cellStyle name="20% - Ênfase4 71" xfId="1534"/>
    <cellStyle name="20% - Ênfase4 71 2" xfId="1535"/>
    <cellStyle name="20% - Ênfase4 72" xfId="1536"/>
    <cellStyle name="20% - Ênfase4 72 2" xfId="1537"/>
    <cellStyle name="20% - Ênfase4 73" xfId="1538"/>
    <cellStyle name="20% - Ênfase4 73 2" xfId="1539"/>
    <cellStyle name="20% - Ênfase4 74" xfId="1540"/>
    <cellStyle name="20% - Ênfase4 74 2" xfId="1541"/>
    <cellStyle name="20% - Ênfase4 75" xfId="1542"/>
    <cellStyle name="20% - Ênfase4 75 2" xfId="1543"/>
    <cellStyle name="20% - Ênfase4 76" xfId="1544"/>
    <cellStyle name="20% - Ênfase4 76 2" xfId="1545"/>
    <cellStyle name="20% - Ênfase4 77" xfId="1546"/>
    <cellStyle name="20% - Ênfase4 77 2" xfId="1547"/>
    <cellStyle name="20% - Ênfase4 78" xfId="1548"/>
    <cellStyle name="20% - Ênfase4 78 2" xfId="1549"/>
    <cellStyle name="20% - Ênfase4 79" xfId="1550"/>
    <cellStyle name="20% - Ênfase4 79 2" xfId="1551"/>
    <cellStyle name="20% - Ênfase4 8" xfId="1552"/>
    <cellStyle name="20% - Ênfase4 8 2" xfId="1553"/>
    <cellStyle name="20% - Ênfase4 8 2 2" xfId="1554"/>
    <cellStyle name="20% - Ênfase4 8 3" xfId="1555"/>
    <cellStyle name="20% - Ênfase4 80" xfId="1556"/>
    <cellStyle name="20% - Ênfase4 80 2" xfId="1557"/>
    <cellStyle name="20% - Ênfase4 81" xfId="1558"/>
    <cellStyle name="20% - Ênfase4 81 2" xfId="1559"/>
    <cellStyle name="20% - Ênfase4 82" xfId="1560"/>
    <cellStyle name="20% - Ênfase4 82 2" xfId="1561"/>
    <cellStyle name="20% - Ênfase4 83" xfId="1562"/>
    <cellStyle name="20% - Ênfase4 83 2" xfId="1563"/>
    <cellStyle name="20% - Ênfase4 84" xfId="1564"/>
    <cellStyle name="20% - Ênfase4 84 2" xfId="1565"/>
    <cellStyle name="20% - Ênfase4 85" xfId="1566"/>
    <cellStyle name="20% - Ênfase4 85 2" xfId="1567"/>
    <cellStyle name="20% - Ênfase4 86" xfId="1568"/>
    <cellStyle name="20% - Ênfase4 86 2" xfId="1569"/>
    <cellStyle name="20% - Ênfase4 87" xfId="1570"/>
    <cellStyle name="20% - Ênfase4 87 2" xfId="1571"/>
    <cellStyle name="20% - Ênfase4 88" xfId="1572"/>
    <cellStyle name="20% - Ênfase4 88 2" xfId="1573"/>
    <cellStyle name="20% - Ênfase4 89" xfId="1574"/>
    <cellStyle name="20% - Ênfase4 89 2" xfId="1575"/>
    <cellStyle name="20% - Ênfase4 9" xfId="1576"/>
    <cellStyle name="20% - Ênfase4 9 2" xfId="1577"/>
    <cellStyle name="20% - Ênfase4 9 2 2" xfId="1578"/>
    <cellStyle name="20% - Ênfase4 9 3" xfId="1579"/>
    <cellStyle name="20% - Ênfase4 90" xfId="1580"/>
    <cellStyle name="20% - Ênfase4 90 2" xfId="1581"/>
    <cellStyle name="20% - Ênfase4 91" xfId="1582"/>
    <cellStyle name="20% - Ênfase4 91 2" xfId="1583"/>
    <cellStyle name="20% - Ênfase4 92" xfId="1584"/>
    <cellStyle name="20% - Ênfase4 92 2" xfId="1585"/>
    <cellStyle name="20% - Ênfase4 93" xfId="1586"/>
    <cellStyle name="20% - Ênfase4 93 2" xfId="1587"/>
    <cellStyle name="20% - Ênfase4 94" xfId="1588"/>
    <cellStyle name="20% - Ênfase4 94 2" xfId="1589"/>
    <cellStyle name="20% - Ênfase4 95" xfId="1590"/>
    <cellStyle name="20% - Ênfase4 95 2" xfId="1591"/>
    <cellStyle name="20% - Ênfase4 96" xfId="1592"/>
    <cellStyle name="20% - Ênfase4 96 2" xfId="1593"/>
    <cellStyle name="20% - Ênfase4 97" xfId="1594"/>
    <cellStyle name="20% - Ênfase4 97 2" xfId="1595"/>
    <cellStyle name="20% - Ênfase4 98" xfId="1596"/>
    <cellStyle name="20% - Ênfase4 98 2" xfId="1597"/>
    <cellStyle name="20% - Ênfase4 99" xfId="1598"/>
    <cellStyle name="20% - Ênfase4 99 2" xfId="1599"/>
    <cellStyle name="20% - Ênfase5 10" xfId="1600"/>
    <cellStyle name="20% - Ênfase5 10 2" xfId="1601"/>
    <cellStyle name="20% - Ênfase5 10 2 2" xfId="1602"/>
    <cellStyle name="20% - Ênfase5 10 3" xfId="1603"/>
    <cellStyle name="20% - Ênfase5 100" xfId="1604"/>
    <cellStyle name="20% - Ênfase5 100 2" xfId="1605"/>
    <cellStyle name="20% - Ênfase5 101" xfId="1606"/>
    <cellStyle name="20% - Ênfase5 101 2" xfId="1607"/>
    <cellStyle name="20% - Ênfase5 102" xfId="1608"/>
    <cellStyle name="20% - Ênfase5 102 2" xfId="1609"/>
    <cellStyle name="20% - Ênfase5 103" xfId="1610"/>
    <cellStyle name="20% - Ênfase5 103 2" xfId="1611"/>
    <cellStyle name="20% - Ênfase5 104" xfId="1612"/>
    <cellStyle name="20% - Ênfase5 104 2" xfId="1613"/>
    <cellStyle name="20% - Ênfase5 105" xfId="1614"/>
    <cellStyle name="20% - Ênfase5 105 2" xfId="1615"/>
    <cellStyle name="20% - Ênfase5 106" xfId="1616"/>
    <cellStyle name="20% - Ênfase5 106 2" xfId="1617"/>
    <cellStyle name="20% - Ênfase5 107" xfId="1618"/>
    <cellStyle name="20% - Ênfase5 107 2" xfId="1619"/>
    <cellStyle name="20% - Ênfase5 108" xfId="1620"/>
    <cellStyle name="20% - Ênfase5 108 2" xfId="1621"/>
    <cellStyle name="20% - Ênfase5 109" xfId="1622"/>
    <cellStyle name="20% - Ênfase5 109 2" xfId="1623"/>
    <cellStyle name="20% - Ênfase5 11" xfId="1624"/>
    <cellStyle name="20% - Ênfase5 11 2" xfId="1625"/>
    <cellStyle name="20% - Ênfase5 110" xfId="1626"/>
    <cellStyle name="20% - Ênfase5 110 2" xfId="1627"/>
    <cellStyle name="20% - Ênfase5 111" xfId="1628"/>
    <cellStyle name="20% - Ênfase5 111 2" xfId="1629"/>
    <cellStyle name="20% - Ênfase5 112" xfId="1630"/>
    <cellStyle name="20% - Ênfase5 112 2" xfId="1631"/>
    <cellStyle name="20% - Ênfase5 113" xfId="1632"/>
    <cellStyle name="20% - Ênfase5 113 2" xfId="1633"/>
    <cellStyle name="20% - Ênfase5 114" xfId="1634"/>
    <cellStyle name="20% - Ênfase5 114 2" xfId="1635"/>
    <cellStyle name="20% - Ênfase5 115" xfId="1636"/>
    <cellStyle name="20% - Ênfase5 115 2" xfId="1637"/>
    <cellStyle name="20% - Ênfase5 116" xfId="1638"/>
    <cellStyle name="20% - Ênfase5 116 2" xfId="1639"/>
    <cellStyle name="20% - Ênfase5 117" xfId="1640"/>
    <cellStyle name="20% - Ênfase5 117 2" xfId="1641"/>
    <cellStyle name="20% - Ênfase5 118" xfId="1642"/>
    <cellStyle name="20% - Ênfase5 118 2" xfId="1643"/>
    <cellStyle name="20% - Ênfase5 119" xfId="1644"/>
    <cellStyle name="20% - Ênfase5 119 2" xfId="1645"/>
    <cellStyle name="20% - Ênfase5 12" xfId="1646"/>
    <cellStyle name="20% - Ênfase5 12 2" xfId="1647"/>
    <cellStyle name="20% - Ênfase5 120" xfId="1648"/>
    <cellStyle name="20% - Ênfase5 120 2" xfId="1649"/>
    <cellStyle name="20% - Ênfase5 121" xfId="1650"/>
    <cellStyle name="20% - Ênfase5 121 2" xfId="1651"/>
    <cellStyle name="20% - Ênfase5 122" xfId="1652"/>
    <cellStyle name="20% - Ênfase5 122 2" xfId="1653"/>
    <cellStyle name="20% - Ênfase5 123" xfId="1654"/>
    <cellStyle name="20% - Ênfase5 123 2" xfId="1655"/>
    <cellStyle name="20% - Ênfase5 124" xfId="1656"/>
    <cellStyle name="20% - Ênfase5 124 2" xfId="1657"/>
    <cellStyle name="20% - Ênfase5 125" xfId="1658"/>
    <cellStyle name="20% - Ênfase5 125 2" xfId="1659"/>
    <cellStyle name="20% - Ênfase5 126" xfId="1660"/>
    <cellStyle name="20% - Ênfase5 126 2" xfId="1661"/>
    <cellStyle name="20% - Ênfase5 127" xfId="1662"/>
    <cellStyle name="20% - Ênfase5 127 2" xfId="1663"/>
    <cellStyle name="20% - Ênfase5 128" xfId="1664"/>
    <cellStyle name="20% - Ênfase5 128 2" xfId="1665"/>
    <cellStyle name="20% - Ênfase5 129" xfId="1666"/>
    <cellStyle name="20% - Ênfase5 129 2" xfId="1667"/>
    <cellStyle name="20% - Ênfase5 13" xfId="1668"/>
    <cellStyle name="20% - Ênfase5 13 2" xfId="1669"/>
    <cellStyle name="20% - Ênfase5 130" xfId="1670"/>
    <cellStyle name="20% - Ênfase5 130 2" xfId="1671"/>
    <cellStyle name="20% - Ênfase5 131" xfId="1672"/>
    <cellStyle name="20% - Ênfase5 131 2" xfId="1673"/>
    <cellStyle name="20% - Ênfase5 132" xfId="1674"/>
    <cellStyle name="20% - Ênfase5 132 2" xfId="1675"/>
    <cellStyle name="20% - Ênfase5 133" xfId="1676"/>
    <cellStyle name="20% - Ênfase5 133 2" xfId="1677"/>
    <cellStyle name="20% - Ênfase5 134" xfId="1678"/>
    <cellStyle name="20% - Ênfase5 134 2" xfId="1679"/>
    <cellStyle name="20% - Ênfase5 135" xfId="1680"/>
    <cellStyle name="20% - Ênfase5 135 2" xfId="1681"/>
    <cellStyle name="20% - Ênfase5 136" xfId="1682"/>
    <cellStyle name="20% - Ênfase5 136 2" xfId="1683"/>
    <cellStyle name="20% - Ênfase5 137" xfId="1684"/>
    <cellStyle name="20% - Ênfase5 137 2" xfId="1685"/>
    <cellStyle name="20% - Ênfase5 138" xfId="1686"/>
    <cellStyle name="20% - Ênfase5 138 2" xfId="1687"/>
    <cellStyle name="20% - Ênfase5 139" xfId="1688"/>
    <cellStyle name="20% - Ênfase5 139 2" xfId="1689"/>
    <cellStyle name="20% - Ênfase5 14" xfId="1690"/>
    <cellStyle name="20% - Ênfase5 14 2" xfId="1691"/>
    <cellStyle name="20% - Ênfase5 140" xfId="1692"/>
    <cellStyle name="20% - Ênfase5 140 2" xfId="1693"/>
    <cellStyle name="20% - Ênfase5 141" xfId="1694"/>
    <cellStyle name="20% - Ênfase5 141 2" xfId="1695"/>
    <cellStyle name="20% - Ênfase5 142" xfId="1696"/>
    <cellStyle name="20% - Ênfase5 142 2" xfId="1697"/>
    <cellStyle name="20% - Ênfase5 143" xfId="1698"/>
    <cellStyle name="20% - Ênfase5 143 2" xfId="1699"/>
    <cellStyle name="20% - Ênfase5 144" xfId="1700"/>
    <cellStyle name="20% - Ênfase5 144 2" xfId="1701"/>
    <cellStyle name="20% - Ênfase5 145" xfId="1702"/>
    <cellStyle name="20% - Ênfase5 145 2" xfId="1703"/>
    <cellStyle name="20% - Ênfase5 146" xfId="1704"/>
    <cellStyle name="20% - Ênfase5 146 2" xfId="1705"/>
    <cellStyle name="20% - Ênfase5 147" xfId="1706"/>
    <cellStyle name="20% - Ênfase5 147 2" xfId="1707"/>
    <cellStyle name="20% - Ênfase5 148" xfId="1708"/>
    <cellStyle name="20% - Ênfase5 148 2" xfId="1709"/>
    <cellStyle name="20% - Ênfase5 149" xfId="1710"/>
    <cellStyle name="20% - Ênfase5 149 2" xfId="1711"/>
    <cellStyle name="20% - Ênfase5 15" xfId="1712"/>
    <cellStyle name="20% - Ênfase5 15 2" xfId="1713"/>
    <cellStyle name="20% - Ênfase5 150" xfId="1714"/>
    <cellStyle name="20% - Ênfase5 150 2" xfId="1715"/>
    <cellStyle name="20% - Ênfase5 151" xfId="1716"/>
    <cellStyle name="20% - Ênfase5 151 2" xfId="1717"/>
    <cellStyle name="20% - Ênfase5 152" xfId="1718"/>
    <cellStyle name="20% - Ênfase5 152 2" xfId="1719"/>
    <cellStyle name="20% - Ênfase5 153" xfId="1720"/>
    <cellStyle name="20% - Ênfase5 153 2" xfId="1721"/>
    <cellStyle name="20% - Ênfase5 154" xfId="1722"/>
    <cellStyle name="20% - Ênfase5 154 2" xfId="1723"/>
    <cellStyle name="20% - Ênfase5 155" xfId="1724"/>
    <cellStyle name="20% - Ênfase5 155 2" xfId="1725"/>
    <cellStyle name="20% - Ênfase5 156" xfId="1726"/>
    <cellStyle name="20% - Ênfase5 156 2" xfId="1727"/>
    <cellStyle name="20% - Ênfase5 157" xfId="1728"/>
    <cellStyle name="20% - Ênfase5 158" xfId="1729"/>
    <cellStyle name="20% - Ênfase5 159" xfId="1730"/>
    <cellStyle name="20% - Ênfase5 16" xfId="1731"/>
    <cellStyle name="20% - Ênfase5 16 2" xfId="1732"/>
    <cellStyle name="20% - Ênfase5 160" xfId="1733"/>
    <cellStyle name="20% - Ênfase5 161" xfId="1734"/>
    <cellStyle name="20% - Ênfase5 162" xfId="1735"/>
    <cellStyle name="20% - Ênfase5 163" xfId="1736"/>
    <cellStyle name="20% - Ênfase5 164" xfId="1737"/>
    <cellStyle name="20% - Ênfase5 165" xfId="1738"/>
    <cellStyle name="20% - Ênfase5 166" xfId="1739"/>
    <cellStyle name="20% - Ênfase5 167" xfId="1740"/>
    <cellStyle name="20% - Ênfase5 168" xfId="1741"/>
    <cellStyle name="20% - Ênfase5 169" xfId="1742"/>
    <cellStyle name="20% - Ênfase5 17" xfId="1743"/>
    <cellStyle name="20% - Ênfase5 17 2" xfId="1744"/>
    <cellStyle name="20% - Ênfase5 170" xfId="1745"/>
    <cellStyle name="20% - Ênfase5 171" xfId="1746"/>
    <cellStyle name="20% - Ênfase5 172" xfId="1747"/>
    <cellStyle name="20% - Ênfase5 173" xfId="1748"/>
    <cellStyle name="20% - Ênfase5 174" xfId="1749"/>
    <cellStyle name="20% - Ênfase5 175" xfId="1750"/>
    <cellStyle name="20% - Ênfase5 176" xfId="1751"/>
    <cellStyle name="20% - Ênfase5 177" xfId="1752"/>
    <cellStyle name="20% - Ênfase5 178" xfId="1753"/>
    <cellStyle name="20% - Ênfase5 179" xfId="1754"/>
    <cellStyle name="20% - Ênfase5 18" xfId="1755"/>
    <cellStyle name="20% - Ênfase5 18 2" xfId="1756"/>
    <cellStyle name="20% - Ênfase5 180" xfId="1757"/>
    <cellStyle name="20% - Ênfase5 181" xfId="1758"/>
    <cellStyle name="20% - Ênfase5 182" xfId="1759"/>
    <cellStyle name="20% - Ênfase5 183" xfId="1760"/>
    <cellStyle name="20% - Ênfase5 184" xfId="1761"/>
    <cellStyle name="20% - Ênfase5 185" xfId="1762"/>
    <cellStyle name="20% - Ênfase5 186" xfId="1763"/>
    <cellStyle name="20% - Ênfase5 187" xfId="1764"/>
    <cellStyle name="20% - Ênfase5 188" xfId="1765"/>
    <cellStyle name="20% - Ênfase5 189" xfId="1766"/>
    <cellStyle name="20% - Ênfase5 19" xfId="1767"/>
    <cellStyle name="20% - Ênfase5 19 2" xfId="1768"/>
    <cellStyle name="20% - Ênfase5 190" xfId="1769"/>
    <cellStyle name="20% - Ênfase5 191" xfId="1770"/>
    <cellStyle name="20% - Ênfase5 192" xfId="1771"/>
    <cellStyle name="20% - Ênfase5 193" xfId="1772"/>
    <cellStyle name="20% - Ênfase5 194" xfId="1773"/>
    <cellStyle name="20% - Ênfase5 195" xfId="1774"/>
    <cellStyle name="20% - Ênfase5 196" xfId="1775"/>
    <cellStyle name="20% - Ênfase5 197" xfId="1776"/>
    <cellStyle name="20% - Ênfase5 198" xfId="1777"/>
    <cellStyle name="20% - Ênfase5 199" xfId="1778"/>
    <cellStyle name="20% - Ênfase5 2" xfId="1779"/>
    <cellStyle name="20% - Ênfase5 2 2" xfId="1780"/>
    <cellStyle name="20% - Ênfase5 2 2 2" xfId="1781"/>
    <cellStyle name="20% - Ênfase5 2 3" xfId="1782"/>
    <cellStyle name="20% - Ênfase5 2 4" xfId="1783"/>
    <cellStyle name="20% - Ênfase5 2 5" xfId="1784"/>
    <cellStyle name="20% - Ênfase5 20" xfId="1785"/>
    <cellStyle name="20% - Ênfase5 20 2" xfId="1786"/>
    <cellStyle name="20% - Ênfase5 200" xfId="1787"/>
    <cellStyle name="20% - Ênfase5 201" xfId="1788"/>
    <cellStyle name="20% - Ênfase5 202" xfId="1789"/>
    <cellStyle name="20% - Ênfase5 203" xfId="1790"/>
    <cellStyle name="20% - Ênfase5 204" xfId="1791"/>
    <cellStyle name="20% - Ênfase5 205" xfId="1792"/>
    <cellStyle name="20% - Ênfase5 206" xfId="1793"/>
    <cellStyle name="20% - Ênfase5 207" xfId="1794"/>
    <cellStyle name="20% - Ênfase5 208" xfId="1795"/>
    <cellStyle name="20% - Ênfase5 209" xfId="1796"/>
    <cellStyle name="20% - Ênfase5 21" xfId="1797"/>
    <cellStyle name="20% - Ênfase5 21 2" xfId="1798"/>
    <cellStyle name="20% - Ênfase5 210" xfId="1799"/>
    <cellStyle name="20% - Ênfase5 211" xfId="1800"/>
    <cellStyle name="20% - Ênfase5 212" xfId="1801"/>
    <cellStyle name="20% - Ênfase5 213" xfId="1802"/>
    <cellStyle name="20% - Ênfase5 214" xfId="1803"/>
    <cellStyle name="20% - Ênfase5 215" xfId="1804"/>
    <cellStyle name="20% - Ênfase5 216" xfId="1805"/>
    <cellStyle name="20% - Ênfase5 217" xfId="1806"/>
    <cellStyle name="20% - Ênfase5 218" xfId="1807"/>
    <cellStyle name="20% - Ênfase5 219" xfId="1808"/>
    <cellStyle name="20% - Ênfase5 22" xfId="1809"/>
    <cellStyle name="20% - Ênfase5 22 2" xfId="1810"/>
    <cellStyle name="20% - Ênfase5 220" xfId="1811"/>
    <cellStyle name="20% - Ênfase5 221" xfId="1812"/>
    <cellStyle name="20% - Ênfase5 222" xfId="1813"/>
    <cellStyle name="20% - Ênfase5 223" xfId="1814"/>
    <cellStyle name="20% - Ênfase5 224" xfId="1815"/>
    <cellStyle name="20% - Ênfase5 23" xfId="1816"/>
    <cellStyle name="20% - Ênfase5 23 2" xfId="1817"/>
    <cellStyle name="20% - Ênfase5 24" xfId="1818"/>
    <cellStyle name="20% - Ênfase5 24 2" xfId="1819"/>
    <cellStyle name="20% - Ênfase5 25" xfId="1820"/>
    <cellStyle name="20% - Ênfase5 25 2" xfId="1821"/>
    <cellStyle name="20% - Ênfase5 26" xfId="1822"/>
    <cellStyle name="20% - Ênfase5 26 2" xfId="1823"/>
    <cellStyle name="20% - Ênfase5 27" xfId="1824"/>
    <cellStyle name="20% - Ênfase5 27 2" xfId="1825"/>
    <cellStyle name="20% - Ênfase5 28" xfId="1826"/>
    <cellStyle name="20% - Ênfase5 28 2" xfId="1827"/>
    <cellStyle name="20% - Ênfase5 29" xfId="1828"/>
    <cellStyle name="20% - Ênfase5 29 2" xfId="1829"/>
    <cellStyle name="20% - Ênfase5 3" xfId="1830"/>
    <cellStyle name="20% - Ênfase5 3 2" xfId="1831"/>
    <cellStyle name="20% - Ênfase5 3 2 2" xfId="1832"/>
    <cellStyle name="20% - Ênfase5 3 3" xfId="1833"/>
    <cellStyle name="20% - Ênfase5 30" xfId="1834"/>
    <cellStyle name="20% - Ênfase5 30 2" xfId="1835"/>
    <cellStyle name="20% - Ênfase5 31" xfId="1836"/>
    <cellStyle name="20% - Ênfase5 31 2" xfId="1837"/>
    <cellStyle name="20% - Ênfase5 32" xfId="1838"/>
    <cellStyle name="20% - Ênfase5 32 2" xfId="1839"/>
    <cellStyle name="20% - Ênfase5 33" xfId="1840"/>
    <cellStyle name="20% - Ênfase5 33 2" xfId="1841"/>
    <cellStyle name="20% - Ênfase5 34" xfId="1842"/>
    <cellStyle name="20% - Ênfase5 34 2" xfId="1843"/>
    <cellStyle name="20% - Ênfase5 35" xfId="1844"/>
    <cellStyle name="20% - Ênfase5 35 2" xfId="1845"/>
    <cellStyle name="20% - Ênfase5 36" xfId="1846"/>
    <cellStyle name="20% - Ênfase5 36 2" xfId="1847"/>
    <cellStyle name="20% - Ênfase5 37" xfId="1848"/>
    <cellStyle name="20% - Ênfase5 37 2" xfId="1849"/>
    <cellStyle name="20% - Ênfase5 38" xfId="1850"/>
    <cellStyle name="20% - Ênfase5 38 2" xfId="1851"/>
    <cellStyle name="20% - Ênfase5 39" xfId="1852"/>
    <cellStyle name="20% - Ênfase5 39 2" xfId="1853"/>
    <cellStyle name="20% - Ênfase5 4" xfId="1854"/>
    <cellStyle name="20% - Ênfase5 4 2" xfId="1855"/>
    <cellStyle name="20% - Ênfase5 4 2 2" xfId="1856"/>
    <cellStyle name="20% - Ênfase5 4 3" xfId="1857"/>
    <cellStyle name="20% - Ênfase5 40" xfId="1858"/>
    <cellStyle name="20% - Ênfase5 40 2" xfId="1859"/>
    <cellStyle name="20% - Ênfase5 41" xfId="1860"/>
    <cellStyle name="20% - Ênfase5 41 2" xfId="1861"/>
    <cellStyle name="20% - Ênfase5 42" xfId="1862"/>
    <cellStyle name="20% - Ênfase5 42 2" xfId="1863"/>
    <cellStyle name="20% - Ênfase5 43" xfId="1864"/>
    <cellStyle name="20% - Ênfase5 43 2" xfId="1865"/>
    <cellStyle name="20% - Ênfase5 44" xfId="1866"/>
    <cellStyle name="20% - Ênfase5 44 2" xfId="1867"/>
    <cellStyle name="20% - Ênfase5 45" xfId="1868"/>
    <cellStyle name="20% - Ênfase5 45 2" xfId="1869"/>
    <cellStyle name="20% - Ênfase5 46" xfId="1870"/>
    <cellStyle name="20% - Ênfase5 46 2" xfId="1871"/>
    <cellStyle name="20% - Ênfase5 47" xfId="1872"/>
    <cellStyle name="20% - Ênfase5 47 2" xfId="1873"/>
    <cellStyle name="20% - Ênfase5 48" xfId="1874"/>
    <cellStyle name="20% - Ênfase5 48 2" xfId="1875"/>
    <cellStyle name="20% - Ênfase5 49" xfId="1876"/>
    <cellStyle name="20% - Ênfase5 49 2" xfId="1877"/>
    <cellStyle name="20% - Ênfase5 5" xfId="1878"/>
    <cellStyle name="20% - Ênfase5 5 2" xfId="1879"/>
    <cellStyle name="20% - Ênfase5 5 2 2" xfId="1880"/>
    <cellStyle name="20% - Ênfase5 5 3" xfId="1881"/>
    <cellStyle name="20% - Ênfase5 50" xfId="1882"/>
    <cellStyle name="20% - Ênfase5 50 2" xfId="1883"/>
    <cellStyle name="20% - Ênfase5 51" xfId="1884"/>
    <cellStyle name="20% - Ênfase5 51 2" xfId="1885"/>
    <cellStyle name="20% - Ênfase5 52" xfId="1886"/>
    <cellStyle name="20% - Ênfase5 52 2" xfId="1887"/>
    <cellStyle name="20% - Ênfase5 53" xfId="1888"/>
    <cellStyle name="20% - Ênfase5 53 2" xfId="1889"/>
    <cellStyle name="20% - Ênfase5 54" xfId="1890"/>
    <cellStyle name="20% - Ênfase5 54 2" xfId="1891"/>
    <cellStyle name="20% - Ênfase5 55" xfId="1892"/>
    <cellStyle name="20% - Ênfase5 55 2" xfId="1893"/>
    <cellStyle name="20% - Ênfase5 56" xfId="1894"/>
    <cellStyle name="20% - Ênfase5 56 2" xfId="1895"/>
    <cellStyle name="20% - Ênfase5 57" xfId="1896"/>
    <cellStyle name="20% - Ênfase5 57 2" xfId="1897"/>
    <cellStyle name="20% - Ênfase5 58" xfId="1898"/>
    <cellStyle name="20% - Ênfase5 58 2" xfId="1899"/>
    <cellStyle name="20% - Ênfase5 59" xfId="1900"/>
    <cellStyle name="20% - Ênfase5 59 2" xfId="1901"/>
    <cellStyle name="20% - Ênfase5 6" xfId="1902"/>
    <cellStyle name="20% - Ênfase5 6 2" xfId="1903"/>
    <cellStyle name="20% - Ênfase5 6 2 2" xfId="1904"/>
    <cellStyle name="20% - Ênfase5 6 3" xfId="1905"/>
    <cellStyle name="20% - Ênfase5 60" xfId="1906"/>
    <cellStyle name="20% - Ênfase5 60 2" xfId="1907"/>
    <cellStyle name="20% - Ênfase5 61" xfId="1908"/>
    <cellStyle name="20% - Ênfase5 61 2" xfId="1909"/>
    <cellStyle name="20% - Ênfase5 62" xfId="1910"/>
    <cellStyle name="20% - Ênfase5 62 2" xfId="1911"/>
    <cellStyle name="20% - Ênfase5 63" xfId="1912"/>
    <cellStyle name="20% - Ênfase5 63 2" xfId="1913"/>
    <cellStyle name="20% - Ênfase5 64" xfId="1914"/>
    <cellStyle name="20% - Ênfase5 64 2" xfId="1915"/>
    <cellStyle name="20% - Ênfase5 65" xfId="1916"/>
    <cellStyle name="20% - Ênfase5 65 2" xfId="1917"/>
    <cellStyle name="20% - Ênfase5 66" xfId="1918"/>
    <cellStyle name="20% - Ênfase5 66 2" xfId="1919"/>
    <cellStyle name="20% - Ênfase5 67" xfId="1920"/>
    <cellStyle name="20% - Ênfase5 67 2" xfId="1921"/>
    <cellStyle name="20% - Ênfase5 68" xfId="1922"/>
    <cellStyle name="20% - Ênfase5 68 2" xfId="1923"/>
    <cellStyle name="20% - Ênfase5 69" xfId="1924"/>
    <cellStyle name="20% - Ênfase5 69 2" xfId="1925"/>
    <cellStyle name="20% - Ênfase5 7" xfId="1926"/>
    <cellStyle name="20% - Ênfase5 7 2" xfId="1927"/>
    <cellStyle name="20% - Ênfase5 7 2 2" xfId="1928"/>
    <cellStyle name="20% - Ênfase5 7 3" xfId="1929"/>
    <cellStyle name="20% - Ênfase5 70" xfId="1930"/>
    <cellStyle name="20% - Ênfase5 70 2" xfId="1931"/>
    <cellStyle name="20% - Ênfase5 71" xfId="1932"/>
    <cellStyle name="20% - Ênfase5 71 2" xfId="1933"/>
    <cellStyle name="20% - Ênfase5 72" xfId="1934"/>
    <cellStyle name="20% - Ênfase5 72 2" xfId="1935"/>
    <cellStyle name="20% - Ênfase5 73" xfId="1936"/>
    <cellStyle name="20% - Ênfase5 73 2" xfId="1937"/>
    <cellStyle name="20% - Ênfase5 74" xfId="1938"/>
    <cellStyle name="20% - Ênfase5 74 2" xfId="1939"/>
    <cellStyle name="20% - Ênfase5 75" xfId="1940"/>
    <cellStyle name="20% - Ênfase5 75 2" xfId="1941"/>
    <cellStyle name="20% - Ênfase5 76" xfId="1942"/>
    <cellStyle name="20% - Ênfase5 76 2" xfId="1943"/>
    <cellStyle name="20% - Ênfase5 77" xfId="1944"/>
    <cellStyle name="20% - Ênfase5 77 2" xfId="1945"/>
    <cellStyle name="20% - Ênfase5 78" xfId="1946"/>
    <cellStyle name="20% - Ênfase5 78 2" xfId="1947"/>
    <cellStyle name="20% - Ênfase5 79" xfId="1948"/>
    <cellStyle name="20% - Ênfase5 79 2" xfId="1949"/>
    <cellStyle name="20% - Ênfase5 8" xfId="1950"/>
    <cellStyle name="20% - Ênfase5 8 2" xfId="1951"/>
    <cellStyle name="20% - Ênfase5 8 2 2" xfId="1952"/>
    <cellStyle name="20% - Ênfase5 8 3" xfId="1953"/>
    <cellStyle name="20% - Ênfase5 80" xfId="1954"/>
    <cellStyle name="20% - Ênfase5 80 2" xfId="1955"/>
    <cellStyle name="20% - Ênfase5 81" xfId="1956"/>
    <cellStyle name="20% - Ênfase5 81 2" xfId="1957"/>
    <cellStyle name="20% - Ênfase5 82" xfId="1958"/>
    <cellStyle name="20% - Ênfase5 82 2" xfId="1959"/>
    <cellStyle name="20% - Ênfase5 83" xfId="1960"/>
    <cellStyle name="20% - Ênfase5 83 2" xfId="1961"/>
    <cellStyle name="20% - Ênfase5 84" xfId="1962"/>
    <cellStyle name="20% - Ênfase5 84 2" xfId="1963"/>
    <cellStyle name="20% - Ênfase5 85" xfId="1964"/>
    <cellStyle name="20% - Ênfase5 85 2" xfId="1965"/>
    <cellStyle name="20% - Ênfase5 86" xfId="1966"/>
    <cellStyle name="20% - Ênfase5 86 2" xfId="1967"/>
    <cellStyle name="20% - Ênfase5 87" xfId="1968"/>
    <cellStyle name="20% - Ênfase5 87 2" xfId="1969"/>
    <cellStyle name="20% - Ênfase5 88" xfId="1970"/>
    <cellStyle name="20% - Ênfase5 88 2" xfId="1971"/>
    <cellStyle name="20% - Ênfase5 89" xfId="1972"/>
    <cellStyle name="20% - Ênfase5 89 2" xfId="1973"/>
    <cellStyle name="20% - Ênfase5 9" xfId="1974"/>
    <cellStyle name="20% - Ênfase5 9 2" xfId="1975"/>
    <cellStyle name="20% - Ênfase5 9 2 2" xfId="1976"/>
    <cellStyle name="20% - Ênfase5 9 3" xfId="1977"/>
    <cellStyle name="20% - Ênfase5 90" xfId="1978"/>
    <cellStyle name="20% - Ênfase5 90 2" xfId="1979"/>
    <cellStyle name="20% - Ênfase5 91" xfId="1980"/>
    <cellStyle name="20% - Ênfase5 91 2" xfId="1981"/>
    <cellStyle name="20% - Ênfase5 92" xfId="1982"/>
    <cellStyle name="20% - Ênfase5 92 2" xfId="1983"/>
    <cellStyle name="20% - Ênfase5 93" xfId="1984"/>
    <cellStyle name="20% - Ênfase5 93 2" xfId="1985"/>
    <cellStyle name="20% - Ênfase5 94" xfId="1986"/>
    <cellStyle name="20% - Ênfase5 94 2" xfId="1987"/>
    <cellStyle name="20% - Ênfase5 95" xfId="1988"/>
    <cellStyle name="20% - Ênfase5 95 2" xfId="1989"/>
    <cellStyle name="20% - Ênfase5 96" xfId="1990"/>
    <cellStyle name="20% - Ênfase5 96 2" xfId="1991"/>
    <cellStyle name="20% - Ênfase5 97" xfId="1992"/>
    <cellStyle name="20% - Ênfase5 97 2" xfId="1993"/>
    <cellStyle name="20% - Ênfase5 98" xfId="1994"/>
    <cellStyle name="20% - Ênfase5 98 2" xfId="1995"/>
    <cellStyle name="20% - Ênfase5 99" xfId="1996"/>
    <cellStyle name="20% - Ênfase5 99 2" xfId="1997"/>
    <cellStyle name="20% - Ênfase6 10" xfId="1998"/>
    <cellStyle name="20% - Ênfase6 10 2" xfId="1999"/>
    <cellStyle name="20% - Ênfase6 10 2 2" xfId="2000"/>
    <cellStyle name="20% - Ênfase6 10 3" xfId="2001"/>
    <cellStyle name="20% - Ênfase6 100" xfId="2002"/>
    <cellStyle name="20% - Ênfase6 100 2" xfId="2003"/>
    <cellStyle name="20% - Ênfase6 101" xfId="2004"/>
    <cellStyle name="20% - Ênfase6 101 2" xfId="2005"/>
    <cellStyle name="20% - Ênfase6 102" xfId="2006"/>
    <cellStyle name="20% - Ênfase6 102 2" xfId="2007"/>
    <cellStyle name="20% - Ênfase6 103" xfId="2008"/>
    <cellStyle name="20% - Ênfase6 103 2" xfId="2009"/>
    <cellStyle name="20% - Ênfase6 104" xfId="2010"/>
    <cellStyle name="20% - Ênfase6 104 2" xfId="2011"/>
    <cellStyle name="20% - Ênfase6 105" xfId="2012"/>
    <cellStyle name="20% - Ênfase6 105 2" xfId="2013"/>
    <cellStyle name="20% - Ênfase6 106" xfId="2014"/>
    <cellStyle name="20% - Ênfase6 106 2" xfId="2015"/>
    <cellStyle name="20% - Ênfase6 107" xfId="2016"/>
    <cellStyle name="20% - Ênfase6 107 2" xfId="2017"/>
    <cellStyle name="20% - Ênfase6 108" xfId="2018"/>
    <cellStyle name="20% - Ênfase6 108 2" xfId="2019"/>
    <cellStyle name="20% - Ênfase6 109" xfId="2020"/>
    <cellStyle name="20% - Ênfase6 109 2" xfId="2021"/>
    <cellStyle name="20% - Ênfase6 11" xfId="2022"/>
    <cellStyle name="20% - Ênfase6 11 2" xfId="2023"/>
    <cellStyle name="20% - Ênfase6 110" xfId="2024"/>
    <cellStyle name="20% - Ênfase6 110 2" xfId="2025"/>
    <cellStyle name="20% - Ênfase6 111" xfId="2026"/>
    <cellStyle name="20% - Ênfase6 111 2" xfId="2027"/>
    <cellStyle name="20% - Ênfase6 112" xfId="2028"/>
    <cellStyle name="20% - Ênfase6 112 2" xfId="2029"/>
    <cellStyle name="20% - Ênfase6 113" xfId="2030"/>
    <cellStyle name="20% - Ênfase6 113 2" xfId="2031"/>
    <cellStyle name="20% - Ênfase6 114" xfId="2032"/>
    <cellStyle name="20% - Ênfase6 114 2" xfId="2033"/>
    <cellStyle name="20% - Ênfase6 115" xfId="2034"/>
    <cellStyle name="20% - Ênfase6 115 2" xfId="2035"/>
    <cellStyle name="20% - Ênfase6 116" xfId="2036"/>
    <cellStyle name="20% - Ênfase6 116 2" xfId="2037"/>
    <cellStyle name="20% - Ênfase6 117" xfId="2038"/>
    <cellStyle name="20% - Ênfase6 117 2" xfId="2039"/>
    <cellStyle name="20% - Ênfase6 118" xfId="2040"/>
    <cellStyle name="20% - Ênfase6 118 2" xfId="2041"/>
    <cellStyle name="20% - Ênfase6 119" xfId="2042"/>
    <cellStyle name="20% - Ênfase6 119 2" xfId="2043"/>
    <cellStyle name="20% - Ênfase6 12" xfId="2044"/>
    <cellStyle name="20% - Ênfase6 12 2" xfId="2045"/>
    <cellStyle name="20% - Ênfase6 120" xfId="2046"/>
    <cellStyle name="20% - Ênfase6 120 2" xfId="2047"/>
    <cellStyle name="20% - Ênfase6 121" xfId="2048"/>
    <cellStyle name="20% - Ênfase6 121 2" xfId="2049"/>
    <cellStyle name="20% - Ênfase6 122" xfId="2050"/>
    <cellStyle name="20% - Ênfase6 122 2" xfId="2051"/>
    <cellStyle name="20% - Ênfase6 123" xfId="2052"/>
    <cellStyle name="20% - Ênfase6 123 2" xfId="2053"/>
    <cellStyle name="20% - Ênfase6 124" xfId="2054"/>
    <cellStyle name="20% - Ênfase6 124 2" xfId="2055"/>
    <cellStyle name="20% - Ênfase6 125" xfId="2056"/>
    <cellStyle name="20% - Ênfase6 125 2" xfId="2057"/>
    <cellStyle name="20% - Ênfase6 126" xfId="2058"/>
    <cellStyle name="20% - Ênfase6 126 2" xfId="2059"/>
    <cellStyle name="20% - Ênfase6 127" xfId="2060"/>
    <cellStyle name="20% - Ênfase6 127 2" xfId="2061"/>
    <cellStyle name="20% - Ênfase6 128" xfId="2062"/>
    <cellStyle name="20% - Ênfase6 128 2" xfId="2063"/>
    <cellStyle name="20% - Ênfase6 129" xfId="2064"/>
    <cellStyle name="20% - Ênfase6 129 2" xfId="2065"/>
    <cellStyle name="20% - Ênfase6 13" xfId="2066"/>
    <cellStyle name="20% - Ênfase6 13 2" xfId="2067"/>
    <cellStyle name="20% - Ênfase6 130" xfId="2068"/>
    <cellStyle name="20% - Ênfase6 130 2" xfId="2069"/>
    <cellStyle name="20% - Ênfase6 131" xfId="2070"/>
    <cellStyle name="20% - Ênfase6 131 2" xfId="2071"/>
    <cellStyle name="20% - Ênfase6 132" xfId="2072"/>
    <cellStyle name="20% - Ênfase6 132 2" xfId="2073"/>
    <cellStyle name="20% - Ênfase6 133" xfId="2074"/>
    <cellStyle name="20% - Ênfase6 133 2" xfId="2075"/>
    <cellStyle name="20% - Ênfase6 134" xfId="2076"/>
    <cellStyle name="20% - Ênfase6 134 2" xfId="2077"/>
    <cellStyle name="20% - Ênfase6 135" xfId="2078"/>
    <cellStyle name="20% - Ênfase6 135 2" xfId="2079"/>
    <cellStyle name="20% - Ênfase6 136" xfId="2080"/>
    <cellStyle name="20% - Ênfase6 136 2" xfId="2081"/>
    <cellStyle name="20% - Ênfase6 137" xfId="2082"/>
    <cellStyle name="20% - Ênfase6 137 2" xfId="2083"/>
    <cellStyle name="20% - Ênfase6 138" xfId="2084"/>
    <cellStyle name="20% - Ênfase6 138 2" xfId="2085"/>
    <cellStyle name="20% - Ênfase6 139" xfId="2086"/>
    <cellStyle name="20% - Ênfase6 139 2" xfId="2087"/>
    <cellStyle name="20% - Ênfase6 14" xfId="2088"/>
    <cellStyle name="20% - Ênfase6 14 2" xfId="2089"/>
    <cellStyle name="20% - Ênfase6 140" xfId="2090"/>
    <cellStyle name="20% - Ênfase6 140 2" xfId="2091"/>
    <cellStyle name="20% - Ênfase6 141" xfId="2092"/>
    <cellStyle name="20% - Ênfase6 141 2" xfId="2093"/>
    <cellStyle name="20% - Ênfase6 142" xfId="2094"/>
    <cellStyle name="20% - Ênfase6 142 2" xfId="2095"/>
    <cellStyle name="20% - Ênfase6 143" xfId="2096"/>
    <cellStyle name="20% - Ênfase6 143 2" xfId="2097"/>
    <cellStyle name="20% - Ênfase6 144" xfId="2098"/>
    <cellStyle name="20% - Ênfase6 144 2" xfId="2099"/>
    <cellStyle name="20% - Ênfase6 145" xfId="2100"/>
    <cellStyle name="20% - Ênfase6 145 2" xfId="2101"/>
    <cellStyle name="20% - Ênfase6 146" xfId="2102"/>
    <cellStyle name="20% - Ênfase6 146 2" xfId="2103"/>
    <cellStyle name="20% - Ênfase6 147" xfId="2104"/>
    <cellStyle name="20% - Ênfase6 147 2" xfId="2105"/>
    <cellStyle name="20% - Ênfase6 148" xfId="2106"/>
    <cellStyle name="20% - Ênfase6 148 2" xfId="2107"/>
    <cellStyle name="20% - Ênfase6 149" xfId="2108"/>
    <cellStyle name="20% - Ênfase6 149 2" xfId="2109"/>
    <cellStyle name="20% - Ênfase6 15" xfId="2110"/>
    <cellStyle name="20% - Ênfase6 15 2" xfId="2111"/>
    <cellStyle name="20% - Ênfase6 150" xfId="2112"/>
    <cellStyle name="20% - Ênfase6 150 2" xfId="2113"/>
    <cellStyle name="20% - Ênfase6 151" xfId="2114"/>
    <cellStyle name="20% - Ênfase6 151 2" xfId="2115"/>
    <cellStyle name="20% - Ênfase6 152" xfId="2116"/>
    <cellStyle name="20% - Ênfase6 152 2" xfId="2117"/>
    <cellStyle name="20% - Ênfase6 153" xfId="2118"/>
    <cellStyle name="20% - Ênfase6 153 2" xfId="2119"/>
    <cellStyle name="20% - Ênfase6 154" xfId="2120"/>
    <cellStyle name="20% - Ênfase6 154 2" xfId="2121"/>
    <cellStyle name="20% - Ênfase6 155" xfId="2122"/>
    <cellStyle name="20% - Ênfase6 155 2" xfId="2123"/>
    <cellStyle name="20% - Ênfase6 156" xfId="2124"/>
    <cellStyle name="20% - Ênfase6 156 2" xfId="2125"/>
    <cellStyle name="20% - Ênfase6 157" xfId="2126"/>
    <cellStyle name="20% - Ênfase6 158" xfId="2127"/>
    <cellStyle name="20% - Ênfase6 159" xfId="2128"/>
    <cellStyle name="20% - Ênfase6 16" xfId="2129"/>
    <cellStyle name="20% - Ênfase6 16 2" xfId="2130"/>
    <cellStyle name="20% - Ênfase6 160" xfId="2131"/>
    <cellStyle name="20% - Ênfase6 161" xfId="2132"/>
    <cellStyle name="20% - Ênfase6 162" xfId="2133"/>
    <cellStyle name="20% - Ênfase6 163" xfId="2134"/>
    <cellStyle name="20% - Ênfase6 164" xfId="2135"/>
    <cellStyle name="20% - Ênfase6 165" xfId="2136"/>
    <cellStyle name="20% - Ênfase6 166" xfId="2137"/>
    <cellStyle name="20% - Ênfase6 167" xfId="2138"/>
    <cellStyle name="20% - Ênfase6 168" xfId="2139"/>
    <cellStyle name="20% - Ênfase6 169" xfId="2140"/>
    <cellStyle name="20% - Ênfase6 17" xfId="2141"/>
    <cellStyle name="20% - Ênfase6 17 2" xfId="2142"/>
    <cellStyle name="20% - Ênfase6 170" xfId="2143"/>
    <cellStyle name="20% - Ênfase6 171" xfId="2144"/>
    <cellStyle name="20% - Ênfase6 172" xfId="2145"/>
    <cellStyle name="20% - Ênfase6 173" xfId="2146"/>
    <cellStyle name="20% - Ênfase6 174" xfId="2147"/>
    <cellStyle name="20% - Ênfase6 175" xfId="2148"/>
    <cellStyle name="20% - Ênfase6 176" xfId="2149"/>
    <cellStyle name="20% - Ênfase6 177" xfId="2150"/>
    <cellStyle name="20% - Ênfase6 178" xfId="2151"/>
    <cellStyle name="20% - Ênfase6 179" xfId="2152"/>
    <cellStyle name="20% - Ênfase6 18" xfId="2153"/>
    <cellStyle name="20% - Ênfase6 18 2" xfId="2154"/>
    <cellStyle name="20% - Ênfase6 180" xfId="2155"/>
    <cellStyle name="20% - Ênfase6 181" xfId="2156"/>
    <cellStyle name="20% - Ênfase6 182" xfId="2157"/>
    <cellStyle name="20% - Ênfase6 183" xfId="2158"/>
    <cellStyle name="20% - Ênfase6 184" xfId="2159"/>
    <cellStyle name="20% - Ênfase6 185" xfId="2160"/>
    <cellStyle name="20% - Ênfase6 186" xfId="2161"/>
    <cellStyle name="20% - Ênfase6 187" xfId="2162"/>
    <cellStyle name="20% - Ênfase6 188" xfId="2163"/>
    <cellStyle name="20% - Ênfase6 189" xfId="2164"/>
    <cellStyle name="20% - Ênfase6 19" xfId="2165"/>
    <cellStyle name="20% - Ênfase6 19 2" xfId="2166"/>
    <cellStyle name="20% - Ênfase6 190" xfId="2167"/>
    <cellStyle name="20% - Ênfase6 191" xfId="2168"/>
    <cellStyle name="20% - Ênfase6 192" xfId="2169"/>
    <cellStyle name="20% - Ênfase6 193" xfId="2170"/>
    <cellStyle name="20% - Ênfase6 194" xfId="2171"/>
    <cellStyle name="20% - Ênfase6 195" xfId="2172"/>
    <cellStyle name="20% - Ênfase6 196" xfId="2173"/>
    <cellStyle name="20% - Ênfase6 197" xfId="2174"/>
    <cellStyle name="20% - Ênfase6 198" xfId="2175"/>
    <cellStyle name="20% - Ênfase6 199" xfId="2176"/>
    <cellStyle name="20% - Ênfase6 2" xfId="2177"/>
    <cellStyle name="20% - Ênfase6 2 2" xfId="2178"/>
    <cellStyle name="20% - Ênfase6 2 2 2" xfId="2179"/>
    <cellStyle name="20% - Ênfase6 2 3" xfId="2180"/>
    <cellStyle name="20% - Ênfase6 2 4" xfId="2181"/>
    <cellStyle name="20% - Ênfase6 2 5" xfId="2182"/>
    <cellStyle name="20% - Ênfase6 20" xfId="2183"/>
    <cellStyle name="20% - Ênfase6 20 2" xfId="2184"/>
    <cellStyle name="20% - Ênfase6 200" xfId="2185"/>
    <cellStyle name="20% - Ênfase6 201" xfId="2186"/>
    <cellStyle name="20% - Ênfase6 202" xfId="2187"/>
    <cellStyle name="20% - Ênfase6 203" xfId="2188"/>
    <cellStyle name="20% - Ênfase6 204" xfId="2189"/>
    <cellStyle name="20% - Ênfase6 205" xfId="2190"/>
    <cellStyle name="20% - Ênfase6 206" xfId="2191"/>
    <cellStyle name="20% - Ênfase6 207" xfId="2192"/>
    <cellStyle name="20% - Ênfase6 208" xfId="2193"/>
    <cellStyle name="20% - Ênfase6 209" xfId="2194"/>
    <cellStyle name="20% - Ênfase6 21" xfId="2195"/>
    <cellStyle name="20% - Ênfase6 21 2" xfId="2196"/>
    <cellStyle name="20% - Ênfase6 210" xfId="2197"/>
    <cellStyle name="20% - Ênfase6 211" xfId="2198"/>
    <cellStyle name="20% - Ênfase6 212" xfId="2199"/>
    <cellStyle name="20% - Ênfase6 213" xfId="2200"/>
    <cellStyle name="20% - Ênfase6 214" xfId="2201"/>
    <cellStyle name="20% - Ênfase6 215" xfId="2202"/>
    <cellStyle name="20% - Ênfase6 216" xfId="2203"/>
    <cellStyle name="20% - Ênfase6 217" xfId="2204"/>
    <cellStyle name="20% - Ênfase6 218" xfId="2205"/>
    <cellStyle name="20% - Ênfase6 219" xfId="2206"/>
    <cellStyle name="20% - Ênfase6 22" xfId="2207"/>
    <cellStyle name="20% - Ênfase6 22 2" xfId="2208"/>
    <cellStyle name="20% - Ênfase6 220" xfId="2209"/>
    <cellStyle name="20% - Ênfase6 221" xfId="2210"/>
    <cellStyle name="20% - Ênfase6 222" xfId="2211"/>
    <cellStyle name="20% - Ênfase6 223" xfId="2212"/>
    <cellStyle name="20% - Ênfase6 224" xfId="2213"/>
    <cellStyle name="20% - Ênfase6 23" xfId="2214"/>
    <cellStyle name="20% - Ênfase6 23 2" xfId="2215"/>
    <cellStyle name="20% - Ênfase6 24" xfId="2216"/>
    <cellStyle name="20% - Ênfase6 24 2" xfId="2217"/>
    <cellStyle name="20% - Ênfase6 25" xfId="2218"/>
    <cellStyle name="20% - Ênfase6 25 2" xfId="2219"/>
    <cellStyle name="20% - Ênfase6 26" xfId="2220"/>
    <cellStyle name="20% - Ênfase6 26 2" xfId="2221"/>
    <cellStyle name="20% - Ênfase6 27" xfId="2222"/>
    <cellStyle name="20% - Ênfase6 27 2" xfId="2223"/>
    <cellStyle name="20% - Ênfase6 28" xfId="2224"/>
    <cellStyle name="20% - Ênfase6 28 2" xfId="2225"/>
    <cellStyle name="20% - Ênfase6 29" xfId="2226"/>
    <cellStyle name="20% - Ênfase6 29 2" xfId="2227"/>
    <cellStyle name="20% - Ênfase6 3" xfId="2228"/>
    <cellStyle name="20% - Ênfase6 3 2" xfId="2229"/>
    <cellStyle name="20% - Ênfase6 3 2 2" xfId="2230"/>
    <cellStyle name="20% - Ênfase6 3 3" xfId="2231"/>
    <cellStyle name="20% - Ênfase6 30" xfId="2232"/>
    <cellStyle name="20% - Ênfase6 30 2" xfId="2233"/>
    <cellStyle name="20% - Ênfase6 31" xfId="2234"/>
    <cellStyle name="20% - Ênfase6 31 2" xfId="2235"/>
    <cellStyle name="20% - Ênfase6 32" xfId="2236"/>
    <cellStyle name="20% - Ênfase6 32 2" xfId="2237"/>
    <cellStyle name="20% - Ênfase6 33" xfId="2238"/>
    <cellStyle name="20% - Ênfase6 33 2" xfId="2239"/>
    <cellStyle name="20% - Ênfase6 34" xfId="2240"/>
    <cellStyle name="20% - Ênfase6 34 2" xfId="2241"/>
    <cellStyle name="20% - Ênfase6 35" xfId="2242"/>
    <cellStyle name="20% - Ênfase6 35 2" xfId="2243"/>
    <cellStyle name="20% - Ênfase6 36" xfId="2244"/>
    <cellStyle name="20% - Ênfase6 36 2" xfId="2245"/>
    <cellStyle name="20% - Ênfase6 37" xfId="2246"/>
    <cellStyle name="20% - Ênfase6 37 2" xfId="2247"/>
    <cellStyle name="20% - Ênfase6 38" xfId="2248"/>
    <cellStyle name="20% - Ênfase6 38 2" xfId="2249"/>
    <cellStyle name="20% - Ênfase6 39" xfId="2250"/>
    <cellStyle name="20% - Ênfase6 39 2" xfId="2251"/>
    <cellStyle name="20% - Ênfase6 4" xfId="2252"/>
    <cellStyle name="20% - Ênfase6 4 2" xfId="2253"/>
    <cellStyle name="20% - Ênfase6 4 2 2" xfId="2254"/>
    <cellStyle name="20% - Ênfase6 4 3" xfId="2255"/>
    <cellStyle name="20% - Ênfase6 40" xfId="2256"/>
    <cellStyle name="20% - Ênfase6 40 2" xfId="2257"/>
    <cellStyle name="20% - Ênfase6 41" xfId="2258"/>
    <cellStyle name="20% - Ênfase6 41 2" xfId="2259"/>
    <cellStyle name="20% - Ênfase6 42" xfId="2260"/>
    <cellStyle name="20% - Ênfase6 42 2" xfId="2261"/>
    <cellStyle name="20% - Ênfase6 43" xfId="2262"/>
    <cellStyle name="20% - Ênfase6 43 2" xfId="2263"/>
    <cellStyle name="20% - Ênfase6 44" xfId="2264"/>
    <cellStyle name="20% - Ênfase6 44 2" xfId="2265"/>
    <cellStyle name="20% - Ênfase6 45" xfId="2266"/>
    <cellStyle name="20% - Ênfase6 45 2" xfId="2267"/>
    <cellStyle name="20% - Ênfase6 46" xfId="2268"/>
    <cellStyle name="20% - Ênfase6 46 2" xfId="2269"/>
    <cellStyle name="20% - Ênfase6 47" xfId="2270"/>
    <cellStyle name="20% - Ênfase6 47 2" xfId="2271"/>
    <cellStyle name="20% - Ênfase6 48" xfId="2272"/>
    <cellStyle name="20% - Ênfase6 48 2" xfId="2273"/>
    <cellStyle name="20% - Ênfase6 49" xfId="2274"/>
    <cellStyle name="20% - Ênfase6 49 2" xfId="2275"/>
    <cellStyle name="20% - Ênfase6 5" xfId="2276"/>
    <cellStyle name="20% - Ênfase6 5 2" xfId="2277"/>
    <cellStyle name="20% - Ênfase6 5 2 2" xfId="2278"/>
    <cellStyle name="20% - Ênfase6 5 3" xfId="2279"/>
    <cellStyle name="20% - Ênfase6 50" xfId="2280"/>
    <cellStyle name="20% - Ênfase6 50 2" xfId="2281"/>
    <cellStyle name="20% - Ênfase6 51" xfId="2282"/>
    <cellStyle name="20% - Ênfase6 51 2" xfId="2283"/>
    <cellStyle name="20% - Ênfase6 52" xfId="2284"/>
    <cellStyle name="20% - Ênfase6 52 2" xfId="2285"/>
    <cellStyle name="20% - Ênfase6 53" xfId="2286"/>
    <cellStyle name="20% - Ênfase6 53 2" xfId="2287"/>
    <cellStyle name="20% - Ênfase6 54" xfId="2288"/>
    <cellStyle name="20% - Ênfase6 54 2" xfId="2289"/>
    <cellStyle name="20% - Ênfase6 55" xfId="2290"/>
    <cellStyle name="20% - Ênfase6 55 2" xfId="2291"/>
    <cellStyle name="20% - Ênfase6 56" xfId="2292"/>
    <cellStyle name="20% - Ênfase6 56 2" xfId="2293"/>
    <cellStyle name="20% - Ênfase6 57" xfId="2294"/>
    <cellStyle name="20% - Ênfase6 57 2" xfId="2295"/>
    <cellStyle name="20% - Ênfase6 58" xfId="2296"/>
    <cellStyle name="20% - Ênfase6 58 2" xfId="2297"/>
    <cellStyle name="20% - Ênfase6 59" xfId="2298"/>
    <cellStyle name="20% - Ênfase6 59 2" xfId="2299"/>
    <cellStyle name="20% - Ênfase6 6" xfId="2300"/>
    <cellStyle name="20% - Ênfase6 6 2" xfId="2301"/>
    <cellStyle name="20% - Ênfase6 6 2 2" xfId="2302"/>
    <cellStyle name="20% - Ênfase6 6 3" xfId="2303"/>
    <cellStyle name="20% - Ênfase6 60" xfId="2304"/>
    <cellStyle name="20% - Ênfase6 60 2" xfId="2305"/>
    <cellStyle name="20% - Ênfase6 61" xfId="2306"/>
    <cellStyle name="20% - Ênfase6 61 2" xfId="2307"/>
    <cellStyle name="20% - Ênfase6 62" xfId="2308"/>
    <cellStyle name="20% - Ênfase6 62 2" xfId="2309"/>
    <cellStyle name="20% - Ênfase6 63" xfId="2310"/>
    <cellStyle name="20% - Ênfase6 63 2" xfId="2311"/>
    <cellStyle name="20% - Ênfase6 64" xfId="2312"/>
    <cellStyle name="20% - Ênfase6 64 2" xfId="2313"/>
    <cellStyle name="20% - Ênfase6 65" xfId="2314"/>
    <cellStyle name="20% - Ênfase6 65 2" xfId="2315"/>
    <cellStyle name="20% - Ênfase6 66" xfId="2316"/>
    <cellStyle name="20% - Ênfase6 66 2" xfId="2317"/>
    <cellStyle name="20% - Ênfase6 67" xfId="2318"/>
    <cellStyle name="20% - Ênfase6 67 2" xfId="2319"/>
    <cellStyle name="20% - Ênfase6 68" xfId="2320"/>
    <cellStyle name="20% - Ênfase6 68 2" xfId="2321"/>
    <cellStyle name="20% - Ênfase6 69" xfId="2322"/>
    <cellStyle name="20% - Ênfase6 69 2" xfId="2323"/>
    <cellStyle name="20% - Ênfase6 7" xfId="2324"/>
    <cellStyle name="20% - Ênfase6 7 2" xfId="2325"/>
    <cellStyle name="20% - Ênfase6 7 2 2" xfId="2326"/>
    <cellStyle name="20% - Ênfase6 7 3" xfId="2327"/>
    <cellStyle name="20% - Ênfase6 70" xfId="2328"/>
    <cellStyle name="20% - Ênfase6 70 2" xfId="2329"/>
    <cellStyle name="20% - Ênfase6 71" xfId="2330"/>
    <cellStyle name="20% - Ênfase6 71 2" xfId="2331"/>
    <cellStyle name="20% - Ênfase6 72" xfId="2332"/>
    <cellStyle name="20% - Ênfase6 72 2" xfId="2333"/>
    <cellStyle name="20% - Ênfase6 73" xfId="2334"/>
    <cellStyle name="20% - Ênfase6 73 2" xfId="2335"/>
    <cellStyle name="20% - Ênfase6 74" xfId="2336"/>
    <cellStyle name="20% - Ênfase6 74 2" xfId="2337"/>
    <cellStyle name="20% - Ênfase6 75" xfId="2338"/>
    <cellStyle name="20% - Ênfase6 75 2" xfId="2339"/>
    <cellStyle name="20% - Ênfase6 76" xfId="2340"/>
    <cellStyle name="20% - Ênfase6 76 2" xfId="2341"/>
    <cellStyle name="20% - Ênfase6 77" xfId="2342"/>
    <cellStyle name="20% - Ênfase6 77 2" xfId="2343"/>
    <cellStyle name="20% - Ênfase6 78" xfId="2344"/>
    <cellStyle name="20% - Ênfase6 78 2" xfId="2345"/>
    <cellStyle name="20% - Ênfase6 79" xfId="2346"/>
    <cellStyle name="20% - Ênfase6 79 2" xfId="2347"/>
    <cellStyle name="20% - Ênfase6 8" xfId="2348"/>
    <cellStyle name="20% - Ênfase6 8 2" xfId="2349"/>
    <cellStyle name="20% - Ênfase6 8 2 2" xfId="2350"/>
    <cellStyle name="20% - Ênfase6 8 3" xfId="2351"/>
    <cellStyle name="20% - Ênfase6 80" xfId="2352"/>
    <cellStyle name="20% - Ênfase6 80 2" xfId="2353"/>
    <cellStyle name="20% - Ênfase6 81" xfId="2354"/>
    <cellStyle name="20% - Ênfase6 81 2" xfId="2355"/>
    <cellStyle name="20% - Ênfase6 82" xfId="2356"/>
    <cellStyle name="20% - Ênfase6 82 2" xfId="2357"/>
    <cellStyle name="20% - Ênfase6 83" xfId="2358"/>
    <cellStyle name="20% - Ênfase6 83 2" xfId="2359"/>
    <cellStyle name="20% - Ênfase6 84" xfId="2360"/>
    <cellStyle name="20% - Ênfase6 84 2" xfId="2361"/>
    <cellStyle name="20% - Ênfase6 85" xfId="2362"/>
    <cellStyle name="20% - Ênfase6 85 2" xfId="2363"/>
    <cellStyle name="20% - Ênfase6 86" xfId="2364"/>
    <cellStyle name="20% - Ênfase6 86 2" xfId="2365"/>
    <cellStyle name="20% - Ênfase6 87" xfId="2366"/>
    <cellStyle name="20% - Ênfase6 87 2" xfId="2367"/>
    <cellStyle name="20% - Ênfase6 88" xfId="2368"/>
    <cellStyle name="20% - Ênfase6 88 2" xfId="2369"/>
    <cellStyle name="20% - Ênfase6 89" xfId="2370"/>
    <cellStyle name="20% - Ênfase6 89 2" xfId="2371"/>
    <cellStyle name="20% - Ênfase6 9" xfId="2372"/>
    <cellStyle name="20% - Ênfase6 9 2" xfId="2373"/>
    <cellStyle name="20% - Ênfase6 9 2 2" xfId="2374"/>
    <cellStyle name="20% - Ênfase6 9 3" xfId="2375"/>
    <cellStyle name="20% - Ênfase6 90" xfId="2376"/>
    <cellStyle name="20% - Ênfase6 90 2" xfId="2377"/>
    <cellStyle name="20% - Ênfase6 91" xfId="2378"/>
    <cellStyle name="20% - Ênfase6 91 2" xfId="2379"/>
    <cellStyle name="20% - Ênfase6 92" xfId="2380"/>
    <cellStyle name="20% - Ênfase6 92 2" xfId="2381"/>
    <cellStyle name="20% - Ênfase6 93" xfId="2382"/>
    <cellStyle name="20% - Ênfase6 93 2" xfId="2383"/>
    <cellStyle name="20% - Ênfase6 94" xfId="2384"/>
    <cellStyle name="20% - Ênfase6 94 2" xfId="2385"/>
    <cellStyle name="20% - Ênfase6 95" xfId="2386"/>
    <cellStyle name="20% - Ênfase6 95 2" xfId="2387"/>
    <cellStyle name="20% - Ênfase6 96" xfId="2388"/>
    <cellStyle name="20% - Ênfase6 96 2" xfId="2389"/>
    <cellStyle name="20% - Ênfase6 97" xfId="2390"/>
    <cellStyle name="20% - Ênfase6 97 2" xfId="2391"/>
    <cellStyle name="20% - Ênfase6 98" xfId="2392"/>
    <cellStyle name="20% - Ênfase6 98 2" xfId="2393"/>
    <cellStyle name="20% - Ênfase6 99" xfId="2394"/>
    <cellStyle name="20% - Ênfase6 99 2" xfId="2395"/>
    <cellStyle name="40% - Accent1" xfId="2396"/>
    <cellStyle name="40% - Accent2" xfId="2397"/>
    <cellStyle name="40% - Accent3" xfId="2398"/>
    <cellStyle name="40% - Accent4" xfId="2399"/>
    <cellStyle name="40% - Accent5" xfId="2400"/>
    <cellStyle name="40% - Accent6" xfId="2401"/>
    <cellStyle name="40% - Ênfase1 10" xfId="2402"/>
    <cellStyle name="40% - Ênfase1 10 2" xfId="2403"/>
    <cellStyle name="40% - Ênfase1 10 2 2" xfId="2404"/>
    <cellStyle name="40% - Ênfase1 10 3" xfId="2405"/>
    <cellStyle name="40% - Ênfase1 100" xfId="2406"/>
    <cellStyle name="40% - Ênfase1 100 2" xfId="2407"/>
    <cellStyle name="40% - Ênfase1 101" xfId="2408"/>
    <cellStyle name="40% - Ênfase1 101 2" xfId="2409"/>
    <cellStyle name="40% - Ênfase1 102" xfId="2410"/>
    <cellStyle name="40% - Ênfase1 102 2" xfId="2411"/>
    <cellStyle name="40% - Ênfase1 103" xfId="2412"/>
    <cellStyle name="40% - Ênfase1 103 2" xfId="2413"/>
    <cellStyle name="40% - Ênfase1 104" xfId="2414"/>
    <cellStyle name="40% - Ênfase1 104 2" xfId="2415"/>
    <cellStyle name="40% - Ênfase1 105" xfId="2416"/>
    <cellStyle name="40% - Ênfase1 105 2" xfId="2417"/>
    <cellStyle name="40% - Ênfase1 106" xfId="2418"/>
    <cellStyle name="40% - Ênfase1 106 2" xfId="2419"/>
    <cellStyle name="40% - Ênfase1 107" xfId="2420"/>
    <cellStyle name="40% - Ênfase1 107 2" xfId="2421"/>
    <cellStyle name="40% - Ênfase1 108" xfId="2422"/>
    <cellStyle name="40% - Ênfase1 108 2" xfId="2423"/>
    <cellStyle name="40% - Ênfase1 109" xfId="2424"/>
    <cellStyle name="40% - Ênfase1 109 2" xfId="2425"/>
    <cellStyle name="40% - Ênfase1 11" xfId="2426"/>
    <cellStyle name="40% - Ênfase1 11 2" xfId="2427"/>
    <cellStyle name="40% - Ênfase1 110" xfId="2428"/>
    <cellStyle name="40% - Ênfase1 110 2" xfId="2429"/>
    <cellStyle name="40% - Ênfase1 111" xfId="2430"/>
    <cellStyle name="40% - Ênfase1 111 2" xfId="2431"/>
    <cellStyle name="40% - Ênfase1 112" xfId="2432"/>
    <cellStyle name="40% - Ênfase1 112 2" xfId="2433"/>
    <cellStyle name="40% - Ênfase1 113" xfId="2434"/>
    <cellStyle name="40% - Ênfase1 113 2" xfId="2435"/>
    <cellStyle name="40% - Ênfase1 114" xfId="2436"/>
    <cellStyle name="40% - Ênfase1 114 2" xfId="2437"/>
    <cellStyle name="40% - Ênfase1 115" xfId="2438"/>
    <cellStyle name="40% - Ênfase1 115 2" xfId="2439"/>
    <cellStyle name="40% - Ênfase1 116" xfId="2440"/>
    <cellStyle name="40% - Ênfase1 116 2" xfId="2441"/>
    <cellStyle name="40% - Ênfase1 117" xfId="2442"/>
    <cellStyle name="40% - Ênfase1 117 2" xfId="2443"/>
    <cellStyle name="40% - Ênfase1 118" xfId="2444"/>
    <cellStyle name="40% - Ênfase1 118 2" xfId="2445"/>
    <cellStyle name="40% - Ênfase1 119" xfId="2446"/>
    <cellStyle name="40% - Ênfase1 119 2" xfId="2447"/>
    <cellStyle name="40% - Ênfase1 12" xfId="2448"/>
    <cellStyle name="40% - Ênfase1 12 2" xfId="2449"/>
    <cellStyle name="40% - Ênfase1 120" xfId="2450"/>
    <cellStyle name="40% - Ênfase1 120 2" xfId="2451"/>
    <cellStyle name="40% - Ênfase1 121" xfId="2452"/>
    <cellStyle name="40% - Ênfase1 121 2" xfId="2453"/>
    <cellStyle name="40% - Ênfase1 122" xfId="2454"/>
    <cellStyle name="40% - Ênfase1 122 2" xfId="2455"/>
    <cellStyle name="40% - Ênfase1 123" xfId="2456"/>
    <cellStyle name="40% - Ênfase1 123 2" xfId="2457"/>
    <cellStyle name="40% - Ênfase1 124" xfId="2458"/>
    <cellStyle name="40% - Ênfase1 124 2" xfId="2459"/>
    <cellStyle name="40% - Ênfase1 125" xfId="2460"/>
    <cellStyle name="40% - Ênfase1 125 2" xfId="2461"/>
    <cellStyle name="40% - Ênfase1 126" xfId="2462"/>
    <cellStyle name="40% - Ênfase1 126 2" xfId="2463"/>
    <cellStyle name="40% - Ênfase1 127" xfId="2464"/>
    <cellStyle name="40% - Ênfase1 127 2" xfId="2465"/>
    <cellStyle name="40% - Ênfase1 128" xfId="2466"/>
    <cellStyle name="40% - Ênfase1 128 2" xfId="2467"/>
    <cellStyle name="40% - Ênfase1 129" xfId="2468"/>
    <cellStyle name="40% - Ênfase1 129 2" xfId="2469"/>
    <cellStyle name="40% - Ênfase1 13" xfId="2470"/>
    <cellStyle name="40% - Ênfase1 13 2" xfId="2471"/>
    <cellStyle name="40% - Ênfase1 130" xfId="2472"/>
    <cellStyle name="40% - Ênfase1 130 2" xfId="2473"/>
    <cellStyle name="40% - Ênfase1 131" xfId="2474"/>
    <cellStyle name="40% - Ênfase1 131 2" xfId="2475"/>
    <cellStyle name="40% - Ênfase1 132" xfId="2476"/>
    <cellStyle name="40% - Ênfase1 132 2" xfId="2477"/>
    <cellStyle name="40% - Ênfase1 133" xfId="2478"/>
    <cellStyle name="40% - Ênfase1 133 2" xfId="2479"/>
    <cellStyle name="40% - Ênfase1 134" xfId="2480"/>
    <cellStyle name="40% - Ênfase1 134 2" xfId="2481"/>
    <cellStyle name="40% - Ênfase1 135" xfId="2482"/>
    <cellStyle name="40% - Ênfase1 135 2" xfId="2483"/>
    <cellStyle name="40% - Ênfase1 136" xfId="2484"/>
    <cellStyle name="40% - Ênfase1 136 2" xfId="2485"/>
    <cellStyle name="40% - Ênfase1 137" xfId="2486"/>
    <cellStyle name="40% - Ênfase1 137 2" xfId="2487"/>
    <cellStyle name="40% - Ênfase1 138" xfId="2488"/>
    <cellStyle name="40% - Ênfase1 138 2" xfId="2489"/>
    <cellStyle name="40% - Ênfase1 139" xfId="2490"/>
    <cellStyle name="40% - Ênfase1 139 2" xfId="2491"/>
    <cellStyle name="40% - Ênfase1 14" xfId="2492"/>
    <cellStyle name="40% - Ênfase1 14 2" xfId="2493"/>
    <cellStyle name="40% - Ênfase1 140" xfId="2494"/>
    <cellStyle name="40% - Ênfase1 140 2" xfId="2495"/>
    <cellStyle name="40% - Ênfase1 141" xfId="2496"/>
    <cellStyle name="40% - Ênfase1 141 2" xfId="2497"/>
    <cellStyle name="40% - Ênfase1 142" xfId="2498"/>
    <cellStyle name="40% - Ênfase1 142 2" xfId="2499"/>
    <cellStyle name="40% - Ênfase1 143" xfId="2500"/>
    <cellStyle name="40% - Ênfase1 143 2" xfId="2501"/>
    <cellStyle name="40% - Ênfase1 144" xfId="2502"/>
    <cellStyle name="40% - Ênfase1 144 2" xfId="2503"/>
    <cellStyle name="40% - Ênfase1 145" xfId="2504"/>
    <cellStyle name="40% - Ênfase1 145 2" xfId="2505"/>
    <cellStyle name="40% - Ênfase1 146" xfId="2506"/>
    <cellStyle name="40% - Ênfase1 146 2" xfId="2507"/>
    <cellStyle name="40% - Ênfase1 147" xfId="2508"/>
    <cellStyle name="40% - Ênfase1 147 2" xfId="2509"/>
    <cellStyle name="40% - Ênfase1 148" xfId="2510"/>
    <cellStyle name="40% - Ênfase1 148 2" xfId="2511"/>
    <cellStyle name="40% - Ênfase1 149" xfId="2512"/>
    <cellStyle name="40% - Ênfase1 149 2" xfId="2513"/>
    <cellStyle name="40% - Ênfase1 15" xfId="2514"/>
    <cellStyle name="40% - Ênfase1 15 2" xfId="2515"/>
    <cellStyle name="40% - Ênfase1 150" xfId="2516"/>
    <cellStyle name="40% - Ênfase1 150 2" xfId="2517"/>
    <cellStyle name="40% - Ênfase1 151" xfId="2518"/>
    <cellStyle name="40% - Ênfase1 151 2" xfId="2519"/>
    <cellStyle name="40% - Ênfase1 152" xfId="2520"/>
    <cellStyle name="40% - Ênfase1 152 2" xfId="2521"/>
    <cellStyle name="40% - Ênfase1 153" xfId="2522"/>
    <cellStyle name="40% - Ênfase1 153 2" xfId="2523"/>
    <cellStyle name="40% - Ênfase1 154" xfId="2524"/>
    <cellStyle name="40% - Ênfase1 154 2" xfId="2525"/>
    <cellStyle name="40% - Ênfase1 155" xfId="2526"/>
    <cellStyle name="40% - Ênfase1 155 2" xfId="2527"/>
    <cellStyle name="40% - Ênfase1 156" xfId="2528"/>
    <cellStyle name="40% - Ênfase1 156 2" xfId="2529"/>
    <cellStyle name="40% - Ênfase1 157" xfId="2530"/>
    <cellStyle name="40% - Ênfase1 158" xfId="2531"/>
    <cellStyle name="40% - Ênfase1 159" xfId="2532"/>
    <cellStyle name="40% - Ênfase1 16" xfId="2533"/>
    <cellStyle name="40% - Ênfase1 16 2" xfId="2534"/>
    <cellStyle name="40% - Ênfase1 160" xfId="2535"/>
    <cellStyle name="40% - Ênfase1 161" xfId="2536"/>
    <cellStyle name="40% - Ênfase1 162" xfId="2537"/>
    <cellStyle name="40% - Ênfase1 163" xfId="2538"/>
    <cellStyle name="40% - Ênfase1 164" xfId="2539"/>
    <cellStyle name="40% - Ênfase1 165" xfId="2540"/>
    <cellStyle name="40% - Ênfase1 166" xfId="2541"/>
    <cellStyle name="40% - Ênfase1 167" xfId="2542"/>
    <cellStyle name="40% - Ênfase1 168" xfId="2543"/>
    <cellStyle name="40% - Ênfase1 169" xfId="2544"/>
    <cellStyle name="40% - Ênfase1 17" xfId="2545"/>
    <cellStyle name="40% - Ênfase1 17 2" xfId="2546"/>
    <cellStyle name="40% - Ênfase1 170" xfId="2547"/>
    <cellStyle name="40% - Ênfase1 171" xfId="2548"/>
    <cellStyle name="40% - Ênfase1 172" xfId="2549"/>
    <cellStyle name="40% - Ênfase1 173" xfId="2550"/>
    <cellStyle name="40% - Ênfase1 174" xfId="2551"/>
    <cellStyle name="40% - Ênfase1 175" xfId="2552"/>
    <cellStyle name="40% - Ênfase1 176" xfId="2553"/>
    <cellStyle name="40% - Ênfase1 177" xfId="2554"/>
    <cellStyle name="40% - Ênfase1 178" xfId="2555"/>
    <cellStyle name="40% - Ênfase1 179" xfId="2556"/>
    <cellStyle name="40% - Ênfase1 18" xfId="2557"/>
    <cellStyle name="40% - Ênfase1 18 2" xfId="2558"/>
    <cellStyle name="40% - Ênfase1 180" xfId="2559"/>
    <cellStyle name="40% - Ênfase1 181" xfId="2560"/>
    <cellStyle name="40% - Ênfase1 182" xfId="2561"/>
    <cellStyle name="40% - Ênfase1 183" xfId="2562"/>
    <cellStyle name="40% - Ênfase1 184" xfId="2563"/>
    <cellStyle name="40% - Ênfase1 185" xfId="2564"/>
    <cellStyle name="40% - Ênfase1 186" xfId="2565"/>
    <cellStyle name="40% - Ênfase1 187" xfId="2566"/>
    <cellStyle name="40% - Ênfase1 188" xfId="2567"/>
    <cellStyle name="40% - Ênfase1 189" xfId="2568"/>
    <cellStyle name="40% - Ênfase1 19" xfId="2569"/>
    <cellStyle name="40% - Ênfase1 19 2" xfId="2570"/>
    <cellStyle name="40% - Ênfase1 190" xfId="2571"/>
    <cellStyle name="40% - Ênfase1 191" xfId="2572"/>
    <cellStyle name="40% - Ênfase1 192" xfId="2573"/>
    <cellStyle name="40% - Ênfase1 193" xfId="2574"/>
    <cellStyle name="40% - Ênfase1 194" xfId="2575"/>
    <cellStyle name="40% - Ênfase1 195" xfId="2576"/>
    <cellStyle name="40% - Ênfase1 196" xfId="2577"/>
    <cellStyle name="40% - Ênfase1 197" xfId="2578"/>
    <cellStyle name="40% - Ênfase1 198" xfId="2579"/>
    <cellStyle name="40% - Ênfase1 199" xfId="2580"/>
    <cellStyle name="40% - Ênfase1 2" xfId="2581"/>
    <cellStyle name="40% - Ênfase1 2 2" xfId="2582"/>
    <cellStyle name="40% - Ênfase1 2 2 2" xfId="2583"/>
    <cellStyle name="40% - Ênfase1 2 3" xfId="2584"/>
    <cellStyle name="40% - Ênfase1 2 4" xfId="2585"/>
    <cellStyle name="40% - Ênfase1 2 5" xfId="2586"/>
    <cellStyle name="40% - Ênfase1 20" xfId="2587"/>
    <cellStyle name="40% - Ênfase1 20 2" xfId="2588"/>
    <cellStyle name="40% - Ênfase1 200" xfId="2589"/>
    <cellStyle name="40% - Ênfase1 201" xfId="2590"/>
    <cellStyle name="40% - Ênfase1 202" xfId="2591"/>
    <cellStyle name="40% - Ênfase1 203" xfId="2592"/>
    <cellStyle name="40% - Ênfase1 204" xfId="2593"/>
    <cellStyle name="40% - Ênfase1 205" xfId="2594"/>
    <cellStyle name="40% - Ênfase1 206" xfId="2595"/>
    <cellStyle name="40% - Ênfase1 207" xfId="2596"/>
    <cellStyle name="40% - Ênfase1 208" xfId="2597"/>
    <cellStyle name="40% - Ênfase1 209" xfId="2598"/>
    <cellStyle name="40% - Ênfase1 21" xfId="2599"/>
    <cellStyle name="40% - Ênfase1 21 2" xfId="2600"/>
    <cellStyle name="40% - Ênfase1 210" xfId="2601"/>
    <cellStyle name="40% - Ênfase1 211" xfId="2602"/>
    <cellStyle name="40% - Ênfase1 212" xfId="2603"/>
    <cellStyle name="40% - Ênfase1 213" xfId="2604"/>
    <cellStyle name="40% - Ênfase1 214" xfId="2605"/>
    <cellStyle name="40% - Ênfase1 215" xfId="2606"/>
    <cellStyle name="40% - Ênfase1 216" xfId="2607"/>
    <cellStyle name="40% - Ênfase1 217" xfId="2608"/>
    <cellStyle name="40% - Ênfase1 218" xfId="2609"/>
    <cellStyle name="40% - Ênfase1 219" xfId="2610"/>
    <cellStyle name="40% - Ênfase1 22" xfId="2611"/>
    <cellStyle name="40% - Ênfase1 22 2" xfId="2612"/>
    <cellStyle name="40% - Ênfase1 220" xfId="2613"/>
    <cellStyle name="40% - Ênfase1 221" xfId="2614"/>
    <cellStyle name="40% - Ênfase1 222" xfId="2615"/>
    <cellStyle name="40% - Ênfase1 223" xfId="2616"/>
    <cellStyle name="40% - Ênfase1 224" xfId="2617"/>
    <cellStyle name="40% - Ênfase1 23" xfId="2618"/>
    <cellStyle name="40% - Ênfase1 23 2" xfId="2619"/>
    <cellStyle name="40% - Ênfase1 24" xfId="2620"/>
    <cellStyle name="40% - Ênfase1 24 2" xfId="2621"/>
    <cellStyle name="40% - Ênfase1 25" xfId="2622"/>
    <cellStyle name="40% - Ênfase1 25 2" xfId="2623"/>
    <cellStyle name="40% - Ênfase1 26" xfId="2624"/>
    <cellStyle name="40% - Ênfase1 26 2" xfId="2625"/>
    <cellStyle name="40% - Ênfase1 27" xfId="2626"/>
    <cellStyle name="40% - Ênfase1 27 2" xfId="2627"/>
    <cellStyle name="40% - Ênfase1 28" xfId="2628"/>
    <cellStyle name="40% - Ênfase1 28 2" xfId="2629"/>
    <cellStyle name="40% - Ênfase1 29" xfId="2630"/>
    <cellStyle name="40% - Ênfase1 29 2" xfId="2631"/>
    <cellStyle name="40% - Ênfase1 3" xfId="2632"/>
    <cellStyle name="40% - Ênfase1 3 2" xfId="2633"/>
    <cellStyle name="40% - Ênfase1 3 2 2" xfId="2634"/>
    <cellStyle name="40% - Ênfase1 3 3" xfId="2635"/>
    <cellStyle name="40% - Ênfase1 30" xfId="2636"/>
    <cellStyle name="40% - Ênfase1 30 2" xfId="2637"/>
    <cellStyle name="40% - Ênfase1 31" xfId="2638"/>
    <cellStyle name="40% - Ênfase1 31 2" xfId="2639"/>
    <cellStyle name="40% - Ênfase1 32" xfId="2640"/>
    <cellStyle name="40% - Ênfase1 32 2" xfId="2641"/>
    <cellStyle name="40% - Ênfase1 33" xfId="2642"/>
    <cellStyle name="40% - Ênfase1 33 2" xfId="2643"/>
    <cellStyle name="40% - Ênfase1 34" xfId="2644"/>
    <cellStyle name="40% - Ênfase1 34 2" xfId="2645"/>
    <cellStyle name="40% - Ênfase1 35" xfId="2646"/>
    <cellStyle name="40% - Ênfase1 35 2" xfId="2647"/>
    <cellStyle name="40% - Ênfase1 36" xfId="2648"/>
    <cellStyle name="40% - Ênfase1 36 2" xfId="2649"/>
    <cellStyle name="40% - Ênfase1 37" xfId="2650"/>
    <cellStyle name="40% - Ênfase1 37 2" xfId="2651"/>
    <cellStyle name="40% - Ênfase1 38" xfId="2652"/>
    <cellStyle name="40% - Ênfase1 38 2" xfId="2653"/>
    <cellStyle name="40% - Ênfase1 39" xfId="2654"/>
    <cellStyle name="40% - Ênfase1 39 2" xfId="2655"/>
    <cellStyle name="40% - Ênfase1 4" xfId="2656"/>
    <cellStyle name="40% - Ênfase1 4 2" xfId="2657"/>
    <cellStyle name="40% - Ênfase1 4 2 2" xfId="2658"/>
    <cellStyle name="40% - Ênfase1 4 3" xfId="2659"/>
    <cellStyle name="40% - Ênfase1 40" xfId="2660"/>
    <cellStyle name="40% - Ênfase1 40 2" xfId="2661"/>
    <cellStyle name="40% - Ênfase1 41" xfId="2662"/>
    <cellStyle name="40% - Ênfase1 41 2" xfId="2663"/>
    <cellStyle name="40% - Ênfase1 42" xfId="2664"/>
    <cellStyle name="40% - Ênfase1 42 2" xfId="2665"/>
    <cellStyle name="40% - Ênfase1 43" xfId="2666"/>
    <cellStyle name="40% - Ênfase1 43 2" xfId="2667"/>
    <cellStyle name="40% - Ênfase1 44" xfId="2668"/>
    <cellStyle name="40% - Ênfase1 44 2" xfId="2669"/>
    <cellStyle name="40% - Ênfase1 45" xfId="2670"/>
    <cellStyle name="40% - Ênfase1 45 2" xfId="2671"/>
    <cellStyle name="40% - Ênfase1 46" xfId="2672"/>
    <cellStyle name="40% - Ênfase1 46 2" xfId="2673"/>
    <cellStyle name="40% - Ênfase1 47" xfId="2674"/>
    <cellStyle name="40% - Ênfase1 47 2" xfId="2675"/>
    <cellStyle name="40% - Ênfase1 48" xfId="2676"/>
    <cellStyle name="40% - Ênfase1 48 2" xfId="2677"/>
    <cellStyle name="40% - Ênfase1 49" xfId="2678"/>
    <cellStyle name="40% - Ênfase1 49 2" xfId="2679"/>
    <cellStyle name="40% - Ênfase1 5" xfId="2680"/>
    <cellStyle name="40% - Ênfase1 5 2" xfId="2681"/>
    <cellStyle name="40% - Ênfase1 5 2 2" xfId="2682"/>
    <cellStyle name="40% - Ênfase1 5 3" xfId="2683"/>
    <cellStyle name="40% - Ênfase1 50" xfId="2684"/>
    <cellStyle name="40% - Ênfase1 50 2" xfId="2685"/>
    <cellStyle name="40% - Ênfase1 51" xfId="2686"/>
    <cellStyle name="40% - Ênfase1 51 2" xfId="2687"/>
    <cellStyle name="40% - Ênfase1 52" xfId="2688"/>
    <cellStyle name="40% - Ênfase1 52 2" xfId="2689"/>
    <cellStyle name="40% - Ênfase1 53" xfId="2690"/>
    <cellStyle name="40% - Ênfase1 53 2" xfId="2691"/>
    <cellStyle name="40% - Ênfase1 54" xfId="2692"/>
    <cellStyle name="40% - Ênfase1 54 2" xfId="2693"/>
    <cellStyle name="40% - Ênfase1 55" xfId="2694"/>
    <cellStyle name="40% - Ênfase1 55 2" xfId="2695"/>
    <cellStyle name="40% - Ênfase1 56" xfId="2696"/>
    <cellStyle name="40% - Ênfase1 56 2" xfId="2697"/>
    <cellStyle name="40% - Ênfase1 57" xfId="2698"/>
    <cellStyle name="40% - Ênfase1 57 2" xfId="2699"/>
    <cellStyle name="40% - Ênfase1 58" xfId="2700"/>
    <cellStyle name="40% - Ênfase1 58 2" xfId="2701"/>
    <cellStyle name="40% - Ênfase1 59" xfId="2702"/>
    <cellStyle name="40% - Ênfase1 59 2" xfId="2703"/>
    <cellStyle name="40% - Ênfase1 6" xfId="2704"/>
    <cellStyle name="40% - Ênfase1 6 2" xfId="2705"/>
    <cellStyle name="40% - Ênfase1 6 2 2" xfId="2706"/>
    <cellStyle name="40% - Ênfase1 6 3" xfId="2707"/>
    <cellStyle name="40% - Ênfase1 60" xfId="2708"/>
    <cellStyle name="40% - Ênfase1 60 2" xfId="2709"/>
    <cellStyle name="40% - Ênfase1 61" xfId="2710"/>
    <cellStyle name="40% - Ênfase1 61 2" xfId="2711"/>
    <cellStyle name="40% - Ênfase1 62" xfId="2712"/>
    <cellStyle name="40% - Ênfase1 62 2" xfId="2713"/>
    <cellStyle name="40% - Ênfase1 63" xfId="2714"/>
    <cellStyle name="40% - Ênfase1 63 2" xfId="2715"/>
    <cellStyle name="40% - Ênfase1 64" xfId="2716"/>
    <cellStyle name="40% - Ênfase1 64 2" xfId="2717"/>
    <cellStyle name="40% - Ênfase1 65" xfId="2718"/>
    <cellStyle name="40% - Ênfase1 65 2" xfId="2719"/>
    <cellStyle name="40% - Ênfase1 66" xfId="2720"/>
    <cellStyle name="40% - Ênfase1 66 2" xfId="2721"/>
    <cellStyle name="40% - Ênfase1 67" xfId="2722"/>
    <cellStyle name="40% - Ênfase1 67 2" xfId="2723"/>
    <cellStyle name="40% - Ênfase1 68" xfId="2724"/>
    <cellStyle name="40% - Ênfase1 68 2" xfId="2725"/>
    <cellStyle name="40% - Ênfase1 69" xfId="2726"/>
    <cellStyle name="40% - Ênfase1 69 2" xfId="2727"/>
    <cellStyle name="40% - Ênfase1 7" xfId="2728"/>
    <cellStyle name="40% - Ênfase1 7 2" xfId="2729"/>
    <cellStyle name="40% - Ênfase1 7 2 2" xfId="2730"/>
    <cellStyle name="40% - Ênfase1 7 3" xfId="2731"/>
    <cellStyle name="40% - Ênfase1 70" xfId="2732"/>
    <cellStyle name="40% - Ênfase1 70 2" xfId="2733"/>
    <cellStyle name="40% - Ênfase1 71" xfId="2734"/>
    <cellStyle name="40% - Ênfase1 71 2" xfId="2735"/>
    <cellStyle name="40% - Ênfase1 72" xfId="2736"/>
    <cellStyle name="40% - Ênfase1 72 2" xfId="2737"/>
    <cellStyle name="40% - Ênfase1 73" xfId="2738"/>
    <cellStyle name="40% - Ênfase1 73 2" xfId="2739"/>
    <cellStyle name="40% - Ênfase1 74" xfId="2740"/>
    <cellStyle name="40% - Ênfase1 74 2" xfId="2741"/>
    <cellStyle name="40% - Ênfase1 75" xfId="2742"/>
    <cellStyle name="40% - Ênfase1 75 2" xfId="2743"/>
    <cellStyle name="40% - Ênfase1 76" xfId="2744"/>
    <cellStyle name="40% - Ênfase1 76 2" xfId="2745"/>
    <cellStyle name="40% - Ênfase1 77" xfId="2746"/>
    <cellStyle name="40% - Ênfase1 77 2" xfId="2747"/>
    <cellStyle name="40% - Ênfase1 78" xfId="2748"/>
    <cellStyle name="40% - Ênfase1 78 2" xfId="2749"/>
    <cellStyle name="40% - Ênfase1 79" xfId="2750"/>
    <cellStyle name="40% - Ênfase1 79 2" xfId="2751"/>
    <cellStyle name="40% - Ênfase1 8" xfId="2752"/>
    <cellStyle name="40% - Ênfase1 8 2" xfId="2753"/>
    <cellStyle name="40% - Ênfase1 8 2 2" xfId="2754"/>
    <cellStyle name="40% - Ênfase1 8 3" xfId="2755"/>
    <cellStyle name="40% - Ênfase1 80" xfId="2756"/>
    <cellStyle name="40% - Ênfase1 80 2" xfId="2757"/>
    <cellStyle name="40% - Ênfase1 81" xfId="2758"/>
    <cellStyle name="40% - Ênfase1 81 2" xfId="2759"/>
    <cellStyle name="40% - Ênfase1 82" xfId="2760"/>
    <cellStyle name="40% - Ênfase1 82 2" xfId="2761"/>
    <cellStyle name="40% - Ênfase1 83" xfId="2762"/>
    <cellStyle name="40% - Ênfase1 83 2" xfId="2763"/>
    <cellStyle name="40% - Ênfase1 84" xfId="2764"/>
    <cellStyle name="40% - Ênfase1 84 2" xfId="2765"/>
    <cellStyle name="40% - Ênfase1 85" xfId="2766"/>
    <cellStyle name="40% - Ênfase1 85 2" xfId="2767"/>
    <cellStyle name="40% - Ênfase1 86" xfId="2768"/>
    <cellStyle name="40% - Ênfase1 86 2" xfId="2769"/>
    <cellStyle name="40% - Ênfase1 87" xfId="2770"/>
    <cellStyle name="40% - Ênfase1 87 2" xfId="2771"/>
    <cellStyle name="40% - Ênfase1 88" xfId="2772"/>
    <cellStyle name="40% - Ênfase1 88 2" xfId="2773"/>
    <cellStyle name="40% - Ênfase1 89" xfId="2774"/>
    <cellStyle name="40% - Ênfase1 89 2" xfId="2775"/>
    <cellStyle name="40% - Ênfase1 9" xfId="2776"/>
    <cellStyle name="40% - Ênfase1 9 2" xfId="2777"/>
    <cellStyle name="40% - Ênfase1 9 2 2" xfId="2778"/>
    <cellStyle name="40% - Ênfase1 9 3" xfId="2779"/>
    <cellStyle name="40% - Ênfase1 90" xfId="2780"/>
    <cellStyle name="40% - Ênfase1 90 2" xfId="2781"/>
    <cellStyle name="40% - Ênfase1 91" xfId="2782"/>
    <cellStyle name="40% - Ênfase1 91 2" xfId="2783"/>
    <cellStyle name="40% - Ênfase1 92" xfId="2784"/>
    <cellStyle name="40% - Ênfase1 92 2" xfId="2785"/>
    <cellStyle name="40% - Ênfase1 93" xfId="2786"/>
    <cellStyle name="40% - Ênfase1 93 2" xfId="2787"/>
    <cellStyle name="40% - Ênfase1 94" xfId="2788"/>
    <cellStyle name="40% - Ênfase1 94 2" xfId="2789"/>
    <cellStyle name="40% - Ênfase1 95" xfId="2790"/>
    <cellStyle name="40% - Ênfase1 95 2" xfId="2791"/>
    <cellStyle name="40% - Ênfase1 96" xfId="2792"/>
    <cellStyle name="40% - Ênfase1 96 2" xfId="2793"/>
    <cellStyle name="40% - Ênfase1 97" xfId="2794"/>
    <cellStyle name="40% - Ênfase1 97 2" xfId="2795"/>
    <cellStyle name="40% - Ênfase1 98" xfId="2796"/>
    <cellStyle name="40% - Ênfase1 98 2" xfId="2797"/>
    <cellStyle name="40% - Ênfase1 99" xfId="2798"/>
    <cellStyle name="40% - Ênfase1 99 2" xfId="2799"/>
    <cellStyle name="40% - Ênfase2 10" xfId="2800"/>
    <cellStyle name="40% - Ênfase2 10 2" xfId="2801"/>
    <cellStyle name="40% - Ênfase2 10 2 2" xfId="2802"/>
    <cellStyle name="40% - Ênfase2 10 3" xfId="2803"/>
    <cellStyle name="40% - Ênfase2 100" xfId="2804"/>
    <cellStyle name="40% - Ênfase2 100 2" xfId="2805"/>
    <cellStyle name="40% - Ênfase2 101" xfId="2806"/>
    <cellStyle name="40% - Ênfase2 101 2" xfId="2807"/>
    <cellStyle name="40% - Ênfase2 102" xfId="2808"/>
    <cellStyle name="40% - Ênfase2 102 2" xfId="2809"/>
    <cellStyle name="40% - Ênfase2 103" xfId="2810"/>
    <cellStyle name="40% - Ênfase2 103 2" xfId="2811"/>
    <cellStyle name="40% - Ênfase2 104" xfId="2812"/>
    <cellStyle name="40% - Ênfase2 104 2" xfId="2813"/>
    <cellStyle name="40% - Ênfase2 105" xfId="2814"/>
    <cellStyle name="40% - Ênfase2 105 2" xfId="2815"/>
    <cellStyle name="40% - Ênfase2 106" xfId="2816"/>
    <cellStyle name="40% - Ênfase2 106 2" xfId="2817"/>
    <cellStyle name="40% - Ênfase2 107" xfId="2818"/>
    <cellStyle name="40% - Ênfase2 107 2" xfId="2819"/>
    <cellStyle name="40% - Ênfase2 108" xfId="2820"/>
    <cellStyle name="40% - Ênfase2 108 2" xfId="2821"/>
    <cellStyle name="40% - Ênfase2 109" xfId="2822"/>
    <cellStyle name="40% - Ênfase2 109 2" xfId="2823"/>
    <cellStyle name="40% - Ênfase2 11" xfId="2824"/>
    <cellStyle name="40% - Ênfase2 11 2" xfId="2825"/>
    <cellStyle name="40% - Ênfase2 110" xfId="2826"/>
    <cellStyle name="40% - Ênfase2 110 2" xfId="2827"/>
    <cellStyle name="40% - Ênfase2 111" xfId="2828"/>
    <cellStyle name="40% - Ênfase2 111 2" xfId="2829"/>
    <cellStyle name="40% - Ênfase2 112" xfId="2830"/>
    <cellStyle name="40% - Ênfase2 112 2" xfId="2831"/>
    <cellStyle name="40% - Ênfase2 113" xfId="2832"/>
    <cellStyle name="40% - Ênfase2 113 2" xfId="2833"/>
    <cellStyle name="40% - Ênfase2 114" xfId="2834"/>
    <cellStyle name="40% - Ênfase2 114 2" xfId="2835"/>
    <cellStyle name="40% - Ênfase2 115" xfId="2836"/>
    <cellStyle name="40% - Ênfase2 115 2" xfId="2837"/>
    <cellStyle name="40% - Ênfase2 116" xfId="2838"/>
    <cellStyle name="40% - Ênfase2 116 2" xfId="2839"/>
    <cellStyle name="40% - Ênfase2 117" xfId="2840"/>
    <cellStyle name="40% - Ênfase2 117 2" xfId="2841"/>
    <cellStyle name="40% - Ênfase2 118" xfId="2842"/>
    <cellStyle name="40% - Ênfase2 118 2" xfId="2843"/>
    <cellStyle name="40% - Ênfase2 119" xfId="2844"/>
    <cellStyle name="40% - Ênfase2 119 2" xfId="2845"/>
    <cellStyle name="40% - Ênfase2 12" xfId="2846"/>
    <cellStyle name="40% - Ênfase2 12 2" xfId="2847"/>
    <cellStyle name="40% - Ênfase2 120" xfId="2848"/>
    <cellStyle name="40% - Ênfase2 120 2" xfId="2849"/>
    <cellStyle name="40% - Ênfase2 121" xfId="2850"/>
    <cellStyle name="40% - Ênfase2 121 2" xfId="2851"/>
    <cellStyle name="40% - Ênfase2 122" xfId="2852"/>
    <cellStyle name="40% - Ênfase2 122 2" xfId="2853"/>
    <cellStyle name="40% - Ênfase2 123" xfId="2854"/>
    <cellStyle name="40% - Ênfase2 123 2" xfId="2855"/>
    <cellStyle name="40% - Ênfase2 124" xfId="2856"/>
    <cellStyle name="40% - Ênfase2 124 2" xfId="2857"/>
    <cellStyle name="40% - Ênfase2 125" xfId="2858"/>
    <cellStyle name="40% - Ênfase2 125 2" xfId="2859"/>
    <cellStyle name="40% - Ênfase2 126" xfId="2860"/>
    <cellStyle name="40% - Ênfase2 126 2" xfId="2861"/>
    <cellStyle name="40% - Ênfase2 127" xfId="2862"/>
    <cellStyle name="40% - Ênfase2 127 2" xfId="2863"/>
    <cellStyle name="40% - Ênfase2 128" xfId="2864"/>
    <cellStyle name="40% - Ênfase2 128 2" xfId="2865"/>
    <cellStyle name="40% - Ênfase2 129" xfId="2866"/>
    <cellStyle name="40% - Ênfase2 129 2" xfId="2867"/>
    <cellStyle name="40% - Ênfase2 13" xfId="2868"/>
    <cellStyle name="40% - Ênfase2 13 2" xfId="2869"/>
    <cellStyle name="40% - Ênfase2 130" xfId="2870"/>
    <cellStyle name="40% - Ênfase2 130 2" xfId="2871"/>
    <cellStyle name="40% - Ênfase2 131" xfId="2872"/>
    <cellStyle name="40% - Ênfase2 131 2" xfId="2873"/>
    <cellStyle name="40% - Ênfase2 132" xfId="2874"/>
    <cellStyle name="40% - Ênfase2 132 2" xfId="2875"/>
    <cellStyle name="40% - Ênfase2 133" xfId="2876"/>
    <cellStyle name="40% - Ênfase2 133 2" xfId="2877"/>
    <cellStyle name="40% - Ênfase2 134" xfId="2878"/>
    <cellStyle name="40% - Ênfase2 134 2" xfId="2879"/>
    <cellStyle name="40% - Ênfase2 135" xfId="2880"/>
    <cellStyle name="40% - Ênfase2 135 2" xfId="2881"/>
    <cellStyle name="40% - Ênfase2 136" xfId="2882"/>
    <cellStyle name="40% - Ênfase2 136 2" xfId="2883"/>
    <cellStyle name="40% - Ênfase2 137" xfId="2884"/>
    <cellStyle name="40% - Ênfase2 137 2" xfId="2885"/>
    <cellStyle name="40% - Ênfase2 138" xfId="2886"/>
    <cellStyle name="40% - Ênfase2 138 2" xfId="2887"/>
    <cellStyle name="40% - Ênfase2 139" xfId="2888"/>
    <cellStyle name="40% - Ênfase2 139 2" xfId="2889"/>
    <cellStyle name="40% - Ênfase2 14" xfId="2890"/>
    <cellStyle name="40% - Ênfase2 14 2" xfId="2891"/>
    <cellStyle name="40% - Ênfase2 140" xfId="2892"/>
    <cellStyle name="40% - Ênfase2 140 2" xfId="2893"/>
    <cellStyle name="40% - Ênfase2 141" xfId="2894"/>
    <cellStyle name="40% - Ênfase2 141 2" xfId="2895"/>
    <cellStyle name="40% - Ênfase2 142" xfId="2896"/>
    <cellStyle name="40% - Ênfase2 142 2" xfId="2897"/>
    <cellStyle name="40% - Ênfase2 143" xfId="2898"/>
    <cellStyle name="40% - Ênfase2 143 2" xfId="2899"/>
    <cellStyle name="40% - Ênfase2 144" xfId="2900"/>
    <cellStyle name="40% - Ênfase2 144 2" xfId="2901"/>
    <cellStyle name="40% - Ênfase2 145" xfId="2902"/>
    <cellStyle name="40% - Ênfase2 145 2" xfId="2903"/>
    <cellStyle name="40% - Ênfase2 146" xfId="2904"/>
    <cellStyle name="40% - Ênfase2 146 2" xfId="2905"/>
    <cellStyle name="40% - Ênfase2 147" xfId="2906"/>
    <cellStyle name="40% - Ênfase2 147 2" xfId="2907"/>
    <cellStyle name="40% - Ênfase2 148" xfId="2908"/>
    <cellStyle name="40% - Ênfase2 148 2" xfId="2909"/>
    <cellStyle name="40% - Ênfase2 149" xfId="2910"/>
    <cellStyle name="40% - Ênfase2 149 2" xfId="2911"/>
    <cellStyle name="40% - Ênfase2 15" xfId="2912"/>
    <cellStyle name="40% - Ênfase2 15 2" xfId="2913"/>
    <cellStyle name="40% - Ênfase2 150" xfId="2914"/>
    <cellStyle name="40% - Ênfase2 150 2" xfId="2915"/>
    <cellStyle name="40% - Ênfase2 151" xfId="2916"/>
    <cellStyle name="40% - Ênfase2 151 2" xfId="2917"/>
    <cellStyle name="40% - Ênfase2 152" xfId="2918"/>
    <cellStyle name="40% - Ênfase2 152 2" xfId="2919"/>
    <cellStyle name="40% - Ênfase2 153" xfId="2920"/>
    <cellStyle name="40% - Ênfase2 153 2" xfId="2921"/>
    <cellStyle name="40% - Ênfase2 154" xfId="2922"/>
    <cellStyle name="40% - Ênfase2 154 2" xfId="2923"/>
    <cellStyle name="40% - Ênfase2 155" xfId="2924"/>
    <cellStyle name="40% - Ênfase2 155 2" xfId="2925"/>
    <cellStyle name="40% - Ênfase2 156" xfId="2926"/>
    <cellStyle name="40% - Ênfase2 156 2" xfId="2927"/>
    <cellStyle name="40% - Ênfase2 157" xfId="2928"/>
    <cellStyle name="40% - Ênfase2 158" xfId="2929"/>
    <cellStyle name="40% - Ênfase2 159" xfId="2930"/>
    <cellStyle name="40% - Ênfase2 16" xfId="2931"/>
    <cellStyle name="40% - Ênfase2 16 2" xfId="2932"/>
    <cellStyle name="40% - Ênfase2 160" xfId="2933"/>
    <cellStyle name="40% - Ênfase2 161" xfId="2934"/>
    <cellStyle name="40% - Ênfase2 162" xfId="2935"/>
    <cellStyle name="40% - Ênfase2 163" xfId="2936"/>
    <cellStyle name="40% - Ênfase2 164" xfId="2937"/>
    <cellStyle name="40% - Ênfase2 165" xfId="2938"/>
    <cellStyle name="40% - Ênfase2 166" xfId="2939"/>
    <cellStyle name="40% - Ênfase2 167" xfId="2940"/>
    <cellStyle name="40% - Ênfase2 168" xfId="2941"/>
    <cellStyle name="40% - Ênfase2 169" xfId="2942"/>
    <cellStyle name="40% - Ênfase2 17" xfId="2943"/>
    <cellStyle name="40% - Ênfase2 17 2" xfId="2944"/>
    <cellStyle name="40% - Ênfase2 170" xfId="2945"/>
    <cellStyle name="40% - Ênfase2 171" xfId="2946"/>
    <cellStyle name="40% - Ênfase2 172" xfId="2947"/>
    <cellStyle name="40% - Ênfase2 173" xfId="2948"/>
    <cellStyle name="40% - Ênfase2 174" xfId="2949"/>
    <cellStyle name="40% - Ênfase2 175" xfId="2950"/>
    <cellStyle name="40% - Ênfase2 176" xfId="2951"/>
    <cellStyle name="40% - Ênfase2 177" xfId="2952"/>
    <cellStyle name="40% - Ênfase2 178" xfId="2953"/>
    <cellStyle name="40% - Ênfase2 179" xfId="2954"/>
    <cellStyle name="40% - Ênfase2 18" xfId="2955"/>
    <cellStyle name="40% - Ênfase2 18 2" xfId="2956"/>
    <cellStyle name="40% - Ênfase2 180" xfId="2957"/>
    <cellStyle name="40% - Ênfase2 181" xfId="2958"/>
    <cellStyle name="40% - Ênfase2 182" xfId="2959"/>
    <cellStyle name="40% - Ênfase2 183" xfId="2960"/>
    <cellStyle name="40% - Ênfase2 184" xfId="2961"/>
    <cellStyle name="40% - Ênfase2 185" xfId="2962"/>
    <cellStyle name="40% - Ênfase2 186" xfId="2963"/>
    <cellStyle name="40% - Ênfase2 187" xfId="2964"/>
    <cellStyle name="40% - Ênfase2 188" xfId="2965"/>
    <cellStyle name="40% - Ênfase2 189" xfId="2966"/>
    <cellStyle name="40% - Ênfase2 19" xfId="2967"/>
    <cellStyle name="40% - Ênfase2 19 2" xfId="2968"/>
    <cellStyle name="40% - Ênfase2 190" xfId="2969"/>
    <cellStyle name="40% - Ênfase2 191" xfId="2970"/>
    <cellStyle name="40% - Ênfase2 192" xfId="2971"/>
    <cellStyle name="40% - Ênfase2 193" xfId="2972"/>
    <cellStyle name="40% - Ênfase2 194" xfId="2973"/>
    <cellStyle name="40% - Ênfase2 195" xfId="2974"/>
    <cellStyle name="40% - Ênfase2 196" xfId="2975"/>
    <cellStyle name="40% - Ênfase2 197" xfId="2976"/>
    <cellStyle name="40% - Ênfase2 198" xfId="2977"/>
    <cellStyle name="40% - Ênfase2 199" xfId="2978"/>
    <cellStyle name="40% - Ênfase2 2" xfId="2979"/>
    <cellStyle name="40% - Ênfase2 2 2" xfId="2980"/>
    <cellStyle name="40% - Ênfase2 2 2 2" xfId="2981"/>
    <cellStyle name="40% - Ênfase2 2 3" xfId="2982"/>
    <cellStyle name="40% - Ênfase2 2 4" xfId="2983"/>
    <cellStyle name="40% - Ênfase2 2 5" xfId="2984"/>
    <cellStyle name="40% - Ênfase2 20" xfId="2985"/>
    <cellStyle name="40% - Ênfase2 20 2" xfId="2986"/>
    <cellStyle name="40% - Ênfase2 200" xfId="2987"/>
    <cellStyle name="40% - Ênfase2 201" xfId="2988"/>
    <cellStyle name="40% - Ênfase2 202" xfId="2989"/>
    <cellStyle name="40% - Ênfase2 203" xfId="2990"/>
    <cellStyle name="40% - Ênfase2 204" xfId="2991"/>
    <cellStyle name="40% - Ênfase2 205" xfId="2992"/>
    <cellStyle name="40% - Ênfase2 206" xfId="2993"/>
    <cellStyle name="40% - Ênfase2 207" xfId="2994"/>
    <cellStyle name="40% - Ênfase2 208" xfId="2995"/>
    <cellStyle name="40% - Ênfase2 209" xfId="2996"/>
    <cellStyle name="40% - Ênfase2 21" xfId="2997"/>
    <cellStyle name="40% - Ênfase2 21 2" xfId="2998"/>
    <cellStyle name="40% - Ênfase2 210" xfId="2999"/>
    <cellStyle name="40% - Ênfase2 211" xfId="3000"/>
    <cellStyle name="40% - Ênfase2 212" xfId="3001"/>
    <cellStyle name="40% - Ênfase2 213" xfId="3002"/>
    <cellStyle name="40% - Ênfase2 214" xfId="3003"/>
    <cellStyle name="40% - Ênfase2 215" xfId="3004"/>
    <cellStyle name="40% - Ênfase2 216" xfId="3005"/>
    <cellStyle name="40% - Ênfase2 217" xfId="3006"/>
    <cellStyle name="40% - Ênfase2 218" xfId="3007"/>
    <cellStyle name="40% - Ênfase2 219" xfId="3008"/>
    <cellStyle name="40% - Ênfase2 22" xfId="3009"/>
    <cellStyle name="40% - Ênfase2 22 2" xfId="3010"/>
    <cellStyle name="40% - Ênfase2 220" xfId="3011"/>
    <cellStyle name="40% - Ênfase2 221" xfId="3012"/>
    <cellStyle name="40% - Ênfase2 222" xfId="3013"/>
    <cellStyle name="40% - Ênfase2 223" xfId="3014"/>
    <cellStyle name="40% - Ênfase2 224" xfId="3015"/>
    <cellStyle name="40% - Ênfase2 23" xfId="3016"/>
    <cellStyle name="40% - Ênfase2 23 2" xfId="3017"/>
    <cellStyle name="40% - Ênfase2 24" xfId="3018"/>
    <cellStyle name="40% - Ênfase2 24 2" xfId="3019"/>
    <cellStyle name="40% - Ênfase2 25" xfId="3020"/>
    <cellStyle name="40% - Ênfase2 25 2" xfId="3021"/>
    <cellStyle name="40% - Ênfase2 26" xfId="3022"/>
    <cellStyle name="40% - Ênfase2 26 2" xfId="3023"/>
    <cellStyle name="40% - Ênfase2 27" xfId="3024"/>
    <cellStyle name="40% - Ênfase2 27 2" xfId="3025"/>
    <cellStyle name="40% - Ênfase2 28" xfId="3026"/>
    <cellStyle name="40% - Ênfase2 28 2" xfId="3027"/>
    <cellStyle name="40% - Ênfase2 29" xfId="3028"/>
    <cellStyle name="40% - Ênfase2 29 2" xfId="3029"/>
    <cellStyle name="40% - Ênfase2 3" xfId="3030"/>
    <cellStyle name="40% - Ênfase2 3 2" xfId="3031"/>
    <cellStyle name="40% - Ênfase2 3 2 2" xfId="3032"/>
    <cellStyle name="40% - Ênfase2 3 3" xfId="3033"/>
    <cellStyle name="40% - Ênfase2 30" xfId="3034"/>
    <cellStyle name="40% - Ênfase2 30 2" xfId="3035"/>
    <cellStyle name="40% - Ênfase2 31" xfId="3036"/>
    <cellStyle name="40% - Ênfase2 31 2" xfId="3037"/>
    <cellStyle name="40% - Ênfase2 32" xfId="3038"/>
    <cellStyle name="40% - Ênfase2 32 2" xfId="3039"/>
    <cellStyle name="40% - Ênfase2 33" xfId="3040"/>
    <cellStyle name="40% - Ênfase2 33 2" xfId="3041"/>
    <cellStyle name="40% - Ênfase2 34" xfId="3042"/>
    <cellStyle name="40% - Ênfase2 34 2" xfId="3043"/>
    <cellStyle name="40% - Ênfase2 35" xfId="3044"/>
    <cellStyle name="40% - Ênfase2 35 2" xfId="3045"/>
    <cellStyle name="40% - Ênfase2 36" xfId="3046"/>
    <cellStyle name="40% - Ênfase2 36 2" xfId="3047"/>
    <cellStyle name="40% - Ênfase2 37" xfId="3048"/>
    <cellStyle name="40% - Ênfase2 37 2" xfId="3049"/>
    <cellStyle name="40% - Ênfase2 38" xfId="3050"/>
    <cellStyle name="40% - Ênfase2 38 2" xfId="3051"/>
    <cellStyle name="40% - Ênfase2 39" xfId="3052"/>
    <cellStyle name="40% - Ênfase2 39 2" xfId="3053"/>
    <cellStyle name="40% - Ênfase2 4" xfId="3054"/>
    <cellStyle name="40% - Ênfase2 4 2" xfId="3055"/>
    <cellStyle name="40% - Ênfase2 4 2 2" xfId="3056"/>
    <cellStyle name="40% - Ênfase2 4 3" xfId="3057"/>
    <cellStyle name="40% - Ênfase2 40" xfId="3058"/>
    <cellStyle name="40% - Ênfase2 40 2" xfId="3059"/>
    <cellStyle name="40% - Ênfase2 41" xfId="3060"/>
    <cellStyle name="40% - Ênfase2 41 2" xfId="3061"/>
    <cellStyle name="40% - Ênfase2 42" xfId="3062"/>
    <cellStyle name="40% - Ênfase2 42 2" xfId="3063"/>
    <cellStyle name="40% - Ênfase2 43" xfId="3064"/>
    <cellStyle name="40% - Ênfase2 43 2" xfId="3065"/>
    <cellStyle name="40% - Ênfase2 44" xfId="3066"/>
    <cellStyle name="40% - Ênfase2 44 2" xfId="3067"/>
    <cellStyle name="40% - Ênfase2 45" xfId="3068"/>
    <cellStyle name="40% - Ênfase2 45 2" xfId="3069"/>
    <cellStyle name="40% - Ênfase2 46" xfId="3070"/>
    <cellStyle name="40% - Ênfase2 46 2" xfId="3071"/>
    <cellStyle name="40% - Ênfase2 47" xfId="3072"/>
    <cellStyle name="40% - Ênfase2 47 2" xfId="3073"/>
    <cellStyle name="40% - Ênfase2 48" xfId="3074"/>
    <cellStyle name="40% - Ênfase2 48 2" xfId="3075"/>
    <cellStyle name="40% - Ênfase2 49" xfId="3076"/>
    <cellStyle name="40% - Ênfase2 49 2" xfId="3077"/>
    <cellStyle name="40% - Ênfase2 5" xfId="3078"/>
    <cellStyle name="40% - Ênfase2 5 2" xfId="3079"/>
    <cellStyle name="40% - Ênfase2 5 2 2" xfId="3080"/>
    <cellStyle name="40% - Ênfase2 5 3" xfId="3081"/>
    <cellStyle name="40% - Ênfase2 50" xfId="3082"/>
    <cellStyle name="40% - Ênfase2 50 2" xfId="3083"/>
    <cellStyle name="40% - Ênfase2 51" xfId="3084"/>
    <cellStyle name="40% - Ênfase2 51 2" xfId="3085"/>
    <cellStyle name="40% - Ênfase2 52" xfId="3086"/>
    <cellStyle name="40% - Ênfase2 52 2" xfId="3087"/>
    <cellStyle name="40% - Ênfase2 53" xfId="3088"/>
    <cellStyle name="40% - Ênfase2 53 2" xfId="3089"/>
    <cellStyle name="40% - Ênfase2 54" xfId="3090"/>
    <cellStyle name="40% - Ênfase2 54 2" xfId="3091"/>
    <cellStyle name="40% - Ênfase2 55" xfId="3092"/>
    <cellStyle name="40% - Ênfase2 55 2" xfId="3093"/>
    <cellStyle name="40% - Ênfase2 56" xfId="3094"/>
    <cellStyle name="40% - Ênfase2 56 2" xfId="3095"/>
    <cellStyle name="40% - Ênfase2 57" xfId="3096"/>
    <cellStyle name="40% - Ênfase2 57 2" xfId="3097"/>
    <cellStyle name="40% - Ênfase2 58" xfId="3098"/>
    <cellStyle name="40% - Ênfase2 58 2" xfId="3099"/>
    <cellStyle name="40% - Ênfase2 59" xfId="3100"/>
    <cellStyle name="40% - Ênfase2 59 2" xfId="3101"/>
    <cellStyle name="40% - Ênfase2 6" xfId="3102"/>
    <cellStyle name="40% - Ênfase2 6 2" xfId="3103"/>
    <cellStyle name="40% - Ênfase2 6 2 2" xfId="3104"/>
    <cellStyle name="40% - Ênfase2 6 3" xfId="3105"/>
    <cellStyle name="40% - Ênfase2 60" xfId="3106"/>
    <cellStyle name="40% - Ênfase2 60 2" xfId="3107"/>
    <cellStyle name="40% - Ênfase2 61" xfId="3108"/>
    <cellStyle name="40% - Ênfase2 61 2" xfId="3109"/>
    <cellStyle name="40% - Ênfase2 62" xfId="3110"/>
    <cellStyle name="40% - Ênfase2 62 2" xfId="3111"/>
    <cellStyle name="40% - Ênfase2 63" xfId="3112"/>
    <cellStyle name="40% - Ênfase2 63 2" xfId="3113"/>
    <cellStyle name="40% - Ênfase2 64" xfId="3114"/>
    <cellStyle name="40% - Ênfase2 64 2" xfId="3115"/>
    <cellStyle name="40% - Ênfase2 65" xfId="3116"/>
    <cellStyle name="40% - Ênfase2 65 2" xfId="3117"/>
    <cellStyle name="40% - Ênfase2 66" xfId="3118"/>
    <cellStyle name="40% - Ênfase2 66 2" xfId="3119"/>
    <cellStyle name="40% - Ênfase2 67" xfId="3120"/>
    <cellStyle name="40% - Ênfase2 67 2" xfId="3121"/>
    <cellStyle name="40% - Ênfase2 68" xfId="3122"/>
    <cellStyle name="40% - Ênfase2 68 2" xfId="3123"/>
    <cellStyle name="40% - Ênfase2 69" xfId="3124"/>
    <cellStyle name="40% - Ênfase2 69 2" xfId="3125"/>
    <cellStyle name="40% - Ênfase2 7" xfId="3126"/>
    <cellStyle name="40% - Ênfase2 7 2" xfId="3127"/>
    <cellStyle name="40% - Ênfase2 7 2 2" xfId="3128"/>
    <cellStyle name="40% - Ênfase2 7 3" xfId="3129"/>
    <cellStyle name="40% - Ênfase2 70" xfId="3130"/>
    <cellStyle name="40% - Ênfase2 70 2" xfId="3131"/>
    <cellStyle name="40% - Ênfase2 71" xfId="3132"/>
    <cellStyle name="40% - Ênfase2 71 2" xfId="3133"/>
    <cellStyle name="40% - Ênfase2 72" xfId="3134"/>
    <cellStyle name="40% - Ênfase2 72 2" xfId="3135"/>
    <cellStyle name="40% - Ênfase2 73" xfId="3136"/>
    <cellStyle name="40% - Ênfase2 73 2" xfId="3137"/>
    <cellStyle name="40% - Ênfase2 74" xfId="3138"/>
    <cellStyle name="40% - Ênfase2 74 2" xfId="3139"/>
    <cellStyle name="40% - Ênfase2 75" xfId="3140"/>
    <cellStyle name="40% - Ênfase2 75 2" xfId="3141"/>
    <cellStyle name="40% - Ênfase2 76" xfId="3142"/>
    <cellStyle name="40% - Ênfase2 76 2" xfId="3143"/>
    <cellStyle name="40% - Ênfase2 77" xfId="3144"/>
    <cellStyle name="40% - Ênfase2 77 2" xfId="3145"/>
    <cellStyle name="40% - Ênfase2 78" xfId="3146"/>
    <cellStyle name="40% - Ênfase2 78 2" xfId="3147"/>
    <cellStyle name="40% - Ênfase2 79" xfId="3148"/>
    <cellStyle name="40% - Ênfase2 79 2" xfId="3149"/>
    <cellStyle name="40% - Ênfase2 8" xfId="3150"/>
    <cellStyle name="40% - Ênfase2 8 2" xfId="3151"/>
    <cellStyle name="40% - Ênfase2 8 2 2" xfId="3152"/>
    <cellStyle name="40% - Ênfase2 8 3" xfId="3153"/>
    <cellStyle name="40% - Ênfase2 80" xfId="3154"/>
    <cellStyle name="40% - Ênfase2 80 2" xfId="3155"/>
    <cellStyle name="40% - Ênfase2 81" xfId="3156"/>
    <cellStyle name="40% - Ênfase2 81 2" xfId="3157"/>
    <cellStyle name="40% - Ênfase2 82" xfId="3158"/>
    <cellStyle name="40% - Ênfase2 82 2" xfId="3159"/>
    <cellStyle name="40% - Ênfase2 83" xfId="3160"/>
    <cellStyle name="40% - Ênfase2 83 2" xfId="3161"/>
    <cellStyle name="40% - Ênfase2 84" xfId="3162"/>
    <cellStyle name="40% - Ênfase2 84 2" xfId="3163"/>
    <cellStyle name="40% - Ênfase2 85" xfId="3164"/>
    <cellStyle name="40% - Ênfase2 85 2" xfId="3165"/>
    <cellStyle name="40% - Ênfase2 86" xfId="3166"/>
    <cellStyle name="40% - Ênfase2 86 2" xfId="3167"/>
    <cellStyle name="40% - Ênfase2 87" xfId="3168"/>
    <cellStyle name="40% - Ênfase2 87 2" xfId="3169"/>
    <cellStyle name="40% - Ênfase2 88" xfId="3170"/>
    <cellStyle name="40% - Ênfase2 88 2" xfId="3171"/>
    <cellStyle name="40% - Ênfase2 89" xfId="3172"/>
    <cellStyle name="40% - Ênfase2 89 2" xfId="3173"/>
    <cellStyle name="40% - Ênfase2 9" xfId="3174"/>
    <cellStyle name="40% - Ênfase2 9 2" xfId="3175"/>
    <cellStyle name="40% - Ênfase2 9 2 2" xfId="3176"/>
    <cellStyle name="40% - Ênfase2 9 3" xfId="3177"/>
    <cellStyle name="40% - Ênfase2 90" xfId="3178"/>
    <cellStyle name="40% - Ênfase2 90 2" xfId="3179"/>
    <cellStyle name="40% - Ênfase2 91" xfId="3180"/>
    <cellStyle name="40% - Ênfase2 91 2" xfId="3181"/>
    <cellStyle name="40% - Ênfase2 92" xfId="3182"/>
    <cellStyle name="40% - Ênfase2 92 2" xfId="3183"/>
    <cellStyle name="40% - Ênfase2 93" xfId="3184"/>
    <cellStyle name="40% - Ênfase2 93 2" xfId="3185"/>
    <cellStyle name="40% - Ênfase2 94" xfId="3186"/>
    <cellStyle name="40% - Ênfase2 94 2" xfId="3187"/>
    <cellStyle name="40% - Ênfase2 95" xfId="3188"/>
    <cellStyle name="40% - Ênfase2 95 2" xfId="3189"/>
    <cellStyle name="40% - Ênfase2 96" xfId="3190"/>
    <cellStyle name="40% - Ênfase2 96 2" xfId="3191"/>
    <cellStyle name="40% - Ênfase2 97" xfId="3192"/>
    <cellStyle name="40% - Ênfase2 97 2" xfId="3193"/>
    <cellStyle name="40% - Ênfase2 98" xfId="3194"/>
    <cellStyle name="40% - Ênfase2 98 2" xfId="3195"/>
    <cellStyle name="40% - Ênfase2 99" xfId="3196"/>
    <cellStyle name="40% - Ênfase2 99 2" xfId="3197"/>
    <cellStyle name="40% - Ênfase3 10" xfId="3198"/>
    <cellStyle name="40% - Ênfase3 10 2" xfId="3199"/>
    <cellStyle name="40% - Ênfase3 10 2 2" xfId="3200"/>
    <cellStyle name="40% - Ênfase3 10 3" xfId="3201"/>
    <cellStyle name="40% - Ênfase3 100" xfId="3202"/>
    <cellStyle name="40% - Ênfase3 100 2" xfId="3203"/>
    <cellStyle name="40% - Ênfase3 101" xfId="3204"/>
    <cellStyle name="40% - Ênfase3 101 2" xfId="3205"/>
    <cellStyle name="40% - Ênfase3 102" xfId="3206"/>
    <cellStyle name="40% - Ênfase3 102 2" xfId="3207"/>
    <cellStyle name="40% - Ênfase3 103" xfId="3208"/>
    <cellStyle name="40% - Ênfase3 103 2" xfId="3209"/>
    <cellStyle name="40% - Ênfase3 104" xfId="3210"/>
    <cellStyle name="40% - Ênfase3 104 2" xfId="3211"/>
    <cellStyle name="40% - Ênfase3 105" xfId="3212"/>
    <cellStyle name="40% - Ênfase3 105 2" xfId="3213"/>
    <cellStyle name="40% - Ênfase3 106" xfId="3214"/>
    <cellStyle name="40% - Ênfase3 106 2" xfId="3215"/>
    <cellStyle name="40% - Ênfase3 107" xfId="3216"/>
    <cellStyle name="40% - Ênfase3 107 2" xfId="3217"/>
    <cellStyle name="40% - Ênfase3 108" xfId="3218"/>
    <cellStyle name="40% - Ênfase3 108 2" xfId="3219"/>
    <cellStyle name="40% - Ênfase3 109" xfId="3220"/>
    <cellStyle name="40% - Ênfase3 109 2" xfId="3221"/>
    <cellStyle name="40% - Ênfase3 11" xfId="3222"/>
    <cellStyle name="40% - Ênfase3 11 2" xfId="3223"/>
    <cellStyle name="40% - Ênfase3 110" xfId="3224"/>
    <cellStyle name="40% - Ênfase3 110 2" xfId="3225"/>
    <cellStyle name="40% - Ênfase3 111" xfId="3226"/>
    <cellStyle name="40% - Ênfase3 111 2" xfId="3227"/>
    <cellStyle name="40% - Ênfase3 112" xfId="3228"/>
    <cellStyle name="40% - Ênfase3 112 2" xfId="3229"/>
    <cellStyle name="40% - Ênfase3 113" xfId="3230"/>
    <cellStyle name="40% - Ênfase3 113 2" xfId="3231"/>
    <cellStyle name="40% - Ênfase3 114" xfId="3232"/>
    <cellStyle name="40% - Ênfase3 114 2" xfId="3233"/>
    <cellStyle name="40% - Ênfase3 115" xfId="3234"/>
    <cellStyle name="40% - Ênfase3 115 2" xfId="3235"/>
    <cellStyle name="40% - Ênfase3 116" xfId="3236"/>
    <cellStyle name="40% - Ênfase3 116 2" xfId="3237"/>
    <cellStyle name="40% - Ênfase3 117" xfId="3238"/>
    <cellStyle name="40% - Ênfase3 117 2" xfId="3239"/>
    <cellStyle name="40% - Ênfase3 118" xfId="3240"/>
    <cellStyle name="40% - Ênfase3 118 2" xfId="3241"/>
    <cellStyle name="40% - Ênfase3 119" xfId="3242"/>
    <cellStyle name="40% - Ênfase3 119 2" xfId="3243"/>
    <cellStyle name="40% - Ênfase3 12" xfId="3244"/>
    <cellStyle name="40% - Ênfase3 12 2" xfId="3245"/>
    <cellStyle name="40% - Ênfase3 120" xfId="3246"/>
    <cellStyle name="40% - Ênfase3 120 2" xfId="3247"/>
    <cellStyle name="40% - Ênfase3 121" xfId="3248"/>
    <cellStyle name="40% - Ênfase3 121 2" xfId="3249"/>
    <cellStyle name="40% - Ênfase3 122" xfId="3250"/>
    <cellStyle name="40% - Ênfase3 122 2" xfId="3251"/>
    <cellStyle name="40% - Ênfase3 123" xfId="3252"/>
    <cellStyle name="40% - Ênfase3 123 2" xfId="3253"/>
    <cellStyle name="40% - Ênfase3 124" xfId="3254"/>
    <cellStyle name="40% - Ênfase3 124 2" xfId="3255"/>
    <cellStyle name="40% - Ênfase3 125" xfId="3256"/>
    <cellStyle name="40% - Ênfase3 125 2" xfId="3257"/>
    <cellStyle name="40% - Ênfase3 126" xfId="3258"/>
    <cellStyle name="40% - Ênfase3 126 2" xfId="3259"/>
    <cellStyle name="40% - Ênfase3 127" xfId="3260"/>
    <cellStyle name="40% - Ênfase3 127 2" xfId="3261"/>
    <cellStyle name="40% - Ênfase3 128" xfId="3262"/>
    <cellStyle name="40% - Ênfase3 128 2" xfId="3263"/>
    <cellStyle name="40% - Ênfase3 129" xfId="3264"/>
    <cellStyle name="40% - Ênfase3 129 2" xfId="3265"/>
    <cellStyle name="40% - Ênfase3 13" xfId="3266"/>
    <cellStyle name="40% - Ênfase3 13 2" xfId="3267"/>
    <cellStyle name="40% - Ênfase3 130" xfId="3268"/>
    <cellStyle name="40% - Ênfase3 130 2" xfId="3269"/>
    <cellStyle name="40% - Ênfase3 131" xfId="3270"/>
    <cellStyle name="40% - Ênfase3 131 2" xfId="3271"/>
    <cellStyle name="40% - Ênfase3 132" xfId="3272"/>
    <cellStyle name="40% - Ênfase3 132 2" xfId="3273"/>
    <cellStyle name="40% - Ênfase3 133" xfId="3274"/>
    <cellStyle name="40% - Ênfase3 133 2" xfId="3275"/>
    <cellStyle name="40% - Ênfase3 134" xfId="3276"/>
    <cellStyle name="40% - Ênfase3 134 2" xfId="3277"/>
    <cellStyle name="40% - Ênfase3 135" xfId="3278"/>
    <cellStyle name="40% - Ênfase3 135 2" xfId="3279"/>
    <cellStyle name="40% - Ênfase3 136" xfId="3280"/>
    <cellStyle name="40% - Ênfase3 136 2" xfId="3281"/>
    <cellStyle name="40% - Ênfase3 137" xfId="3282"/>
    <cellStyle name="40% - Ênfase3 137 2" xfId="3283"/>
    <cellStyle name="40% - Ênfase3 138" xfId="3284"/>
    <cellStyle name="40% - Ênfase3 138 2" xfId="3285"/>
    <cellStyle name="40% - Ênfase3 139" xfId="3286"/>
    <cellStyle name="40% - Ênfase3 139 2" xfId="3287"/>
    <cellStyle name="40% - Ênfase3 14" xfId="3288"/>
    <cellStyle name="40% - Ênfase3 14 2" xfId="3289"/>
    <cellStyle name="40% - Ênfase3 140" xfId="3290"/>
    <cellStyle name="40% - Ênfase3 140 2" xfId="3291"/>
    <cellStyle name="40% - Ênfase3 141" xfId="3292"/>
    <cellStyle name="40% - Ênfase3 141 2" xfId="3293"/>
    <cellStyle name="40% - Ênfase3 142" xfId="3294"/>
    <cellStyle name="40% - Ênfase3 142 2" xfId="3295"/>
    <cellStyle name="40% - Ênfase3 143" xfId="3296"/>
    <cellStyle name="40% - Ênfase3 143 2" xfId="3297"/>
    <cellStyle name="40% - Ênfase3 144" xfId="3298"/>
    <cellStyle name="40% - Ênfase3 144 2" xfId="3299"/>
    <cellStyle name="40% - Ênfase3 145" xfId="3300"/>
    <cellStyle name="40% - Ênfase3 145 2" xfId="3301"/>
    <cellStyle name="40% - Ênfase3 146" xfId="3302"/>
    <cellStyle name="40% - Ênfase3 146 2" xfId="3303"/>
    <cellStyle name="40% - Ênfase3 147" xfId="3304"/>
    <cellStyle name="40% - Ênfase3 147 2" xfId="3305"/>
    <cellStyle name="40% - Ênfase3 148" xfId="3306"/>
    <cellStyle name="40% - Ênfase3 148 2" xfId="3307"/>
    <cellStyle name="40% - Ênfase3 149" xfId="3308"/>
    <cellStyle name="40% - Ênfase3 149 2" xfId="3309"/>
    <cellStyle name="40% - Ênfase3 15" xfId="3310"/>
    <cellStyle name="40% - Ênfase3 15 2" xfId="3311"/>
    <cellStyle name="40% - Ênfase3 150" xfId="3312"/>
    <cellStyle name="40% - Ênfase3 150 2" xfId="3313"/>
    <cellStyle name="40% - Ênfase3 151" xfId="3314"/>
    <cellStyle name="40% - Ênfase3 151 2" xfId="3315"/>
    <cellStyle name="40% - Ênfase3 152" xfId="3316"/>
    <cellStyle name="40% - Ênfase3 152 2" xfId="3317"/>
    <cellStyle name="40% - Ênfase3 153" xfId="3318"/>
    <cellStyle name="40% - Ênfase3 153 2" xfId="3319"/>
    <cellStyle name="40% - Ênfase3 154" xfId="3320"/>
    <cellStyle name="40% - Ênfase3 154 2" xfId="3321"/>
    <cellStyle name="40% - Ênfase3 155" xfId="3322"/>
    <cellStyle name="40% - Ênfase3 155 2" xfId="3323"/>
    <cellStyle name="40% - Ênfase3 156" xfId="3324"/>
    <cellStyle name="40% - Ênfase3 156 2" xfId="3325"/>
    <cellStyle name="40% - Ênfase3 157" xfId="3326"/>
    <cellStyle name="40% - Ênfase3 158" xfId="3327"/>
    <cellStyle name="40% - Ênfase3 159" xfId="3328"/>
    <cellStyle name="40% - Ênfase3 16" xfId="3329"/>
    <cellStyle name="40% - Ênfase3 16 2" xfId="3330"/>
    <cellStyle name="40% - Ênfase3 160" xfId="3331"/>
    <cellStyle name="40% - Ênfase3 161" xfId="3332"/>
    <cellStyle name="40% - Ênfase3 162" xfId="3333"/>
    <cellStyle name="40% - Ênfase3 163" xfId="3334"/>
    <cellStyle name="40% - Ênfase3 164" xfId="3335"/>
    <cellStyle name="40% - Ênfase3 165" xfId="3336"/>
    <cellStyle name="40% - Ênfase3 166" xfId="3337"/>
    <cellStyle name="40% - Ênfase3 167" xfId="3338"/>
    <cellStyle name="40% - Ênfase3 168" xfId="3339"/>
    <cellStyle name="40% - Ênfase3 169" xfId="3340"/>
    <cellStyle name="40% - Ênfase3 17" xfId="3341"/>
    <cellStyle name="40% - Ênfase3 17 2" xfId="3342"/>
    <cellStyle name="40% - Ênfase3 170" xfId="3343"/>
    <cellStyle name="40% - Ênfase3 171" xfId="3344"/>
    <cellStyle name="40% - Ênfase3 172" xfId="3345"/>
    <cellStyle name="40% - Ênfase3 173" xfId="3346"/>
    <cellStyle name="40% - Ênfase3 174" xfId="3347"/>
    <cellStyle name="40% - Ênfase3 175" xfId="3348"/>
    <cellStyle name="40% - Ênfase3 176" xfId="3349"/>
    <cellStyle name="40% - Ênfase3 177" xfId="3350"/>
    <cellStyle name="40% - Ênfase3 178" xfId="3351"/>
    <cellStyle name="40% - Ênfase3 179" xfId="3352"/>
    <cellStyle name="40% - Ênfase3 18" xfId="3353"/>
    <cellStyle name="40% - Ênfase3 18 2" xfId="3354"/>
    <cellStyle name="40% - Ênfase3 180" xfId="3355"/>
    <cellStyle name="40% - Ênfase3 181" xfId="3356"/>
    <cellStyle name="40% - Ênfase3 182" xfId="3357"/>
    <cellStyle name="40% - Ênfase3 183" xfId="3358"/>
    <cellStyle name="40% - Ênfase3 184" xfId="3359"/>
    <cellStyle name="40% - Ênfase3 185" xfId="3360"/>
    <cellStyle name="40% - Ênfase3 186" xfId="3361"/>
    <cellStyle name="40% - Ênfase3 187" xfId="3362"/>
    <cellStyle name="40% - Ênfase3 188" xfId="3363"/>
    <cellStyle name="40% - Ênfase3 189" xfId="3364"/>
    <cellStyle name="40% - Ênfase3 19" xfId="3365"/>
    <cellStyle name="40% - Ênfase3 19 2" xfId="3366"/>
    <cellStyle name="40% - Ênfase3 190" xfId="3367"/>
    <cellStyle name="40% - Ênfase3 191" xfId="3368"/>
    <cellStyle name="40% - Ênfase3 192" xfId="3369"/>
    <cellStyle name="40% - Ênfase3 193" xfId="3370"/>
    <cellStyle name="40% - Ênfase3 194" xfId="3371"/>
    <cellStyle name="40% - Ênfase3 195" xfId="3372"/>
    <cellStyle name="40% - Ênfase3 196" xfId="3373"/>
    <cellStyle name="40% - Ênfase3 197" xfId="3374"/>
    <cellStyle name="40% - Ênfase3 198" xfId="3375"/>
    <cellStyle name="40% - Ênfase3 199" xfId="3376"/>
    <cellStyle name="40% - Ênfase3 2" xfId="3377"/>
    <cellStyle name="40% - Ênfase3 2 2" xfId="3378"/>
    <cellStyle name="40% - Ênfase3 2 2 2" xfId="3379"/>
    <cellStyle name="40% - Ênfase3 2 3" xfId="3380"/>
    <cellStyle name="40% - Ênfase3 2 4" xfId="3381"/>
    <cellStyle name="40% - Ênfase3 2 5" xfId="3382"/>
    <cellStyle name="40% - Ênfase3 20" xfId="3383"/>
    <cellStyle name="40% - Ênfase3 20 2" xfId="3384"/>
    <cellStyle name="40% - Ênfase3 200" xfId="3385"/>
    <cellStyle name="40% - Ênfase3 201" xfId="3386"/>
    <cellStyle name="40% - Ênfase3 202" xfId="3387"/>
    <cellStyle name="40% - Ênfase3 203" xfId="3388"/>
    <cellStyle name="40% - Ênfase3 204" xfId="3389"/>
    <cellStyle name="40% - Ênfase3 205" xfId="3390"/>
    <cellStyle name="40% - Ênfase3 206" xfId="3391"/>
    <cellStyle name="40% - Ênfase3 207" xfId="3392"/>
    <cellStyle name="40% - Ênfase3 208" xfId="3393"/>
    <cellStyle name="40% - Ênfase3 209" xfId="3394"/>
    <cellStyle name="40% - Ênfase3 21" xfId="3395"/>
    <cellStyle name="40% - Ênfase3 21 2" xfId="3396"/>
    <cellStyle name="40% - Ênfase3 210" xfId="3397"/>
    <cellStyle name="40% - Ênfase3 211" xfId="3398"/>
    <cellStyle name="40% - Ênfase3 212" xfId="3399"/>
    <cellStyle name="40% - Ênfase3 213" xfId="3400"/>
    <cellStyle name="40% - Ênfase3 214" xfId="3401"/>
    <cellStyle name="40% - Ênfase3 215" xfId="3402"/>
    <cellStyle name="40% - Ênfase3 216" xfId="3403"/>
    <cellStyle name="40% - Ênfase3 217" xfId="3404"/>
    <cellStyle name="40% - Ênfase3 218" xfId="3405"/>
    <cellStyle name="40% - Ênfase3 219" xfId="3406"/>
    <cellStyle name="40% - Ênfase3 22" xfId="3407"/>
    <cellStyle name="40% - Ênfase3 22 2" xfId="3408"/>
    <cellStyle name="40% - Ênfase3 220" xfId="3409"/>
    <cellStyle name="40% - Ênfase3 221" xfId="3410"/>
    <cellStyle name="40% - Ênfase3 222" xfId="3411"/>
    <cellStyle name="40% - Ênfase3 223" xfId="3412"/>
    <cellStyle name="40% - Ênfase3 224" xfId="3413"/>
    <cellStyle name="40% - Ênfase3 23" xfId="3414"/>
    <cellStyle name="40% - Ênfase3 23 2" xfId="3415"/>
    <cellStyle name="40% - Ênfase3 24" xfId="3416"/>
    <cellStyle name="40% - Ênfase3 24 2" xfId="3417"/>
    <cellStyle name="40% - Ênfase3 25" xfId="3418"/>
    <cellStyle name="40% - Ênfase3 25 2" xfId="3419"/>
    <cellStyle name="40% - Ênfase3 26" xfId="3420"/>
    <cellStyle name="40% - Ênfase3 26 2" xfId="3421"/>
    <cellStyle name="40% - Ênfase3 27" xfId="3422"/>
    <cellStyle name="40% - Ênfase3 27 2" xfId="3423"/>
    <cellStyle name="40% - Ênfase3 28" xfId="3424"/>
    <cellStyle name="40% - Ênfase3 28 2" xfId="3425"/>
    <cellStyle name="40% - Ênfase3 29" xfId="3426"/>
    <cellStyle name="40% - Ênfase3 29 2" xfId="3427"/>
    <cellStyle name="40% - Ênfase3 3" xfId="3428"/>
    <cellStyle name="40% - Ênfase3 3 2" xfId="3429"/>
    <cellStyle name="40% - Ênfase3 3 2 2" xfId="3430"/>
    <cellStyle name="40% - Ênfase3 3 3" xfId="3431"/>
    <cellStyle name="40% - Ênfase3 30" xfId="3432"/>
    <cellStyle name="40% - Ênfase3 30 2" xfId="3433"/>
    <cellStyle name="40% - Ênfase3 31" xfId="3434"/>
    <cellStyle name="40% - Ênfase3 31 2" xfId="3435"/>
    <cellStyle name="40% - Ênfase3 32" xfId="3436"/>
    <cellStyle name="40% - Ênfase3 32 2" xfId="3437"/>
    <cellStyle name="40% - Ênfase3 33" xfId="3438"/>
    <cellStyle name="40% - Ênfase3 33 2" xfId="3439"/>
    <cellStyle name="40% - Ênfase3 34" xfId="3440"/>
    <cellStyle name="40% - Ênfase3 34 2" xfId="3441"/>
    <cellStyle name="40% - Ênfase3 35" xfId="3442"/>
    <cellStyle name="40% - Ênfase3 35 2" xfId="3443"/>
    <cellStyle name="40% - Ênfase3 36" xfId="3444"/>
    <cellStyle name="40% - Ênfase3 36 2" xfId="3445"/>
    <cellStyle name="40% - Ênfase3 37" xfId="3446"/>
    <cellStyle name="40% - Ênfase3 37 2" xfId="3447"/>
    <cellStyle name="40% - Ênfase3 38" xfId="3448"/>
    <cellStyle name="40% - Ênfase3 38 2" xfId="3449"/>
    <cellStyle name="40% - Ênfase3 39" xfId="3450"/>
    <cellStyle name="40% - Ênfase3 39 2" xfId="3451"/>
    <cellStyle name="40% - Ênfase3 4" xfId="3452"/>
    <cellStyle name="40% - Ênfase3 4 2" xfId="3453"/>
    <cellStyle name="40% - Ênfase3 4 2 2" xfId="3454"/>
    <cellStyle name="40% - Ênfase3 4 3" xfId="3455"/>
    <cellStyle name="40% - Ênfase3 40" xfId="3456"/>
    <cellStyle name="40% - Ênfase3 40 2" xfId="3457"/>
    <cellStyle name="40% - Ênfase3 41" xfId="3458"/>
    <cellStyle name="40% - Ênfase3 41 2" xfId="3459"/>
    <cellStyle name="40% - Ênfase3 42" xfId="3460"/>
    <cellStyle name="40% - Ênfase3 42 2" xfId="3461"/>
    <cellStyle name="40% - Ênfase3 43" xfId="3462"/>
    <cellStyle name="40% - Ênfase3 43 2" xfId="3463"/>
    <cellStyle name="40% - Ênfase3 44" xfId="3464"/>
    <cellStyle name="40% - Ênfase3 44 2" xfId="3465"/>
    <cellStyle name="40% - Ênfase3 45" xfId="3466"/>
    <cellStyle name="40% - Ênfase3 45 2" xfId="3467"/>
    <cellStyle name="40% - Ênfase3 46" xfId="3468"/>
    <cellStyle name="40% - Ênfase3 46 2" xfId="3469"/>
    <cellStyle name="40% - Ênfase3 47" xfId="3470"/>
    <cellStyle name="40% - Ênfase3 47 2" xfId="3471"/>
    <cellStyle name="40% - Ênfase3 48" xfId="3472"/>
    <cellStyle name="40% - Ênfase3 48 2" xfId="3473"/>
    <cellStyle name="40% - Ênfase3 49" xfId="3474"/>
    <cellStyle name="40% - Ênfase3 49 2" xfId="3475"/>
    <cellStyle name="40% - Ênfase3 5" xfId="3476"/>
    <cellStyle name="40% - Ênfase3 5 2" xfId="3477"/>
    <cellStyle name="40% - Ênfase3 5 2 2" xfId="3478"/>
    <cellStyle name="40% - Ênfase3 5 3" xfId="3479"/>
    <cellStyle name="40% - Ênfase3 50" xfId="3480"/>
    <cellStyle name="40% - Ênfase3 50 2" xfId="3481"/>
    <cellStyle name="40% - Ênfase3 51" xfId="3482"/>
    <cellStyle name="40% - Ênfase3 51 2" xfId="3483"/>
    <cellStyle name="40% - Ênfase3 52" xfId="3484"/>
    <cellStyle name="40% - Ênfase3 52 2" xfId="3485"/>
    <cellStyle name="40% - Ênfase3 53" xfId="3486"/>
    <cellStyle name="40% - Ênfase3 53 2" xfId="3487"/>
    <cellStyle name="40% - Ênfase3 54" xfId="3488"/>
    <cellStyle name="40% - Ênfase3 54 2" xfId="3489"/>
    <cellStyle name="40% - Ênfase3 55" xfId="3490"/>
    <cellStyle name="40% - Ênfase3 55 2" xfId="3491"/>
    <cellStyle name="40% - Ênfase3 56" xfId="3492"/>
    <cellStyle name="40% - Ênfase3 56 2" xfId="3493"/>
    <cellStyle name="40% - Ênfase3 57" xfId="3494"/>
    <cellStyle name="40% - Ênfase3 57 2" xfId="3495"/>
    <cellStyle name="40% - Ênfase3 58" xfId="3496"/>
    <cellStyle name="40% - Ênfase3 58 2" xfId="3497"/>
    <cellStyle name="40% - Ênfase3 59" xfId="3498"/>
    <cellStyle name="40% - Ênfase3 59 2" xfId="3499"/>
    <cellStyle name="40% - Ênfase3 6" xfId="3500"/>
    <cellStyle name="40% - Ênfase3 6 2" xfId="3501"/>
    <cellStyle name="40% - Ênfase3 6 2 2" xfId="3502"/>
    <cellStyle name="40% - Ênfase3 6 3" xfId="3503"/>
    <cellStyle name="40% - Ênfase3 60" xfId="3504"/>
    <cellStyle name="40% - Ênfase3 60 2" xfId="3505"/>
    <cellStyle name="40% - Ênfase3 61" xfId="3506"/>
    <cellStyle name="40% - Ênfase3 61 2" xfId="3507"/>
    <cellStyle name="40% - Ênfase3 62" xfId="3508"/>
    <cellStyle name="40% - Ênfase3 62 2" xfId="3509"/>
    <cellStyle name="40% - Ênfase3 63" xfId="3510"/>
    <cellStyle name="40% - Ênfase3 63 2" xfId="3511"/>
    <cellStyle name="40% - Ênfase3 64" xfId="3512"/>
    <cellStyle name="40% - Ênfase3 64 2" xfId="3513"/>
    <cellStyle name="40% - Ênfase3 65" xfId="3514"/>
    <cellStyle name="40% - Ênfase3 65 2" xfId="3515"/>
    <cellStyle name="40% - Ênfase3 66" xfId="3516"/>
    <cellStyle name="40% - Ênfase3 66 2" xfId="3517"/>
    <cellStyle name="40% - Ênfase3 67" xfId="3518"/>
    <cellStyle name="40% - Ênfase3 67 2" xfId="3519"/>
    <cellStyle name="40% - Ênfase3 68" xfId="3520"/>
    <cellStyle name="40% - Ênfase3 68 2" xfId="3521"/>
    <cellStyle name="40% - Ênfase3 69" xfId="3522"/>
    <cellStyle name="40% - Ênfase3 69 2" xfId="3523"/>
    <cellStyle name="40% - Ênfase3 7" xfId="3524"/>
    <cellStyle name="40% - Ênfase3 7 2" xfId="3525"/>
    <cellStyle name="40% - Ênfase3 7 2 2" xfId="3526"/>
    <cellStyle name="40% - Ênfase3 7 3" xfId="3527"/>
    <cellStyle name="40% - Ênfase3 70" xfId="3528"/>
    <cellStyle name="40% - Ênfase3 70 2" xfId="3529"/>
    <cellStyle name="40% - Ênfase3 71" xfId="3530"/>
    <cellStyle name="40% - Ênfase3 71 2" xfId="3531"/>
    <cellStyle name="40% - Ênfase3 72" xfId="3532"/>
    <cellStyle name="40% - Ênfase3 72 2" xfId="3533"/>
    <cellStyle name="40% - Ênfase3 73" xfId="3534"/>
    <cellStyle name="40% - Ênfase3 73 2" xfId="3535"/>
    <cellStyle name="40% - Ênfase3 74" xfId="3536"/>
    <cellStyle name="40% - Ênfase3 74 2" xfId="3537"/>
    <cellStyle name="40% - Ênfase3 75" xfId="3538"/>
    <cellStyle name="40% - Ênfase3 75 2" xfId="3539"/>
    <cellStyle name="40% - Ênfase3 76" xfId="3540"/>
    <cellStyle name="40% - Ênfase3 76 2" xfId="3541"/>
    <cellStyle name="40% - Ênfase3 77" xfId="3542"/>
    <cellStyle name="40% - Ênfase3 77 2" xfId="3543"/>
    <cellStyle name="40% - Ênfase3 78" xfId="3544"/>
    <cellStyle name="40% - Ênfase3 78 2" xfId="3545"/>
    <cellStyle name="40% - Ênfase3 79" xfId="3546"/>
    <cellStyle name="40% - Ênfase3 79 2" xfId="3547"/>
    <cellStyle name="40% - Ênfase3 8" xfId="3548"/>
    <cellStyle name="40% - Ênfase3 8 2" xfId="3549"/>
    <cellStyle name="40% - Ênfase3 8 2 2" xfId="3550"/>
    <cellStyle name="40% - Ênfase3 8 3" xfId="3551"/>
    <cellStyle name="40% - Ênfase3 80" xfId="3552"/>
    <cellStyle name="40% - Ênfase3 80 2" xfId="3553"/>
    <cellStyle name="40% - Ênfase3 81" xfId="3554"/>
    <cellStyle name="40% - Ênfase3 81 2" xfId="3555"/>
    <cellStyle name="40% - Ênfase3 82" xfId="3556"/>
    <cellStyle name="40% - Ênfase3 82 2" xfId="3557"/>
    <cellStyle name="40% - Ênfase3 83" xfId="3558"/>
    <cellStyle name="40% - Ênfase3 83 2" xfId="3559"/>
    <cellStyle name="40% - Ênfase3 84" xfId="3560"/>
    <cellStyle name="40% - Ênfase3 84 2" xfId="3561"/>
    <cellStyle name="40% - Ênfase3 85" xfId="3562"/>
    <cellStyle name="40% - Ênfase3 85 2" xfId="3563"/>
    <cellStyle name="40% - Ênfase3 86" xfId="3564"/>
    <cellStyle name="40% - Ênfase3 86 2" xfId="3565"/>
    <cellStyle name="40% - Ênfase3 87" xfId="3566"/>
    <cellStyle name="40% - Ênfase3 87 2" xfId="3567"/>
    <cellStyle name="40% - Ênfase3 88" xfId="3568"/>
    <cellStyle name="40% - Ênfase3 88 2" xfId="3569"/>
    <cellStyle name="40% - Ênfase3 89" xfId="3570"/>
    <cellStyle name="40% - Ênfase3 89 2" xfId="3571"/>
    <cellStyle name="40% - Ênfase3 9" xfId="3572"/>
    <cellStyle name="40% - Ênfase3 9 2" xfId="3573"/>
    <cellStyle name="40% - Ênfase3 9 2 2" xfId="3574"/>
    <cellStyle name="40% - Ênfase3 9 3" xfId="3575"/>
    <cellStyle name="40% - Ênfase3 90" xfId="3576"/>
    <cellStyle name="40% - Ênfase3 90 2" xfId="3577"/>
    <cellStyle name="40% - Ênfase3 91" xfId="3578"/>
    <cellStyle name="40% - Ênfase3 91 2" xfId="3579"/>
    <cellStyle name="40% - Ênfase3 92" xfId="3580"/>
    <cellStyle name="40% - Ênfase3 92 2" xfId="3581"/>
    <cellStyle name="40% - Ênfase3 93" xfId="3582"/>
    <cellStyle name="40% - Ênfase3 93 2" xfId="3583"/>
    <cellStyle name="40% - Ênfase3 94" xfId="3584"/>
    <cellStyle name="40% - Ênfase3 94 2" xfId="3585"/>
    <cellStyle name="40% - Ênfase3 95" xfId="3586"/>
    <cellStyle name="40% - Ênfase3 95 2" xfId="3587"/>
    <cellStyle name="40% - Ênfase3 96" xfId="3588"/>
    <cellStyle name="40% - Ênfase3 96 2" xfId="3589"/>
    <cellStyle name="40% - Ênfase3 97" xfId="3590"/>
    <cellStyle name="40% - Ênfase3 97 2" xfId="3591"/>
    <cellStyle name="40% - Ênfase3 98" xfId="3592"/>
    <cellStyle name="40% - Ênfase3 98 2" xfId="3593"/>
    <cellStyle name="40% - Ênfase3 99" xfId="3594"/>
    <cellStyle name="40% - Ênfase3 99 2" xfId="3595"/>
    <cellStyle name="40% - Ênfase4 10" xfId="3596"/>
    <cellStyle name="40% - Ênfase4 10 2" xfId="3597"/>
    <cellStyle name="40% - Ênfase4 10 2 2" xfId="3598"/>
    <cellStyle name="40% - Ênfase4 10 3" xfId="3599"/>
    <cellStyle name="40% - Ênfase4 100" xfId="3600"/>
    <cellStyle name="40% - Ênfase4 100 2" xfId="3601"/>
    <cellStyle name="40% - Ênfase4 101" xfId="3602"/>
    <cellStyle name="40% - Ênfase4 101 2" xfId="3603"/>
    <cellStyle name="40% - Ênfase4 102" xfId="3604"/>
    <cellStyle name="40% - Ênfase4 102 2" xfId="3605"/>
    <cellStyle name="40% - Ênfase4 103" xfId="3606"/>
    <cellStyle name="40% - Ênfase4 103 2" xfId="3607"/>
    <cellStyle name="40% - Ênfase4 104" xfId="3608"/>
    <cellStyle name="40% - Ênfase4 104 2" xfId="3609"/>
    <cellStyle name="40% - Ênfase4 105" xfId="3610"/>
    <cellStyle name="40% - Ênfase4 105 2" xfId="3611"/>
    <cellStyle name="40% - Ênfase4 106" xfId="3612"/>
    <cellStyle name="40% - Ênfase4 106 2" xfId="3613"/>
    <cellStyle name="40% - Ênfase4 107" xfId="3614"/>
    <cellStyle name="40% - Ênfase4 107 2" xfId="3615"/>
    <cellStyle name="40% - Ênfase4 108" xfId="3616"/>
    <cellStyle name="40% - Ênfase4 108 2" xfId="3617"/>
    <cellStyle name="40% - Ênfase4 109" xfId="3618"/>
    <cellStyle name="40% - Ênfase4 109 2" xfId="3619"/>
    <cellStyle name="40% - Ênfase4 11" xfId="3620"/>
    <cellStyle name="40% - Ênfase4 11 2" xfId="3621"/>
    <cellStyle name="40% - Ênfase4 110" xfId="3622"/>
    <cellStyle name="40% - Ênfase4 110 2" xfId="3623"/>
    <cellStyle name="40% - Ênfase4 111" xfId="3624"/>
    <cellStyle name="40% - Ênfase4 111 2" xfId="3625"/>
    <cellStyle name="40% - Ênfase4 112" xfId="3626"/>
    <cellStyle name="40% - Ênfase4 112 2" xfId="3627"/>
    <cellStyle name="40% - Ênfase4 113" xfId="3628"/>
    <cellStyle name="40% - Ênfase4 113 2" xfId="3629"/>
    <cellStyle name="40% - Ênfase4 114" xfId="3630"/>
    <cellStyle name="40% - Ênfase4 114 2" xfId="3631"/>
    <cellStyle name="40% - Ênfase4 115" xfId="3632"/>
    <cellStyle name="40% - Ênfase4 115 2" xfId="3633"/>
    <cellStyle name="40% - Ênfase4 116" xfId="3634"/>
    <cellStyle name="40% - Ênfase4 116 2" xfId="3635"/>
    <cellStyle name="40% - Ênfase4 117" xfId="3636"/>
    <cellStyle name="40% - Ênfase4 117 2" xfId="3637"/>
    <cellStyle name="40% - Ênfase4 118" xfId="3638"/>
    <cellStyle name="40% - Ênfase4 118 2" xfId="3639"/>
    <cellStyle name="40% - Ênfase4 119" xfId="3640"/>
    <cellStyle name="40% - Ênfase4 119 2" xfId="3641"/>
    <cellStyle name="40% - Ênfase4 12" xfId="3642"/>
    <cellStyle name="40% - Ênfase4 12 2" xfId="3643"/>
    <cellStyle name="40% - Ênfase4 120" xfId="3644"/>
    <cellStyle name="40% - Ênfase4 120 2" xfId="3645"/>
    <cellStyle name="40% - Ênfase4 121" xfId="3646"/>
    <cellStyle name="40% - Ênfase4 121 2" xfId="3647"/>
    <cellStyle name="40% - Ênfase4 122" xfId="3648"/>
    <cellStyle name="40% - Ênfase4 122 2" xfId="3649"/>
    <cellStyle name="40% - Ênfase4 123" xfId="3650"/>
    <cellStyle name="40% - Ênfase4 123 2" xfId="3651"/>
    <cellStyle name="40% - Ênfase4 124" xfId="3652"/>
    <cellStyle name="40% - Ênfase4 124 2" xfId="3653"/>
    <cellStyle name="40% - Ênfase4 125" xfId="3654"/>
    <cellStyle name="40% - Ênfase4 125 2" xfId="3655"/>
    <cellStyle name="40% - Ênfase4 126" xfId="3656"/>
    <cellStyle name="40% - Ênfase4 126 2" xfId="3657"/>
    <cellStyle name="40% - Ênfase4 127" xfId="3658"/>
    <cellStyle name="40% - Ênfase4 127 2" xfId="3659"/>
    <cellStyle name="40% - Ênfase4 128" xfId="3660"/>
    <cellStyle name="40% - Ênfase4 128 2" xfId="3661"/>
    <cellStyle name="40% - Ênfase4 129" xfId="3662"/>
    <cellStyle name="40% - Ênfase4 129 2" xfId="3663"/>
    <cellStyle name="40% - Ênfase4 13" xfId="3664"/>
    <cellStyle name="40% - Ênfase4 13 2" xfId="3665"/>
    <cellStyle name="40% - Ênfase4 130" xfId="3666"/>
    <cellStyle name="40% - Ênfase4 130 2" xfId="3667"/>
    <cellStyle name="40% - Ênfase4 131" xfId="3668"/>
    <cellStyle name="40% - Ênfase4 131 2" xfId="3669"/>
    <cellStyle name="40% - Ênfase4 132" xfId="3670"/>
    <cellStyle name="40% - Ênfase4 132 2" xfId="3671"/>
    <cellStyle name="40% - Ênfase4 133" xfId="3672"/>
    <cellStyle name="40% - Ênfase4 133 2" xfId="3673"/>
    <cellStyle name="40% - Ênfase4 134" xfId="3674"/>
    <cellStyle name="40% - Ênfase4 134 2" xfId="3675"/>
    <cellStyle name="40% - Ênfase4 135" xfId="3676"/>
    <cellStyle name="40% - Ênfase4 135 2" xfId="3677"/>
    <cellStyle name="40% - Ênfase4 136" xfId="3678"/>
    <cellStyle name="40% - Ênfase4 136 2" xfId="3679"/>
    <cellStyle name="40% - Ênfase4 137" xfId="3680"/>
    <cellStyle name="40% - Ênfase4 137 2" xfId="3681"/>
    <cellStyle name="40% - Ênfase4 138" xfId="3682"/>
    <cellStyle name="40% - Ênfase4 138 2" xfId="3683"/>
    <cellStyle name="40% - Ênfase4 139" xfId="3684"/>
    <cellStyle name="40% - Ênfase4 139 2" xfId="3685"/>
    <cellStyle name="40% - Ênfase4 14" xfId="3686"/>
    <cellStyle name="40% - Ênfase4 14 2" xfId="3687"/>
    <cellStyle name="40% - Ênfase4 140" xfId="3688"/>
    <cellStyle name="40% - Ênfase4 140 2" xfId="3689"/>
    <cellStyle name="40% - Ênfase4 141" xfId="3690"/>
    <cellStyle name="40% - Ênfase4 141 2" xfId="3691"/>
    <cellStyle name="40% - Ênfase4 142" xfId="3692"/>
    <cellStyle name="40% - Ênfase4 142 2" xfId="3693"/>
    <cellStyle name="40% - Ênfase4 143" xfId="3694"/>
    <cellStyle name="40% - Ênfase4 143 2" xfId="3695"/>
    <cellStyle name="40% - Ênfase4 144" xfId="3696"/>
    <cellStyle name="40% - Ênfase4 144 2" xfId="3697"/>
    <cellStyle name="40% - Ênfase4 145" xfId="3698"/>
    <cellStyle name="40% - Ênfase4 145 2" xfId="3699"/>
    <cellStyle name="40% - Ênfase4 146" xfId="3700"/>
    <cellStyle name="40% - Ênfase4 146 2" xfId="3701"/>
    <cellStyle name="40% - Ênfase4 147" xfId="3702"/>
    <cellStyle name="40% - Ênfase4 147 2" xfId="3703"/>
    <cellStyle name="40% - Ênfase4 148" xfId="3704"/>
    <cellStyle name="40% - Ênfase4 148 2" xfId="3705"/>
    <cellStyle name="40% - Ênfase4 149" xfId="3706"/>
    <cellStyle name="40% - Ênfase4 149 2" xfId="3707"/>
    <cellStyle name="40% - Ênfase4 15" xfId="3708"/>
    <cellStyle name="40% - Ênfase4 15 2" xfId="3709"/>
    <cellStyle name="40% - Ênfase4 150" xfId="3710"/>
    <cellStyle name="40% - Ênfase4 150 2" xfId="3711"/>
    <cellStyle name="40% - Ênfase4 151" xfId="3712"/>
    <cellStyle name="40% - Ênfase4 151 2" xfId="3713"/>
    <cellStyle name="40% - Ênfase4 152" xfId="3714"/>
    <cellStyle name="40% - Ênfase4 152 2" xfId="3715"/>
    <cellStyle name="40% - Ênfase4 153" xfId="3716"/>
    <cellStyle name="40% - Ênfase4 153 2" xfId="3717"/>
    <cellStyle name="40% - Ênfase4 154" xfId="3718"/>
    <cellStyle name="40% - Ênfase4 154 2" xfId="3719"/>
    <cellStyle name="40% - Ênfase4 155" xfId="3720"/>
    <cellStyle name="40% - Ênfase4 155 2" xfId="3721"/>
    <cellStyle name="40% - Ênfase4 156" xfId="3722"/>
    <cellStyle name="40% - Ênfase4 156 2" xfId="3723"/>
    <cellStyle name="40% - Ênfase4 157" xfId="3724"/>
    <cellStyle name="40% - Ênfase4 158" xfId="3725"/>
    <cellStyle name="40% - Ênfase4 159" xfId="3726"/>
    <cellStyle name="40% - Ênfase4 16" xfId="3727"/>
    <cellStyle name="40% - Ênfase4 16 2" xfId="3728"/>
    <cellStyle name="40% - Ênfase4 160" xfId="3729"/>
    <cellStyle name="40% - Ênfase4 161" xfId="3730"/>
    <cellStyle name="40% - Ênfase4 162" xfId="3731"/>
    <cellStyle name="40% - Ênfase4 163" xfId="3732"/>
    <cellStyle name="40% - Ênfase4 164" xfId="3733"/>
    <cellStyle name="40% - Ênfase4 165" xfId="3734"/>
    <cellStyle name="40% - Ênfase4 166" xfId="3735"/>
    <cellStyle name="40% - Ênfase4 167" xfId="3736"/>
    <cellStyle name="40% - Ênfase4 168" xfId="3737"/>
    <cellStyle name="40% - Ênfase4 169" xfId="3738"/>
    <cellStyle name="40% - Ênfase4 17" xfId="3739"/>
    <cellStyle name="40% - Ênfase4 17 2" xfId="3740"/>
    <cellStyle name="40% - Ênfase4 170" xfId="3741"/>
    <cellStyle name="40% - Ênfase4 171" xfId="3742"/>
    <cellStyle name="40% - Ênfase4 172" xfId="3743"/>
    <cellStyle name="40% - Ênfase4 173" xfId="3744"/>
    <cellStyle name="40% - Ênfase4 174" xfId="3745"/>
    <cellStyle name="40% - Ênfase4 175" xfId="3746"/>
    <cellStyle name="40% - Ênfase4 176" xfId="3747"/>
    <cellStyle name="40% - Ênfase4 177" xfId="3748"/>
    <cellStyle name="40% - Ênfase4 178" xfId="3749"/>
    <cellStyle name="40% - Ênfase4 179" xfId="3750"/>
    <cellStyle name="40% - Ênfase4 18" xfId="3751"/>
    <cellStyle name="40% - Ênfase4 18 2" xfId="3752"/>
    <cellStyle name="40% - Ênfase4 180" xfId="3753"/>
    <cellStyle name="40% - Ênfase4 181" xfId="3754"/>
    <cellStyle name="40% - Ênfase4 182" xfId="3755"/>
    <cellStyle name="40% - Ênfase4 183" xfId="3756"/>
    <cellStyle name="40% - Ênfase4 184" xfId="3757"/>
    <cellStyle name="40% - Ênfase4 185" xfId="3758"/>
    <cellStyle name="40% - Ênfase4 186" xfId="3759"/>
    <cellStyle name="40% - Ênfase4 187" xfId="3760"/>
    <cellStyle name="40% - Ênfase4 188" xfId="3761"/>
    <cellStyle name="40% - Ênfase4 189" xfId="3762"/>
    <cellStyle name="40% - Ênfase4 19" xfId="3763"/>
    <cellStyle name="40% - Ênfase4 19 2" xfId="3764"/>
    <cellStyle name="40% - Ênfase4 190" xfId="3765"/>
    <cellStyle name="40% - Ênfase4 191" xfId="3766"/>
    <cellStyle name="40% - Ênfase4 192" xfId="3767"/>
    <cellStyle name="40% - Ênfase4 193" xfId="3768"/>
    <cellStyle name="40% - Ênfase4 194" xfId="3769"/>
    <cellStyle name="40% - Ênfase4 195" xfId="3770"/>
    <cellStyle name="40% - Ênfase4 196" xfId="3771"/>
    <cellStyle name="40% - Ênfase4 197" xfId="3772"/>
    <cellStyle name="40% - Ênfase4 198" xfId="3773"/>
    <cellStyle name="40% - Ênfase4 199" xfId="3774"/>
    <cellStyle name="40% - Ênfase4 2" xfId="3775"/>
    <cellStyle name="40% - Ênfase4 2 2" xfId="3776"/>
    <cellStyle name="40% - Ênfase4 2 2 2" xfId="3777"/>
    <cellStyle name="40% - Ênfase4 2 3" xfId="3778"/>
    <cellStyle name="40% - Ênfase4 2 4" xfId="3779"/>
    <cellStyle name="40% - Ênfase4 2 5" xfId="3780"/>
    <cellStyle name="40% - Ênfase4 20" xfId="3781"/>
    <cellStyle name="40% - Ênfase4 20 2" xfId="3782"/>
    <cellStyle name="40% - Ênfase4 200" xfId="3783"/>
    <cellStyle name="40% - Ênfase4 201" xfId="3784"/>
    <cellStyle name="40% - Ênfase4 202" xfId="3785"/>
    <cellStyle name="40% - Ênfase4 203" xfId="3786"/>
    <cellStyle name="40% - Ênfase4 204" xfId="3787"/>
    <cellStyle name="40% - Ênfase4 205" xfId="3788"/>
    <cellStyle name="40% - Ênfase4 206" xfId="3789"/>
    <cellStyle name="40% - Ênfase4 207" xfId="3790"/>
    <cellStyle name="40% - Ênfase4 208" xfId="3791"/>
    <cellStyle name="40% - Ênfase4 209" xfId="3792"/>
    <cellStyle name="40% - Ênfase4 21" xfId="3793"/>
    <cellStyle name="40% - Ênfase4 21 2" xfId="3794"/>
    <cellStyle name="40% - Ênfase4 210" xfId="3795"/>
    <cellStyle name="40% - Ênfase4 211" xfId="3796"/>
    <cellStyle name="40% - Ênfase4 212" xfId="3797"/>
    <cellStyle name="40% - Ênfase4 213" xfId="3798"/>
    <cellStyle name="40% - Ênfase4 214" xfId="3799"/>
    <cellStyle name="40% - Ênfase4 215" xfId="3800"/>
    <cellStyle name="40% - Ênfase4 216" xfId="3801"/>
    <cellStyle name="40% - Ênfase4 217" xfId="3802"/>
    <cellStyle name="40% - Ênfase4 218" xfId="3803"/>
    <cellStyle name="40% - Ênfase4 219" xfId="3804"/>
    <cellStyle name="40% - Ênfase4 22" xfId="3805"/>
    <cellStyle name="40% - Ênfase4 22 2" xfId="3806"/>
    <cellStyle name="40% - Ênfase4 220" xfId="3807"/>
    <cellStyle name="40% - Ênfase4 221" xfId="3808"/>
    <cellStyle name="40% - Ênfase4 222" xfId="3809"/>
    <cellStyle name="40% - Ênfase4 223" xfId="3810"/>
    <cellStyle name="40% - Ênfase4 224" xfId="3811"/>
    <cellStyle name="40% - Ênfase4 23" xfId="3812"/>
    <cellStyle name="40% - Ênfase4 23 2" xfId="3813"/>
    <cellStyle name="40% - Ênfase4 24" xfId="3814"/>
    <cellStyle name="40% - Ênfase4 24 2" xfId="3815"/>
    <cellStyle name="40% - Ênfase4 25" xfId="3816"/>
    <cellStyle name="40% - Ênfase4 25 2" xfId="3817"/>
    <cellStyle name="40% - Ênfase4 26" xfId="3818"/>
    <cellStyle name="40% - Ênfase4 26 2" xfId="3819"/>
    <cellStyle name="40% - Ênfase4 27" xfId="3820"/>
    <cellStyle name="40% - Ênfase4 27 2" xfId="3821"/>
    <cellStyle name="40% - Ênfase4 28" xfId="3822"/>
    <cellStyle name="40% - Ênfase4 28 2" xfId="3823"/>
    <cellStyle name="40% - Ênfase4 29" xfId="3824"/>
    <cellStyle name="40% - Ênfase4 29 2" xfId="3825"/>
    <cellStyle name="40% - Ênfase4 3" xfId="3826"/>
    <cellStyle name="40% - Ênfase4 3 2" xfId="3827"/>
    <cellStyle name="40% - Ênfase4 3 2 2" xfId="3828"/>
    <cellStyle name="40% - Ênfase4 3 3" xfId="3829"/>
    <cellStyle name="40% - Ênfase4 30" xfId="3830"/>
    <cellStyle name="40% - Ênfase4 30 2" xfId="3831"/>
    <cellStyle name="40% - Ênfase4 31" xfId="3832"/>
    <cellStyle name="40% - Ênfase4 31 2" xfId="3833"/>
    <cellStyle name="40% - Ênfase4 32" xfId="3834"/>
    <cellStyle name="40% - Ênfase4 32 2" xfId="3835"/>
    <cellStyle name="40% - Ênfase4 33" xfId="3836"/>
    <cellStyle name="40% - Ênfase4 33 2" xfId="3837"/>
    <cellStyle name="40% - Ênfase4 34" xfId="3838"/>
    <cellStyle name="40% - Ênfase4 34 2" xfId="3839"/>
    <cellStyle name="40% - Ênfase4 35" xfId="3840"/>
    <cellStyle name="40% - Ênfase4 35 2" xfId="3841"/>
    <cellStyle name="40% - Ênfase4 36" xfId="3842"/>
    <cellStyle name="40% - Ênfase4 36 2" xfId="3843"/>
    <cellStyle name="40% - Ênfase4 37" xfId="3844"/>
    <cellStyle name="40% - Ênfase4 37 2" xfId="3845"/>
    <cellStyle name="40% - Ênfase4 38" xfId="3846"/>
    <cellStyle name="40% - Ênfase4 38 2" xfId="3847"/>
    <cellStyle name="40% - Ênfase4 39" xfId="3848"/>
    <cellStyle name="40% - Ênfase4 39 2" xfId="3849"/>
    <cellStyle name="40% - Ênfase4 4" xfId="3850"/>
    <cellStyle name="40% - Ênfase4 4 2" xfId="3851"/>
    <cellStyle name="40% - Ênfase4 4 2 2" xfId="3852"/>
    <cellStyle name="40% - Ênfase4 4 3" xfId="3853"/>
    <cellStyle name="40% - Ênfase4 40" xfId="3854"/>
    <cellStyle name="40% - Ênfase4 40 2" xfId="3855"/>
    <cellStyle name="40% - Ênfase4 41" xfId="3856"/>
    <cellStyle name="40% - Ênfase4 41 2" xfId="3857"/>
    <cellStyle name="40% - Ênfase4 42" xfId="3858"/>
    <cellStyle name="40% - Ênfase4 42 2" xfId="3859"/>
    <cellStyle name="40% - Ênfase4 43" xfId="3860"/>
    <cellStyle name="40% - Ênfase4 43 2" xfId="3861"/>
    <cellStyle name="40% - Ênfase4 44" xfId="3862"/>
    <cellStyle name="40% - Ênfase4 44 2" xfId="3863"/>
    <cellStyle name="40% - Ênfase4 45" xfId="3864"/>
    <cellStyle name="40% - Ênfase4 45 2" xfId="3865"/>
    <cellStyle name="40% - Ênfase4 46" xfId="3866"/>
    <cellStyle name="40% - Ênfase4 46 2" xfId="3867"/>
    <cellStyle name="40% - Ênfase4 47" xfId="3868"/>
    <cellStyle name="40% - Ênfase4 47 2" xfId="3869"/>
    <cellStyle name="40% - Ênfase4 48" xfId="3870"/>
    <cellStyle name="40% - Ênfase4 48 2" xfId="3871"/>
    <cellStyle name="40% - Ênfase4 49" xfId="3872"/>
    <cellStyle name="40% - Ênfase4 49 2" xfId="3873"/>
    <cellStyle name="40% - Ênfase4 5" xfId="3874"/>
    <cellStyle name="40% - Ênfase4 5 2" xfId="3875"/>
    <cellStyle name="40% - Ênfase4 5 2 2" xfId="3876"/>
    <cellStyle name="40% - Ênfase4 5 3" xfId="3877"/>
    <cellStyle name="40% - Ênfase4 50" xfId="3878"/>
    <cellStyle name="40% - Ênfase4 50 2" xfId="3879"/>
    <cellStyle name="40% - Ênfase4 51" xfId="3880"/>
    <cellStyle name="40% - Ênfase4 51 2" xfId="3881"/>
    <cellStyle name="40% - Ênfase4 52" xfId="3882"/>
    <cellStyle name="40% - Ênfase4 52 2" xfId="3883"/>
    <cellStyle name="40% - Ênfase4 53" xfId="3884"/>
    <cellStyle name="40% - Ênfase4 53 2" xfId="3885"/>
    <cellStyle name="40% - Ênfase4 54" xfId="3886"/>
    <cellStyle name="40% - Ênfase4 54 2" xfId="3887"/>
    <cellStyle name="40% - Ênfase4 55" xfId="3888"/>
    <cellStyle name="40% - Ênfase4 55 2" xfId="3889"/>
    <cellStyle name="40% - Ênfase4 56" xfId="3890"/>
    <cellStyle name="40% - Ênfase4 56 2" xfId="3891"/>
    <cellStyle name="40% - Ênfase4 57" xfId="3892"/>
    <cellStyle name="40% - Ênfase4 57 2" xfId="3893"/>
    <cellStyle name="40% - Ênfase4 58" xfId="3894"/>
    <cellStyle name="40% - Ênfase4 58 2" xfId="3895"/>
    <cellStyle name="40% - Ênfase4 59" xfId="3896"/>
    <cellStyle name="40% - Ênfase4 59 2" xfId="3897"/>
    <cellStyle name="40% - Ênfase4 6" xfId="3898"/>
    <cellStyle name="40% - Ênfase4 6 2" xfId="3899"/>
    <cellStyle name="40% - Ênfase4 6 2 2" xfId="3900"/>
    <cellStyle name="40% - Ênfase4 6 3" xfId="3901"/>
    <cellStyle name="40% - Ênfase4 60" xfId="3902"/>
    <cellStyle name="40% - Ênfase4 60 2" xfId="3903"/>
    <cellStyle name="40% - Ênfase4 61" xfId="3904"/>
    <cellStyle name="40% - Ênfase4 61 2" xfId="3905"/>
    <cellStyle name="40% - Ênfase4 62" xfId="3906"/>
    <cellStyle name="40% - Ênfase4 62 2" xfId="3907"/>
    <cellStyle name="40% - Ênfase4 63" xfId="3908"/>
    <cellStyle name="40% - Ênfase4 63 2" xfId="3909"/>
    <cellStyle name="40% - Ênfase4 64" xfId="3910"/>
    <cellStyle name="40% - Ênfase4 64 2" xfId="3911"/>
    <cellStyle name="40% - Ênfase4 65" xfId="3912"/>
    <cellStyle name="40% - Ênfase4 65 2" xfId="3913"/>
    <cellStyle name="40% - Ênfase4 66" xfId="3914"/>
    <cellStyle name="40% - Ênfase4 66 2" xfId="3915"/>
    <cellStyle name="40% - Ênfase4 67" xfId="3916"/>
    <cellStyle name="40% - Ênfase4 67 2" xfId="3917"/>
    <cellStyle name="40% - Ênfase4 68" xfId="3918"/>
    <cellStyle name="40% - Ênfase4 68 2" xfId="3919"/>
    <cellStyle name="40% - Ênfase4 69" xfId="3920"/>
    <cellStyle name="40% - Ênfase4 69 2" xfId="3921"/>
    <cellStyle name="40% - Ênfase4 7" xfId="3922"/>
    <cellStyle name="40% - Ênfase4 7 2" xfId="3923"/>
    <cellStyle name="40% - Ênfase4 7 2 2" xfId="3924"/>
    <cellStyle name="40% - Ênfase4 7 3" xfId="3925"/>
    <cellStyle name="40% - Ênfase4 70" xfId="3926"/>
    <cellStyle name="40% - Ênfase4 70 2" xfId="3927"/>
    <cellStyle name="40% - Ênfase4 71" xfId="3928"/>
    <cellStyle name="40% - Ênfase4 71 2" xfId="3929"/>
    <cellStyle name="40% - Ênfase4 72" xfId="3930"/>
    <cellStyle name="40% - Ênfase4 72 2" xfId="3931"/>
    <cellStyle name="40% - Ênfase4 73" xfId="3932"/>
    <cellStyle name="40% - Ênfase4 73 2" xfId="3933"/>
    <cellStyle name="40% - Ênfase4 74" xfId="3934"/>
    <cellStyle name="40% - Ênfase4 74 2" xfId="3935"/>
    <cellStyle name="40% - Ênfase4 75" xfId="3936"/>
    <cellStyle name="40% - Ênfase4 75 2" xfId="3937"/>
    <cellStyle name="40% - Ênfase4 76" xfId="3938"/>
    <cellStyle name="40% - Ênfase4 76 2" xfId="3939"/>
    <cellStyle name="40% - Ênfase4 77" xfId="3940"/>
    <cellStyle name="40% - Ênfase4 77 2" xfId="3941"/>
    <cellStyle name="40% - Ênfase4 78" xfId="3942"/>
    <cellStyle name="40% - Ênfase4 78 2" xfId="3943"/>
    <cellStyle name="40% - Ênfase4 79" xfId="3944"/>
    <cellStyle name="40% - Ênfase4 79 2" xfId="3945"/>
    <cellStyle name="40% - Ênfase4 8" xfId="3946"/>
    <cellStyle name="40% - Ênfase4 8 2" xfId="3947"/>
    <cellStyle name="40% - Ênfase4 8 2 2" xfId="3948"/>
    <cellStyle name="40% - Ênfase4 8 3" xfId="3949"/>
    <cellStyle name="40% - Ênfase4 80" xfId="3950"/>
    <cellStyle name="40% - Ênfase4 80 2" xfId="3951"/>
    <cellStyle name="40% - Ênfase4 81" xfId="3952"/>
    <cellStyle name="40% - Ênfase4 81 2" xfId="3953"/>
    <cellStyle name="40% - Ênfase4 82" xfId="3954"/>
    <cellStyle name="40% - Ênfase4 82 2" xfId="3955"/>
    <cellStyle name="40% - Ênfase4 83" xfId="3956"/>
    <cellStyle name="40% - Ênfase4 83 2" xfId="3957"/>
    <cellStyle name="40% - Ênfase4 84" xfId="3958"/>
    <cellStyle name="40% - Ênfase4 84 2" xfId="3959"/>
    <cellStyle name="40% - Ênfase4 85" xfId="3960"/>
    <cellStyle name="40% - Ênfase4 85 2" xfId="3961"/>
    <cellStyle name="40% - Ênfase4 86" xfId="3962"/>
    <cellStyle name="40% - Ênfase4 86 2" xfId="3963"/>
    <cellStyle name="40% - Ênfase4 87" xfId="3964"/>
    <cellStyle name="40% - Ênfase4 87 2" xfId="3965"/>
    <cellStyle name="40% - Ênfase4 88" xfId="3966"/>
    <cellStyle name="40% - Ênfase4 88 2" xfId="3967"/>
    <cellStyle name="40% - Ênfase4 89" xfId="3968"/>
    <cellStyle name="40% - Ênfase4 89 2" xfId="3969"/>
    <cellStyle name="40% - Ênfase4 9" xfId="3970"/>
    <cellStyle name="40% - Ênfase4 9 2" xfId="3971"/>
    <cellStyle name="40% - Ênfase4 9 2 2" xfId="3972"/>
    <cellStyle name="40% - Ênfase4 9 3" xfId="3973"/>
    <cellStyle name="40% - Ênfase4 90" xfId="3974"/>
    <cellStyle name="40% - Ênfase4 90 2" xfId="3975"/>
    <cellStyle name="40% - Ênfase4 91" xfId="3976"/>
    <cellStyle name="40% - Ênfase4 91 2" xfId="3977"/>
    <cellStyle name="40% - Ênfase4 92" xfId="3978"/>
    <cellStyle name="40% - Ênfase4 92 2" xfId="3979"/>
    <cellStyle name="40% - Ênfase4 93" xfId="3980"/>
    <cellStyle name="40% - Ênfase4 93 2" xfId="3981"/>
    <cellStyle name="40% - Ênfase4 94" xfId="3982"/>
    <cellStyle name="40% - Ênfase4 94 2" xfId="3983"/>
    <cellStyle name="40% - Ênfase4 95" xfId="3984"/>
    <cellStyle name="40% - Ênfase4 95 2" xfId="3985"/>
    <cellStyle name="40% - Ênfase4 96" xfId="3986"/>
    <cellStyle name="40% - Ênfase4 96 2" xfId="3987"/>
    <cellStyle name="40% - Ênfase4 97" xfId="3988"/>
    <cellStyle name="40% - Ênfase4 97 2" xfId="3989"/>
    <cellStyle name="40% - Ênfase4 98" xfId="3990"/>
    <cellStyle name="40% - Ênfase4 98 2" xfId="3991"/>
    <cellStyle name="40% - Ênfase4 99" xfId="3992"/>
    <cellStyle name="40% - Ênfase4 99 2" xfId="3993"/>
    <cellStyle name="40% - Ênfase5 10" xfId="3994"/>
    <cellStyle name="40% - Ênfase5 10 2" xfId="3995"/>
    <cellStyle name="40% - Ênfase5 10 2 2" xfId="3996"/>
    <cellStyle name="40% - Ênfase5 10 3" xfId="3997"/>
    <cellStyle name="40% - Ênfase5 100" xfId="3998"/>
    <cellStyle name="40% - Ênfase5 100 2" xfId="3999"/>
    <cellStyle name="40% - Ênfase5 101" xfId="4000"/>
    <cellStyle name="40% - Ênfase5 101 2" xfId="4001"/>
    <cellStyle name="40% - Ênfase5 102" xfId="4002"/>
    <cellStyle name="40% - Ênfase5 102 2" xfId="4003"/>
    <cellStyle name="40% - Ênfase5 103" xfId="4004"/>
    <cellStyle name="40% - Ênfase5 103 2" xfId="4005"/>
    <cellStyle name="40% - Ênfase5 104" xfId="4006"/>
    <cellStyle name="40% - Ênfase5 104 2" xfId="4007"/>
    <cellStyle name="40% - Ênfase5 105" xfId="4008"/>
    <cellStyle name="40% - Ênfase5 105 2" xfId="4009"/>
    <cellStyle name="40% - Ênfase5 106" xfId="4010"/>
    <cellStyle name="40% - Ênfase5 106 2" xfId="4011"/>
    <cellStyle name="40% - Ênfase5 107" xfId="4012"/>
    <cellStyle name="40% - Ênfase5 107 2" xfId="4013"/>
    <cellStyle name="40% - Ênfase5 108" xfId="4014"/>
    <cellStyle name="40% - Ênfase5 108 2" xfId="4015"/>
    <cellStyle name="40% - Ênfase5 109" xfId="4016"/>
    <cellStyle name="40% - Ênfase5 109 2" xfId="4017"/>
    <cellStyle name="40% - Ênfase5 11" xfId="4018"/>
    <cellStyle name="40% - Ênfase5 11 2" xfId="4019"/>
    <cellStyle name="40% - Ênfase5 110" xfId="4020"/>
    <cellStyle name="40% - Ênfase5 110 2" xfId="4021"/>
    <cellStyle name="40% - Ênfase5 111" xfId="4022"/>
    <cellStyle name="40% - Ênfase5 111 2" xfId="4023"/>
    <cellStyle name="40% - Ênfase5 112" xfId="4024"/>
    <cellStyle name="40% - Ênfase5 112 2" xfId="4025"/>
    <cellStyle name="40% - Ênfase5 113" xfId="4026"/>
    <cellStyle name="40% - Ênfase5 113 2" xfId="4027"/>
    <cellStyle name="40% - Ênfase5 114" xfId="4028"/>
    <cellStyle name="40% - Ênfase5 114 2" xfId="4029"/>
    <cellStyle name="40% - Ênfase5 115" xfId="4030"/>
    <cellStyle name="40% - Ênfase5 115 2" xfId="4031"/>
    <cellStyle name="40% - Ênfase5 116" xfId="4032"/>
    <cellStyle name="40% - Ênfase5 116 2" xfId="4033"/>
    <cellStyle name="40% - Ênfase5 117" xfId="4034"/>
    <cellStyle name="40% - Ênfase5 117 2" xfId="4035"/>
    <cellStyle name="40% - Ênfase5 118" xfId="4036"/>
    <cellStyle name="40% - Ênfase5 118 2" xfId="4037"/>
    <cellStyle name="40% - Ênfase5 119" xfId="4038"/>
    <cellStyle name="40% - Ênfase5 119 2" xfId="4039"/>
    <cellStyle name="40% - Ênfase5 12" xfId="4040"/>
    <cellStyle name="40% - Ênfase5 12 2" xfId="4041"/>
    <cellStyle name="40% - Ênfase5 120" xfId="4042"/>
    <cellStyle name="40% - Ênfase5 120 2" xfId="4043"/>
    <cellStyle name="40% - Ênfase5 121" xfId="4044"/>
    <cellStyle name="40% - Ênfase5 121 2" xfId="4045"/>
    <cellStyle name="40% - Ênfase5 122" xfId="4046"/>
    <cellStyle name="40% - Ênfase5 122 2" xfId="4047"/>
    <cellStyle name="40% - Ênfase5 123" xfId="4048"/>
    <cellStyle name="40% - Ênfase5 123 2" xfId="4049"/>
    <cellStyle name="40% - Ênfase5 124" xfId="4050"/>
    <cellStyle name="40% - Ênfase5 124 2" xfId="4051"/>
    <cellStyle name="40% - Ênfase5 125" xfId="4052"/>
    <cellStyle name="40% - Ênfase5 125 2" xfId="4053"/>
    <cellStyle name="40% - Ênfase5 126" xfId="4054"/>
    <cellStyle name="40% - Ênfase5 126 2" xfId="4055"/>
    <cellStyle name="40% - Ênfase5 127" xfId="4056"/>
    <cellStyle name="40% - Ênfase5 127 2" xfId="4057"/>
    <cellStyle name="40% - Ênfase5 128" xfId="4058"/>
    <cellStyle name="40% - Ênfase5 128 2" xfId="4059"/>
    <cellStyle name="40% - Ênfase5 129" xfId="4060"/>
    <cellStyle name="40% - Ênfase5 129 2" xfId="4061"/>
    <cellStyle name="40% - Ênfase5 13" xfId="4062"/>
    <cellStyle name="40% - Ênfase5 13 2" xfId="4063"/>
    <cellStyle name="40% - Ênfase5 130" xfId="4064"/>
    <cellStyle name="40% - Ênfase5 130 2" xfId="4065"/>
    <cellStyle name="40% - Ênfase5 131" xfId="4066"/>
    <cellStyle name="40% - Ênfase5 131 2" xfId="4067"/>
    <cellStyle name="40% - Ênfase5 132" xfId="4068"/>
    <cellStyle name="40% - Ênfase5 132 2" xfId="4069"/>
    <cellStyle name="40% - Ênfase5 133" xfId="4070"/>
    <cellStyle name="40% - Ênfase5 133 2" xfId="4071"/>
    <cellStyle name="40% - Ênfase5 134" xfId="4072"/>
    <cellStyle name="40% - Ênfase5 134 2" xfId="4073"/>
    <cellStyle name="40% - Ênfase5 135" xfId="4074"/>
    <cellStyle name="40% - Ênfase5 135 2" xfId="4075"/>
    <cellStyle name="40% - Ênfase5 136" xfId="4076"/>
    <cellStyle name="40% - Ênfase5 136 2" xfId="4077"/>
    <cellStyle name="40% - Ênfase5 137" xfId="4078"/>
    <cellStyle name="40% - Ênfase5 137 2" xfId="4079"/>
    <cellStyle name="40% - Ênfase5 138" xfId="4080"/>
    <cellStyle name="40% - Ênfase5 138 2" xfId="4081"/>
    <cellStyle name="40% - Ênfase5 139" xfId="4082"/>
    <cellStyle name="40% - Ênfase5 139 2" xfId="4083"/>
    <cellStyle name="40% - Ênfase5 14" xfId="4084"/>
    <cellStyle name="40% - Ênfase5 14 2" xfId="4085"/>
    <cellStyle name="40% - Ênfase5 140" xfId="4086"/>
    <cellStyle name="40% - Ênfase5 140 2" xfId="4087"/>
    <cellStyle name="40% - Ênfase5 141" xfId="4088"/>
    <cellStyle name="40% - Ênfase5 141 2" xfId="4089"/>
    <cellStyle name="40% - Ênfase5 142" xfId="4090"/>
    <cellStyle name="40% - Ênfase5 142 2" xfId="4091"/>
    <cellStyle name="40% - Ênfase5 143" xfId="4092"/>
    <cellStyle name="40% - Ênfase5 143 2" xfId="4093"/>
    <cellStyle name="40% - Ênfase5 144" xfId="4094"/>
    <cellStyle name="40% - Ênfase5 144 2" xfId="4095"/>
    <cellStyle name="40% - Ênfase5 145" xfId="4096"/>
    <cellStyle name="40% - Ênfase5 145 2" xfId="4097"/>
    <cellStyle name="40% - Ênfase5 146" xfId="4098"/>
    <cellStyle name="40% - Ênfase5 146 2" xfId="4099"/>
    <cellStyle name="40% - Ênfase5 147" xfId="4100"/>
    <cellStyle name="40% - Ênfase5 147 2" xfId="4101"/>
    <cellStyle name="40% - Ênfase5 148" xfId="4102"/>
    <cellStyle name="40% - Ênfase5 148 2" xfId="4103"/>
    <cellStyle name="40% - Ênfase5 149" xfId="4104"/>
    <cellStyle name="40% - Ênfase5 149 2" xfId="4105"/>
    <cellStyle name="40% - Ênfase5 15" xfId="4106"/>
    <cellStyle name="40% - Ênfase5 15 2" xfId="4107"/>
    <cellStyle name="40% - Ênfase5 150" xfId="4108"/>
    <cellStyle name="40% - Ênfase5 150 2" xfId="4109"/>
    <cellStyle name="40% - Ênfase5 151" xfId="4110"/>
    <cellStyle name="40% - Ênfase5 151 2" xfId="4111"/>
    <cellStyle name="40% - Ênfase5 152" xfId="4112"/>
    <cellStyle name="40% - Ênfase5 152 2" xfId="4113"/>
    <cellStyle name="40% - Ênfase5 153" xfId="4114"/>
    <cellStyle name="40% - Ênfase5 153 2" xfId="4115"/>
    <cellStyle name="40% - Ênfase5 154" xfId="4116"/>
    <cellStyle name="40% - Ênfase5 154 2" xfId="4117"/>
    <cellStyle name="40% - Ênfase5 155" xfId="4118"/>
    <cellStyle name="40% - Ênfase5 155 2" xfId="4119"/>
    <cellStyle name="40% - Ênfase5 156" xfId="4120"/>
    <cellStyle name="40% - Ênfase5 156 2" xfId="4121"/>
    <cellStyle name="40% - Ênfase5 157" xfId="4122"/>
    <cellStyle name="40% - Ênfase5 158" xfId="4123"/>
    <cellStyle name="40% - Ênfase5 159" xfId="4124"/>
    <cellStyle name="40% - Ênfase5 16" xfId="4125"/>
    <cellStyle name="40% - Ênfase5 16 2" xfId="4126"/>
    <cellStyle name="40% - Ênfase5 160" xfId="4127"/>
    <cellStyle name="40% - Ênfase5 161" xfId="4128"/>
    <cellStyle name="40% - Ênfase5 162" xfId="4129"/>
    <cellStyle name="40% - Ênfase5 163" xfId="4130"/>
    <cellStyle name="40% - Ênfase5 164" xfId="4131"/>
    <cellStyle name="40% - Ênfase5 165" xfId="4132"/>
    <cellStyle name="40% - Ênfase5 166" xfId="4133"/>
    <cellStyle name="40% - Ênfase5 167" xfId="4134"/>
    <cellStyle name="40% - Ênfase5 168" xfId="4135"/>
    <cellStyle name="40% - Ênfase5 169" xfId="4136"/>
    <cellStyle name="40% - Ênfase5 17" xfId="4137"/>
    <cellStyle name="40% - Ênfase5 17 2" xfId="4138"/>
    <cellStyle name="40% - Ênfase5 170" xfId="4139"/>
    <cellStyle name="40% - Ênfase5 171" xfId="4140"/>
    <cellStyle name="40% - Ênfase5 172" xfId="4141"/>
    <cellStyle name="40% - Ênfase5 173" xfId="4142"/>
    <cellStyle name="40% - Ênfase5 174" xfId="4143"/>
    <cellStyle name="40% - Ênfase5 175" xfId="4144"/>
    <cellStyle name="40% - Ênfase5 176" xfId="4145"/>
    <cellStyle name="40% - Ênfase5 177" xfId="4146"/>
    <cellStyle name="40% - Ênfase5 178" xfId="4147"/>
    <cellStyle name="40% - Ênfase5 179" xfId="4148"/>
    <cellStyle name="40% - Ênfase5 18" xfId="4149"/>
    <cellStyle name="40% - Ênfase5 18 2" xfId="4150"/>
    <cellStyle name="40% - Ênfase5 180" xfId="4151"/>
    <cellStyle name="40% - Ênfase5 181" xfId="4152"/>
    <cellStyle name="40% - Ênfase5 182" xfId="4153"/>
    <cellStyle name="40% - Ênfase5 183" xfId="4154"/>
    <cellStyle name="40% - Ênfase5 184" xfId="4155"/>
    <cellStyle name="40% - Ênfase5 185" xfId="4156"/>
    <cellStyle name="40% - Ênfase5 186" xfId="4157"/>
    <cellStyle name="40% - Ênfase5 187" xfId="4158"/>
    <cellStyle name="40% - Ênfase5 188" xfId="4159"/>
    <cellStyle name="40% - Ênfase5 189" xfId="4160"/>
    <cellStyle name="40% - Ênfase5 19" xfId="4161"/>
    <cellStyle name="40% - Ênfase5 19 2" xfId="4162"/>
    <cellStyle name="40% - Ênfase5 190" xfId="4163"/>
    <cellStyle name="40% - Ênfase5 191" xfId="4164"/>
    <cellStyle name="40% - Ênfase5 192" xfId="4165"/>
    <cellStyle name="40% - Ênfase5 193" xfId="4166"/>
    <cellStyle name="40% - Ênfase5 194" xfId="4167"/>
    <cellStyle name="40% - Ênfase5 195" xfId="4168"/>
    <cellStyle name="40% - Ênfase5 196" xfId="4169"/>
    <cellStyle name="40% - Ênfase5 197" xfId="4170"/>
    <cellStyle name="40% - Ênfase5 198" xfId="4171"/>
    <cellStyle name="40% - Ênfase5 199" xfId="4172"/>
    <cellStyle name="40% - Ênfase5 2" xfId="4173"/>
    <cellStyle name="40% - Ênfase5 2 2" xfId="4174"/>
    <cellStyle name="40% - Ênfase5 2 2 2" xfId="4175"/>
    <cellStyle name="40% - Ênfase5 2 3" xfId="4176"/>
    <cellStyle name="40% - Ênfase5 2 4" xfId="4177"/>
    <cellStyle name="40% - Ênfase5 2 5" xfId="4178"/>
    <cellStyle name="40% - Ênfase5 20" xfId="4179"/>
    <cellStyle name="40% - Ênfase5 20 2" xfId="4180"/>
    <cellStyle name="40% - Ênfase5 200" xfId="4181"/>
    <cellStyle name="40% - Ênfase5 201" xfId="4182"/>
    <cellStyle name="40% - Ênfase5 202" xfId="4183"/>
    <cellStyle name="40% - Ênfase5 203" xfId="4184"/>
    <cellStyle name="40% - Ênfase5 204" xfId="4185"/>
    <cellStyle name="40% - Ênfase5 205" xfId="4186"/>
    <cellStyle name="40% - Ênfase5 206" xfId="4187"/>
    <cellStyle name="40% - Ênfase5 207" xfId="4188"/>
    <cellStyle name="40% - Ênfase5 208" xfId="4189"/>
    <cellStyle name="40% - Ênfase5 209" xfId="4190"/>
    <cellStyle name="40% - Ênfase5 21" xfId="4191"/>
    <cellStyle name="40% - Ênfase5 21 2" xfId="4192"/>
    <cellStyle name="40% - Ênfase5 210" xfId="4193"/>
    <cellStyle name="40% - Ênfase5 211" xfId="4194"/>
    <cellStyle name="40% - Ênfase5 212" xfId="4195"/>
    <cellStyle name="40% - Ênfase5 213" xfId="4196"/>
    <cellStyle name="40% - Ênfase5 214" xfId="4197"/>
    <cellStyle name="40% - Ênfase5 215" xfId="4198"/>
    <cellStyle name="40% - Ênfase5 216" xfId="4199"/>
    <cellStyle name="40% - Ênfase5 217" xfId="4200"/>
    <cellStyle name="40% - Ênfase5 218" xfId="4201"/>
    <cellStyle name="40% - Ênfase5 219" xfId="4202"/>
    <cellStyle name="40% - Ênfase5 22" xfId="4203"/>
    <cellStyle name="40% - Ênfase5 22 2" xfId="4204"/>
    <cellStyle name="40% - Ênfase5 220" xfId="4205"/>
    <cellStyle name="40% - Ênfase5 221" xfId="4206"/>
    <cellStyle name="40% - Ênfase5 222" xfId="4207"/>
    <cellStyle name="40% - Ênfase5 223" xfId="4208"/>
    <cellStyle name="40% - Ênfase5 224" xfId="4209"/>
    <cellStyle name="40% - Ênfase5 23" xfId="4210"/>
    <cellStyle name="40% - Ênfase5 23 2" xfId="4211"/>
    <cellStyle name="40% - Ênfase5 24" xfId="4212"/>
    <cellStyle name="40% - Ênfase5 24 2" xfId="4213"/>
    <cellStyle name="40% - Ênfase5 25" xfId="4214"/>
    <cellStyle name="40% - Ênfase5 25 2" xfId="4215"/>
    <cellStyle name="40% - Ênfase5 26" xfId="4216"/>
    <cellStyle name="40% - Ênfase5 26 2" xfId="4217"/>
    <cellStyle name="40% - Ênfase5 27" xfId="4218"/>
    <cellStyle name="40% - Ênfase5 27 2" xfId="4219"/>
    <cellStyle name="40% - Ênfase5 28" xfId="4220"/>
    <cellStyle name="40% - Ênfase5 28 2" xfId="4221"/>
    <cellStyle name="40% - Ênfase5 29" xfId="4222"/>
    <cellStyle name="40% - Ênfase5 29 2" xfId="4223"/>
    <cellStyle name="40% - Ênfase5 3" xfId="4224"/>
    <cellStyle name="40% - Ênfase5 3 2" xfId="4225"/>
    <cellStyle name="40% - Ênfase5 3 2 2" xfId="4226"/>
    <cellStyle name="40% - Ênfase5 3 3" xfId="4227"/>
    <cellStyle name="40% - Ênfase5 30" xfId="4228"/>
    <cellStyle name="40% - Ênfase5 30 2" xfId="4229"/>
    <cellStyle name="40% - Ênfase5 31" xfId="4230"/>
    <cellStyle name="40% - Ênfase5 31 2" xfId="4231"/>
    <cellStyle name="40% - Ênfase5 32" xfId="4232"/>
    <cellStyle name="40% - Ênfase5 32 2" xfId="4233"/>
    <cellStyle name="40% - Ênfase5 33" xfId="4234"/>
    <cellStyle name="40% - Ênfase5 33 2" xfId="4235"/>
    <cellStyle name="40% - Ênfase5 34" xfId="4236"/>
    <cellStyle name="40% - Ênfase5 34 2" xfId="4237"/>
    <cellStyle name="40% - Ênfase5 35" xfId="4238"/>
    <cellStyle name="40% - Ênfase5 35 2" xfId="4239"/>
    <cellStyle name="40% - Ênfase5 36" xfId="4240"/>
    <cellStyle name="40% - Ênfase5 36 2" xfId="4241"/>
    <cellStyle name="40% - Ênfase5 37" xfId="4242"/>
    <cellStyle name="40% - Ênfase5 37 2" xfId="4243"/>
    <cellStyle name="40% - Ênfase5 38" xfId="4244"/>
    <cellStyle name="40% - Ênfase5 38 2" xfId="4245"/>
    <cellStyle name="40% - Ênfase5 39" xfId="4246"/>
    <cellStyle name="40% - Ênfase5 39 2" xfId="4247"/>
    <cellStyle name="40% - Ênfase5 4" xfId="4248"/>
    <cellStyle name="40% - Ênfase5 4 2" xfId="4249"/>
    <cellStyle name="40% - Ênfase5 4 2 2" xfId="4250"/>
    <cellStyle name="40% - Ênfase5 4 3" xfId="4251"/>
    <cellStyle name="40% - Ênfase5 40" xfId="4252"/>
    <cellStyle name="40% - Ênfase5 40 2" xfId="4253"/>
    <cellStyle name="40% - Ênfase5 41" xfId="4254"/>
    <cellStyle name="40% - Ênfase5 41 2" xfId="4255"/>
    <cellStyle name="40% - Ênfase5 42" xfId="4256"/>
    <cellStyle name="40% - Ênfase5 42 2" xfId="4257"/>
    <cellStyle name="40% - Ênfase5 43" xfId="4258"/>
    <cellStyle name="40% - Ênfase5 43 2" xfId="4259"/>
    <cellStyle name="40% - Ênfase5 44" xfId="4260"/>
    <cellStyle name="40% - Ênfase5 44 2" xfId="4261"/>
    <cellStyle name="40% - Ênfase5 45" xfId="4262"/>
    <cellStyle name="40% - Ênfase5 45 2" xfId="4263"/>
    <cellStyle name="40% - Ênfase5 46" xfId="4264"/>
    <cellStyle name="40% - Ênfase5 46 2" xfId="4265"/>
    <cellStyle name="40% - Ênfase5 47" xfId="4266"/>
    <cellStyle name="40% - Ênfase5 47 2" xfId="4267"/>
    <cellStyle name="40% - Ênfase5 48" xfId="4268"/>
    <cellStyle name="40% - Ênfase5 48 2" xfId="4269"/>
    <cellStyle name="40% - Ênfase5 49" xfId="4270"/>
    <cellStyle name="40% - Ênfase5 49 2" xfId="4271"/>
    <cellStyle name="40% - Ênfase5 5" xfId="4272"/>
    <cellStyle name="40% - Ênfase5 5 2" xfId="4273"/>
    <cellStyle name="40% - Ênfase5 5 2 2" xfId="4274"/>
    <cellStyle name="40% - Ênfase5 5 3" xfId="4275"/>
    <cellStyle name="40% - Ênfase5 50" xfId="4276"/>
    <cellStyle name="40% - Ênfase5 50 2" xfId="4277"/>
    <cellStyle name="40% - Ênfase5 51" xfId="4278"/>
    <cellStyle name="40% - Ênfase5 51 2" xfId="4279"/>
    <cellStyle name="40% - Ênfase5 52" xfId="4280"/>
    <cellStyle name="40% - Ênfase5 52 2" xfId="4281"/>
    <cellStyle name="40% - Ênfase5 53" xfId="4282"/>
    <cellStyle name="40% - Ênfase5 53 2" xfId="4283"/>
    <cellStyle name="40% - Ênfase5 54" xfId="4284"/>
    <cellStyle name="40% - Ênfase5 54 2" xfId="4285"/>
    <cellStyle name="40% - Ênfase5 55" xfId="4286"/>
    <cellStyle name="40% - Ênfase5 55 2" xfId="4287"/>
    <cellStyle name="40% - Ênfase5 56" xfId="4288"/>
    <cellStyle name="40% - Ênfase5 56 2" xfId="4289"/>
    <cellStyle name="40% - Ênfase5 57" xfId="4290"/>
    <cellStyle name="40% - Ênfase5 57 2" xfId="4291"/>
    <cellStyle name="40% - Ênfase5 58" xfId="4292"/>
    <cellStyle name="40% - Ênfase5 58 2" xfId="4293"/>
    <cellStyle name="40% - Ênfase5 59" xfId="4294"/>
    <cellStyle name="40% - Ênfase5 59 2" xfId="4295"/>
    <cellStyle name="40% - Ênfase5 6" xfId="4296"/>
    <cellStyle name="40% - Ênfase5 6 2" xfId="4297"/>
    <cellStyle name="40% - Ênfase5 6 2 2" xfId="4298"/>
    <cellStyle name="40% - Ênfase5 6 3" xfId="4299"/>
    <cellStyle name="40% - Ênfase5 60" xfId="4300"/>
    <cellStyle name="40% - Ênfase5 60 2" xfId="4301"/>
    <cellStyle name="40% - Ênfase5 61" xfId="4302"/>
    <cellStyle name="40% - Ênfase5 61 2" xfId="4303"/>
    <cellStyle name="40% - Ênfase5 62" xfId="4304"/>
    <cellStyle name="40% - Ênfase5 62 2" xfId="4305"/>
    <cellStyle name="40% - Ênfase5 63" xfId="4306"/>
    <cellStyle name="40% - Ênfase5 63 2" xfId="4307"/>
    <cellStyle name="40% - Ênfase5 64" xfId="4308"/>
    <cellStyle name="40% - Ênfase5 64 2" xfId="4309"/>
    <cellStyle name="40% - Ênfase5 65" xfId="4310"/>
    <cellStyle name="40% - Ênfase5 65 2" xfId="4311"/>
    <cellStyle name="40% - Ênfase5 66" xfId="4312"/>
    <cellStyle name="40% - Ênfase5 66 2" xfId="4313"/>
    <cellStyle name="40% - Ênfase5 67" xfId="4314"/>
    <cellStyle name="40% - Ênfase5 67 2" xfId="4315"/>
    <cellStyle name="40% - Ênfase5 68" xfId="4316"/>
    <cellStyle name="40% - Ênfase5 68 2" xfId="4317"/>
    <cellStyle name="40% - Ênfase5 69" xfId="4318"/>
    <cellStyle name="40% - Ênfase5 69 2" xfId="4319"/>
    <cellStyle name="40% - Ênfase5 7" xfId="4320"/>
    <cellStyle name="40% - Ênfase5 7 2" xfId="4321"/>
    <cellStyle name="40% - Ênfase5 7 2 2" xfId="4322"/>
    <cellStyle name="40% - Ênfase5 7 3" xfId="4323"/>
    <cellStyle name="40% - Ênfase5 70" xfId="4324"/>
    <cellStyle name="40% - Ênfase5 70 2" xfId="4325"/>
    <cellStyle name="40% - Ênfase5 71" xfId="4326"/>
    <cellStyle name="40% - Ênfase5 71 2" xfId="4327"/>
    <cellStyle name="40% - Ênfase5 72" xfId="4328"/>
    <cellStyle name="40% - Ênfase5 72 2" xfId="4329"/>
    <cellStyle name="40% - Ênfase5 73" xfId="4330"/>
    <cellStyle name="40% - Ênfase5 73 2" xfId="4331"/>
    <cellStyle name="40% - Ênfase5 74" xfId="4332"/>
    <cellStyle name="40% - Ênfase5 74 2" xfId="4333"/>
    <cellStyle name="40% - Ênfase5 75" xfId="4334"/>
    <cellStyle name="40% - Ênfase5 75 2" xfId="4335"/>
    <cellStyle name="40% - Ênfase5 76" xfId="4336"/>
    <cellStyle name="40% - Ênfase5 76 2" xfId="4337"/>
    <cellStyle name="40% - Ênfase5 77" xfId="4338"/>
    <cellStyle name="40% - Ênfase5 77 2" xfId="4339"/>
    <cellStyle name="40% - Ênfase5 78" xfId="4340"/>
    <cellStyle name="40% - Ênfase5 78 2" xfId="4341"/>
    <cellStyle name="40% - Ênfase5 79" xfId="4342"/>
    <cellStyle name="40% - Ênfase5 79 2" xfId="4343"/>
    <cellStyle name="40% - Ênfase5 8" xfId="4344"/>
    <cellStyle name="40% - Ênfase5 8 2" xfId="4345"/>
    <cellStyle name="40% - Ênfase5 8 2 2" xfId="4346"/>
    <cellStyle name="40% - Ênfase5 8 3" xfId="4347"/>
    <cellStyle name="40% - Ênfase5 80" xfId="4348"/>
    <cellStyle name="40% - Ênfase5 80 2" xfId="4349"/>
    <cellStyle name="40% - Ênfase5 81" xfId="4350"/>
    <cellStyle name="40% - Ênfase5 81 2" xfId="4351"/>
    <cellStyle name="40% - Ênfase5 82" xfId="4352"/>
    <cellStyle name="40% - Ênfase5 82 2" xfId="4353"/>
    <cellStyle name="40% - Ênfase5 83" xfId="4354"/>
    <cellStyle name="40% - Ênfase5 83 2" xfId="4355"/>
    <cellStyle name="40% - Ênfase5 84" xfId="4356"/>
    <cellStyle name="40% - Ênfase5 84 2" xfId="4357"/>
    <cellStyle name="40% - Ênfase5 85" xfId="4358"/>
    <cellStyle name="40% - Ênfase5 85 2" xfId="4359"/>
    <cellStyle name="40% - Ênfase5 86" xfId="4360"/>
    <cellStyle name="40% - Ênfase5 86 2" xfId="4361"/>
    <cellStyle name="40% - Ênfase5 87" xfId="4362"/>
    <cellStyle name="40% - Ênfase5 87 2" xfId="4363"/>
    <cellStyle name="40% - Ênfase5 88" xfId="4364"/>
    <cellStyle name="40% - Ênfase5 88 2" xfId="4365"/>
    <cellStyle name="40% - Ênfase5 89" xfId="4366"/>
    <cellStyle name="40% - Ênfase5 89 2" xfId="4367"/>
    <cellStyle name="40% - Ênfase5 9" xfId="4368"/>
    <cellStyle name="40% - Ênfase5 9 2" xfId="4369"/>
    <cellStyle name="40% - Ênfase5 9 2 2" xfId="4370"/>
    <cellStyle name="40% - Ênfase5 9 3" xfId="4371"/>
    <cellStyle name="40% - Ênfase5 90" xfId="4372"/>
    <cellStyle name="40% - Ênfase5 90 2" xfId="4373"/>
    <cellStyle name="40% - Ênfase5 91" xfId="4374"/>
    <cellStyle name="40% - Ênfase5 91 2" xfId="4375"/>
    <cellStyle name="40% - Ênfase5 92" xfId="4376"/>
    <cellStyle name="40% - Ênfase5 92 2" xfId="4377"/>
    <cellStyle name="40% - Ênfase5 93" xfId="4378"/>
    <cellStyle name="40% - Ênfase5 93 2" xfId="4379"/>
    <cellStyle name="40% - Ênfase5 94" xfId="4380"/>
    <cellStyle name="40% - Ênfase5 94 2" xfId="4381"/>
    <cellStyle name="40% - Ênfase5 95" xfId="4382"/>
    <cellStyle name="40% - Ênfase5 95 2" xfId="4383"/>
    <cellStyle name="40% - Ênfase5 96" xfId="4384"/>
    <cellStyle name="40% - Ênfase5 96 2" xfId="4385"/>
    <cellStyle name="40% - Ênfase5 97" xfId="4386"/>
    <cellStyle name="40% - Ênfase5 97 2" xfId="4387"/>
    <cellStyle name="40% - Ênfase5 98" xfId="4388"/>
    <cellStyle name="40% - Ênfase5 98 2" xfId="4389"/>
    <cellStyle name="40% - Ênfase5 99" xfId="4390"/>
    <cellStyle name="40% - Ênfase5 99 2" xfId="4391"/>
    <cellStyle name="40% - Ênfase6 10" xfId="4392"/>
    <cellStyle name="40% - Ênfase6 10 2" xfId="4393"/>
    <cellStyle name="40% - Ênfase6 10 2 2" xfId="4394"/>
    <cellStyle name="40% - Ênfase6 10 3" xfId="4395"/>
    <cellStyle name="40% - Ênfase6 100" xfId="4396"/>
    <cellStyle name="40% - Ênfase6 100 2" xfId="4397"/>
    <cellStyle name="40% - Ênfase6 101" xfId="4398"/>
    <cellStyle name="40% - Ênfase6 101 2" xfId="4399"/>
    <cellStyle name="40% - Ênfase6 102" xfId="4400"/>
    <cellStyle name="40% - Ênfase6 102 2" xfId="4401"/>
    <cellStyle name="40% - Ênfase6 103" xfId="4402"/>
    <cellStyle name="40% - Ênfase6 103 2" xfId="4403"/>
    <cellStyle name="40% - Ênfase6 104" xfId="4404"/>
    <cellStyle name="40% - Ênfase6 104 2" xfId="4405"/>
    <cellStyle name="40% - Ênfase6 105" xfId="4406"/>
    <cellStyle name="40% - Ênfase6 105 2" xfId="4407"/>
    <cellStyle name="40% - Ênfase6 106" xfId="4408"/>
    <cellStyle name="40% - Ênfase6 106 2" xfId="4409"/>
    <cellStyle name="40% - Ênfase6 107" xfId="4410"/>
    <cellStyle name="40% - Ênfase6 107 2" xfId="4411"/>
    <cellStyle name="40% - Ênfase6 108" xfId="4412"/>
    <cellStyle name="40% - Ênfase6 108 2" xfId="4413"/>
    <cellStyle name="40% - Ênfase6 109" xfId="4414"/>
    <cellStyle name="40% - Ênfase6 109 2" xfId="4415"/>
    <cellStyle name="40% - Ênfase6 11" xfId="4416"/>
    <cellStyle name="40% - Ênfase6 11 2" xfId="4417"/>
    <cellStyle name="40% - Ênfase6 110" xfId="4418"/>
    <cellStyle name="40% - Ênfase6 110 2" xfId="4419"/>
    <cellStyle name="40% - Ênfase6 111" xfId="4420"/>
    <cellStyle name="40% - Ênfase6 111 2" xfId="4421"/>
    <cellStyle name="40% - Ênfase6 112" xfId="4422"/>
    <cellStyle name="40% - Ênfase6 112 2" xfId="4423"/>
    <cellStyle name="40% - Ênfase6 113" xfId="4424"/>
    <cellStyle name="40% - Ênfase6 113 2" xfId="4425"/>
    <cellStyle name="40% - Ênfase6 114" xfId="4426"/>
    <cellStyle name="40% - Ênfase6 114 2" xfId="4427"/>
    <cellStyle name="40% - Ênfase6 115" xfId="4428"/>
    <cellStyle name="40% - Ênfase6 115 2" xfId="4429"/>
    <cellStyle name="40% - Ênfase6 116" xfId="4430"/>
    <cellStyle name="40% - Ênfase6 116 2" xfId="4431"/>
    <cellStyle name="40% - Ênfase6 117" xfId="4432"/>
    <cellStyle name="40% - Ênfase6 117 2" xfId="4433"/>
    <cellStyle name="40% - Ênfase6 118" xfId="4434"/>
    <cellStyle name="40% - Ênfase6 118 2" xfId="4435"/>
    <cellStyle name="40% - Ênfase6 119" xfId="4436"/>
    <cellStyle name="40% - Ênfase6 119 2" xfId="4437"/>
    <cellStyle name="40% - Ênfase6 12" xfId="4438"/>
    <cellStyle name="40% - Ênfase6 12 2" xfId="4439"/>
    <cellStyle name="40% - Ênfase6 120" xfId="4440"/>
    <cellStyle name="40% - Ênfase6 120 2" xfId="4441"/>
    <cellStyle name="40% - Ênfase6 121" xfId="4442"/>
    <cellStyle name="40% - Ênfase6 121 2" xfId="4443"/>
    <cellStyle name="40% - Ênfase6 122" xfId="4444"/>
    <cellStyle name="40% - Ênfase6 122 2" xfId="4445"/>
    <cellStyle name="40% - Ênfase6 123" xfId="4446"/>
    <cellStyle name="40% - Ênfase6 123 2" xfId="4447"/>
    <cellStyle name="40% - Ênfase6 124" xfId="4448"/>
    <cellStyle name="40% - Ênfase6 124 2" xfId="4449"/>
    <cellStyle name="40% - Ênfase6 125" xfId="4450"/>
    <cellStyle name="40% - Ênfase6 125 2" xfId="4451"/>
    <cellStyle name="40% - Ênfase6 126" xfId="4452"/>
    <cellStyle name="40% - Ênfase6 126 2" xfId="4453"/>
    <cellStyle name="40% - Ênfase6 127" xfId="4454"/>
    <cellStyle name="40% - Ênfase6 127 2" xfId="4455"/>
    <cellStyle name="40% - Ênfase6 128" xfId="4456"/>
    <cellStyle name="40% - Ênfase6 128 2" xfId="4457"/>
    <cellStyle name="40% - Ênfase6 129" xfId="4458"/>
    <cellStyle name="40% - Ênfase6 129 2" xfId="4459"/>
    <cellStyle name="40% - Ênfase6 13" xfId="4460"/>
    <cellStyle name="40% - Ênfase6 13 2" xfId="4461"/>
    <cellStyle name="40% - Ênfase6 130" xfId="4462"/>
    <cellStyle name="40% - Ênfase6 130 2" xfId="4463"/>
    <cellStyle name="40% - Ênfase6 131" xfId="4464"/>
    <cellStyle name="40% - Ênfase6 131 2" xfId="4465"/>
    <cellStyle name="40% - Ênfase6 132" xfId="4466"/>
    <cellStyle name="40% - Ênfase6 132 2" xfId="4467"/>
    <cellStyle name="40% - Ênfase6 133" xfId="4468"/>
    <cellStyle name="40% - Ênfase6 133 2" xfId="4469"/>
    <cellStyle name="40% - Ênfase6 134" xfId="4470"/>
    <cellStyle name="40% - Ênfase6 134 2" xfId="4471"/>
    <cellStyle name="40% - Ênfase6 135" xfId="4472"/>
    <cellStyle name="40% - Ênfase6 135 2" xfId="4473"/>
    <cellStyle name="40% - Ênfase6 136" xfId="4474"/>
    <cellStyle name="40% - Ênfase6 136 2" xfId="4475"/>
    <cellStyle name="40% - Ênfase6 137" xfId="4476"/>
    <cellStyle name="40% - Ênfase6 137 2" xfId="4477"/>
    <cellStyle name="40% - Ênfase6 138" xfId="4478"/>
    <cellStyle name="40% - Ênfase6 138 2" xfId="4479"/>
    <cellStyle name="40% - Ênfase6 139" xfId="4480"/>
    <cellStyle name="40% - Ênfase6 139 2" xfId="4481"/>
    <cellStyle name="40% - Ênfase6 14" xfId="4482"/>
    <cellStyle name="40% - Ênfase6 14 2" xfId="4483"/>
    <cellStyle name="40% - Ênfase6 140" xfId="4484"/>
    <cellStyle name="40% - Ênfase6 140 2" xfId="4485"/>
    <cellStyle name="40% - Ênfase6 141" xfId="4486"/>
    <cellStyle name="40% - Ênfase6 141 2" xfId="4487"/>
    <cellStyle name="40% - Ênfase6 142" xfId="4488"/>
    <cellStyle name="40% - Ênfase6 142 2" xfId="4489"/>
    <cellStyle name="40% - Ênfase6 143" xfId="4490"/>
    <cellStyle name="40% - Ênfase6 143 2" xfId="4491"/>
    <cellStyle name="40% - Ênfase6 144" xfId="4492"/>
    <cellStyle name="40% - Ênfase6 144 2" xfId="4493"/>
    <cellStyle name="40% - Ênfase6 145" xfId="4494"/>
    <cellStyle name="40% - Ênfase6 145 2" xfId="4495"/>
    <cellStyle name="40% - Ênfase6 146" xfId="4496"/>
    <cellStyle name="40% - Ênfase6 146 2" xfId="4497"/>
    <cellStyle name="40% - Ênfase6 147" xfId="4498"/>
    <cellStyle name="40% - Ênfase6 147 2" xfId="4499"/>
    <cellStyle name="40% - Ênfase6 148" xfId="4500"/>
    <cellStyle name="40% - Ênfase6 148 2" xfId="4501"/>
    <cellStyle name="40% - Ênfase6 149" xfId="4502"/>
    <cellStyle name="40% - Ênfase6 149 2" xfId="4503"/>
    <cellStyle name="40% - Ênfase6 15" xfId="4504"/>
    <cellStyle name="40% - Ênfase6 15 2" xfId="4505"/>
    <cellStyle name="40% - Ênfase6 150" xfId="4506"/>
    <cellStyle name="40% - Ênfase6 150 2" xfId="4507"/>
    <cellStyle name="40% - Ênfase6 151" xfId="4508"/>
    <cellStyle name="40% - Ênfase6 151 2" xfId="4509"/>
    <cellStyle name="40% - Ênfase6 152" xfId="4510"/>
    <cellStyle name="40% - Ênfase6 152 2" xfId="4511"/>
    <cellStyle name="40% - Ênfase6 153" xfId="4512"/>
    <cellStyle name="40% - Ênfase6 153 2" xfId="4513"/>
    <cellStyle name="40% - Ênfase6 154" xfId="4514"/>
    <cellStyle name="40% - Ênfase6 154 2" xfId="4515"/>
    <cellStyle name="40% - Ênfase6 155" xfId="4516"/>
    <cellStyle name="40% - Ênfase6 155 2" xfId="4517"/>
    <cellStyle name="40% - Ênfase6 156" xfId="4518"/>
    <cellStyle name="40% - Ênfase6 156 2" xfId="4519"/>
    <cellStyle name="40% - Ênfase6 157" xfId="4520"/>
    <cellStyle name="40% - Ênfase6 158" xfId="4521"/>
    <cellStyle name="40% - Ênfase6 159" xfId="4522"/>
    <cellStyle name="40% - Ênfase6 16" xfId="4523"/>
    <cellStyle name="40% - Ênfase6 16 2" xfId="4524"/>
    <cellStyle name="40% - Ênfase6 160" xfId="4525"/>
    <cellStyle name="40% - Ênfase6 161" xfId="4526"/>
    <cellStyle name="40% - Ênfase6 162" xfId="4527"/>
    <cellStyle name="40% - Ênfase6 163" xfId="4528"/>
    <cellStyle name="40% - Ênfase6 164" xfId="4529"/>
    <cellStyle name="40% - Ênfase6 165" xfId="4530"/>
    <cellStyle name="40% - Ênfase6 166" xfId="4531"/>
    <cellStyle name="40% - Ênfase6 167" xfId="4532"/>
    <cellStyle name="40% - Ênfase6 168" xfId="4533"/>
    <cellStyle name="40% - Ênfase6 169" xfId="4534"/>
    <cellStyle name="40% - Ênfase6 17" xfId="4535"/>
    <cellStyle name="40% - Ênfase6 17 2" xfId="4536"/>
    <cellStyle name="40% - Ênfase6 170" xfId="4537"/>
    <cellStyle name="40% - Ênfase6 171" xfId="4538"/>
    <cellStyle name="40% - Ênfase6 172" xfId="4539"/>
    <cellStyle name="40% - Ênfase6 173" xfId="4540"/>
    <cellStyle name="40% - Ênfase6 174" xfId="4541"/>
    <cellStyle name="40% - Ênfase6 175" xfId="4542"/>
    <cellStyle name="40% - Ênfase6 176" xfId="4543"/>
    <cellStyle name="40% - Ênfase6 177" xfId="4544"/>
    <cellStyle name="40% - Ênfase6 178" xfId="4545"/>
    <cellStyle name="40% - Ênfase6 179" xfId="4546"/>
    <cellStyle name="40% - Ênfase6 18" xfId="4547"/>
    <cellStyle name="40% - Ênfase6 18 2" xfId="4548"/>
    <cellStyle name="40% - Ênfase6 180" xfId="4549"/>
    <cellStyle name="40% - Ênfase6 181" xfId="4550"/>
    <cellStyle name="40% - Ênfase6 182" xfId="4551"/>
    <cellStyle name="40% - Ênfase6 183" xfId="4552"/>
    <cellStyle name="40% - Ênfase6 184" xfId="4553"/>
    <cellStyle name="40% - Ênfase6 185" xfId="4554"/>
    <cellStyle name="40% - Ênfase6 186" xfId="4555"/>
    <cellStyle name="40% - Ênfase6 187" xfId="4556"/>
    <cellStyle name="40% - Ênfase6 188" xfId="4557"/>
    <cellStyle name="40% - Ênfase6 189" xfId="4558"/>
    <cellStyle name="40% - Ênfase6 19" xfId="4559"/>
    <cellStyle name="40% - Ênfase6 19 2" xfId="4560"/>
    <cellStyle name="40% - Ênfase6 190" xfId="4561"/>
    <cellStyle name="40% - Ênfase6 191" xfId="4562"/>
    <cellStyle name="40% - Ênfase6 192" xfId="4563"/>
    <cellStyle name="40% - Ênfase6 193" xfId="4564"/>
    <cellStyle name="40% - Ênfase6 194" xfId="4565"/>
    <cellStyle name="40% - Ênfase6 195" xfId="4566"/>
    <cellStyle name="40% - Ênfase6 196" xfId="4567"/>
    <cellStyle name="40% - Ênfase6 197" xfId="4568"/>
    <cellStyle name="40% - Ênfase6 198" xfId="4569"/>
    <cellStyle name="40% - Ênfase6 199" xfId="4570"/>
    <cellStyle name="40% - Ênfase6 2" xfId="4571"/>
    <cellStyle name="40% - Ênfase6 2 2" xfId="4572"/>
    <cellStyle name="40% - Ênfase6 2 2 2" xfId="4573"/>
    <cellStyle name="40% - Ênfase6 2 3" xfId="4574"/>
    <cellStyle name="40% - Ênfase6 2 4" xfId="4575"/>
    <cellStyle name="40% - Ênfase6 2 5" xfId="4576"/>
    <cellStyle name="40% - Ênfase6 20" xfId="4577"/>
    <cellStyle name="40% - Ênfase6 20 2" xfId="4578"/>
    <cellStyle name="40% - Ênfase6 200" xfId="4579"/>
    <cellStyle name="40% - Ênfase6 201" xfId="4580"/>
    <cellStyle name="40% - Ênfase6 202" xfId="4581"/>
    <cellStyle name="40% - Ênfase6 203" xfId="4582"/>
    <cellStyle name="40% - Ênfase6 204" xfId="4583"/>
    <cellStyle name="40% - Ênfase6 205" xfId="4584"/>
    <cellStyle name="40% - Ênfase6 206" xfId="4585"/>
    <cellStyle name="40% - Ênfase6 207" xfId="4586"/>
    <cellStyle name="40% - Ênfase6 208" xfId="4587"/>
    <cellStyle name="40% - Ênfase6 209" xfId="4588"/>
    <cellStyle name="40% - Ênfase6 21" xfId="4589"/>
    <cellStyle name="40% - Ênfase6 21 2" xfId="4590"/>
    <cellStyle name="40% - Ênfase6 210" xfId="4591"/>
    <cellStyle name="40% - Ênfase6 211" xfId="4592"/>
    <cellStyle name="40% - Ênfase6 212" xfId="4593"/>
    <cellStyle name="40% - Ênfase6 213" xfId="4594"/>
    <cellStyle name="40% - Ênfase6 214" xfId="4595"/>
    <cellStyle name="40% - Ênfase6 215" xfId="4596"/>
    <cellStyle name="40% - Ênfase6 216" xfId="4597"/>
    <cellStyle name="40% - Ênfase6 217" xfId="4598"/>
    <cellStyle name="40% - Ênfase6 218" xfId="4599"/>
    <cellStyle name="40% - Ênfase6 219" xfId="4600"/>
    <cellStyle name="40% - Ênfase6 22" xfId="4601"/>
    <cellStyle name="40% - Ênfase6 22 2" xfId="4602"/>
    <cellStyle name="40% - Ênfase6 220" xfId="4603"/>
    <cellStyle name="40% - Ênfase6 221" xfId="4604"/>
    <cellStyle name="40% - Ênfase6 222" xfId="4605"/>
    <cellStyle name="40% - Ênfase6 223" xfId="4606"/>
    <cellStyle name="40% - Ênfase6 224" xfId="4607"/>
    <cellStyle name="40% - Ênfase6 23" xfId="4608"/>
    <cellStyle name="40% - Ênfase6 23 2" xfId="4609"/>
    <cellStyle name="40% - Ênfase6 24" xfId="4610"/>
    <cellStyle name="40% - Ênfase6 24 2" xfId="4611"/>
    <cellStyle name="40% - Ênfase6 25" xfId="4612"/>
    <cellStyle name="40% - Ênfase6 25 2" xfId="4613"/>
    <cellStyle name="40% - Ênfase6 26" xfId="4614"/>
    <cellStyle name="40% - Ênfase6 26 2" xfId="4615"/>
    <cellStyle name="40% - Ênfase6 27" xfId="4616"/>
    <cellStyle name="40% - Ênfase6 27 2" xfId="4617"/>
    <cellStyle name="40% - Ênfase6 28" xfId="4618"/>
    <cellStyle name="40% - Ênfase6 28 2" xfId="4619"/>
    <cellStyle name="40% - Ênfase6 29" xfId="4620"/>
    <cellStyle name="40% - Ênfase6 29 2" xfId="4621"/>
    <cellStyle name="40% - Ênfase6 3" xfId="4622"/>
    <cellStyle name="40% - Ênfase6 3 2" xfId="4623"/>
    <cellStyle name="40% - Ênfase6 3 2 2" xfId="4624"/>
    <cellStyle name="40% - Ênfase6 3 3" xfId="4625"/>
    <cellStyle name="40% - Ênfase6 30" xfId="4626"/>
    <cellStyle name="40% - Ênfase6 30 2" xfId="4627"/>
    <cellStyle name="40% - Ênfase6 31" xfId="4628"/>
    <cellStyle name="40% - Ênfase6 31 2" xfId="4629"/>
    <cellStyle name="40% - Ênfase6 32" xfId="4630"/>
    <cellStyle name="40% - Ênfase6 32 2" xfId="4631"/>
    <cellStyle name="40% - Ênfase6 33" xfId="4632"/>
    <cellStyle name="40% - Ênfase6 33 2" xfId="4633"/>
    <cellStyle name="40% - Ênfase6 34" xfId="4634"/>
    <cellStyle name="40% - Ênfase6 34 2" xfId="4635"/>
    <cellStyle name="40% - Ênfase6 35" xfId="4636"/>
    <cellStyle name="40% - Ênfase6 35 2" xfId="4637"/>
    <cellStyle name="40% - Ênfase6 36" xfId="4638"/>
    <cellStyle name="40% - Ênfase6 36 2" xfId="4639"/>
    <cellStyle name="40% - Ênfase6 37" xfId="4640"/>
    <cellStyle name="40% - Ênfase6 37 2" xfId="4641"/>
    <cellStyle name="40% - Ênfase6 38" xfId="4642"/>
    <cellStyle name="40% - Ênfase6 38 2" xfId="4643"/>
    <cellStyle name="40% - Ênfase6 39" xfId="4644"/>
    <cellStyle name="40% - Ênfase6 39 2" xfId="4645"/>
    <cellStyle name="40% - Ênfase6 4" xfId="4646"/>
    <cellStyle name="40% - Ênfase6 4 2" xfId="4647"/>
    <cellStyle name="40% - Ênfase6 4 2 2" xfId="4648"/>
    <cellStyle name="40% - Ênfase6 4 3" xfId="4649"/>
    <cellStyle name="40% - Ênfase6 40" xfId="4650"/>
    <cellStyle name="40% - Ênfase6 40 2" xfId="4651"/>
    <cellStyle name="40% - Ênfase6 41" xfId="4652"/>
    <cellStyle name="40% - Ênfase6 41 2" xfId="4653"/>
    <cellStyle name="40% - Ênfase6 42" xfId="4654"/>
    <cellStyle name="40% - Ênfase6 42 2" xfId="4655"/>
    <cellStyle name="40% - Ênfase6 43" xfId="4656"/>
    <cellStyle name="40% - Ênfase6 43 2" xfId="4657"/>
    <cellStyle name="40% - Ênfase6 44" xfId="4658"/>
    <cellStyle name="40% - Ênfase6 44 2" xfId="4659"/>
    <cellStyle name="40% - Ênfase6 45" xfId="4660"/>
    <cellStyle name="40% - Ênfase6 45 2" xfId="4661"/>
    <cellStyle name="40% - Ênfase6 46" xfId="4662"/>
    <cellStyle name="40% - Ênfase6 46 2" xfId="4663"/>
    <cellStyle name="40% - Ênfase6 47" xfId="4664"/>
    <cellStyle name="40% - Ênfase6 47 2" xfId="4665"/>
    <cellStyle name="40% - Ênfase6 48" xfId="4666"/>
    <cellStyle name="40% - Ênfase6 48 2" xfId="4667"/>
    <cellStyle name="40% - Ênfase6 49" xfId="4668"/>
    <cellStyle name="40% - Ênfase6 49 2" xfId="4669"/>
    <cellStyle name="40% - Ênfase6 5" xfId="4670"/>
    <cellStyle name="40% - Ênfase6 5 2" xfId="4671"/>
    <cellStyle name="40% - Ênfase6 5 2 2" xfId="4672"/>
    <cellStyle name="40% - Ênfase6 5 3" xfId="4673"/>
    <cellStyle name="40% - Ênfase6 50" xfId="4674"/>
    <cellStyle name="40% - Ênfase6 50 2" xfId="4675"/>
    <cellStyle name="40% - Ênfase6 51" xfId="4676"/>
    <cellStyle name="40% - Ênfase6 51 2" xfId="4677"/>
    <cellStyle name="40% - Ênfase6 52" xfId="4678"/>
    <cellStyle name="40% - Ênfase6 52 2" xfId="4679"/>
    <cellStyle name="40% - Ênfase6 53" xfId="4680"/>
    <cellStyle name="40% - Ênfase6 53 2" xfId="4681"/>
    <cellStyle name="40% - Ênfase6 54" xfId="4682"/>
    <cellStyle name="40% - Ênfase6 54 2" xfId="4683"/>
    <cellStyle name="40% - Ênfase6 55" xfId="4684"/>
    <cellStyle name="40% - Ênfase6 55 2" xfId="4685"/>
    <cellStyle name="40% - Ênfase6 56" xfId="4686"/>
    <cellStyle name="40% - Ênfase6 56 2" xfId="4687"/>
    <cellStyle name="40% - Ênfase6 57" xfId="4688"/>
    <cellStyle name="40% - Ênfase6 57 2" xfId="4689"/>
    <cellStyle name="40% - Ênfase6 58" xfId="4690"/>
    <cellStyle name="40% - Ênfase6 58 2" xfId="4691"/>
    <cellStyle name="40% - Ênfase6 59" xfId="4692"/>
    <cellStyle name="40% - Ênfase6 59 2" xfId="4693"/>
    <cellStyle name="40% - Ênfase6 6" xfId="4694"/>
    <cellStyle name="40% - Ênfase6 6 2" xfId="4695"/>
    <cellStyle name="40% - Ênfase6 6 2 2" xfId="4696"/>
    <cellStyle name="40% - Ênfase6 6 3" xfId="4697"/>
    <cellStyle name="40% - Ênfase6 60" xfId="4698"/>
    <cellStyle name="40% - Ênfase6 60 2" xfId="4699"/>
    <cellStyle name="40% - Ênfase6 61" xfId="4700"/>
    <cellStyle name="40% - Ênfase6 61 2" xfId="4701"/>
    <cellStyle name="40% - Ênfase6 62" xfId="4702"/>
    <cellStyle name="40% - Ênfase6 62 2" xfId="4703"/>
    <cellStyle name="40% - Ênfase6 63" xfId="4704"/>
    <cellStyle name="40% - Ênfase6 63 2" xfId="4705"/>
    <cellStyle name="40% - Ênfase6 64" xfId="4706"/>
    <cellStyle name="40% - Ênfase6 64 2" xfId="4707"/>
    <cellStyle name="40% - Ênfase6 65" xfId="4708"/>
    <cellStyle name="40% - Ênfase6 65 2" xfId="4709"/>
    <cellStyle name="40% - Ênfase6 66" xfId="4710"/>
    <cellStyle name="40% - Ênfase6 66 2" xfId="4711"/>
    <cellStyle name="40% - Ênfase6 67" xfId="4712"/>
    <cellStyle name="40% - Ênfase6 67 2" xfId="4713"/>
    <cellStyle name="40% - Ênfase6 68" xfId="4714"/>
    <cellStyle name="40% - Ênfase6 68 2" xfId="4715"/>
    <cellStyle name="40% - Ênfase6 69" xfId="4716"/>
    <cellStyle name="40% - Ênfase6 69 2" xfId="4717"/>
    <cellStyle name="40% - Ênfase6 7" xfId="4718"/>
    <cellStyle name="40% - Ênfase6 7 2" xfId="4719"/>
    <cellStyle name="40% - Ênfase6 7 2 2" xfId="4720"/>
    <cellStyle name="40% - Ênfase6 7 3" xfId="4721"/>
    <cellStyle name="40% - Ênfase6 70" xfId="4722"/>
    <cellStyle name="40% - Ênfase6 70 2" xfId="4723"/>
    <cellStyle name="40% - Ênfase6 71" xfId="4724"/>
    <cellStyle name="40% - Ênfase6 71 2" xfId="4725"/>
    <cellStyle name="40% - Ênfase6 72" xfId="4726"/>
    <cellStyle name="40% - Ênfase6 72 2" xfId="4727"/>
    <cellStyle name="40% - Ênfase6 73" xfId="4728"/>
    <cellStyle name="40% - Ênfase6 73 2" xfId="4729"/>
    <cellStyle name="40% - Ênfase6 74" xfId="4730"/>
    <cellStyle name="40% - Ênfase6 74 2" xfId="4731"/>
    <cellStyle name="40% - Ênfase6 75" xfId="4732"/>
    <cellStyle name="40% - Ênfase6 75 2" xfId="4733"/>
    <cellStyle name="40% - Ênfase6 76" xfId="4734"/>
    <cellStyle name="40% - Ênfase6 76 2" xfId="4735"/>
    <cellStyle name="40% - Ênfase6 77" xfId="4736"/>
    <cellStyle name="40% - Ênfase6 77 2" xfId="4737"/>
    <cellStyle name="40% - Ênfase6 78" xfId="4738"/>
    <cellStyle name="40% - Ênfase6 78 2" xfId="4739"/>
    <cellStyle name="40% - Ênfase6 79" xfId="4740"/>
    <cellStyle name="40% - Ênfase6 79 2" xfId="4741"/>
    <cellStyle name="40% - Ênfase6 8" xfId="4742"/>
    <cellStyle name="40% - Ênfase6 8 2" xfId="4743"/>
    <cellStyle name="40% - Ênfase6 8 2 2" xfId="4744"/>
    <cellStyle name="40% - Ênfase6 8 3" xfId="4745"/>
    <cellStyle name="40% - Ênfase6 80" xfId="4746"/>
    <cellStyle name="40% - Ênfase6 80 2" xfId="4747"/>
    <cellStyle name="40% - Ênfase6 81" xfId="4748"/>
    <cellStyle name="40% - Ênfase6 81 2" xfId="4749"/>
    <cellStyle name="40% - Ênfase6 82" xfId="4750"/>
    <cellStyle name="40% - Ênfase6 82 2" xfId="4751"/>
    <cellStyle name="40% - Ênfase6 83" xfId="4752"/>
    <cellStyle name="40% - Ênfase6 83 2" xfId="4753"/>
    <cellStyle name="40% - Ênfase6 84" xfId="4754"/>
    <cellStyle name="40% - Ênfase6 84 2" xfId="4755"/>
    <cellStyle name="40% - Ênfase6 85" xfId="4756"/>
    <cellStyle name="40% - Ênfase6 85 2" xfId="4757"/>
    <cellStyle name="40% - Ênfase6 86" xfId="4758"/>
    <cellStyle name="40% - Ênfase6 86 2" xfId="4759"/>
    <cellStyle name="40% - Ênfase6 87" xfId="4760"/>
    <cellStyle name="40% - Ênfase6 87 2" xfId="4761"/>
    <cellStyle name="40% - Ênfase6 88" xfId="4762"/>
    <cellStyle name="40% - Ênfase6 88 2" xfId="4763"/>
    <cellStyle name="40% - Ênfase6 89" xfId="4764"/>
    <cellStyle name="40% - Ênfase6 89 2" xfId="4765"/>
    <cellStyle name="40% - Ênfase6 9" xfId="4766"/>
    <cellStyle name="40% - Ênfase6 9 2" xfId="4767"/>
    <cellStyle name="40% - Ênfase6 9 2 2" xfId="4768"/>
    <cellStyle name="40% - Ênfase6 9 3" xfId="4769"/>
    <cellStyle name="40% - Ênfase6 90" xfId="4770"/>
    <cellStyle name="40% - Ênfase6 90 2" xfId="4771"/>
    <cellStyle name="40% - Ênfase6 91" xfId="4772"/>
    <cellStyle name="40% - Ênfase6 91 2" xfId="4773"/>
    <cellStyle name="40% - Ênfase6 92" xfId="4774"/>
    <cellStyle name="40% - Ênfase6 92 2" xfId="4775"/>
    <cellStyle name="40% - Ênfase6 93" xfId="4776"/>
    <cellStyle name="40% - Ênfase6 93 2" xfId="4777"/>
    <cellStyle name="40% - Ênfase6 94" xfId="4778"/>
    <cellStyle name="40% - Ênfase6 94 2" xfId="4779"/>
    <cellStyle name="40% - Ênfase6 95" xfId="4780"/>
    <cellStyle name="40% - Ênfase6 95 2" xfId="4781"/>
    <cellStyle name="40% - Ênfase6 96" xfId="4782"/>
    <cellStyle name="40% - Ênfase6 96 2" xfId="4783"/>
    <cellStyle name="40% - Ênfase6 97" xfId="4784"/>
    <cellStyle name="40% - Ênfase6 97 2" xfId="4785"/>
    <cellStyle name="40% - Ênfase6 98" xfId="4786"/>
    <cellStyle name="40% - Ênfase6 98 2" xfId="4787"/>
    <cellStyle name="40% - Ênfase6 99" xfId="4788"/>
    <cellStyle name="40% - Ênfase6 99 2" xfId="4789"/>
    <cellStyle name="60% - Accent1" xfId="4790"/>
    <cellStyle name="60% - Accent2" xfId="4791"/>
    <cellStyle name="60% - Accent3" xfId="4792"/>
    <cellStyle name="60% - Accent4" xfId="4793"/>
    <cellStyle name="60% - Accent5" xfId="4794"/>
    <cellStyle name="60% - Accent6" xfId="4795"/>
    <cellStyle name="Accent1" xfId="4796"/>
    <cellStyle name="Accent2" xfId="4797"/>
    <cellStyle name="Accent3" xfId="4798"/>
    <cellStyle name="Accent4" xfId="4799"/>
    <cellStyle name="Accent5" xfId="4800"/>
    <cellStyle name="Accent6" xfId="4801"/>
    <cellStyle name="Bad" xfId="4802"/>
    <cellStyle name="Calculation" xfId="4803"/>
    <cellStyle name="Check Cell" xfId="4804"/>
    <cellStyle name="Excel_BuiltIn_Texto Explicativo" xfId="4805"/>
    <cellStyle name="Explanatory Text" xfId="4806"/>
    <cellStyle name="Good" xfId="4807"/>
    <cellStyle name="Heading 1" xfId="4808"/>
    <cellStyle name="Heading 2" xfId="4809"/>
    <cellStyle name="Heading 3" xfId="4810"/>
    <cellStyle name="Heading 4" xfId="4811"/>
    <cellStyle name="Input" xfId="4812"/>
    <cellStyle name="Linked Cell" xfId="4813"/>
    <cellStyle name="Moeda 2" xfId="4814"/>
    <cellStyle name="Moeda 3" xfId="4815"/>
    <cellStyle name="Neutral" xfId="4816"/>
    <cellStyle name="Normal" xfId="0" builtinId="0"/>
    <cellStyle name="Normal 10" xfId="4817"/>
    <cellStyle name="Normal 10 2" xfId="4818"/>
    <cellStyle name="Normal 10 2 2" xfId="4819"/>
    <cellStyle name="Normal 10 3" xfId="4820"/>
    <cellStyle name="Normal 10 4" xfId="4821"/>
    <cellStyle name="Normal 10 5" xfId="4822"/>
    <cellStyle name="Normal 100" xfId="4823"/>
    <cellStyle name="Normal 100 2" xfId="4824"/>
    <cellStyle name="Normal 101" xfId="4825"/>
    <cellStyle name="Normal 101 2" xfId="4826"/>
    <cellStyle name="Normal 102" xfId="4827"/>
    <cellStyle name="Normal 102 2" xfId="4828"/>
    <cellStyle name="Normal 103" xfId="4829"/>
    <cellStyle name="Normal 103 2" xfId="4830"/>
    <cellStyle name="Normal 104" xfId="4831"/>
    <cellStyle name="Normal 104 2" xfId="4832"/>
    <cellStyle name="Normal 105" xfId="4833"/>
    <cellStyle name="Normal 105 2" xfId="4834"/>
    <cellStyle name="Normal 106" xfId="4835"/>
    <cellStyle name="Normal 106 2" xfId="4836"/>
    <cellStyle name="Normal 107" xfId="4837"/>
    <cellStyle name="Normal 107 2" xfId="4838"/>
    <cellStyle name="Normal 108" xfId="4839"/>
    <cellStyle name="Normal 108 2" xfId="4840"/>
    <cellStyle name="Normal 109" xfId="4841"/>
    <cellStyle name="Normal 109 2" xfId="4842"/>
    <cellStyle name="Normal 11" xfId="4843"/>
    <cellStyle name="Normal 11 2" xfId="4844"/>
    <cellStyle name="Normal 11 2 2" xfId="4845"/>
    <cellStyle name="Normal 11 3" xfId="4846"/>
    <cellStyle name="Normal 11 4" xfId="4847"/>
    <cellStyle name="Normal 11 5" xfId="4848"/>
    <cellStyle name="Normal 110" xfId="4849"/>
    <cellStyle name="Normal 110 2" xfId="4850"/>
    <cellStyle name="Normal 111" xfId="4851"/>
    <cellStyle name="Normal 111 2" xfId="4852"/>
    <cellStyle name="Normal 112" xfId="4853"/>
    <cellStyle name="Normal 112 2" xfId="4854"/>
    <cellStyle name="Normal 113" xfId="4855"/>
    <cellStyle name="Normal 113 2" xfId="4856"/>
    <cellStyle name="Normal 114" xfId="4857"/>
    <cellStyle name="Normal 114 2" xfId="4858"/>
    <cellStyle name="Normal 115" xfId="4859"/>
    <cellStyle name="Normal 115 2" xfId="4860"/>
    <cellStyle name="Normal 116" xfId="4861"/>
    <cellStyle name="Normal 116 2" xfId="4862"/>
    <cellStyle name="Normal 117" xfId="4863"/>
    <cellStyle name="Normal 117 2" xfId="4864"/>
    <cellStyle name="Normal 118" xfId="4865"/>
    <cellStyle name="Normal 118 2" xfId="4866"/>
    <cellStyle name="Normal 119" xfId="4867"/>
    <cellStyle name="Normal 119 2" xfId="4868"/>
    <cellStyle name="Normal 12" xfId="4869"/>
    <cellStyle name="Normal 12 2" xfId="4870"/>
    <cellStyle name="Normal 12 2 2" xfId="4871"/>
    <cellStyle name="Normal 12 3" xfId="4872"/>
    <cellStyle name="Normal 12 4" xfId="4873"/>
    <cellStyle name="Normal 12 5" xfId="4874"/>
    <cellStyle name="Normal 120" xfId="4875"/>
    <cellStyle name="Normal 120 2" xfId="4876"/>
    <cellStyle name="Normal 121" xfId="4877"/>
    <cellStyle name="Normal 121 2" xfId="4878"/>
    <cellStyle name="Normal 122" xfId="4879"/>
    <cellStyle name="Normal 122 2" xfId="4880"/>
    <cellStyle name="Normal 123" xfId="4881"/>
    <cellStyle name="Normal 123 2" xfId="4882"/>
    <cellStyle name="Normal 124" xfId="4883"/>
    <cellStyle name="Normal 124 2" xfId="4884"/>
    <cellStyle name="Normal 125" xfId="4885"/>
    <cellStyle name="Normal 125 2" xfId="4886"/>
    <cellStyle name="Normal 126" xfId="4887"/>
    <cellStyle name="Normal 126 2" xfId="4888"/>
    <cellStyle name="Normal 127" xfId="4889"/>
    <cellStyle name="Normal 127 2" xfId="4890"/>
    <cellStyle name="Normal 128" xfId="4891"/>
    <cellStyle name="Normal 128 2" xfId="4892"/>
    <cellStyle name="Normal 129" xfId="4893"/>
    <cellStyle name="Normal 129 2" xfId="4894"/>
    <cellStyle name="Normal 13" xfId="4895"/>
    <cellStyle name="Normal 13 2" xfId="4896"/>
    <cellStyle name="Normal 13 2 2" xfId="4897"/>
    <cellStyle name="Normal 13 3" xfId="4898"/>
    <cellStyle name="Normal 13 4" xfId="4899"/>
    <cellStyle name="Normal 13 5" xfId="4900"/>
    <cellStyle name="Normal 130" xfId="4901"/>
    <cellStyle name="Normal 130 2" xfId="4902"/>
    <cellStyle name="Normal 131" xfId="4903"/>
    <cellStyle name="Normal 131 2" xfId="4904"/>
    <cellStyle name="Normal 132" xfId="4905"/>
    <cellStyle name="Normal 132 2" xfId="4906"/>
    <cellStyle name="Normal 133" xfId="4907"/>
    <cellStyle name="Normal 133 2" xfId="4908"/>
    <cellStyle name="Normal 134" xfId="4909"/>
    <cellStyle name="Normal 134 2" xfId="4910"/>
    <cellStyle name="Normal 135" xfId="4911"/>
    <cellStyle name="Normal 135 2" xfId="4912"/>
    <cellStyle name="Normal 136" xfId="4913"/>
    <cellStyle name="Normal 136 2" xfId="4914"/>
    <cellStyle name="Normal 137" xfId="4915"/>
    <cellStyle name="Normal 137 2" xfId="4916"/>
    <cellStyle name="Normal 138" xfId="4917"/>
    <cellStyle name="Normal 138 2" xfId="4918"/>
    <cellStyle name="Normal 139" xfId="4919"/>
    <cellStyle name="Normal 139 2" xfId="4920"/>
    <cellStyle name="Normal 14" xfId="4921"/>
    <cellStyle name="Normal 14 2" xfId="4922"/>
    <cellStyle name="Normal 14 2 2" xfId="4923"/>
    <cellStyle name="Normal 14 3" xfId="4924"/>
    <cellStyle name="Normal 14 4" xfId="4925"/>
    <cellStyle name="Normal 14 5" xfId="4926"/>
    <cellStyle name="Normal 140" xfId="4927"/>
    <cellStyle name="Normal 140 2" xfId="4928"/>
    <cellStyle name="Normal 141" xfId="4929"/>
    <cellStyle name="Normal 141 2" xfId="4930"/>
    <cellStyle name="Normal 142" xfId="4931"/>
    <cellStyle name="Normal 142 2" xfId="4932"/>
    <cellStyle name="Normal 143" xfId="4933"/>
    <cellStyle name="Normal 143 2" xfId="4934"/>
    <cellStyle name="Normal 144" xfId="4935"/>
    <cellStyle name="Normal 144 2" xfId="4936"/>
    <cellStyle name="Normal 144 3" xfId="4937"/>
    <cellStyle name="Normal 144 4" xfId="4938"/>
    <cellStyle name="Normal 145" xfId="4939"/>
    <cellStyle name="Normal 145 2" xfId="4940"/>
    <cellStyle name="Normal 145 3" xfId="4941"/>
    <cellStyle name="Normal 145 4" xfId="4942"/>
    <cellStyle name="Normal 146" xfId="4943"/>
    <cellStyle name="Normal 146 2" xfId="4944"/>
    <cellStyle name="Normal 147" xfId="4945"/>
    <cellStyle name="Normal 147 2" xfId="4946"/>
    <cellStyle name="Normal 148" xfId="4947"/>
    <cellStyle name="Normal 148 2" xfId="4948"/>
    <cellStyle name="Normal 149" xfId="4949"/>
    <cellStyle name="Normal 149 2" xfId="4950"/>
    <cellStyle name="Normal 15" xfId="4951"/>
    <cellStyle name="Normal 15 2" xfId="4952"/>
    <cellStyle name="Normal 15 2 2" xfId="4953"/>
    <cellStyle name="Normal 15 3" xfId="4954"/>
    <cellStyle name="Normal 15 4" xfId="4955"/>
    <cellStyle name="Normal 15 5" xfId="4956"/>
    <cellStyle name="Normal 150" xfId="4957"/>
    <cellStyle name="Normal 150 2" xfId="4958"/>
    <cellStyle name="Normal 151" xfId="4959"/>
    <cellStyle name="Normal 151 2" xfId="4960"/>
    <cellStyle name="Normal 152" xfId="4961"/>
    <cellStyle name="Normal 152 2" xfId="4962"/>
    <cellStyle name="Normal 153" xfId="4963"/>
    <cellStyle name="Normal 153 2" xfId="4964"/>
    <cellStyle name="Normal 154" xfId="4965"/>
    <cellStyle name="Normal 154 2" xfId="4966"/>
    <cellStyle name="Normal 155" xfId="4967"/>
    <cellStyle name="Normal 155 2" xfId="4968"/>
    <cellStyle name="Normal 156" xfId="4969"/>
    <cellStyle name="Normal 156 2" xfId="4970"/>
    <cellStyle name="Normal 157" xfId="4971"/>
    <cellStyle name="Normal 157 2" xfId="4972"/>
    <cellStyle name="Normal 158" xfId="4973"/>
    <cellStyle name="Normal 158 2" xfId="4974"/>
    <cellStyle name="Normal 159" xfId="4975"/>
    <cellStyle name="Normal 159 2" xfId="4976"/>
    <cellStyle name="Normal 16" xfId="4977"/>
    <cellStyle name="Normal 16 2" xfId="4978"/>
    <cellStyle name="Normal 16 2 2" xfId="4979"/>
    <cellStyle name="Normal 16 3" xfId="4980"/>
    <cellStyle name="Normal 16 4" xfId="4981"/>
    <cellStyle name="Normal 16 5" xfId="4982"/>
    <cellStyle name="Normal 160" xfId="4983"/>
    <cellStyle name="Normal 160 2" xfId="4984"/>
    <cellStyle name="Normal 161" xfId="4985"/>
    <cellStyle name="Normal 161 2" xfId="4986"/>
    <cellStyle name="Normal 162" xfId="4987"/>
    <cellStyle name="Normal 162 2" xfId="4988"/>
    <cellStyle name="Normal 162 3" xfId="4989"/>
    <cellStyle name="Normal 162 4" xfId="4990"/>
    <cellStyle name="Normal 163" xfId="4991"/>
    <cellStyle name="Normal 163 2" xfId="4992"/>
    <cellStyle name="Normal 163 3" xfId="4993"/>
    <cellStyle name="Normal 163 4" xfId="4994"/>
    <cellStyle name="Normal 164" xfId="4995"/>
    <cellStyle name="Normal 164 2" xfId="4996"/>
    <cellStyle name="Normal 165" xfId="4997"/>
    <cellStyle name="Normal 165 2" xfId="4998"/>
    <cellStyle name="Normal 166" xfId="4999"/>
    <cellStyle name="Normal 166 2" xfId="5000"/>
    <cellStyle name="Normal 167" xfId="5001"/>
    <cellStyle name="Normal 167 2" xfId="5002"/>
    <cellStyle name="Normal 168" xfId="5003"/>
    <cellStyle name="Normal 168 2" xfId="5004"/>
    <cellStyle name="Normal 169" xfId="5005"/>
    <cellStyle name="Normal 169 2" xfId="5006"/>
    <cellStyle name="Normal 17" xfId="5007"/>
    <cellStyle name="Normal 17 2" xfId="5008"/>
    <cellStyle name="Normal 17 2 2" xfId="5009"/>
    <cellStyle name="Normal 17 3" xfId="5010"/>
    <cellStyle name="Normal 17 4" xfId="5011"/>
    <cellStyle name="Normal 17 5" xfId="5012"/>
    <cellStyle name="Normal 170" xfId="5013"/>
    <cellStyle name="Normal 170 2" xfId="5014"/>
    <cellStyle name="Normal 171" xfId="5015"/>
    <cellStyle name="Normal 171 2" xfId="5016"/>
    <cellStyle name="Normal 172" xfId="5017"/>
    <cellStyle name="Normal 172 2" xfId="5018"/>
    <cellStyle name="Normal 173" xfId="5019"/>
    <cellStyle name="Normal 173 2" xfId="5020"/>
    <cellStyle name="Normal 174" xfId="5021"/>
    <cellStyle name="Normal 175" xfId="5022"/>
    <cellStyle name="Normal 175 2" xfId="5023"/>
    <cellStyle name="Normal 176" xfId="5024"/>
    <cellStyle name="Normal 177" xfId="5025"/>
    <cellStyle name="Normal 177 2" xfId="5026"/>
    <cellStyle name="Normal 178" xfId="5027"/>
    <cellStyle name="Normal 179" xfId="5028"/>
    <cellStyle name="Normal 179 2" xfId="5029"/>
    <cellStyle name="Normal 18" xfId="5030"/>
    <cellStyle name="Normal 18 2" xfId="5031"/>
    <cellStyle name="Normal 18 2 2" xfId="5032"/>
    <cellStyle name="Normal 18 3" xfId="5033"/>
    <cellStyle name="Normal 18 4" xfId="5034"/>
    <cellStyle name="Normal 18 5" xfId="5035"/>
    <cellStyle name="Normal 180" xfId="5036"/>
    <cellStyle name="Normal 180 2" xfId="5037"/>
    <cellStyle name="Normal 181" xfId="5038"/>
    <cellStyle name="Normal 181 2" xfId="5039"/>
    <cellStyle name="Normal 182" xfId="5040"/>
    <cellStyle name="Normal 182 2" xfId="5041"/>
    <cellStyle name="Normal 183" xfId="5042"/>
    <cellStyle name="Normal 183 2" xfId="5043"/>
    <cellStyle name="Normal 184" xfId="5044"/>
    <cellStyle name="Normal 184 2" xfId="5045"/>
    <cellStyle name="Normal 185" xfId="5046"/>
    <cellStyle name="Normal 185 2" xfId="5047"/>
    <cellStyle name="Normal 186" xfId="5048"/>
    <cellStyle name="Normal 186 2" xfId="5049"/>
    <cellStyle name="Normal 187" xfId="5050"/>
    <cellStyle name="Normal 187 2" xfId="5051"/>
    <cellStyle name="Normal 188" xfId="5052"/>
    <cellStyle name="Normal 188 2" xfId="5053"/>
    <cellStyle name="Normal 189" xfId="5054"/>
    <cellStyle name="Normal 189 2" xfId="5055"/>
    <cellStyle name="Normal 19" xfId="5056"/>
    <cellStyle name="Normal 19 2" xfId="5057"/>
    <cellStyle name="Normal 19 2 2" xfId="5058"/>
    <cellStyle name="Normal 19 3" xfId="5059"/>
    <cellStyle name="Normal 19 4" xfId="5060"/>
    <cellStyle name="Normal 19 5" xfId="5061"/>
    <cellStyle name="Normal 190" xfId="5062"/>
    <cellStyle name="Normal 190 2" xfId="5063"/>
    <cellStyle name="Normal 191" xfId="5064"/>
    <cellStyle name="Normal 191 2" xfId="5065"/>
    <cellStyle name="Normal 191 3" xfId="5066"/>
    <cellStyle name="Normal 191 4" xfId="5067"/>
    <cellStyle name="Normal 192" xfId="5068"/>
    <cellStyle name="Normal 193" xfId="5069"/>
    <cellStyle name="Normal 193 2" xfId="5070"/>
    <cellStyle name="Normal 193 3" xfId="5071"/>
    <cellStyle name="Normal 193 4" xfId="5072"/>
    <cellStyle name="Normal 194" xfId="5073"/>
    <cellStyle name="Normal 194 2" xfId="5074"/>
    <cellStyle name="Normal 194 3" xfId="5075"/>
    <cellStyle name="Normal 194 4" xfId="5076"/>
    <cellStyle name="Normal 195" xfId="5077"/>
    <cellStyle name="Normal 195 2" xfId="5078"/>
    <cellStyle name="Normal 195 3" xfId="5079"/>
    <cellStyle name="Normal 195 4" xfId="5080"/>
    <cellStyle name="Normal 196" xfId="5081"/>
    <cellStyle name="Normal 196 2" xfId="5082"/>
    <cellStyle name="Normal 196 3" xfId="5083"/>
    <cellStyle name="Normal 196 4" xfId="5084"/>
    <cellStyle name="Normal 197" xfId="5085"/>
    <cellStyle name="Normal 197 2" xfId="5086"/>
    <cellStyle name="Normal 197 3" xfId="5087"/>
    <cellStyle name="Normal 197 4" xfId="5088"/>
    <cellStyle name="Normal 198" xfId="5089"/>
    <cellStyle name="Normal 198 2" xfId="5090"/>
    <cellStyle name="Normal 198 3" xfId="5091"/>
    <cellStyle name="Normal 198 4" xfId="5092"/>
    <cellStyle name="Normal 199" xfId="5093"/>
    <cellStyle name="Normal 199 2" xfId="5094"/>
    <cellStyle name="Normal 199 3" xfId="5095"/>
    <cellStyle name="Normal 199 4" xfId="5096"/>
    <cellStyle name="Normal 2" xfId="5097"/>
    <cellStyle name="Normal 2 2" xfId="5098"/>
    <cellStyle name="Normal 20" xfId="5099"/>
    <cellStyle name="Normal 20 2" xfId="5100"/>
    <cellStyle name="Normal 20 2 2" xfId="5101"/>
    <cellStyle name="Normal 20 3" xfId="5102"/>
    <cellStyle name="Normal 200" xfId="5103"/>
    <cellStyle name="Normal 200 2" xfId="5104"/>
    <cellStyle name="Normal 200 3" xfId="5105"/>
    <cellStyle name="Normal 200 4" xfId="5106"/>
    <cellStyle name="Normal 201" xfId="5107"/>
    <cellStyle name="Normal 201 2" xfId="5108"/>
    <cellStyle name="Normal 201 3" xfId="5109"/>
    <cellStyle name="Normal 201 4" xfId="5110"/>
    <cellStyle name="Normal 202" xfId="5111"/>
    <cellStyle name="Normal 202 2" xfId="5112"/>
    <cellStyle name="Normal 203" xfId="5113"/>
    <cellStyle name="Normal 203 2" xfId="5114"/>
    <cellStyle name="Normal 204" xfId="5115"/>
    <cellStyle name="Normal 204 2" xfId="5116"/>
    <cellStyle name="Normal 204 3" xfId="5117"/>
    <cellStyle name="Normal 204 4" xfId="5118"/>
    <cellStyle name="Normal 205" xfId="5119"/>
    <cellStyle name="Normal 206" xfId="5120"/>
    <cellStyle name="Normal 207" xfId="5121"/>
    <cellStyle name="Normal 208" xfId="5122"/>
    <cellStyle name="Normal 209" xfId="5123"/>
    <cellStyle name="Normal 21" xfId="5124"/>
    <cellStyle name="Normal 21 2" xfId="5125"/>
    <cellStyle name="Normal 21 2 2" xfId="5126"/>
    <cellStyle name="Normal 21 3" xfId="5127"/>
    <cellStyle name="Normal 21 4" xfId="5128"/>
    <cellStyle name="Normal 21 5" xfId="5129"/>
    <cellStyle name="Normal 210" xfId="5130"/>
    <cellStyle name="Normal 210 2" xfId="5131"/>
    <cellStyle name="Normal 210 3" xfId="5132"/>
    <cellStyle name="Normal 210 4" xfId="5133"/>
    <cellStyle name="Normal 211" xfId="5134"/>
    <cellStyle name="Normal 211 2" xfId="5135"/>
    <cellStyle name="Normal 211 3" xfId="5136"/>
    <cellStyle name="Normal 211 4" xfId="5137"/>
    <cellStyle name="Normal 212" xfId="5138"/>
    <cellStyle name="Normal 213" xfId="5139"/>
    <cellStyle name="Normal 213 2" xfId="5140"/>
    <cellStyle name="Normal 213 3" xfId="5141"/>
    <cellStyle name="Normal 213 4" xfId="5142"/>
    <cellStyle name="Normal 214" xfId="5143"/>
    <cellStyle name="Normal 214 2" xfId="5144"/>
    <cellStyle name="Normal 214 3" xfId="5145"/>
    <cellStyle name="Normal 214 4" xfId="5146"/>
    <cellStyle name="Normal 215" xfId="5147"/>
    <cellStyle name="Normal 215 2" xfId="5148"/>
    <cellStyle name="Normal 215 3" xfId="5149"/>
    <cellStyle name="Normal 215 4" xfId="5150"/>
    <cellStyle name="Normal 216" xfId="5151"/>
    <cellStyle name="Normal 216 2" xfId="5152"/>
    <cellStyle name="Normal 216 3" xfId="5153"/>
    <cellStyle name="Normal 216 4" xfId="5154"/>
    <cellStyle name="Normal 217" xfId="5155"/>
    <cellStyle name="Normal 217 2" xfId="5156"/>
    <cellStyle name="Normal 217 3" xfId="5157"/>
    <cellStyle name="Normal 217 4" xfId="5158"/>
    <cellStyle name="Normal 218" xfId="5159"/>
    <cellStyle name="Normal 218 2" xfId="5160"/>
    <cellStyle name="Normal 218 3" xfId="5161"/>
    <cellStyle name="Normal 218 4" xfId="5162"/>
    <cellStyle name="Normal 219" xfId="5163"/>
    <cellStyle name="Normal 219 2" xfId="5164"/>
    <cellStyle name="Normal 219 3" xfId="5165"/>
    <cellStyle name="Normal 219 4" xfId="5166"/>
    <cellStyle name="Normal 22" xfId="5167"/>
    <cellStyle name="Normal 22 2" xfId="5168"/>
    <cellStyle name="Normal 22 2 2" xfId="5169"/>
    <cellStyle name="Normal 22 3" xfId="5170"/>
    <cellStyle name="Normal 22 4" xfId="5171"/>
    <cellStyle name="Normal 22 5" xfId="5172"/>
    <cellStyle name="Normal 220" xfId="5173"/>
    <cellStyle name="Normal 220 2" xfId="5174"/>
    <cellStyle name="Normal 220 3" xfId="5175"/>
    <cellStyle name="Normal 220 4" xfId="5176"/>
    <cellStyle name="Normal 221" xfId="5177"/>
    <cellStyle name="Normal 221 2" xfId="5178"/>
    <cellStyle name="Normal 221 3" xfId="5179"/>
    <cellStyle name="Normal 221 4" xfId="5180"/>
    <cellStyle name="Normal 222" xfId="5181"/>
    <cellStyle name="Normal 222 2" xfId="5182"/>
    <cellStyle name="Normal 222 3" xfId="5183"/>
    <cellStyle name="Normal 222 4" xfId="5184"/>
    <cellStyle name="Normal 223" xfId="5185"/>
    <cellStyle name="Normal 223 2" xfId="5186"/>
    <cellStyle name="Normal 223 3" xfId="5187"/>
    <cellStyle name="Normal 223 4" xfId="5188"/>
    <cellStyle name="Normal 224" xfId="5189"/>
    <cellStyle name="Normal 224 2" xfId="5190"/>
    <cellStyle name="Normal 224 3" xfId="5191"/>
    <cellStyle name="Normal 224 4" xfId="5192"/>
    <cellStyle name="Normal 225" xfId="5193"/>
    <cellStyle name="Normal 225 2" xfId="5194"/>
    <cellStyle name="Normal 225 3" xfId="5195"/>
    <cellStyle name="Normal 225 4" xfId="5196"/>
    <cellStyle name="Normal 226" xfId="5197"/>
    <cellStyle name="Normal 226 2" xfId="5198"/>
    <cellStyle name="Normal 226 3" xfId="5199"/>
    <cellStyle name="Normal 226 4" xfId="5200"/>
    <cellStyle name="Normal 227" xfId="5201"/>
    <cellStyle name="Normal 227 2" xfId="5202"/>
    <cellStyle name="Normal 227 3" xfId="5203"/>
    <cellStyle name="Normal 227 4" xfId="5204"/>
    <cellStyle name="Normal 228" xfId="5205"/>
    <cellStyle name="Normal 228 2" xfId="5206"/>
    <cellStyle name="Normal 228 3" xfId="5207"/>
    <cellStyle name="Normal 228 4" xfId="5208"/>
    <cellStyle name="Normal 229" xfId="5209"/>
    <cellStyle name="Normal 229 2" xfId="5210"/>
    <cellStyle name="Normal 229 3" xfId="5211"/>
    <cellStyle name="Normal 229 4" xfId="5212"/>
    <cellStyle name="Normal 23" xfId="5213"/>
    <cellStyle name="Normal 23 2" xfId="5214"/>
    <cellStyle name="Normal 23 2 2" xfId="5215"/>
    <cellStyle name="Normal 23 3" xfId="5216"/>
    <cellStyle name="Normal 23 4" xfId="5217"/>
    <cellStyle name="Normal 23 5" xfId="5218"/>
    <cellStyle name="Normal 230" xfId="5219"/>
    <cellStyle name="Normal 230 2" xfId="5220"/>
    <cellStyle name="Normal 230 3" xfId="5221"/>
    <cellStyle name="Normal 230 4" xfId="5222"/>
    <cellStyle name="Normal 231" xfId="5223"/>
    <cellStyle name="Normal 231 2" xfId="5224"/>
    <cellStyle name="Normal 231 3" xfId="5225"/>
    <cellStyle name="Normal 231 4" xfId="5226"/>
    <cellStyle name="Normal 232" xfId="5227"/>
    <cellStyle name="Normal 232 2" xfId="5228"/>
    <cellStyle name="Normal 232 3" xfId="5229"/>
    <cellStyle name="Normal 232 4" xfId="5230"/>
    <cellStyle name="Normal 233" xfId="5231"/>
    <cellStyle name="Normal 233 2" xfId="5232"/>
    <cellStyle name="Normal 233 3" xfId="5233"/>
    <cellStyle name="Normal 233 4" xfId="5234"/>
    <cellStyle name="Normal 235" xfId="5235"/>
    <cellStyle name="Normal 235 2" xfId="5236"/>
    <cellStyle name="Normal 235 3" xfId="5237"/>
    <cellStyle name="Normal 235 4" xfId="5238"/>
    <cellStyle name="Normal 236" xfId="5239"/>
    <cellStyle name="Normal 236 2" xfId="5240"/>
    <cellStyle name="Normal 236 3" xfId="5241"/>
    <cellStyle name="Normal 236 4" xfId="5242"/>
    <cellStyle name="Normal 24" xfId="5243"/>
    <cellStyle name="Normal 24 2" xfId="5244"/>
    <cellStyle name="Normal 24 2 2" xfId="5245"/>
    <cellStyle name="Normal 24 3" xfId="5246"/>
    <cellStyle name="Normal 24 4" xfId="5247"/>
    <cellStyle name="Normal 24 5" xfId="5248"/>
    <cellStyle name="Normal 25" xfId="5249"/>
    <cellStyle name="Normal 25 2" xfId="5250"/>
    <cellStyle name="Normal 25 2 2" xfId="5251"/>
    <cellStyle name="Normal 25 3" xfId="5252"/>
    <cellStyle name="Normal 25 4" xfId="5253"/>
    <cellStyle name="Normal 25 5" xfId="5254"/>
    <cellStyle name="Normal 26" xfId="5255"/>
    <cellStyle name="Normal 26 2" xfId="5256"/>
    <cellStyle name="Normal 26 2 2" xfId="5257"/>
    <cellStyle name="Normal 26 3" xfId="5258"/>
    <cellStyle name="Normal 26 4" xfId="5259"/>
    <cellStyle name="Normal 26 5" xfId="5260"/>
    <cellStyle name="Normal 27" xfId="5261"/>
    <cellStyle name="Normal 27 2" xfId="5262"/>
    <cellStyle name="Normal 27 2 2" xfId="5263"/>
    <cellStyle name="Normal 27 3" xfId="5264"/>
    <cellStyle name="Normal 27 4" xfId="5265"/>
    <cellStyle name="Normal 27 5" xfId="5266"/>
    <cellStyle name="Normal 28" xfId="5267"/>
    <cellStyle name="Normal 28 2" xfId="5268"/>
    <cellStyle name="Normal 28 2 2" xfId="5269"/>
    <cellStyle name="Normal 28 3" xfId="5270"/>
    <cellStyle name="Normal 28 4" xfId="5271"/>
    <cellStyle name="Normal 28 5" xfId="5272"/>
    <cellStyle name="Normal 29" xfId="5273"/>
    <cellStyle name="Normal 29 2" xfId="5274"/>
    <cellStyle name="Normal 29 2 2" xfId="5275"/>
    <cellStyle name="Normal 29 3" xfId="5276"/>
    <cellStyle name="Normal 29 4" xfId="5277"/>
    <cellStyle name="Normal 29 5" xfId="5278"/>
    <cellStyle name="Normal 3" xfId="5279"/>
    <cellStyle name="Normal 3 2" xfId="5280"/>
    <cellStyle name="Normal 3 2 2" xfId="5281"/>
    <cellStyle name="Normal 3 3" xfId="5282"/>
    <cellStyle name="Normal 3 4" xfId="5283"/>
    <cellStyle name="Normal 3 5" xfId="5284"/>
    <cellStyle name="Normal 30" xfId="5285"/>
    <cellStyle name="Normal 30 2" xfId="5286"/>
    <cellStyle name="Normal 30 2 2" xfId="5287"/>
    <cellStyle name="Normal 30 3" xfId="5288"/>
    <cellStyle name="Normal 30 4" xfId="5289"/>
    <cellStyle name="Normal 30 5" xfId="5290"/>
    <cellStyle name="Normal 31" xfId="5291"/>
    <cellStyle name="Normal 31 2" xfId="5292"/>
    <cellStyle name="Normal 31 2 2" xfId="5293"/>
    <cellStyle name="Normal 31 3" xfId="5294"/>
    <cellStyle name="Normal 31 4" xfId="5295"/>
    <cellStyle name="Normal 31 5" xfId="5296"/>
    <cellStyle name="Normal 32" xfId="5297"/>
    <cellStyle name="Normal 32 2" xfId="5298"/>
    <cellStyle name="Normal 32 2 2" xfId="5299"/>
    <cellStyle name="Normal 32 3" xfId="5300"/>
    <cellStyle name="Normal 32 4" xfId="5301"/>
    <cellStyle name="Normal 32 5" xfId="5302"/>
    <cellStyle name="Normal 33" xfId="5303"/>
    <cellStyle name="Normal 33 2" xfId="5304"/>
    <cellStyle name="Normal 33 2 2" xfId="5305"/>
    <cellStyle name="Normal 33 3" xfId="5306"/>
    <cellStyle name="Normal 33 4" xfId="5307"/>
    <cellStyle name="Normal 33 5" xfId="5308"/>
    <cellStyle name="Normal 34" xfId="5309"/>
    <cellStyle name="Normal 34 2" xfId="5310"/>
    <cellStyle name="Normal 34 2 2" xfId="5311"/>
    <cellStyle name="Normal 34 3" xfId="5312"/>
    <cellStyle name="Normal 35" xfId="5313"/>
    <cellStyle name="Normal 35 2" xfId="5314"/>
    <cellStyle name="Normal 35 2 2" xfId="5315"/>
    <cellStyle name="Normal 35 3" xfId="5316"/>
    <cellStyle name="Normal 36" xfId="5317"/>
    <cellStyle name="Normal 36 2" xfId="5318"/>
    <cellStyle name="Normal 36 2 2" xfId="5319"/>
    <cellStyle name="Normal 36 3" xfId="5320"/>
    <cellStyle name="Normal 37" xfId="5321"/>
    <cellStyle name="Normal 37 2" xfId="5322"/>
    <cellStyle name="Normal 37 2 2" xfId="5323"/>
    <cellStyle name="Normal 37 3" xfId="5324"/>
    <cellStyle name="Normal 38" xfId="5325"/>
    <cellStyle name="Normal 38 2" xfId="5326"/>
    <cellStyle name="Normal 38 2 2" xfId="5327"/>
    <cellStyle name="Normal 38 3" xfId="5328"/>
    <cellStyle name="Normal 39" xfId="5329"/>
    <cellStyle name="Normal 39 2" xfId="5330"/>
    <cellStyle name="Normal 39 2 2" xfId="5331"/>
    <cellStyle name="Normal 39 3" xfId="5332"/>
    <cellStyle name="Normal 4" xfId="5333"/>
    <cellStyle name="Normal 4 2" xfId="5334"/>
    <cellStyle name="Normal 4 2 2" xfId="5335"/>
    <cellStyle name="Normal 4 3" xfId="5336"/>
    <cellStyle name="Normal 4 4" xfId="5337"/>
    <cellStyle name="Normal 4 5" xfId="5338"/>
    <cellStyle name="Normal 40" xfId="5339"/>
    <cellStyle name="Normal 40 2" xfId="5340"/>
    <cellStyle name="Normal 40 2 2" xfId="5341"/>
    <cellStyle name="Normal 40 3" xfId="5342"/>
    <cellStyle name="Normal 41" xfId="5343"/>
    <cellStyle name="Normal 41 2" xfId="5344"/>
    <cellStyle name="Normal 41 2 2" xfId="5345"/>
    <cellStyle name="Normal 41 3" xfId="5346"/>
    <cellStyle name="Normal 42" xfId="5347"/>
    <cellStyle name="Normal 42 2" xfId="5348"/>
    <cellStyle name="Normal 42 2 2" xfId="5349"/>
    <cellStyle name="Normal 42 3" xfId="5350"/>
    <cellStyle name="Normal 43" xfId="5351"/>
    <cellStyle name="Normal 43 2" xfId="5352"/>
    <cellStyle name="Normal 43 2 2" xfId="5353"/>
    <cellStyle name="Normal 43 3" xfId="5354"/>
    <cellStyle name="Normal 44" xfId="5355"/>
    <cellStyle name="Normal 44 2" xfId="5356"/>
    <cellStyle name="Normal 44 2 2" xfId="5357"/>
    <cellStyle name="Normal 44 3" xfId="5358"/>
    <cellStyle name="Normal 44 4" xfId="5359"/>
    <cellStyle name="Normal 44 5" xfId="5360"/>
    <cellStyle name="Normal 45" xfId="5361"/>
    <cellStyle name="Normal 45 2" xfId="5362"/>
    <cellStyle name="Normal 45 2 2" xfId="5363"/>
    <cellStyle name="Normal 45 3" xfId="5364"/>
    <cellStyle name="Normal 46" xfId="5365"/>
    <cellStyle name="Normal 46 2" xfId="5366"/>
    <cellStyle name="Normal 46 2 2" xfId="5367"/>
    <cellStyle name="Normal 46 3" xfId="5368"/>
    <cellStyle name="Normal 46 4" xfId="5369"/>
    <cellStyle name="Normal 46 5" xfId="5370"/>
    <cellStyle name="Normal 47" xfId="5371"/>
    <cellStyle name="Normal 47 2" xfId="5372"/>
    <cellStyle name="Normal 47 2 2" xfId="5373"/>
    <cellStyle name="Normal 47 3" xfId="5374"/>
    <cellStyle name="Normal 48" xfId="5375"/>
    <cellStyle name="Normal 48 2" xfId="5376"/>
    <cellStyle name="Normal 48 2 2" xfId="5377"/>
    <cellStyle name="Normal 48 3" xfId="5378"/>
    <cellStyle name="Normal 49" xfId="5379"/>
    <cellStyle name="Normal 49 2" xfId="5380"/>
    <cellStyle name="Normal 49 2 2" xfId="5381"/>
    <cellStyle name="Normal 49 3" xfId="5382"/>
    <cellStyle name="Normal 5" xfId="5383"/>
    <cellStyle name="Normal 5 2" xfId="5384"/>
    <cellStyle name="Normal 5 2 2" xfId="5385"/>
    <cellStyle name="Normal 5 3" xfId="5386"/>
    <cellStyle name="Normal 5 4" xfId="5387"/>
    <cellStyle name="Normal 5 5" xfId="5388"/>
    <cellStyle name="Normal 50" xfId="5389"/>
    <cellStyle name="Normal 50 2" xfId="5390"/>
    <cellStyle name="Normal 50 2 2" xfId="5391"/>
    <cellStyle name="Normal 50 3" xfId="5392"/>
    <cellStyle name="Normal 51" xfId="5393"/>
    <cellStyle name="Normal 51 2" xfId="5394"/>
    <cellStyle name="Normal 51 2 2" xfId="5395"/>
    <cellStyle name="Normal 51 3" xfId="5396"/>
    <cellStyle name="Normal 52" xfId="5397"/>
    <cellStyle name="Normal 52 2" xfId="5398"/>
    <cellStyle name="Normal 52 2 2" xfId="5399"/>
    <cellStyle name="Normal 52 3" xfId="5400"/>
    <cellStyle name="Normal 53" xfId="5401"/>
    <cellStyle name="Normal 53 2" xfId="5402"/>
    <cellStyle name="Normal 53 2 2" xfId="5403"/>
    <cellStyle name="Normal 53 3" xfId="5404"/>
    <cellStyle name="Normal 54" xfId="5405"/>
    <cellStyle name="Normal 54 2" xfId="5406"/>
    <cellStyle name="Normal 54 2 2" xfId="5407"/>
    <cellStyle name="Normal 54 3" xfId="5408"/>
    <cellStyle name="Normal 55" xfId="5409"/>
    <cellStyle name="Normal 55 2" xfId="5410"/>
    <cellStyle name="Normal 55 2 2" xfId="5411"/>
    <cellStyle name="Normal 55 3" xfId="5412"/>
    <cellStyle name="Normal 56" xfId="5413"/>
    <cellStyle name="Normal 56 2" xfId="5414"/>
    <cellStyle name="Normal 56 2 2" xfId="5415"/>
    <cellStyle name="Normal 56 3" xfId="5416"/>
    <cellStyle name="Normal 57" xfId="5417"/>
    <cellStyle name="Normal 57 2" xfId="5418"/>
    <cellStyle name="Normal 57 2 2" xfId="5419"/>
    <cellStyle name="Normal 57 3" xfId="5420"/>
    <cellStyle name="Normal 58" xfId="5421"/>
    <cellStyle name="Normal 58 2" xfId="5422"/>
    <cellStyle name="Normal 58 2 2" xfId="5423"/>
    <cellStyle name="Normal 58 3" xfId="5424"/>
    <cellStyle name="Normal 59" xfId="5425"/>
    <cellStyle name="Normal 59 2" xfId="5426"/>
    <cellStyle name="Normal 59 2 2" xfId="5427"/>
    <cellStyle name="Normal 59 3" xfId="5428"/>
    <cellStyle name="Normal 6" xfId="5429"/>
    <cellStyle name="Normal 6 2" xfId="5430"/>
    <cellStyle name="Normal 6 2 2" xfId="5431"/>
    <cellStyle name="Normal 6 3" xfId="5432"/>
    <cellStyle name="Normal 6 4" xfId="5433"/>
    <cellStyle name="Normal 6 5" xfId="5434"/>
    <cellStyle name="Normal 60" xfId="5435"/>
    <cellStyle name="Normal 60 2" xfId="5436"/>
    <cellStyle name="Normal 60 2 2" xfId="5437"/>
    <cellStyle name="Normal 60 3" xfId="5438"/>
    <cellStyle name="Normal 61" xfId="5439"/>
    <cellStyle name="Normal 61 2" xfId="5440"/>
    <cellStyle name="Normal 61 2 2" xfId="5441"/>
    <cellStyle name="Normal 61 3" xfId="5442"/>
    <cellStyle name="Normal 62" xfId="5443"/>
    <cellStyle name="Normal 62 2" xfId="5444"/>
    <cellStyle name="Normal 62 2 2" xfId="5445"/>
    <cellStyle name="Normal 62 3" xfId="5446"/>
    <cellStyle name="Normal 63" xfId="5447"/>
    <cellStyle name="Normal 63 2" xfId="5448"/>
    <cellStyle name="Normal 63 2 2" xfId="5449"/>
    <cellStyle name="Normal 63 3" xfId="5450"/>
    <cellStyle name="Normal 64" xfId="5451"/>
    <cellStyle name="Normal 64 2" xfId="5452"/>
    <cellStyle name="Normal 64 2 2" xfId="5453"/>
    <cellStyle name="Normal 64 3" xfId="5454"/>
    <cellStyle name="Normal 65" xfId="5455"/>
    <cellStyle name="Normal 65 2" xfId="5456"/>
    <cellStyle name="Normal 65 2 2" xfId="5457"/>
    <cellStyle name="Normal 65 3" xfId="5458"/>
    <cellStyle name="Normal 65 4" xfId="5459"/>
    <cellStyle name="Normal 65 5" xfId="5460"/>
    <cellStyle name="Normal 66" xfId="5461"/>
    <cellStyle name="Normal 66 2" xfId="5462"/>
    <cellStyle name="Normal 66 2 2" xfId="5463"/>
    <cellStyle name="Normal 66 3" xfId="5464"/>
    <cellStyle name="Normal 66 4" xfId="5465"/>
    <cellStyle name="Normal 66 5" xfId="5466"/>
    <cellStyle name="Normal 67" xfId="5467"/>
    <cellStyle name="Normal 67 2" xfId="5468"/>
    <cellStyle name="Normal 67 2 2" xfId="5469"/>
    <cellStyle name="Normal 67 3" xfId="5470"/>
    <cellStyle name="Normal 68" xfId="5471"/>
    <cellStyle name="Normal 68 2" xfId="5472"/>
    <cellStyle name="Normal 68 2 2" xfId="5473"/>
    <cellStyle name="Normal 68 3" xfId="5474"/>
    <cellStyle name="Normal 69" xfId="5475"/>
    <cellStyle name="Normal 69 2" xfId="5476"/>
    <cellStyle name="Normal 69 2 2" xfId="5477"/>
    <cellStyle name="Normal 69 3" xfId="5478"/>
    <cellStyle name="Normal 7" xfId="5479"/>
    <cellStyle name="Normal 7 2" xfId="5480"/>
    <cellStyle name="Normal 7 2 2" xfId="5481"/>
    <cellStyle name="Normal 7 3" xfId="5482"/>
    <cellStyle name="Normal 7 4" xfId="5483"/>
    <cellStyle name="Normal 7 5" xfId="5484"/>
    <cellStyle name="Normal 70" xfId="5485"/>
    <cellStyle name="Normal 70 2" xfId="5486"/>
    <cellStyle name="Normal 71" xfId="5487"/>
    <cellStyle name="Normal 71 2" xfId="5488"/>
    <cellStyle name="Normal 72" xfId="5489"/>
    <cellStyle name="Normal 72 2" xfId="5490"/>
    <cellStyle name="Normal 73" xfId="5491"/>
    <cellStyle name="Normal 73 2" xfId="5492"/>
    <cellStyle name="Normal 74" xfId="5493"/>
    <cellStyle name="Normal 74 2" xfId="5494"/>
    <cellStyle name="Normal 75" xfId="5495"/>
    <cellStyle name="Normal 75 2" xfId="5496"/>
    <cellStyle name="Normal 75 3" xfId="5497"/>
    <cellStyle name="Normal 75 4" xfId="5498"/>
    <cellStyle name="Normal 76" xfId="5499"/>
    <cellStyle name="Normal 76 2" xfId="5500"/>
    <cellStyle name="Normal 76 3" xfId="5501"/>
    <cellStyle name="Normal 76 4" xfId="5502"/>
    <cellStyle name="Normal 77" xfId="5503"/>
    <cellStyle name="Normal 77 2" xfId="5504"/>
    <cellStyle name="Normal 78" xfId="5505"/>
    <cellStyle name="Normal 78 2" xfId="5506"/>
    <cellStyle name="Normal 79" xfId="5507"/>
    <cellStyle name="Normal 79 2" xfId="5508"/>
    <cellStyle name="Normal 8" xfId="5509"/>
    <cellStyle name="Normal 8 2" xfId="5510"/>
    <cellStyle name="Normal 8 2 2" xfId="5511"/>
    <cellStyle name="Normal 8 3" xfId="5512"/>
    <cellStyle name="Normal 8 4" xfId="5513"/>
    <cellStyle name="Normal 8 5" xfId="5514"/>
    <cellStyle name="Normal 80" xfId="5515"/>
    <cellStyle name="Normal 80 2" xfId="5516"/>
    <cellStyle name="Normal 81" xfId="5517"/>
    <cellStyle name="Normal 81 2" xfId="5518"/>
    <cellStyle name="Normal 82" xfId="5519"/>
    <cellStyle name="Normal 82 2" xfId="5520"/>
    <cellStyle name="Normal 83" xfId="5521"/>
    <cellStyle name="Normal 83 2" xfId="5522"/>
    <cellStyle name="Normal 84" xfId="5523"/>
    <cellStyle name="Normal 84 2" xfId="5524"/>
    <cellStyle name="Normal 85" xfId="5525"/>
    <cellStyle name="Normal 85 2" xfId="5526"/>
    <cellStyle name="Normal 86" xfId="5527"/>
    <cellStyle name="Normal 86 2" xfId="5528"/>
    <cellStyle name="Normal 87" xfId="5529"/>
    <cellStyle name="Normal 87 2" xfId="5530"/>
    <cellStyle name="Normal 88" xfId="5531"/>
    <cellStyle name="Normal 88 2" xfId="5532"/>
    <cellStyle name="Normal 89" xfId="5533"/>
    <cellStyle name="Normal 89 2" xfId="5534"/>
    <cellStyle name="Normal 9" xfId="5535"/>
    <cellStyle name="Normal 9 10" xfId="5536"/>
    <cellStyle name="Normal 9 11" xfId="5537"/>
    <cellStyle name="Normal 9 2" xfId="5538"/>
    <cellStyle name="Normal 9 2 2" xfId="5539"/>
    <cellStyle name="Normal 9 2 3" xfId="5540"/>
    <cellStyle name="Normal 9 2 4" xfId="5541"/>
    <cellStyle name="Normal 9 2 5" xfId="5542"/>
    <cellStyle name="Normal 9 2 6" xfId="5543"/>
    <cellStyle name="Normal 9 2 7" xfId="5544"/>
    <cellStyle name="Normal 9 2 8" xfId="5545"/>
    <cellStyle name="Normal 9 3" xfId="5546"/>
    <cellStyle name="Normal 9 3 2" xfId="5547"/>
    <cellStyle name="Normal 9 4" xfId="5548"/>
    <cellStyle name="Normal 9 4 2" xfId="5549"/>
    <cellStyle name="Normal 9 5" xfId="5550"/>
    <cellStyle name="Normal 9 5 2" xfId="5551"/>
    <cellStyle name="Normal 9 6" xfId="5552"/>
    <cellStyle name="Normal 9 7" xfId="5553"/>
    <cellStyle name="Normal 9 8" xfId="5554"/>
    <cellStyle name="Normal 9 9" xfId="5555"/>
    <cellStyle name="Normal 90" xfId="5556"/>
    <cellStyle name="Normal 90 2" xfId="5557"/>
    <cellStyle name="Normal 91" xfId="5558"/>
    <cellStyle name="Normal 91 2" xfId="5559"/>
    <cellStyle name="Normal 92" xfId="5560"/>
    <cellStyle name="Normal 92 2" xfId="5561"/>
    <cellStyle name="Normal 93" xfId="5562"/>
    <cellStyle name="Normal 93 2" xfId="5563"/>
    <cellStyle name="Normal 94" xfId="5564"/>
    <cellStyle name="Normal 94 2" xfId="5565"/>
    <cellStyle name="Normal 95" xfId="5566"/>
    <cellStyle name="Normal 95 2" xfId="5567"/>
    <cellStyle name="Normal 96" xfId="5568"/>
    <cellStyle name="Normal 96 2" xfId="5569"/>
    <cellStyle name="Normal 97" xfId="5570"/>
    <cellStyle name="Normal 97 2" xfId="5571"/>
    <cellStyle name="Normal 98" xfId="5572"/>
    <cellStyle name="Normal 98 2" xfId="5573"/>
    <cellStyle name="Normal 99" xfId="5574"/>
    <cellStyle name="Normal 99 2" xfId="5575"/>
    <cellStyle name="Nota 10" xfId="5576"/>
    <cellStyle name="Nota 10 2" xfId="5577"/>
    <cellStyle name="Nota 10 2 2" xfId="5578"/>
    <cellStyle name="Nota 10 3" xfId="5579"/>
    <cellStyle name="Nota 10 4" xfId="5580"/>
    <cellStyle name="Nota 10 5" xfId="5581"/>
    <cellStyle name="Nota 100" xfId="5582"/>
    <cellStyle name="Nota 100 2" xfId="5583"/>
    <cellStyle name="Nota 101" xfId="5584"/>
    <cellStyle name="Nota 101 2" xfId="5585"/>
    <cellStyle name="Nota 102" xfId="5586"/>
    <cellStyle name="Nota 102 2" xfId="5587"/>
    <cellStyle name="Nota 103" xfId="5588"/>
    <cellStyle name="Nota 103 2" xfId="5589"/>
    <cellStyle name="Nota 104" xfId="5590"/>
    <cellStyle name="Nota 104 2" xfId="5591"/>
    <cellStyle name="Nota 105" xfId="5592"/>
    <cellStyle name="Nota 105 2" xfId="5593"/>
    <cellStyle name="Nota 106" xfId="5594"/>
    <cellStyle name="Nota 106 2" xfId="5595"/>
    <cellStyle name="Nota 107" xfId="5596"/>
    <cellStyle name="Nota 107 2" xfId="5597"/>
    <cellStyle name="Nota 108" xfId="5598"/>
    <cellStyle name="Nota 108 2" xfId="5599"/>
    <cellStyle name="Nota 109" xfId="5600"/>
    <cellStyle name="Nota 109 2" xfId="5601"/>
    <cellStyle name="Nota 11" xfId="5602"/>
    <cellStyle name="Nota 11 2" xfId="5603"/>
    <cellStyle name="Nota 11 2 2" xfId="5604"/>
    <cellStyle name="Nota 11 3" xfId="5605"/>
    <cellStyle name="Nota 11 4" xfId="5606"/>
    <cellStyle name="Nota 11 5" xfId="5607"/>
    <cellStyle name="Nota 110" xfId="5608"/>
    <cellStyle name="Nota 110 2" xfId="5609"/>
    <cellStyle name="Nota 111" xfId="5610"/>
    <cellStyle name="Nota 111 2" xfId="5611"/>
    <cellStyle name="Nota 112" xfId="5612"/>
    <cellStyle name="Nota 112 2" xfId="5613"/>
    <cellStyle name="Nota 113" xfId="5614"/>
    <cellStyle name="Nota 113 2" xfId="5615"/>
    <cellStyle name="Nota 114" xfId="5616"/>
    <cellStyle name="Nota 114 2" xfId="5617"/>
    <cellStyle name="Nota 115" xfId="5618"/>
    <cellStyle name="Nota 115 2" xfId="5619"/>
    <cellStyle name="Nota 116" xfId="5620"/>
    <cellStyle name="Nota 116 2" xfId="5621"/>
    <cellStyle name="Nota 117" xfId="5622"/>
    <cellStyle name="Nota 117 2" xfId="5623"/>
    <cellStyle name="Nota 118" xfId="5624"/>
    <cellStyle name="Nota 118 2" xfId="5625"/>
    <cellStyle name="Nota 119" xfId="5626"/>
    <cellStyle name="Nota 119 2" xfId="5627"/>
    <cellStyle name="Nota 12" xfId="5628"/>
    <cellStyle name="Nota 12 2" xfId="5629"/>
    <cellStyle name="Nota 12 2 2" xfId="5630"/>
    <cellStyle name="Nota 12 3" xfId="5631"/>
    <cellStyle name="Nota 12 4" xfId="5632"/>
    <cellStyle name="Nota 12 5" xfId="5633"/>
    <cellStyle name="Nota 120" xfId="5634"/>
    <cellStyle name="Nota 120 2" xfId="5635"/>
    <cellStyle name="Nota 121" xfId="5636"/>
    <cellStyle name="Nota 121 2" xfId="5637"/>
    <cellStyle name="Nota 122" xfId="5638"/>
    <cellStyle name="Nota 122 2" xfId="5639"/>
    <cellStyle name="Nota 123" xfId="5640"/>
    <cellStyle name="Nota 123 2" xfId="5641"/>
    <cellStyle name="Nota 124" xfId="5642"/>
    <cellStyle name="Nota 124 2" xfId="5643"/>
    <cellStyle name="Nota 125" xfId="5644"/>
    <cellStyle name="Nota 125 2" xfId="5645"/>
    <cellStyle name="Nota 126" xfId="5646"/>
    <cellStyle name="Nota 126 2" xfId="5647"/>
    <cellStyle name="Nota 127" xfId="5648"/>
    <cellStyle name="Nota 127 2" xfId="5649"/>
    <cellStyle name="Nota 128" xfId="5650"/>
    <cellStyle name="Nota 128 2" xfId="5651"/>
    <cellStyle name="Nota 129" xfId="5652"/>
    <cellStyle name="Nota 129 2" xfId="5653"/>
    <cellStyle name="Nota 13" xfId="5654"/>
    <cellStyle name="Nota 13 2" xfId="5655"/>
    <cellStyle name="Nota 13 2 2" xfId="5656"/>
    <cellStyle name="Nota 13 3" xfId="5657"/>
    <cellStyle name="Nota 13 4" xfId="5658"/>
    <cellStyle name="Nota 13 5" xfId="5659"/>
    <cellStyle name="Nota 130" xfId="5660"/>
    <cellStyle name="Nota 130 2" xfId="5661"/>
    <cellStyle name="Nota 131" xfId="5662"/>
    <cellStyle name="Nota 131 2" xfId="5663"/>
    <cellStyle name="Nota 132" xfId="5664"/>
    <cellStyle name="Nota 132 2" xfId="5665"/>
    <cellStyle name="Nota 133" xfId="5666"/>
    <cellStyle name="Nota 133 2" xfId="5667"/>
    <cellStyle name="Nota 134" xfId="5668"/>
    <cellStyle name="Nota 134 2" xfId="5669"/>
    <cellStyle name="Nota 135" xfId="5670"/>
    <cellStyle name="Nota 135 2" xfId="5671"/>
    <cellStyle name="Nota 136" xfId="5672"/>
    <cellStyle name="Nota 136 2" xfId="5673"/>
    <cellStyle name="Nota 137" xfId="5674"/>
    <cellStyle name="Nota 137 2" xfId="5675"/>
    <cellStyle name="Nota 138" xfId="5676"/>
    <cellStyle name="Nota 138 2" xfId="5677"/>
    <cellStyle name="Nota 139" xfId="5678"/>
    <cellStyle name="Nota 139 2" xfId="5679"/>
    <cellStyle name="Nota 14" xfId="5680"/>
    <cellStyle name="Nota 14 2" xfId="5681"/>
    <cellStyle name="Nota 14 2 2" xfId="5682"/>
    <cellStyle name="Nota 14 3" xfId="5683"/>
    <cellStyle name="Nota 14 4" xfId="5684"/>
    <cellStyle name="Nota 14 5" xfId="5685"/>
    <cellStyle name="Nota 140" xfId="5686"/>
    <cellStyle name="Nota 140 2" xfId="5687"/>
    <cellStyle name="Nota 141" xfId="5688"/>
    <cellStyle name="Nota 141 2" xfId="5689"/>
    <cellStyle name="Nota 142" xfId="5690"/>
    <cellStyle name="Nota 142 2" xfId="5691"/>
    <cellStyle name="Nota 143" xfId="5692"/>
    <cellStyle name="Nota 143 2" xfId="5693"/>
    <cellStyle name="Nota 144" xfId="5694"/>
    <cellStyle name="Nota 144 2" xfId="5695"/>
    <cellStyle name="Nota 145" xfId="5696"/>
    <cellStyle name="Nota 145 2" xfId="5697"/>
    <cellStyle name="Nota 146" xfId="5698"/>
    <cellStyle name="Nota 146 2" xfId="5699"/>
    <cellStyle name="Nota 147" xfId="5700"/>
    <cellStyle name="Nota 147 2" xfId="5701"/>
    <cellStyle name="Nota 148" xfId="5702"/>
    <cellStyle name="Nota 148 2" xfId="5703"/>
    <cellStyle name="Nota 149" xfId="5704"/>
    <cellStyle name="Nota 149 2" xfId="5705"/>
    <cellStyle name="Nota 15" xfId="5706"/>
    <cellStyle name="Nota 15 2" xfId="5707"/>
    <cellStyle name="Nota 15 2 2" xfId="5708"/>
    <cellStyle name="Nota 15 3" xfId="5709"/>
    <cellStyle name="Nota 15 4" xfId="5710"/>
    <cellStyle name="Nota 15 5" xfId="5711"/>
    <cellStyle name="Nota 150" xfId="5712"/>
    <cellStyle name="Nota 150 2" xfId="5713"/>
    <cellStyle name="Nota 151" xfId="5714"/>
    <cellStyle name="Nota 151 2" xfId="5715"/>
    <cellStyle name="Nota 152" xfId="5716"/>
    <cellStyle name="Nota 152 2" xfId="5717"/>
    <cellStyle name="Nota 153" xfId="5718"/>
    <cellStyle name="Nota 153 2" xfId="5719"/>
    <cellStyle name="Nota 154" xfId="5720"/>
    <cellStyle name="Nota 154 2" xfId="5721"/>
    <cellStyle name="Nota 155" xfId="5722"/>
    <cellStyle name="Nota 155 2" xfId="5723"/>
    <cellStyle name="Nota 156" xfId="5724"/>
    <cellStyle name="Nota 156 2" xfId="5725"/>
    <cellStyle name="Nota 157" xfId="5726"/>
    <cellStyle name="Nota 157 2" xfId="5727"/>
    <cellStyle name="Nota 158" xfId="5728"/>
    <cellStyle name="Nota 158 2" xfId="5729"/>
    <cellStyle name="Nota 159" xfId="5730"/>
    <cellStyle name="Nota 159 2" xfId="5731"/>
    <cellStyle name="Nota 16" xfId="5732"/>
    <cellStyle name="Nota 16 2" xfId="5733"/>
    <cellStyle name="Nota 16 2 2" xfId="5734"/>
    <cellStyle name="Nota 16 3" xfId="5735"/>
    <cellStyle name="Nota 16 4" xfId="5736"/>
    <cellStyle name="Nota 16 5" xfId="5737"/>
    <cellStyle name="Nota 160" xfId="5738"/>
    <cellStyle name="Nota 160 2" xfId="5739"/>
    <cellStyle name="Nota 161" xfId="5740"/>
    <cellStyle name="Nota 161 2" xfId="5741"/>
    <cellStyle name="Nota 162" xfId="5742"/>
    <cellStyle name="Nota 162 2" xfId="5743"/>
    <cellStyle name="Nota 163" xfId="5744"/>
    <cellStyle name="Nota 163 2" xfId="5745"/>
    <cellStyle name="Nota 164" xfId="5746"/>
    <cellStyle name="Nota 164 2" xfId="5747"/>
    <cellStyle name="Nota 165" xfId="5748"/>
    <cellStyle name="Nota 165 2" xfId="5749"/>
    <cellStyle name="Nota 166" xfId="5750"/>
    <cellStyle name="Nota 166 2" xfId="5751"/>
    <cellStyle name="Nota 167" xfId="5752"/>
    <cellStyle name="Nota 167 2" xfId="5753"/>
    <cellStyle name="Nota 168" xfId="5754"/>
    <cellStyle name="Nota 168 2" xfId="5755"/>
    <cellStyle name="Nota 169" xfId="5756"/>
    <cellStyle name="Nota 169 2" xfId="5757"/>
    <cellStyle name="Nota 17" xfId="5758"/>
    <cellStyle name="Nota 17 2" xfId="5759"/>
    <cellStyle name="Nota 17 2 2" xfId="5760"/>
    <cellStyle name="Nota 17 3" xfId="5761"/>
    <cellStyle name="Nota 17 4" xfId="5762"/>
    <cellStyle name="Nota 17 5" xfId="5763"/>
    <cellStyle name="Nota 170" xfId="5764"/>
    <cellStyle name="Nota 170 2" xfId="5765"/>
    <cellStyle name="Nota 171" xfId="5766"/>
    <cellStyle name="Nota 171 2" xfId="5767"/>
    <cellStyle name="Nota 172" xfId="5768"/>
    <cellStyle name="Nota 172 2" xfId="5769"/>
    <cellStyle name="Nota 173" xfId="5770"/>
    <cellStyle name="Nota 173 2" xfId="5771"/>
    <cellStyle name="Nota 174" xfId="5772"/>
    <cellStyle name="Nota 174 2" xfId="5773"/>
    <cellStyle name="Nota 175" xfId="5774"/>
    <cellStyle name="Nota 175 2" xfId="5775"/>
    <cellStyle name="Nota 176" xfId="5776"/>
    <cellStyle name="Nota 176 2" xfId="5777"/>
    <cellStyle name="Nota 177" xfId="5778"/>
    <cellStyle name="Nota 177 2" xfId="5779"/>
    <cellStyle name="Nota 178" xfId="5780"/>
    <cellStyle name="Nota 178 2" xfId="5781"/>
    <cellStyle name="Nota 179" xfId="5782"/>
    <cellStyle name="Nota 179 2" xfId="5783"/>
    <cellStyle name="Nota 18" xfId="5784"/>
    <cellStyle name="Nota 18 2" xfId="5785"/>
    <cellStyle name="Nota 18 2 2" xfId="5786"/>
    <cellStyle name="Nota 18 3" xfId="5787"/>
    <cellStyle name="Nota 18 4" xfId="5788"/>
    <cellStyle name="Nota 18 5" xfId="5789"/>
    <cellStyle name="Nota 180" xfId="5790"/>
    <cellStyle name="Nota 180 2" xfId="5791"/>
    <cellStyle name="Nota 181" xfId="5792"/>
    <cellStyle name="Nota 181 2" xfId="5793"/>
    <cellStyle name="Nota 182" xfId="5794"/>
    <cellStyle name="Nota 182 2" xfId="5795"/>
    <cellStyle name="Nota 183" xfId="5796"/>
    <cellStyle name="Nota 183 2" xfId="5797"/>
    <cellStyle name="Nota 184" xfId="5798"/>
    <cellStyle name="Nota 184 2" xfId="5799"/>
    <cellStyle name="Nota 185" xfId="5800"/>
    <cellStyle name="Nota 185 2" xfId="5801"/>
    <cellStyle name="Nota 186" xfId="5802"/>
    <cellStyle name="Nota 186 2" xfId="5803"/>
    <cellStyle name="Nota 187" xfId="5804"/>
    <cellStyle name="Nota 187 2" xfId="5805"/>
    <cellStyle name="Nota 188" xfId="5806"/>
    <cellStyle name="Nota 188 2" xfId="5807"/>
    <cellStyle name="Nota 189" xfId="5808"/>
    <cellStyle name="Nota 189 2" xfId="5809"/>
    <cellStyle name="Nota 19" xfId="5810"/>
    <cellStyle name="Nota 19 2" xfId="5811"/>
    <cellStyle name="Nota 19 2 2" xfId="5812"/>
    <cellStyle name="Nota 19 3" xfId="5813"/>
    <cellStyle name="Nota 19 4" xfId="5814"/>
    <cellStyle name="Nota 19 5" xfId="5815"/>
    <cellStyle name="Nota 190" xfId="5816"/>
    <cellStyle name="Nota 190 2" xfId="5817"/>
    <cellStyle name="Nota 191" xfId="5818"/>
    <cellStyle name="Nota 191 2" xfId="5819"/>
    <cellStyle name="Nota 192" xfId="5820"/>
    <cellStyle name="Nota 192 2" xfId="5821"/>
    <cellStyle name="Nota 193" xfId="5822"/>
    <cellStyle name="Nota 193 2" xfId="5823"/>
    <cellStyle name="Nota 194" xfId="5824"/>
    <cellStyle name="Nota 194 2" xfId="5825"/>
    <cellStyle name="Nota 195" xfId="5826"/>
    <cellStyle name="Nota 195 2" xfId="5827"/>
    <cellStyle name="Nota 196" xfId="5828"/>
    <cellStyle name="Nota 196 2" xfId="5829"/>
    <cellStyle name="Nota 197" xfId="5830"/>
    <cellStyle name="Nota 197 2" xfId="5831"/>
    <cellStyle name="Nota 198" xfId="5832"/>
    <cellStyle name="Nota 198 2" xfId="5833"/>
    <cellStyle name="Nota 199" xfId="5834"/>
    <cellStyle name="Nota 199 2" xfId="5835"/>
    <cellStyle name="Nota 2" xfId="5836"/>
    <cellStyle name="Nota 2 2" xfId="5837"/>
    <cellStyle name="Nota 2 2 2" xfId="5838"/>
    <cellStyle name="Nota 2 3" xfId="5839"/>
    <cellStyle name="Nota 2 4" xfId="5840"/>
    <cellStyle name="Nota 2 5" xfId="5841"/>
    <cellStyle name="Nota 20" xfId="5842"/>
    <cellStyle name="Nota 20 2" xfId="5843"/>
    <cellStyle name="Nota 20 2 2" xfId="5844"/>
    <cellStyle name="Nota 20 3" xfId="5845"/>
    <cellStyle name="Nota 20 4" xfId="5846"/>
    <cellStyle name="Nota 20 5" xfId="5847"/>
    <cellStyle name="Nota 200" xfId="5848"/>
    <cellStyle name="Nota 200 2" xfId="5849"/>
    <cellStyle name="Nota 201" xfId="5850"/>
    <cellStyle name="Nota 201 2" xfId="5851"/>
    <cellStyle name="Nota 202" xfId="5852"/>
    <cellStyle name="Nota 202 2" xfId="5853"/>
    <cellStyle name="Nota 203" xfId="5854"/>
    <cellStyle name="Nota 203 2" xfId="5855"/>
    <cellStyle name="Nota 204" xfId="5856"/>
    <cellStyle name="Nota 204 2" xfId="5857"/>
    <cellStyle name="Nota 205" xfId="5858"/>
    <cellStyle name="Nota 205 2" xfId="5859"/>
    <cellStyle name="Nota 206" xfId="5860"/>
    <cellStyle name="Nota 207" xfId="5861"/>
    <cellStyle name="Nota 208" xfId="5862"/>
    <cellStyle name="Nota 209" xfId="5863"/>
    <cellStyle name="Nota 21" xfId="5864"/>
    <cellStyle name="Nota 21 2" xfId="5865"/>
    <cellStyle name="Nota 21 2 2" xfId="5866"/>
    <cellStyle name="Nota 21 3" xfId="5867"/>
    <cellStyle name="Nota 21 4" xfId="5868"/>
    <cellStyle name="Nota 21 5" xfId="5869"/>
    <cellStyle name="Nota 210" xfId="5870"/>
    <cellStyle name="Nota 211" xfId="5871"/>
    <cellStyle name="Nota 212" xfId="5872"/>
    <cellStyle name="Nota 213" xfId="5873"/>
    <cellStyle name="Nota 214" xfId="5874"/>
    <cellStyle name="Nota 215" xfId="5875"/>
    <cellStyle name="Nota 216" xfId="5876"/>
    <cellStyle name="Nota 217" xfId="5877"/>
    <cellStyle name="Nota 218" xfId="5878"/>
    <cellStyle name="Nota 219" xfId="5879"/>
    <cellStyle name="Nota 22" xfId="5880"/>
    <cellStyle name="Nota 22 2" xfId="5881"/>
    <cellStyle name="Nota 22 3" xfId="5882"/>
    <cellStyle name="Nota 22 4" xfId="5883"/>
    <cellStyle name="Nota 220" xfId="5884"/>
    <cellStyle name="Nota 221" xfId="5885"/>
    <cellStyle name="Nota 222" xfId="5886"/>
    <cellStyle name="Nota 223" xfId="5887"/>
    <cellStyle name="Nota 224" xfId="5888"/>
    <cellStyle name="Nota 225" xfId="5889"/>
    <cellStyle name="Nota 226" xfId="5890"/>
    <cellStyle name="Nota 227" xfId="5891"/>
    <cellStyle name="Nota 228" xfId="5892"/>
    <cellStyle name="Nota 229" xfId="5893"/>
    <cellStyle name="Nota 23" xfId="5894"/>
    <cellStyle name="Nota 23 2" xfId="5895"/>
    <cellStyle name="Nota 23 3" xfId="5896"/>
    <cellStyle name="Nota 23 4" xfId="5897"/>
    <cellStyle name="Nota 230" xfId="5898"/>
    <cellStyle name="Nota 231" xfId="5899"/>
    <cellStyle name="Nota 232" xfId="5900"/>
    <cellStyle name="Nota 233" xfId="5901"/>
    <cellStyle name="Nota 234" xfId="5902"/>
    <cellStyle name="Nota 235" xfId="5903"/>
    <cellStyle name="Nota 236" xfId="5904"/>
    <cellStyle name="Nota 237" xfId="5905"/>
    <cellStyle name="Nota 238" xfId="5906"/>
    <cellStyle name="Nota 239" xfId="5907"/>
    <cellStyle name="Nota 24" xfId="5908"/>
    <cellStyle name="Nota 24 2" xfId="5909"/>
    <cellStyle name="Nota 24 3" xfId="5910"/>
    <cellStyle name="Nota 24 4" xfId="5911"/>
    <cellStyle name="Nota 240" xfId="5912"/>
    <cellStyle name="Nota 25" xfId="5913"/>
    <cellStyle name="Nota 25 2" xfId="5914"/>
    <cellStyle name="Nota 25 3" xfId="5915"/>
    <cellStyle name="Nota 25 4" xfId="5916"/>
    <cellStyle name="Nota 26" xfId="5917"/>
    <cellStyle name="Nota 26 2" xfId="5918"/>
    <cellStyle name="Nota 27" xfId="5919"/>
    <cellStyle name="Nota 27 2" xfId="5920"/>
    <cellStyle name="Nota 28" xfId="5921"/>
    <cellStyle name="Nota 28 2" xfId="5922"/>
    <cellStyle name="Nota 29" xfId="5923"/>
    <cellStyle name="Nota 29 2" xfId="5924"/>
    <cellStyle name="Nota 3" xfId="5925"/>
    <cellStyle name="Nota 3 2" xfId="5926"/>
    <cellStyle name="Nota 3 2 2" xfId="5927"/>
    <cellStyle name="Nota 3 3" xfId="5928"/>
    <cellStyle name="Nota 3 4" xfId="5929"/>
    <cellStyle name="Nota 3 5" xfId="5930"/>
    <cellStyle name="Nota 30" xfId="5931"/>
    <cellStyle name="Nota 30 2" xfId="5932"/>
    <cellStyle name="Nota 31" xfId="5933"/>
    <cellStyle name="Nota 31 2" xfId="5934"/>
    <cellStyle name="Nota 32" xfId="5935"/>
    <cellStyle name="Nota 32 2" xfId="5936"/>
    <cellStyle name="Nota 33" xfId="5937"/>
    <cellStyle name="Nota 33 2" xfId="5938"/>
    <cellStyle name="Nota 34" xfId="5939"/>
    <cellStyle name="Nota 34 2" xfId="5940"/>
    <cellStyle name="Nota 35" xfId="5941"/>
    <cellStyle name="Nota 35 2" xfId="5942"/>
    <cellStyle name="Nota 36" xfId="5943"/>
    <cellStyle name="Nota 36 2" xfId="5944"/>
    <cellStyle name="Nota 37" xfId="5945"/>
    <cellStyle name="Nota 37 2" xfId="5946"/>
    <cellStyle name="Nota 38" xfId="5947"/>
    <cellStyle name="Nota 38 2" xfId="5948"/>
    <cellStyle name="Nota 39" xfId="5949"/>
    <cellStyle name="Nota 39 2" xfId="5950"/>
    <cellStyle name="Nota 4" xfId="5951"/>
    <cellStyle name="Nota 4 2" xfId="5952"/>
    <cellStyle name="Nota 4 2 2" xfId="5953"/>
    <cellStyle name="Nota 4 3" xfId="5954"/>
    <cellStyle name="Nota 4 4" xfId="5955"/>
    <cellStyle name="Nota 4 5" xfId="5956"/>
    <cellStyle name="Nota 40" xfId="5957"/>
    <cellStyle name="Nota 40 2" xfId="5958"/>
    <cellStyle name="Nota 41" xfId="5959"/>
    <cellStyle name="Nota 41 2" xfId="5960"/>
    <cellStyle name="Nota 42" xfId="5961"/>
    <cellStyle name="Nota 42 2" xfId="5962"/>
    <cellStyle name="Nota 43" xfId="5963"/>
    <cellStyle name="Nota 43 2" xfId="5964"/>
    <cellStyle name="Nota 44" xfId="5965"/>
    <cellStyle name="Nota 44 2" xfId="5966"/>
    <cellStyle name="Nota 45" xfId="5967"/>
    <cellStyle name="Nota 45 2" xfId="5968"/>
    <cellStyle name="Nota 46" xfId="5969"/>
    <cellStyle name="Nota 46 2" xfId="5970"/>
    <cellStyle name="Nota 47" xfId="5971"/>
    <cellStyle name="Nota 47 2" xfId="5972"/>
    <cellStyle name="Nota 48" xfId="5973"/>
    <cellStyle name="Nota 48 2" xfId="5974"/>
    <cellStyle name="Nota 49" xfId="5975"/>
    <cellStyle name="Nota 49 2" xfId="5976"/>
    <cellStyle name="Nota 5" xfId="5977"/>
    <cellStyle name="Nota 5 2" xfId="5978"/>
    <cellStyle name="Nota 5 2 2" xfId="5979"/>
    <cellStyle name="Nota 5 3" xfId="5980"/>
    <cellStyle name="Nota 5 4" xfId="5981"/>
    <cellStyle name="Nota 5 5" xfId="5982"/>
    <cellStyle name="Nota 50" xfId="5983"/>
    <cellStyle name="Nota 50 2" xfId="5984"/>
    <cellStyle name="Nota 51" xfId="5985"/>
    <cellStyle name="Nota 51 2" xfId="5986"/>
    <cellStyle name="Nota 52" xfId="5987"/>
    <cellStyle name="Nota 52 2" xfId="5988"/>
    <cellStyle name="Nota 53" xfId="5989"/>
    <cellStyle name="Nota 53 2" xfId="5990"/>
    <cellStyle name="Nota 54" xfId="5991"/>
    <cellStyle name="Nota 54 2" xfId="5992"/>
    <cellStyle name="Nota 55" xfId="5993"/>
    <cellStyle name="Nota 55 2" xfId="5994"/>
    <cellStyle name="Nota 56" xfId="5995"/>
    <cellStyle name="Nota 56 2" xfId="5996"/>
    <cellStyle name="Nota 57" xfId="5997"/>
    <cellStyle name="Nota 57 2" xfId="5998"/>
    <cellStyle name="Nota 58" xfId="5999"/>
    <cellStyle name="Nota 58 2" xfId="6000"/>
    <cellStyle name="Nota 59" xfId="6001"/>
    <cellStyle name="Nota 59 2" xfId="6002"/>
    <cellStyle name="Nota 6" xfId="6003"/>
    <cellStyle name="Nota 6 2" xfId="6004"/>
    <cellStyle name="Nota 6 2 2" xfId="6005"/>
    <cellStyle name="Nota 6 3" xfId="6006"/>
    <cellStyle name="Nota 6 4" xfId="6007"/>
    <cellStyle name="Nota 6 5" xfId="6008"/>
    <cellStyle name="Nota 60" xfId="6009"/>
    <cellStyle name="Nota 60 2" xfId="6010"/>
    <cellStyle name="Nota 61" xfId="6011"/>
    <cellStyle name="Nota 61 2" xfId="6012"/>
    <cellStyle name="Nota 62" xfId="6013"/>
    <cellStyle name="Nota 62 2" xfId="6014"/>
    <cellStyle name="Nota 63" xfId="6015"/>
    <cellStyle name="Nota 63 2" xfId="6016"/>
    <cellStyle name="Nota 64" xfId="6017"/>
    <cellStyle name="Nota 64 2" xfId="6018"/>
    <cellStyle name="Nota 65" xfId="6019"/>
    <cellStyle name="Nota 65 2" xfId="6020"/>
    <cellStyle name="Nota 66" xfId="6021"/>
    <cellStyle name="Nota 66 2" xfId="6022"/>
    <cellStyle name="Nota 67" xfId="6023"/>
    <cellStyle name="Nota 67 2" xfId="6024"/>
    <cellStyle name="Nota 68" xfId="6025"/>
    <cellStyle name="Nota 68 2" xfId="6026"/>
    <cellStyle name="Nota 69" xfId="6027"/>
    <cellStyle name="Nota 69 2" xfId="6028"/>
    <cellStyle name="Nota 7" xfId="6029"/>
    <cellStyle name="Nota 7 2" xfId="6030"/>
    <cellStyle name="Nota 7 2 2" xfId="6031"/>
    <cellStyle name="Nota 7 3" xfId="6032"/>
    <cellStyle name="Nota 7 4" xfId="6033"/>
    <cellStyle name="Nota 7 5" xfId="6034"/>
    <cellStyle name="Nota 70" xfId="6035"/>
    <cellStyle name="Nota 70 2" xfId="6036"/>
    <cellStyle name="Nota 71" xfId="6037"/>
    <cellStyle name="Nota 71 2" xfId="6038"/>
    <cellStyle name="Nota 72" xfId="6039"/>
    <cellStyle name="Nota 72 2" xfId="6040"/>
    <cellStyle name="Nota 73" xfId="6041"/>
    <cellStyle name="Nota 73 2" xfId="6042"/>
    <cellStyle name="Nota 74" xfId="6043"/>
    <cellStyle name="Nota 74 2" xfId="6044"/>
    <cellStyle name="Nota 75" xfId="6045"/>
    <cellStyle name="Nota 75 2" xfId="6046"/>
    <cellStyle name="Nota 76" xfId="6047"/>
    <cellStyle name="Nota 76 2" xfId="6048"/>
    <cellStyle name="Nota 77" xfId="6049"/>
    <cellStyle name="Nota 77 2" xfId="6050"/>
    <cellStyle name="Nota 78" xfId="6051"/>
    <cellStyle name="Nota 78 2" xfId="6052"/>
    <cellStyle name="Nota 79" xfId="6053"/>
    <cellStyle name="Nota 79 2" xfId="6054"/>
    <cellStyle name="Nota 8" xfId="6055"/>
    <cellStyle name="Nota 8 2" xfId="6056"/>
    <cellStyle name="Nota 8 2 2" xfId="6057"/>
    <cellStyle name="Nota 8 3" xfId="6058"/>
    <cellStyle name="Nota 8 4" xfId="6059"/>
    <cellStyle name="Nota 8 5" xfId="6060"/>
    <cellStyle name="Nota 80" xfId="6061"/>
    <cellStyle name="Nota 80 2" xfId="6062"/>
    <cellStyle name="Nota 81" xfId="6063"/>
    <cellStyle name="Nota 81 2" xfId="6064"/>
    <cellStyle name="Nota 82" xfId="6065"/>
    <cellStyle name="Nota 82 2" xfId="6066"/>
    <cellStyle name="Nota 83" xfId="6067"/>
    <cellStyle name="Nota 83 2" xfId="6068"/>
    <cellStyle name="Nota 84" xfId="6069"/>
    <cellStyle name="Nota 84 2" xfId="6070"/>
    <cellStyle name="Nota 85" xfId="6071"/>
    <cellStyle name="Nota 85 2" xfId="6072"/>
    <cellStyle name="Nota 86" xfId="6073"/>
    <cellStyle name="Nota 86 2" xfId="6074"/>
    <cellStyle name="Nota 87" xfId="6075"/>
    <cellStyle name="Nota 87 2" xfId="6076"/>
    <cellStyle name="Nota 88" xfId="6077"/>
    <cellStyle name="Nota 88 2" xfId="6078"/>
    <cellStyle name="Nota 89" xfId="6079"/>
    <cellStyle name="Nota 89 2" xfId="6080"/>
    <cellStyle name="Nota 9" xfId="6081"/>
    <cellStyle name="Nota 9 2" xfId="6082"/>
    <cellStyle name="Nota 9 2 2" xfId="6083"/>
    <cellStyle name="Nota 9 3" xfId="6084"/>
    <cellStyle name="Nota 9 4" xfId="6085"/>
    <cellStyle name="Nota 9 5" xfId="6086"/>
    <cellStyle name="Nota 90" xfId="6087"/>
    <cellStyle name="Nota 90 2" xfId="6088"/>
    <cellStyle name="Nota 91" xfId="6089"/>
    <cellStyle name="Nota 91 2" xfId="6090"/>
    <cellStyle name="Nota 92" xfId="6091"/>
    <cellStyle name="Nota 92 2" xfId="6092"/>
    <cellStyle name="Nota 93" xfId="6093"/>
    <cellStyle name="Nota 93 2" xfId="6094"/>
    <cellStyle name="Nota 94" xfId="6095"/>
    <cellStyle name="Nota 94 2" xfId="6096"/>
    <cellStyle name="Nota 95" xfId="6097"/>
    <cellStyle name="Nota 95 2" xfId="6098"/>
    <cellStyle name="Nota 96" xfId="6099"/>
    <cellStyle name="Nota 96 2" xfId="6100"/>
    <cellStyle name="Nota 97" xfId="6101"/>
    <cellStyle name="Nota 97 2" xfId="6102"/>
    <cellStyle name="Nota 98" xfId="6103"/>
    <cellStyle name="Nota 98 2" xfId="6104"/>
    <cellStyle name="Nota 99" xfId="6105"/>
    <cellStyle name="Nota 99 2" xfId="6106"/>
    <cellStyle name="Note" xfId="6107"/>
    <cellStyle name="Output" xfId="6108"/>
    <cellStyle name="Porcentagem 2" xfId="6109"/>
    <cellStyle name="Separador de milhares 2" xfId="6110"/>
    <cellStyle name="Texto Explicativo 2" xfId="6111"/>
    <cellStyle name="Title" xfId="6112"/>
    <cellStyle name="Vírgula" xfId="1" builtinId="3"/>
    <cellStyle name="Vírgula 2" xfId="6113"/>
    <cellStyle name="Warning Text" xfId="611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PA/RELATORIO%20SES/RELAT&#211;RIO%20SES%20A/2020/OUTUBRO/PCF%20OUTUBRO%20IGARASSU%201020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 IGARASSU</v>
          </cell>
          <cell r="E12" t="str">
            <v>ACACIO FELIPE FERREIRA VILA NOVA</v>
          </cell>
          <cell r="F12" t="str">
            <v>2 - Outros Profissionais da Saúde</v>
          </cell>
          <cell r="G12">
            <v>322205</v>
          </cell>
          <cell r="H12">
            <v>44105</v>
          </cell>
          <cell r="J12">
            <v>113.0664</v>
          </cell>
          <cell r="L12">
            <v>107.46</v>
          </cell>
          <cell r="M12">
            <v>0</v>
          </cell>
          <cell r="O12">
            <v>1.1599999999999999</v>
          </cell>
          <cell r="R12">
            <v>154.22</v>
          </cell>
          <cell r="S12">
            <v>62.7</v>
          </cell>
          <cell r="U12">
            <v>0</v>
          </cell>
        </row>
        <row r="13">
          <cell r="C13" t="str">
            <v>UPA IGARASSU</v>
          </cell>
          <cell r="E13" t="str">
            <v>ADEILDO GONCALVES NUNES</v>
          </cell>
          <cell r="F13" t="str">
            <v>2 - Outros Profissionais da Saúde</v>
          </cell>
          <cell r="G13">
            <v>521130</v>
          </cell>
          <cell r="H13">
            <v>44105</v>
          </cell>
          <cell r="J13">
            <v>114.43680000000001</v>
          </cell>
          <cell r="L13">
            <v>107.46</v>
          </cell>
          <cell r="M13">
            <v>0</v>
          </cell>
          <cell r="O13">
            <v>1.1599999999999999</v>
          </cell>
          <cell r="R13">
            <v>154.22</v>
          </cell>
          <cell r="S13">
            <v>62.7</v>
          </cell>
          <cell r="U13">
            <v>0</v>
          </cell>
        </row>
        <row r="14">
          <cell r="C14" t="str">
            <v>UPA IGARASSU</v>
          </cell>
          <cell r="E14" t="str">
            <v>ADEILTON GOMES DE ARAUJO</v>
          </cell>
          <cell r="F14" t="str">
            <v>3 - Administrativo</v>
          </cell>
          <cell r="G14">
            <v>782320</v>
          </cell>
          <cell r="H14">
            <v>44105</v>
          </cell>
          <cell r="J14">
            <v>142.05200000000002</v>
          </cell>
          <cell r="L14">
            <v>107.46</v>
          </cell>
          <cell r="M14">
            <v>0</v>
          </cell>
          <cell r="O14">
            <v>1.1599999999999999</v>
          </cell>
          <cell r="S14">
            <v>0</v>
          </cell>
          <cell r="U14">
            <v>0</v>
          </cell>
        </row>
        <row r="15">
          <cell r="C15" t="str">
            <v>UPA IGARASSU</v>
          </cell>
          <cell r="E15" t="str">
            <v>ADJA DAYANE MARINHO SILVA</v>
          </cell>
          <cell r="F15" t="str">
            <v>2 - Outros Profissionais da Saúde</v>
          </cell>
          <cell r="G15">
            <v>322205</v>
          </cell>
          <cell r="H15">
            <v>44105</v>
          </cell>
          <cell r="J15">
            <v>100.32000000000001</v>
          </cell>
          <cell r="L15">
            <v>107.46</v>
          </cell>
          <cell r="M15">
            <v>0</v>
          </cell>
          <cell r="O15">
            <v>1.1599999999999999</v>
          </cell>
          <cell r="R15">
            <v>154.22</v>
          </cell>
          <cell r="S15">
            <v>62.7</v>
          </cell>
          <cell r="U15">
            <v>0</v>
          </cell>
        </row>
        <row r="16">
          <cell r="C16" t="str">
            <v>UPA IGARASSU</v>
          </cell>
          <cell r="E16" t="str">
            <v>ADRIANA BORGES DE LUNA SILVA</v>
          </cell>
          <cell r="F16" t="str">
            <v>2 - Outros Profissionais da Saúde</v>
          </cell>
          <cell r="G16">
            <v>322205</v>
          </cell>
          <cell r="H16">
            <v>44105</v>
          </cell>
          <cell r="J16">
            <v>100.3048</v>
          </cell>
          <cell r="L16">
            <v>107.46</v>
          </cell>
          <cell r="M16">
            <v>0</v>
          </cell>
          <cell r="O16">
            <v>1.1599999999999999</v>
          </cell>
          <cell r="R16">
            <v>264.62</v>
          </cell>
          <cell r="S16">
            <v>62.7</v>
          </cell>
          <cell r="U16">
            <v>66.11</v>
          </cell>
          <cell r="X16" t="str">
            <v>AUXILIO CRECHE</v>
          </cell>
        </row>
        <row r="17">
          <cell r="C17" t="str">
            <v>UPA IGARASSU</v>
          </cell>
          <cell r="E17" t="str">
            <v>ADRIANA MARIA DE SANTANA LIMA</v>
          </cell>
          <cell r="F17" t="str">
            <v>2 - Outros Profissionais da Saúde</v>
          </cell>
          <cell r="G17">
            <v>515205</v>
          </cell>
          <cell r="H17">
            <v>44105</v>
          </cell>
          <cell r="J17">
            <v>103.104</v>
          </cell>
          <cell r="L17">
            <v>107.46</v>
          </cell>
          <cell r="M17">
            <v>0</v>
          </cell>
          <cell r="O17">
            <v>1.1599999999999999</v>
          </cell>
          <cell r="R17">
            <v>154.22</v>
          </cell>
          <cell r="S17">
            <v>64.8</v>
          </cell>
          <cell r="U17">
            <v>0</v>
          </cell>
        </row>
        <row r="18">
          <cell r="C18" t="str">
            <v>UPA IGARASSU</v>
          </cell>
          <cell r="E18" t="str">
            <v>ADRIANA OLIVEIRA DA SILVA GONCALVES</v>
          </cell>
          <cell r="F18" t="str">
            <v>3 - Administrativo</v>
          </cell>
          <cell r="G18">
            <v>411010</v>
          </cell>
          <cell r="H18">
            <v>44105</v>
          </cell>
          <cell r="J18">
            <v>126.128</v>
          </cell>
          <cell r="L18">
            <v>107.46</v>
          </cell>
          <cell r="M18">
            <v>0</v>
          </cell>
          <cell r="O18">
            <v>1.1599999999999999</v>
          </cell>
          <cell r="R18">
            <v>154.22</v>
          </cell>
          <cell r="S18">
            <v>62.7</v>
          </cell>
          <cell r="U18">
            <v>0</v>
          </cell>
        </row>
        <row r="19">
          <cell r="C19" t="str">
            <v>UPA IGARASSU</v>
          </cell>
          <cell r="E19" t="str">
            <v>ADRIANNE DE CARVALHO LIRA</v>
          </cell>
          <cell r="F19" t="str">
            <v>1 - Médico</v>
          </cell>
          <cell r="G19">
            <v>225125</v>
          </cell>
          <cell r="H19">
            <v>44105</v>
          </cell>
          <cell r="J19">
            <v>538.53440000000001</v>
          </cell>
          <cell r="L19">
            <v>107.46</v>
          </cell>
          <cell r="M19">
            <v>1.58</v>
          </cell>
          <cell r="O19">
            <v>9.2799999999999994</v>
          </cell>
          <cell r="S19">
            <v>0</v>
          </cell>
          <cell r="U19">
            <v>0</v>
          </cell>
        </row>
        <row r="20">
          <cell r="C20" t="str">
            <v>UPA IGARASSU</v>
          </cell>
          <cell r="E20" t="str">
            <v>ADRIANO XAVIER LINS</v>
          </cell>
          <cell r="F20" t="str">
            <v>2 - Outros Profissionais da Saúde</v>
          </cell>
          <cell r="G20">
            <v>223505</v>
          </cell>
          <cell r="H20">
            <v>44105</v>
          </cell>
          <cell r="J20">
            <v>361.74559999999997</v>
          </cell>
          <cell r="L20">
            <v>107.46</v>
          </cell>
          <cell r="M20">
            <v>3.08</v>
          </cell>
          <cell r="O20">
            <v>2.44</v>
          </cell>
          <cell r="S20">
            <v>0</v>
          </cell>
          <cell r="U20">
            <v>0</v>
          </cell>
        </row>
        <row r="21">
          <cell r="C21" t="str">
            <v>UPA IGARASSU</v>
          </cell>
          <cell r="E21" t="str">
            <v>ALESSANDRA CRISTINA MORAES PINTO</v>
          </cell>
          <cell r="F21" t="str">
            <v>2 - Outros Profissionais da Saúde</v>
          </cell>
          <cell r="G21">
            <v>251605</v>
          </cell>
          <cell r="H21">
            <v>44105</v>
          </cell>
          <cell r="J21">
            <v>382.66320000000002</v>
          </cell>
          <cell r="L21">
            <v>107.46</v>
          </cell>
          <cell r="M21">
            <v>0</v>
          </cell>
          <cell r="O21">
            <v>1.1599999999999999</v>
          </cell>
          <cell r="S21">
            <v>0</v>
          </cell>
          <cell r="U21">
            <v>0</v>
          </cell>
        </row>
        <row r="22">
          <cell r="C22" t="str">
            <v>UPA IGARASSU</v>
          </cell>
          <cell r="E22" t="str">
            <v>ALEXANDRE GONCALVES DA LUZ</v>
          </cell>
          <cell r="F22" t="str">
            <v>2 - Outros Profissionais da Saúde</v>
          </cell>
          <cell r="G22">
            <v>322205</v>
          </cell>
          <cell r="H22">
            <v>44105</v>
          </cell>
          <cell r="J22">
            <v>113.08799999999999</v>
          </cell>
          <cell r="L22">
            <v>107.46</v>
          </cell>
          <cell r="M22">
            <v>0</v>
          </cell>
          <cell r="O22">
            <v>1.1599999999999999</v>
          </cell>
          <cell r="S22">
            <v>0</v>
          </cell>
          <cell r="U22">
            <v>0</v>
          </cell>
        </row>
        <row r="23">
          <cell r="C23" t="str">
            <v>UPA IGARASSU</v>
          </cell>
          <cell r="E23" t="str">
            <v>ALEXANDRE LEMOS FERNANDES</v>
          </cell>
          <cell r="F23" t="str">
            <v>2 - Outros Profissionais da Saúde</v>
          </cell>
          <cell r="G23">
            <v>322605</v>
          </cell>
          <cell r="H23">
            <v>44105</v>
          </cell>
          <cell r="J23">
            <v>133.44800000000001</v>
          </cell>
          <cell r="L23">
            <v>107.46</v>
          </cell>
          <cell r="M23">
            <v>0</v>
          </cell>
          <cell r="O23">
            <v>1.1599999999999999</v>
          </cell>
          <cell r="S23">
            <v>0</v>
          </cell>
          <cell r="U23">
            <v>0</v>
          </cell>
        </row>
        <row r="24">
          <cell r="C24" t="str">
            <v>UPA IGARASSU</v>
          </cell>
          <cell r="E24" t="str">
            <v>ALEXSANDRA MARIA DE AGUIAR</v>
          </cell>
          <cell r="F24" t="str">
            <v>2 - Outros Profissionais da Saúde</v>
          </cell>
          <cell r="G24">
            <v>322205</v>
          </cell>
          <cell r="H24">
            <v>44105</v>
          </cell>
          <cell r="J24">
            <v>104.2384</v>
          </cell>
          <cell r="L24">
            <v>107.46</v>
          </cell>
          <cell r="M24">
            <v>0</v>
          </cell>
          <cell r="O24">
            <v>1.1599999999999999</v>
          </cell>
          <cell r="R24">
            <v>154.22</v>
          </cell>
          <cell r="S24">
            <v>62.7</v>
          </cell>
          <cell r="U24">
            <v>0</v>
          </cell>
        </row>
        <row r="25">
          <cell r="C25" t="str">
            <v>UPA IGARASSU</v>
          </cell>
          <cell r="E25" t="str">
            <v>ALINE ALEXANDRE DOS SANTOS</v>
          </cell>
          <cell r="F25" t="str">
            <v>2 - Outros Profissionais da Saúde</v>
          </cell>
          <cell r="G25">
            <v>322205</v>
          </cell>
          <cell r="H25">
            <v>44105</v>
          </cell>
          <cell r="J25">
            <v>100.4872</v>
          </cell>
          <cell r="L25">
            <v>107.46</v>
          </cell>
          <cell r="M25">
            <v>0</v>
          </cell>
          <cell r="O25">
            <v>1.1599999999999999</v>
          </cell>
          <cell r="S25">
            <v>0</v>
          </cell>
          <cell r="U25">
            <v>0</v>
          </cell>
        </row>
        <row r="26">
          <cell r="C26" t="str">
            <v>UPA IGARASSU</v>
          </cell>
          <cell r="E26" t="str">
            <v>ALINE GLEICE DA SILVA</v>
          </cell>
          <cell r="F26" t="str">
            <v>2 - Outros Profissionais da Saúde</v>
          </cell>
          <cell r="G26">
            <v>515205</v>
          </cell>
          <cell r="H26">
            <v>44105</v>
          </cell>
          <cell r="J26">
            <v>86.4</v>
          </cell>
          <cell r="L26">
            <v>107.46</v>
          </cell>
          <cell r="M26">
            <v>0</v>
          </cell>
          <cell r="O26">
            <v>1.1599999999999999</v>
          </cell>
          <cell r="S26">
            <v>0</v>
          </cell>
          <cell r="U26">
            <v>0</v>
          </cell>
        </row>
        <row r="27">
          <cell r="C27" t="str">
            <v>UPA IGARASSU</v>
          </cell>
          <cell r="E27" t="str">
            <v>ALINE LIVIA DO NASCIMENTO SILVA</v>
          </cell>
          <cell r="F27" t="str">
            <v>1 - Médico</v>
          </cell>
          <cell r="G27">
            <v>225125</v>
          </cell>
          <cell r="H27">
            <v>44105</v>
          </cell>
          <cell r="J27">
            <v>372.37760000000003</v>
          </cell>
          <cell r="L27">
            <v>107.46</v>
          </cell>
          <cell r="M27">
            <v>1.58</v>
          </cell>
          <cell r="O27">
            <v>9.2799999999999994</v>
          </cell>
          <cell r="S27">
            <v>0</v>
          </cell>
          <cell r="U27">
            <v>0</v>
          </cell>
        </row>
        <row r="28">
          <cell r="C28" t="str">
            <v>UPA IGARASSU</v>
          </cell>
          <cell r="E28" t="str">
            <v>ALLINE ANNE SOUZA MACEDO</v>
          </cell>
          <cell r="F28" t="str">
            <v>2 - Outros Profissionais da Saúde</v>
          </cell>
          <cell r="G28">
            <v>322205</v>
          </cell>
          <cell r="H28">
            <v>44105</v>
          </cell>
          <cell r="J28">
            <v>104.5</v>
          </cell>
          <cell r="L28">
            <v>107.46</v>
          </cell>
          <cell r="M28">
            <v>0</v>
          </cell>
          <cell r="O28">
            <v>1.1599999999999999</v>
          </cell>
          <cell r="S28">
            <v>0</v>
          </cell>
          <cell r="U28">
            <v>0</v>
          </cell>
        </row>
        <row r="29">
          <cell r="C29" t="str">
            <v>UPA IGARASSU</v>
          </cell>
          <cell r="E29" t="str">
            <v>ALMIR SANTIAGO BEZERRA DA SILVA</v>
          </cell>
          <cell r="F29" t="str">
            <v>2 - Outros Profissionais da Saúde</v>
          </cell>
          <cell r="G29">
            <v>324115</v>
          </cell>
          <cell r="H29">
            <v>44105</v>
          </cell>
          <cell r="J29">
            <v>365.36</v>
          </cell>
          <cell r="L29">
            <v>107.46</v>
          </cell>
          <cell r="M29">
            <v>0</v>
          </cell>
          <cell r="O29">
            <v>1.1599999999999999</v>
          </cell>
          <cell r="R29">
            <v>264.62</v>
          </cell>
          <cell r="S29">
            <v>60.91</v>
          </cell>
          <cell r="U29">
            <v>0</v>
          </cell>
        </row>
        <row r="30">
          <cell r="C30" t="str">
            <v>UPA IGARASSU</v>
          </cell>
          <cell r="E30" t="str">
            <v>AMANDA ALVES PEREIRA DA SILVA</v>
          </cell>
          <cell r="F30" t="str">
            <v>2 - Outros Profissionais da Saúde</v>
          </cell>
          <cell r="G30">
            <v>322205</v>
          </cell>
          <cell r="H30">
            <v>44105</v>
          </cell>
          <cell r="J30">
            <v>100.32000000000001</v>
          </cell>
          <cell r="L30">
            <v>107.46</v>
          </cell>
          <cell r="M30">
            <v>0</v>
          </cell>
          <cell r="O30">
            <v>1.1599999999999999</v>
          </cell>
          <cell r="R30">
            <v>154.22</v>
          </cell>
          <cell r="S30">
            <v>62.7</v>
          </cell>
          <cell r="U30">
            <v>0</v>
          </cell>
        </row>
        <row r="31">
          <cell r="C31" t="str">
            <v>UPA IGARASSU</v>
          </cell>
          <cell r="E31" t="str">
            <v>ANA CAROLINA DE ARAUJO OLIVEIRA</v>
          </cell>
          <cell r="F31" t="str">
            <v>2 - Outros Profissionais da Saúde</v>
          </cell>
          <cell r="G31">
            <v>223505</v>
          </cell>
          <cell r="H31">
            <v>44105</v>
          </cell>
          <cell r="J31">
            <v>367.37360000000001</v>
          </cell>
          <cell r="L31">
            <v>107.46</v>
          </cell>
          <cell r="M31">
            <v>3.08</v>
          </cell>
          <cell r="O31">
            <v>2.44</v>
          </cell>
          <cell r="R31">
            <v>126.07</v>
          </cell>
          <cell r="S31">
            <v>0</v>
          </cell>
          <cell r="U31">
            <v>206.56</v>
          </cell>
          <cell r="X31" t="str">
            <v>AUXILIO CRECHE</v>
          </cell>
        </row>
        <row r="32">
          <cell r="C32" t="str">
            <v>UPA IGARASSU</v>
          </cell>
          <cell r="E32" t="str">
            <v>ANA CAROLINA JANUARIO DA SILVA</v>
          </cell>
          <cell r="F32" t="str">
            <v>2 - Outros Profissionais da Saúde</v>
          </cell>
          <cell r="G32">
            <v>322205</v>
          </cell>
          <cell r="H32">
            <v>44105</v>
          </cell>
          <cell r="J32">
            <v>116.848</v>
          </cell>
          <cell r="L32">
            <v>107.46</v>
          </cell>
          <cell r="M32">
            <v>0</v>
          </cell>
          <cell r="O32">
            <v>1.1599999999999999</v>
          </cell>
          <cell r="S32">
            <v>62.7</v>
          </cell>
          <cell r="U32">
            <v>0</v>
          </cell>
        </row>
        <row r="33">
          <cell r="C33" t="str">
            <v>UPA IGARASSU</v>
          </cell>
          <cell r="E33" t="str">
            <v>ANA GABRIELA CORDEIRO LOPES</v>
          </cell>
          <cell r="F33" t="str">
            <v>1 - Médico</v>
          </cell>
          <cell r="G33">
            <v>225125</v>
          </cell>
          <cell r="H33">
            <v>44105</v>
          </cell>
          <cell r="J33">
            <v>804.19440000000009</v>
          </cell>
          <cell r="L33">
            <v>107.46</v>
          </cell>
          <cell r="M33">
            <v>19.010000000000002</v>
          </cell>
          <cell r="O33">
            <v>9.2799999999999994</v>
          </cell>
          <cell r="S33">
            <v>0</v>
          </cell>
          <cell r="U33">
            <v>0</v>
          </cell>
        </row>
        <row r="34">
          <cell r="C34" t="str">
            <v>UPA IGARASSU</v>
          </cell>
          <cell r="E34" t="str">
            <v>ANA MARIA ALVES DE MELO</v>
          </cell>
          <cell r="F34" t="str">
            <v>2 - Outros Profissionais da Saúde</v>
          </cell>
          <cell r="G34">
            <v>322205</v>
          </cell>
          <cell r="H34">
            <v>44105</v>
          </cell>
          <cell r="J34">
            <v>100.884</v>
          </cell>
          <cell r="L34">
            <v>107.46</v>
          </cell>
          <cell r="M34">
            <v>0</v>
          </cell>
          <cell r="O34">
            <v>1.1599999999999999</v>
          </cell>
          <cell r="R34">
            <v>144.82</v>
          </cell>
          <cell r="S34">
            <v>62.7</v>
          </cell>
          <cell r="U34">
            <v>0</v>
          </cell>
        </row>
        <row r="35">
          <cell r="C35" t="str">
            <v>UPA IGARASSU</v>
          </cell>
          <cell r="E35" t="str">
            <v>ANA MARIA DA SILVA</v>
          </cell>
          <cell r="F35" t="str">
            <v>2 - Outros Profissionais da Saúde</v>
          </cell>
          <cell r="G35">
            <v>322205</v>
          </cell>
          <cell r="H35">
            <v>44105</v>
          </cell>
          <cell r="J35">
            <v>112.90559999999999</v>
          </cell>
          <cell r="L35">
            <v>107.46</v>
          </cell>
          <cell r="M35">
            <v>0</v>
          </cell>
          <cell r="O35">
            <v>1.1599999999999999</v>
          </cell>
          <cell r="S35">
            <v>0</v>
          </cell>
          <cell r="U35">
            <v>0</v>
          </cell>
        </row>
        <row r="36">
          <cell r="C36" t="str">
            <v>UPA IGARASSU</v>
          </cell>
          <cell r="E36" t="str">
            <v>ANA PAULA DA SILVA</v>
          </cell>
          <cell r="F36" t="str">
            <v>2 - Outros Profissionais da Saúde</v>
          </cell>
          <cell r="G36">
            <v>322205</v>
          </cell>
          <cell r="H36">
            <v>44105</v>
          </cell>
          <cell r="J36">
            <v>98.764799999999994</v>
          </cell>
          <cell r="L36">
            <v>107.46</v>
          </cell>
          <cell r="M36">
            <v>0</v>
          </cell>
          <cell r="O36">
            <v>1.1599999999999999</v>
          </cell>
          <cell r="R36">
            <v>154.22</v>
          </cell>
          <cell r="S36">
            <v>59.14</v>
          </cell>
          <cell r="U36">
            <v>0</v>
          </cell>
        </row>
        <row r="37">
          <cell r="C37" t="str">
            <v>UPA IGARASSU</v>
          </cell>
          <cell r="E37" t="str">
            <v>ANDRA SHEILA DE ATAIDE</v>
          </cell>
          <cell r="F37" t="str">
            <v>2 - Outros Profissionais da Saúde</v>
          </cell>
          <cell r="G37">
            <v>322205</v>
          </cell>
          <cell r="H37">
            <v>44105</v>
          </cell>
          <cell r="J37">
            <v>104.45280000000001</v>
          </cell>
          <cell r="L37">
            <v>107.46</v>
          </cell>
          <cell r="M37">
            <v>0</v>
          </cell>
          <cell r="O37">
            <v>1.1599999999999999</v>
          </cell>
          <cell r="R37">
            <v>154.22</v>
          </cell>
          <cell r="S37">
            <v>62.7</v>
          </cell>
          <cell r="U37">
            <v>66.11</v>
          </cell>
          <cell r="X37" t="str">
            <v>AUXILIO CRECHE</v>
          </cell>
        </row>
        <row r="38">
          <cell r="C38" t="str">
            <v>UPA IGARASSU</v>
          </cell>
          <cell r="E38" t="str">
            <v>ANDRE LUIS CUNHA DA SILVA</v>
          </cell>
          <cell r="F38" t="str">
            <v>2 - Outros Profissionais da Saúde</v>
          </cell>
          <cell r="G38">
            <v>515110</v>
          </cell>
          <cell r="H38">
            <v>44105</v>
          </cell>
          <cell r="J38">
            <v>107.2624</v>
          </cell>
          <cell r="L38">
            <v>107.46</v>
          </cell>
          <cell r="M38">
            <v>0</v>
          </cell>
          <cell r="O38">
            <v>1.1599999999999999</v>
          </cell>
          <cell r="R38">
            <v>144.82</v>
          </cell>
          <cell r="S38">
            <v>60.61</v>
          </cell>
          <cell r="U38">
            <v>0</v>
          </cell>
        </row>
        <row r="39">
          <cell r="C39" t="str">
            <v>UPA IGARASSU</v>
          </cell>
          <cell r="E39" t="str">
            <v>ANDRE LUIZ ADOLFO MOREIRA DA SILVA</v>
          </cell>
          <cell r="F39" t="str">
            <v>1 - Médico</v>
          </cell>
          <cell r="G39">
            <v>225125</v>
          </cell>
          <cell r="H39">
            <v>44105</v>
          </cell>
          <cell r="J39">
            <v>1244.5208</v>
          </cell>
          <cell r="L39">
            <v>107.46</v>
          </cell>
          <cell r="M39">
            <v>28.51</v>
          </cell>
          <cell r="O39">
            <v>9.2799999999999994</v>
          </cell>
          <cell r="S39">
            <v>0</v>
          </cell>
          <cell r="U39">
            <v>0</v>
          </cell>
        </row>
        <row r="40">
          <cell r="C40" t="str">
            <v>UPA IGARASSU</v>
          </cell>
          <cell r="E40" t="str">
            <v>ANDRE LUIZ DE SENA CORREIA</v>
          </cell>
          <cell r="F40" t="str">
            <v>2 - Outros Profissionais da Saúde</v>
          </cell>
          <cell r="G40">
            <v>223505</v>
          </cell>
          <cell r="H40">
            <v>44105</v>
          </cell>
          <cell r="J40">
            <v>293.15039999999999</v>
          </cell>
          <cell r="L40">
            <v>107.46</v>
          </cell>
          <cell r="M40">
            <v>3.08</v>
          </cell>
          <cell r="O40">
            <v>2.44</v>
          </cell>
          <cell r="S40">
            <v>0</v>
          </cell>
          <cell r="U40">
            <v>0</v>
          </cell>
        </row>
        <row r="41">
          <cell r="C41" t="str">
            <v>UPA IGARASSU</v>
          </cell>
          <cell r="E41" t="str">
            <v>ANDREANA MARIA DE MENDONCA ALVES</v>
          </cell>
          <cell r="F41" t="str">
            <v>1 - Médico</v>
          </cell>
          <cell r="G41">
            <v>225124</v>
          </cell>
          <cell r="H41">
            <v>44105</v>
          </cell>
          <cell r="J41">
            <v>657.94159999999999</v>
          </cell>
          <cell r="L41">
            <v>107.46</v>
          </cell>
          <cell r="M41">
            <v>0</v>
          </cell>
          <cell r="O41">
            <v>9.2799999999999994</v>
          </cell>
          <cell r="S41">
            <v>0</v>
          </cell>
          <cell r="U41">
            <v>0</v>
          </cell>
        </row>
        <row r="42">
          <cell r="C42" t="str">
            <v>UPA IGARASSU</v>
          </cell>
          <cell r="E42" t="str">
            <v>ANESELSA MARIA VICENTE DE ARAUJO</v>
          </cell>
          <cell r="F42" t="str">
            <v>2 - Outros Profissionais da Saúde</v>
          </cell>
          <cell r="G42">
            <v>322205</v>
          </cell>
          <cell r="H42">
            <v>44105</v>
          </cell>
          <cell r="J42">
            <v>114.97920000000001</v>
          </cell>
          <cell r="L42">
            <v>107.46</v>
          </cell>
          <cell r="M42">
            <v>0</v>
          </cell>
          <cell r="O42">
            <v>1.1599999999999999</v>
          </cell>
          <cell r="R42">
            <v>144.82</v>
          </cell>
          <cell r="S42">
            <v>62.7</v>
          </cell>
          <cell r="U42">
            <v>66.11</v>
          </cell>
          <cell r="X42" t="str">
            <v>AUXILIO CRECHE</v>
          </cell>
        </row>
        <row r="43">
          <cell r="C43" t="str">
            <v>UPA IGARASSU</v>
          </cell>
          <cell r="E43" t="str">
            <v>ANTONIO MARCOS CORDEIRO DE LIMA</v>
          </cell>
          <cell r="F43" t="str">
            <v>3 - Administrativo</v>
          </cell>
          <cell r="G43">
            <v>514225</v>
          </cell>
          <cell r="H43">
            <v>44105</v>
          </cell>
          <cell r="J43">
            <v>118.0104</v>
          </cell>
          <cell r="L43">
            <v>107.46</v>
          </cell>
          <cell r="M43">
            <v>0</v>
          </cell>
          <cell r="O43">
            <v>1.1599999999999999</v>
          </cell>
          <cell r="R43">
            <v>144.82</v>
          </cell>
          <cell r="S43">
            <v>62.7</v>
          </cell>
          <cell r="U43">
            <v>0</v>
          </cell>
        </row>
        <row r="44">
          <cell r="C44" t="str">
            <v>UPA IGARASSU</v>
          </cell>
          <cell r="E44" t="str">
            <v>ARSENIO RIBEIRO DA SILVA</v>
          </cell>
          <cell r="F44" t="str">
            <v>2 - Outros Profissionais da Saúde</v>
          </cell>
          <cell r="G44">
            <v>515110</v>
          </cell>
          <cell r="H44">
            <v>44105</v>
          </cell>
          <cell r="J44">
            <v>117.3776</v>
          </cell>
          <cell r="L44">
            <v>107.46</v>
          </cell>
          <cell r="M44">
            <v>0</v>
          </cell>
          <cell r="O44">
            <v>1.1599999999999999</v>
          </cell>
          <cell r="R44">
            <v>244.62</v>
          </cell>
          <cell r="S44">
            <v>62.7</v>
          </cell>
          <cell r="U44">
            <v>0</v>
          </cell>
        </row>
        <row r="45">
          <cell r="C45" t="str">
            <v>UPA IGARASSU</v>
          </cell>
          <cell r="E45" t="str">
            <v>AVRAHAM MACHADO COSTA FERREIRA</v>
          </cell>
          <cell r="F45" t="str">
            <v>1 - Médico</v>
          </cell>
          <cell r="G45">
            <v>225270</v>
          </cell>
          <cell r="H45">
            <v>44105</v>
          </cell>
          <cell r="J45">
            <v>439.1</v>
          </cell>
          <cell r="L45">
            <v>107.46</v>
          </cell>
          <cell r="M45">
            <v>6.34</v>
          </cell>
          <cell r="O45">
            <v>9.2799999999999994</v>
          </cell>
          <cell r="S45">
            <v>0</v>
          </cell>
          <cell r="U45">
            <v>0</v>
          </cell>
        </row>
        <row r="46">
          <cell r="C46" t="str">
            <v>UPA IGARASSU</v>
          </cell>
          <cell r="E46" t="str">
            <v>AZERRAL JOSE DA SILVA JUNIOR</v>
          </cell>
          <cell r="F46" t="str">
            <v>2 - Outros Profissionais da Saúde</v>
          </cell>
          <cell r="G46">
            <v>515110</v>
          </cell>
          <cell r="H46">
            <v>44105</v>
          </cell>
          <cell r="J46">
            <v>33.44</v>
          </cell>
          <cell r="L46">
            <v>107.46</v>
          </cell>
          <cell r="M46">
            <v>0</v>
          </cell>
          <cell r="O46">
            <v>1.1599999999999999</v>
          </cell>
          <cell r="R46">
            <v>60.22</v>
          </cell>
          <cell r="S46">
            <v>20.9</v>
          </cell>
          <cell r="U46">
            <v>0</v>
          </cell>
        </row>
        <row r="47">
          <cell r="C47" t="str">
            <v>UPA IGARASSU</v>
          </cell>
          <cell r="E47" t="str">
            <v>BARBARA  FREIRE VASCONCELOS KRAUSE</v>
          </cell>
          <cell r="F47" t="str">
            <v>1 - Médico</v>
          </cell>
          <cell r="G47">
            <v>225124</v>
          </cell>
          <cell r="H47">
            <v>44105</v>
          </cell>
          <cell r="J47">
            <v>355.85919999999999</v>
          </cell>
          <cell r="L47">
            <v>107.46</v>
          </cell>
          <cell r="M47">
            <v>3.17</v>
          </cell>
          <cell r="O47">
            <v>9.2799999999999994</v>
          </cell>
          <cell r="S47">
            <v>0</v>
          </cell>
          <cell r="U47">
            <v>0</v>
          </cell>
        </row>
        <row r="48">
          <cell r="C48" t="str">
            <v>UPA IGARASSU</v>
          </cell>
          <cell r="E48" t="str">
            <v>BERNARDO BARBOSA SAMPAIO</v>
          </cell>
          <cell r="F48" t="str">
            <v>1 - Médico</v>
          </cell>
          <cell r="G48">
            <v>225270</v>
          </cell>
          <cell r="H48">
            <v>44105</v>
          </cell>
          <cell r="J48">
            <v>442.05839999999995</v>
          </cell>
          <cell r="L48">
            <v>107.46</v>
          </cell>
          <cell r="M48">
            <v>0</v>
          </cell>
          <cell r="O48">
            <v>9.2799999999999994</v>
          </cell>
          <cell r="S48">
            <v>0</v>
          </cell>
          <cell r="U48">
            <v>0</v>
          </cell>
        </row>
        <row r="49">
          <cell r="C49" t="str">
            <v>UPA IGARASSU</v>
          </cell>
          <cell r="E49" t="str">
            <v>BRUNA KAROLLINE BEZERRA DO NASCIMENTO</v>
          </cell>
          <cell r="F49" t="str">
            <v>2 - Outros Profissionais da Saúde</v>
          </cell>
          <cell r="G49">
            <v>322205</v>
          </cell>
          <cell r="H49">
            <v>44105</v>
          </cell>
          <cell r="J49">
            <v>100.32000000000001</v>
          </cell>
          <cell r="L49">
            <v>107.46</v>
          </cell>
          <cell r="M49">
            <v>0</v>
          </cell>
          <cell r="O49">
            <v>1.1599999999999999</v>
          </cell>
          <cell r="S49">
            <v>0</v>
          </cell>
          <cell r="U49">
            <v>0</v>
          </cell>
        </row>
        <row r="50">
          <cell r="C50" t="str">
            <v>UPA IGARASSU</v>
          </cell>
          <cell r="E50" t="str">
            <v>BRUNO CAVALCANTI DE OLIVEIRA</v>
          </cell>
          <cell r="F50" t="str">
            <v>2 - Outros Profissionais da Saúde</v>
          </cell>
          <cell r="G50">
            <v>223405</v>
          </cell>
          <cell r="H50">
            <v>44105</v>
          </cell>
          <cell r="J50">
            <v>391.99440000000004</v>
          </cell>
          <cell r="L50">
            <v>107.46</v>
          </cell>
          <cell r="M50">
            <v>0</v>
          </cell>
          <cell r="O50">
            <v>1.1599999999999999</v>
          </cell>
          <cell r="S50">
            <v>0</v>
          </cell>
          <cell r="U50">
            <v>0</v>
          </cell>
        </row>
        <row r="51">
          <cell r="C51" t="str">
            <v>UPA IGARASSU</v>
          </cell>
          <cell r="E51" t="str">
            <v>BRUNO FERREIRA DE MELO</v>
          </cell>
          <cell r="F51" t="str">
            <v>3 - Administrativo</v>
          </cell>
          <cell r="G51">
            <v>517410</v>
          </cell>
          <cell r="H51">
            <v>44105</v>
          </cell>
          <cell r="J51">
            <v>139.2304</v>
          </cell>
          <cell r="L51">
            <v>107.46</v>
          </cell>
          <cell r="M51">
            <v>0</v>
          </cell>
          <cell r="O51">
            <v>1.1599999999999999</v>
          </cell>
          <cell r="S51">
            <v>0</v>
          </cell>
          <cell r="U51">
            <v>0</v>
          </cell>
        </row>
        <row r="52">
          <cell r="C52" t="str">
            <v>UPA IGARASSU</v>
          </cell>
          <cell r="E52" t="str">
            <v>BRUNO PADUA DE MELO SILVA</v>
          </cell>
          <cell r="F52" t="str">
            <v>2 - Outros Profissionais da Saúde</v>
          </cell>
          <cell r="G52">
            <v>322205</v>
          </cell>
          <cell r="H52">
            <v>44105</v>
          </cell>
          <cell r="J52">
            <v>112.9752</v>
          </cell>
          <cell r="L52">
            <v>107.46</v>
          </cell>
          <cell r="M52">
            <v>0</v>
          </cell>
          <cell r="O52">
            <v>1.1599999999999999</v>
          </cell>
          <cell r="R52">
            <v>154.22</v>
          </cell>
          <cell r="S52">
            <v>62.7</v>
          </cell>
          <cell r="U52">
            <v>0</v>
          </cell>
        </row>
        <row r="53">
          <cell r="C53" t="str">
            <v>UPA IGARASSU</v>
          </cell>
          <cell r="E53" t="str">
            <v>CAIO FRANCISCO DE ARAUJO CAVALCANTI</v>
          </cell>
          <cell r="F53" t="str">
            <v>1 - Médico</v>
          </cell>
          <cell r="G53">
            <v>225270</v>
          </cell>
          <cell r="H53">
            <v>44105</v>
          </cell>
          <cell r="J53">
            <v>389.42239999999998</v>
          </cell>
          <cell r="L53">
            <v>107.46</v>
          </cell>
          <cell r="M53">
            <v>6.34</v>
          </cell>
          <cell r="O53">
            <v>9.2799999999999994</v>
          </cell>
          <cell r="S53">
            <v>0</v>
          </cell>
          <cell r="U53">
            <v>0</v>
          </cell>
        </row>
        <row r="54">
          <cell r="C54" t="str">
            <v>UPA IGARASSU</v>
          </cell>
          <cell r="E54" t="str">
            <v>CARLA SUELI MELO DO NASCIMENTO</v>
          </cell>
          <cell r="F54" t="str">
            <v>2 - Outros Profissionais da Saúde</v>
          </cell>
          <cell r="G54">
            <v>521130</v>
          </cell>
          <cell r="H54">
            <v>44105</v>
          </cell>
          <cell r="J54">
            <v>122.5432</v>
          </cell>
          <cell r="L54">
            <v>107.46</v>
          </cell>
          <cell r="M54">
            <v>0</v>
          </cell>
          <cell r="O54">
            <v>1.1599999999999999</v>
          </cell>
          <cell r="R54">
            <v>144.82</v>
          </cell>
          <cell r="S54">
            <v>62.7</v>
          </cell>
          <cell r="U54">
            <v>0</v>
          </cell>
        </row>
        <row r="55">
          <cell r="C55" t="str">
            <v>UPA IGARASSU</v>
          </cell>
          <cell r="E55" t="str">
            <v>CASSIA NEVES OLIVEIRA DO CARMO</v>
          </cell>
          <cell r="F55" t="str">
            <v>3 - Administrativo</v>
          </cell>
          <cell r="G55">
            <v>411010</v>
          </cell>
          <cell r="H55">
            <v>44105</v>
          </cell>
          <cell r="J55">
            <v>104.74080000000001</v>
          </cell>
          <cell r="L55">
            <v>107.46</v>
          </cell>
          <cell r="M55">
            <v>0</v>
          </cell>
          <cell r="O55">
            <v>1.1599999999999999</v>
          </cell>
          <cell r="R55">
            <v>154.22</v>
          </cell>
          <cell r="S55">
            <v>62.7</v>
          </cell>
          <cell r="U55">
            <v>0</v>
          </cell>
        </row>
        <row r="56">
          <cell r="C56" t="str">
            <v>UPA IGARASSU</v>
          </cell>
          <cell r="E56" t="str">
            <v>CASSIANE MARIA GOMES</v>
          </cell>
          <cell r="F56" t="str">
            <v>3 - Administrativo</v>
          </cell>
          <cell r="G56">
            <v>411010</v>
          </cell>
          <cell r="H56">
            <v>44105</v>
          </cell>
          <cell r="J56">
            <v>83.593600000000009</v>
          </cell>
          <cell r="L56">
            <v>107.46</v>
          </cell>
          <cell r="M56">
            <v>0</v>
          </cell>
          <cell r="O56">
            <v>1.1599999999999999</v>
          </cell>
          <cell r="S56">
            <v>0</v>
          </cell>
          <cell r="U56">
            <v>0</v>
          </cell>
        </row>
        <row r="57">
          <cell r="C57" t="str">
            <v>UPA IGARASSU</v>
          </cell>
          <cell r="E57" t="str">
            <v>CASSIO RODRIGO NEMESIO DA SILVA</v>
          </cell>
          <cell r="F57" t="str">
            <v>3 - Administrativo</v>
          </cell>
          <cell r="G57">
            <v>317210</v>
          </cell>
          <cell r="H57">
            <v>44105</v>
          </cell>
          <cell r="J57">
            <v>140.3288</v>
          </cell>
          <cell r="L57">
            <v>107.46</v>
          </cell>
          <cell r="M57">
            <v>0</v>
          </cell>
          <cell r="O57">
            <v>1.1599999999999999</v>
          </cell>
          <cell r="S57">
            <v>0</v>
          </cell>
          <cell r="U57">
            <v>0</v>
          </cell>
        </row>
        <row r="58">
          <cell r="C58" t="str">
            <v>UPA IGARASSU</v>
          </cell>
          <cell r="E58" t="str">
            <v>CECILIA MAYARA ROMAO DA SILVA</v>
          </cell>
          <cell r="F58" t="str">
            <v>3 - Administrativo</v>
          </cell>
          <cell r="G58">
            <v>411010</v>
          </cell>
          <cell r="H58">
            <v>44105</v>
          </cell>
          <cell r="J58">
            <v>176.6584</v>
          </cell>
          <cell r="L58">
            <v>107.46</v>
          </cell>
          <cell r="M58">
            <v>0</v>
          </cell>
          <cell r="O58">
            <v>1.1599999999999999</v>
          </cell>
          <cell r="S58">
            <v>0</v>
          </cell>
          <cell r="U58">
            <v>0</v>
          </cell>
        </row>
        <row r="59">
          <cell r="C59" t="str">
            <v>UPA IGARASSU</v>
          </cell>
          <cell r="E59" t="str">
            <v>CESAR GABRIEL PIREZ BEGUIRISTAIN</v>
          </cell>
          <cell r="F59" t="str">
            <v>1 - Médico</v>
          </cell>
          <cell r="G59">
            <v>225125</v>
          </cell>
          <cell r="H59">
            <v>44105</v>
          </cell>
          <cell r="J59">
            <v>1231.2160000000001</v>
          </cell>
          <cell r="L59">
            <v>107.46</v>
          </cell>
          <cell r="M59">
            <v>0</v>
          </cell>
          <cell r="O59">
            <v>9.2799999999999994</v>
          </cell>
          <cell r="S59">
            <v>0</v>
          </cell>
          <cell r="U59">
            <v>0</v>
          </cell>
        </row>
        <row r="60">
          <cell r="C60" t="str">
            <v>UPA IGARASSU</v>
          </cell>
          <cell r="E60" t="str">
            <v>CIBELE PADILHA MERGULHAO</v>
          </cell>
          <cell r="F60" t="str">
            <v>2 - Outros Profissionais da Saúde</v>
          </cell>
          <cell r="G60">
            <v>322205</v>
          </cell>
          <cell r="H60">
            <v>44105</v>
          </cell>
          <cell r="J60">
            <v>104.096</v>
          </cell>
          <cell r="L60">
            <v>107.46</v>
          </cell>
          <cell r="M60">
            <v>0</v>
          </cell>
          <cell r="O60">
            <v>1.1599999999999999</v>
          </cell>
          <cell r="R60">
            <v>144.82</v>
          </cell>
          <cell r="S60">
            <v>62.7</v>
          </cell>
          <cell r="U60">
            <v>0</v>
          </cell>
        </row>
        <row r="61">
          <cell r="C61" t="str">
            <v>UPA IGARASSU</v>
          </cell>
          <cell r="E61" t="str">
            <v>CLAUDIA FRANCISCA DO NASCIMENTO</v>
          </cell>
          <cell r="F61" t="str">
            <v>2 - Outros Profissionais da Saúde</v>
          </cell>
          <cell r="G61">
            <v>322205</v>
          </cell>
          <cell r="H61">
            <v>44105</v>
          </cell>
          <cell r="J61">
            <v>116.2032</v>
          </cell>
          <cell r="L61">
            <v>107.46</v>
          </cell>
          <cell r="M61">
            <v>0</v>
          </cell>
          <cell r="O61">
            <v>1.1599999999999999</v>
          </cell>
          <cell r="R61">
            <v>154.22</v>
          </cell>
          <cell r="S61">
            <v>62.7</v>
          </cell>
          <cell r="U61">
            <v>0</v>
          </cell>
        </row>
        <row r="62">
          <cell r="C62" t="str">
            <v>UPA IGARASSU</v>
          </cell>
          <cell r="E62" t="str">
            <v>CLECIO SANTOS CARNEIRO DE MATOS</v>
          </cell>
          <cell r="F62" t="str">
            <v>3 - Administrativo</v>
          </cell>
          <cell r="G62">
            <v>411010</v>
          </cell>
          <cell r="H62">
            <v>44105</v>
          </cell>
          <cell r="J62">
            <v>100.46559999999999</v>
          </cell>
          <cell r="L62">
            <v>107.46</v>
          </cell>
          <cell r="M62">
            <v>0</v>
          </cell>
          <cell r="O62">
            <v>1.1599999999999999</v>
          </cell>
          <cell r="R62">
            <v>154.22</v>
          </cell>
          <cell r="S62">
            <v>62.7</v>
          </cell>
          <cell r="U62">
            <v>0</v>
          </cell>
        </row>
        <row r="63">
          <cell r="C63" t="str">
            <v>UPA IGARASSU</v>
          </cell>
          <cell r="E63" t="str">
            <v>CLEIDE JERONIMO DA SILVA</v>
          </cell>
          <cell r="F63" t="str">
            <v>3 - Administrativo</v>
          </cell>
          <cell r="G63">
            <v>513430</v>
          </cell>
          <cell r="H63">
            <v>44105</v>
          </cell>
          <cell r="J63">
            <v>100.1584</v>
          </cell>
          <cell r="L63">
            <v>107.46</v>
          </cell>
          <cell r="M63">
            <v>0</v>
          </cell>
          <cell r="O63">
            <v>1.1599999999999999</v>
          </cell>
          <cell r="R63">
            <v>126.02</v>
          </cell>
          <cell r="S63">
            <v>62.7</v>
          </cell>
          <cell r="U63">
            <v>0</v>
          </cell>
        </row>
        <row r="64">
          <cell r="C64" t="str">
            <v>UPA IGARASSU</v>
          </cell>
          <cell r="E64" t="str">
            <v>CLILDA ALVES ALDEMAN DE OLIVEIRA</v>
          </cell>
          <cell r="F64" t="str">
            <v>1 - Médico</v>
          </cell>
          <cell r="G64">
            <v>225125</v>
          </cell>
          <cell r="H64">
            <v>44105</v>
          </cell>
          <cell r="J64">
            <v>328.63120000000004</v>
          </cell>
          <cell r="L64">
            <v>107.46</v>
          </cell>
          <cell r="M64">
            <v>6.34</v>
          </cell>
          <cell r="O64">
            <v>9.2799999999999994</v>
          </cell>
          <cell r="S64">
            <v>0</v>
          </cell>
          <cell r="U64">
            <v>0</v>
          </cell>
        </row>
        <row r="65">
          <cell r="C65" t="str">
            <v>UPA IGARASSU</v>
          </cell>
          <cell r="E65" t="str">
            <v>CONCEICAO DE MARIA ARRABALDES DA SILVA</v>
          </cell>
          <cell r="F65" t="str">
            <v>2 - Outros Profissionais da Saúde</v>
          </cell>
          <cell r="G65">
            <v>322205</v>
          </cell>
          <cell r="H65">
            <v>44105</v>
          </cell>
          <cell r="J65">
            <v>115.5656</v>
          </cell>
          <cell r="L65">
            <v>107.46</v>
          </cell>
          <cell r="M65">
            <v>0</v>
          </cell>
          <cell r="O65">
            <v>1.1599999999999999</v>
          </cell>
          <cell r="R65">
            <v>154.22</v>
          </cell>
          <cell r="S65">
            <v>62.7</v>
          </cell>
          <cell r="U65">
            <v>0</v>
          </cell>
        </row>
        <row r="66">
          <cell r="C66" t="str">
            <v>UPA IGARASSU</v>
          </cell>
          <cell r="E66" t="str">
            <v>CRISTIANO VITOR DA SILVA</v>
          </cell>
          <cell r="F66" t="str">
            <v>2 - Outros Profissionais da Saúde</v>
          </cell>
          <cell r="G66">
            <v>322205</v>
          </cell>
          <cell r="H66">
            <v>44105</v>
          </cell>
          <cell r="J66">
            <v>116.7208</v>
          </cell>
          <cell r="L66">
            <v>107.46</v>
          </cell>
          <cell r="M66">
            <v>0</v>
          </cell>
          <cell r="O66">
            <v>1.1599999999999999</v>
          </cell>
          <cell r="R66">
            <v>144.82</v>
          </cell>
          <cell r="S66">
            <v>62.7</v>
          </cell>
          <cell r="U66">
            <v>0</v>
          </cell>
        </row>
        <row r="67">
          <cell r="C67" t="str">
            <v>UPA IGARASSU</v>
          </cell>
          <cell r="E67" t="str">
            <v>CYNTHIA DARLLENE DO O SILVA ALBINO</v>
          </cell>
          <cell r="F67" t="str">
            <v>1 - Médico</v>
          </cell>
          <cell r="G67">
            <v>225124</v>
          </cell>
          <cell r="H67">
            <v>44105</v>
          </cell>
          <cell r="J67">
            <v>330.78879999999998</v>
          </cell>
          <cell r="L67">
            <v>107.46</v>
          </cell>
          <cell r="M67">
            <v>6.34</v>
          </cell>
          <cell r="O67">
            <v>9.2799999999999994</v>
          </cell>
          <cell r="S67">
            <v>0</v>
          </cell>
          <cell r="U67">
            <v>0</v>
          </cell>
        </row>
        <row r="68">
          <cell r="C68" t="str">
            <v>UPA IGARASSU</v>
          </cell>
          <cell r="E68" t="str">
            <v>DAIANE RIBEIRO PEREIRA DA SILVA</v>
          </cell>
          <cell r="F68" t="str">
            <v>2 - Outros Profissionais da Saúde</v>
          </cell>
          <cell r="G68">
            <v>322205</v>
          </cell>
          <cell r="H68">
            <v>44105</v>
          </cell>
          <cell r="J68">
            <v>112.1832</v>
          </cell>
          <cell r="L68">
            <v>107.46</v>
          </cell>
          <cell r="M68">
            <v>0</v>
          </cell>
          <cell r="O68">
            <v>1.1599999999999999</v>
          </cell>
          <cell r="R68">
            <v>264.62</v>
          </cell>
          <cell r="S68">
            <v>62.7</v>
          </cell>
          <cell r="U68">
            <v>0</v>
          </cell>
        </row>
        <row r="69">
          <cell r="C69" t="str">
            <v>UPA IGARASSU</v>
          </cell>
          <cell r="E69" t="str">
            <v>DANIEL DE MELO PRAZERES</v>
          </cell>
          <cell r="F69" t="str">
            <v>2 - Outros Profissionais da Saúde</v>
          </cell>
          <cell r="G69">
            <v>322605</v>
          </cell>
          <cell r="H69">
            <v>44105</v>
          </cell>
          <cell r="J69">
            <v>110.89040000000001</v>
          </cell>
          <cell r="L69">
            <v>107.46</v>
          </cell>
          <cell r="M69">
            <v>0</v>
          </cell>
          <cell r="O69">
            <v>1.1599999999999999</v>
          </cell>
          <cell r="R69">
            <v>107.32</v>
          </cell>
          <cell r="S69">
            <v>60.61</v>
          </cell>
          <cell r="U69">
            <v>0</v>
          </cell>
        </row>
        <row r="70">
          <cell r="C70" t="str">
            <v>UPA IGARASSU</v>
          </cell>
          <cell r="E70" t="str">
            <v>DANIELE BATISTA DA SILVA DE SA LEITAO</v>
          </cell>
          <cell r="F70" t="str">
            <v>2 - Outros Profissionais da Saúde</v>
          </cell>
          <cell r="G70">
            <v>322205</v>
          </cell>
          <cell r="H70">
            <v>44105</v>
          </cell>
          <cell r="J70">
            <v>100.32000000000001</v>
          </cell>
          <cell r="L70">
            <v>107.46</v>
          </cell>
          <cell r="M70">
            <v>0</v>
          </cell>
          <cell r="O70">
            <v>1.1599999999999999</v>
          </cell>
          <cell r="R70">
            <v>144.82</v>
          </cell>
          <cell r="S70">
            <v>62.7</v>
          </cell>
          <cell r="U70">
            <v>0</v>
          </cell>
        </row>
        <row r="71">
          <cell r="C71" t="str">
            <v>UPA IGARASSU</v>
          </cell>
          <cell r="E71" t="str">
            <v>DANIELE PEREIRA DE CARVALHO</v>
          </cell>
          <cell r="F71" t="str">
            <v>2 - Outros Profissionais da Saúde</v>
          </cell>
          <cell r="G71">
            <v>322205</v>
          </cell>
          <cell r="H71">
            <v>44105</v>
          </cell>
          <cell r="J71">
            <v>215.3</v>
          </cell>
          <cell r="L71">
            <v>107.46</v>
          </cell>
          <cell r="M71">
            <v>0</v>
          </cell>
          <cell r="O71">
            <v>1.1599999999999999</v>
          </cell>
          <cell r="R71">
            <v>13.22</v>
          </cell>
          <cell r="S71">
            <v>0</v>
          </cell>
          <cell r="U71">
            <v>0</v>
          </cell>
        </row>
        <row r="72">
          <cell r="C72" t="str">
            <v>UPA IGARASSU</v>
          </cell>
          <cell r="E72" t="str">
            <v>DANIELLE FRANCA D ALBUQUERQUE ALVES</v>
          </cell>
          <cell r="F72" t="str">
            <v>2 - Outros Profissionais da Saúde</v>
          </cell>
          <cell r="G72">
            <v>223505</v>
          </cell>
          <cell r="H72">
            <v>44105</v>
          </cell>
          <cell r="J72">
            <v>237.49439999999998</v>
          </cell>
          <cell r="L72">
            <v>107.46</v>
          </cell>
          <cell r="M72">
            <v>2.86</v>
          </cell>
          <cell r="O72">
            <v>2.44</v>
          </cell>
          <cell r="S72">
            <v>0</v>
          </cell>
          <cell r="U72">
            <v>0</v>
          </cell>
        </row>
        <row r="73">
          <cell r="C73" t="str">
            <v>UPA IGARASSU</v>
          </cell>
          <cell r="E73" t="str">
            <v>DARIO JOSE TAVARES PESSOA</v>
          </cell>
          <cell r="F73" t="str">
            <v>3 - Administrativo</v>
          </cell>
          <cell r="G73">
            <v>514225</v>
          </cell>
          <cell r="H73">
            <v>44105</v>
          </cell>
          <cell r="J73">
            <v>105.348</v>
          </cell>
          <cell r="K73">
            <v>191.72</v>
          </cell>
          <cell r="L73">
            <v>107.46</v>
          </cell>
          <cell r="M73">
            <v>0</v>
          </cell>
          <cell r="O73">
            <v>1.1599999999999999</v>
          </cell>
          <cell r="R73">
            <v>264.62</v>
          </cell>
          <cell r="S73">
            <v>62.7</v>
          </cell>
          <cell r="U73">
            <v>0</v>
          </cell>
        </row>
        <row r="74">
          <cell r="C74" t="str">
            <v>UPA IGARASSU</v>
          </cell>
          <cell r="E74" t="str">
            <v>DEISE JAMILA CONCEICAO</v>
          </cell>
          <cell r="F74" t="str">
            <v>2 - Outros Profissionais da Saúde</v>
          </cell>
          <cell r="G74">
            <v>515205</v>
          </cell>
          <cell r="H74">
            <v>44105</v>
          </cell>
          <cell r="J74">
            <v>180.85759999999999</v>
          </cell>
          <cell r="L74">
            <v>107.46</v>
          </cell>
          <cell r="M74">
            <v>0</v>
          </cell>
          <cell r="O74">
            <v>1.1599999999999999</v>
          </cell>
          <cell r="S74">
            <v>0</v>
          </cell>
          <cell r="U74">
            <v>0</v>
          </cell>
        </row>
        <row r="75">
          <cell r="C75" t="str">
            <v>UPA IGARASSU</v>
          </cell>
          <cell r="E75" t="str">
            <v>DEIVYSON HELIO DE LIMA RIBEIRO</v>
          </cell>
          <cell r="F75" t="str">
            <v>3 - Administrativo</v>
          </cell>
          <cell r="G75">
            <v>411010</v>
          </cell>
          <cell r="H75">
            <v>44105</v>
          </cell>
          <cell r="J75">
            <v>33.44</v>
          </cell>
          <cell r="L75">
            <v>107.46</v>
          </cell>
          <cell r="M75">
            <v>0</v>
          </cell>
          <cell r="O75">
            <v>1.1599999999999999</v>
          </cell>
          <cell r="R75">
            <v>69.61999999999999</v>
          </cell>
          <cell r="S75">
            <v>25.08</v>
          </cell>
          <cell r="U75">
            <v>0</v>
          </cell>
        </row>
        <row r="76">
          <cell r="C76" t="str">
            <v>UPA IGARASSU</v>
          </cell>
          <cell r="E76" t="str">
            <v>DENISE REIS DE SOUZA</v>
          </cell>
          <cell r="F76" t="str">
            <v>3 - Administrativo</v>
          </cell>
          <cell r="G76">
            <v>411010</v>
          </cell>
          <cell r="H76">
            <v>44105</v>
          </cell>
          <cell r="J76">
            <v>104.492</v>
          </cell>
          <cell r="L76">
            <v>107.46</v>
          </cell>
          <cell r="M76">
            <v>0</v>
          </cell>
          <cell r="O76">
            <v>1.1599999999999999</v>
          </cell>
          <cell r="R76">
            <v>154.22</v>
          </cell>
          <cell r="S76">
            <v>62.7</v>
          </cell>
          <cell r="U76">
            <v>0</v>
          </cell>
        </row>
        <row r="77">
          <cell r="C77" t="str">
            <v>UPA IGARASSU</v>
          </cell>
          <cell r="E77" t="str">
            <v>DENISSE TABATA CAVALCANTE DE BRITO</v>
          </cell>
          <cell r="F77" t="str">
            <v>2 - Outros Profissionais da Saúde</v>
          </cell>
          <cell r="G77">
            <v>223505</v>
          </cell>
          <cell r="H77">
            <v>44105</v>
          </cell>
          <cell r="J77">
            <v>261.964</v>
          </cell>
          <cell r="L77">
            <v>107.46</v>
          </cell>
          <cell r="M77">
            <v>0</v>
          </cell>
          <cell r="O77">
            <v>2.44</v>
          </cell>
          <cell r="S77">
            <v>0</v>
          </cell>
          <cell r="U77">
            <v>103.28</v>
          </cell>
          <cell r="X77" t="str">
            <v>AUXILIO CRECHE</v>
          </cell>
        </row>
        <row r="78">
          <cell r="C78" t="str">
            <v>UPA IGARASSU</v>
          </cell>
          <cell r="E78" t="str">
            <v>DEYSIANE DAMAZIO ARCANJO LISBOA</v>
          </cell>
          <cell r="F78" t="str">
            <v>2 - Outros Profissionais da Saúde</v>
          </cell>
          <cell r="G78">
            <v>223405</v>
          </cell>
          <cell r="H78">
            <v>44105</v>
          </cell>
          <cell r="J78">
            <v>297.3064</v>
          </cell>
          <cell r="L78">
            <v>107.46</v>
          </cell>
          <cell r="M78">
            <v>0</v>
          </cell>
          <cell r="O78">
            <v>1.1599999999999999</v>
          </cell>
          <cell r="S78">
            <v>0</v>
          </cell>
          <cell r="U78">
            <v>0</v>
          </cell>
        </row>
        <row r="79">
          <cell r="C79" t="str">
            <v>UPA IGARASSU</v>
          </cell>
          <cell r="E79" t="str">
            <v>DIEGO DANELLI FERREIRA DOS SANTOS</v>
          </cell>
          <cell r="F79" t="str">
            <v>3 - Administrativo</v>
          </cell>
          <cell r="G79">
            <v>411010</v>
          </cell>
          <cell r="H79">
            <v>44105</v>
          </cell>
          <cell r="J79">
            <v>176.0616</v>
          </cell>
          <cell r="L79">
            <v>107.46</v>
          </cell>
          <cell r="M79">
            <v>0</v>
          </cell>
          <cell r="O79">
            <v>1.1599999999999999</v>
          </cell>
          <cell r="R79">
            <v>154.22</v>
          </cell>
          <cell r="S79">
            <v>62.7</v>
          </cell>
          <cell r="U79">
            <v>0</v>
          </cell>
        </row>
        <row r="80">
          <cell r="C80" t="str">
            <v>UPA IGARASSU</v>
          </cell>
          <cell r="E80" t="str">
            <v>DIOGO CAVALCANTI DE OLIVEIRA</v>
          </cell>
          <cell r="F80" t="str">
            <v>1 - Médico</v>
          </cell>
          <cell r="G80">
            <v>225125</v>
          </cell>
          <cell r="H80">
            <v>44105</v>
          </cell>
          <cell r="J80">
            <v>389.32080000000002</v>
          </cell>
          <cell r="L80">
            <v>107.46</v>
          </cell>
          <cell r="M80">
            <v>0</v>
          </cell>
          <cell r="O80">
            <v>9.2799999999999994</v>
          </cell>
          <cell r="S80">
            <v>0</v>
          </cell>
          <cell r="U80">
            <v>0</v>
          </cell>
        </row>
        <row r="81">
          <cell r="C81" t="str">
            <v>UPA IGARASSU</v>
          </cell>
          <cell r="E81" t="str">
            <v>DOMINGOS SAVIO MUNIZ DA FONSECA</v>
          </cell>
          <cell r="F81" t="str">
            <v>2 - Outros Profissionais da Saúde</v>
          </cell>
          <cell r="G81">
            <v>766420</v>
          </cell>
          <cell r="H81">
            <v>44105</v>
          </cell>
          <cell r="J81">
            <v>125.3824</v>
          </cell>
          <cell r="L81">
            <v>107.46</v>
          </cell>
          <cell r="M81">
            <v>2.71</v>
          </cell>
          <cell r="O81">
            <v>1.1599999999999999</v>
          </cell>
          <cell r="S81">
            <v>0</v>
          </cell>
          <cell r="U81">
            <v>0</v>
          </cell>
        </row>
        <row r="82">
          <cell r="C82" t="str">
            <v>UPA IGARASSU</v>
          </cell>
          <cell r="E82" t="str">
            <v>EDILMA PEREIRA LEITE</v>
          </cell>
          <cell r="F82" t="str">
            <v>2 - Outros Profissionais da Saúde</v>
          </cell>
          <cell r="G82">
            <v>515205</v>
          </cell>
          <cell r="H82">
            <v>44105</v>
          </cell>
          <cell r="J82">
            <v>187.95439999999999</v>
          </cell>
          <cell r="L82">
            <v>107.46</v>
          </cell>
          <cell r="M82">
            <v>0</v>
          </cell>
          <cell r="O82">
            <v>1.1599999999999999</v>
          </cell>
          <cell r="S82">
            <v>0</v>
          </cell>
          <cell r="U82">
            <v>0</v>
          </cell>
        </row>
        <row r="83">
          <cell r="C83" t="str">
            <v>UPA IGARASSU</v>
          </cell>
          <cell r="E83" t="str">
            <v>EDJA MORGANA ALVES DA SILVA</v>
          </cell>
          <cell r="F83" t="str">
            <v>3 - Administrativo</v>
          </cell>
          <cell r="G83">
            <v>411010</v>
          </cell>
          <cell r="H83">
            <v>44105</v>
          </cell>
          <cell r="J83">
            <v>113.1648</v>
          </cell>
          <cell r="L83">
            <v>107.46</v>
          </cell>
          <cell r="M83">
            <v>0</v>
          </cell>
          <cell r="O83">
            <v>1.1599999999999999</v>
          </cell>
          <cell r="R83">
            <v>154.22</v>
          </cell>
          <cell r="S83">
            <v>0</v>
          </cell>
          <cell r="U83">
            <v>0</v>
          </cell>
        </row>
        <row r="84">
          <cell r="C84" t="str">
            <v>UPA IGARASSU</v>
          </cell>
          <cell r="E84" t="str">
            <v>EDLUZA MARIA VIANA BEZERRA DE MELO</v>
          </cell>
          <cell r="F84" t="str">
            <v>3 - Administrativo</v>
          </cell>
          <cell r="G84">
            <v>131210</v>
          </cell>
          <cell r="H84">
            <v>44105</v>
          </cell>
          <cell r="J84">
            <v>972.03920000000005</v>
          </cell>
          <cell r="L84">
            <v>107.46</v>
          </cell>
          <cell r="M84">
            <v>30</v>
          </cell>
          <cell r="O84">
            <v>1.1599999999999999</v>
          </cell>
          <cell r="S84">
            <v>0</v>
          </cell>
          <cell r="U84">
            <v>0</v>
          </cell>
        </row>
        <row r="85">
          <cell r="C85" t="str">
            <v>UPA IGARASSU</v>
          </cell>
          <cell r="E85" t="str">
            <v>EDNALDO NUNES DE BRITO</v>
          </cell>
          <cell r="F85" t="str">
            <v>3 - Administrativo</v>
          </cell>
          <cell r="G85">
            <v>517410</v>
          </cell>
          <cell r="H85">
            <v>44105</v>
          </cell>
          <cell r="J85">
            <v>121.44799999999999</v>
          </cell>
          <cell r="L85">
            <v>107.46</v>
          </cell>
          <cell r="M85">
            <v>0</v>
          </cell>
          <cell r="O85">
            <v>1.1599999999999999</v>
          </cell>
          <cell r="R85">
            <v>229.57</v>
          </cell>
          <cell r="S85">
            <v>62.7</v>
          </cell>
          <cell r="U85">
            <v>0</v>
          </cell>
        </row>
        <row r="86">
          <cell r="C86" t="str">
            <v>UPA IGARASSU</v>
          </cell>
          <cell r="E86" t="str">
            <v>EDNALVA CRISTINA DOS SANTOS REGO BARROS</v>
          </cell>
          <cell r="F86" t="str">
            <v>3 - Administrativo</v>
          </cell>
          <cell r="G86">
            <v>313115</v>
          </cell>
          <cell r="H86">
            <v>44105</v>
          </cell>
          <cell r="J86">
            <v>141.864</v>
          </cell>
          <cell r="L86">
            <v>107.46</v>
          </cell>
          <cell r="M86">
            <v>29.88</v>
          </cell>
          <cell r="O86">
            <v>1.1599999999999999</v>
          </cell>
          <cell r="R86">
            <v>201.22</v>
          </cell>
          <cell r="S86">
            <v>89.63</v>
          </cell>
          <cell r="U86">
            <v>0</v>
          </cell>
        </row>
        <row r="87">
          <cell r="C87" t="str">
            <v>UPA IGARASSU</v>
          </cell>
          <cell r="E87" t="str">
            <v>EDSON DANIO DE SOUSA PAZ</v>
          </cell>
          <cell r="F87" t="str">
            <v>2 - Outros Profissionais da Saúde</v>
          </cell>
          <cell r="G87">
            <v>223505</v>
          </cell>
          <cell r="H87">
            <v>44105</v>
          </cell>
          <cell r="J87">
            <v>397.42400000000004</v>
          </cell>
          <cell r="L87">
            <v>107.46</v>
          </cell>
          <cell r="M87">
            <v>3.08</v>
          </cell>
          <cell r="O87">
            <v>2.44</v>
          </cell>
          <cell r="S87">
            <v>0</v>
          </cell>
          <cell r="U87">
            <v>0</v>
          </cell>
        </row>
        <row r="88">
          <cell r="C88" t="str">
            <v>UPA IGARASSU</v>
          </cell>
          <cell r="E88" t="str">
            <v>EDSON LUIZ DA SILVA</v>
          </cell>
          <cell r="F88" t="str">
            <v>2 - Outros Profissionais da Saúde</v>
          </cell>
          <cell r="G88">
            <v>322605</v>
          </cell>
          <cell r="H88">
            <v>44105</v>
          </cell>
          <cell r="J88">
            <v>100.32000000000001</v>
          </cell>
          <cell r="L88">
            <v>107.46</v>
          </cell>
          <cell r="M88">
            <v>0</v>
          </cell>
          <cell r="O88">
            <v>1.1599999999999999</v>
          </cell>
          <cell r="S88">
            <v>0</v>
          </cell>
          <cell r="U88">
            <v>0</v>
          </cell>
        </row>
        <row r="89">
          <cell r="C89" t="str">
            <v>UPA IGARASSU</v>
          </cell>
          <cell r="E89" t="str">
            <v>EDUARDO KRUG DE CARVALHO COSTA</v>
          </cell>
          <cell r="F89" t="str">
            <v>1 - Médico</v>
          </cell>
          <cell r="G89">
            <v>225270</v>
          </cell>
          <cell r="H89">
            <v>44105</v>
          </cell>
          <cell r="J89">
            <v>439.08640000000003</v>
          </cell>
          <cell r="L89">
            <v>107.46</v>
          </cell>
          <cell r="M89">
            <v>0</v>
          </cell>
          <cell r="O89">
            <v>9.2799999999999994</v>
          </cell>
          <cell r="S89">
            <v>0</v>
          </cell>
          <cell r="U89">
            <v>0</v>
          </cell>
        </row>
        <row r="90">
          <cell r="C90" t="str">
            <v>UPA IGARASSU</v>
          </cell>
          <cell r="E90" t="str">
            <v>EDUARDO NEVES CORTE REAL DE ANDRADE</v>
          </cell>
          <cell r="F90" t="str">
            <v>1 - Médico</v>
          </cell>
          <cell r="G90">
            <v>225125</v>
          </cell>
          <cell r="H90">
            <v>44105</v>
          </cell>
          <cell r="J90">
            <v>449.45920000000001</v>
          </cell>
          <cell r="L90">
            <v>107.46</v>
          </cell>
          <cell r="M90">
            <v>9.5</v>
          </cell>
          <cell r="O90">
            <v>9.2799999999999994</v>
          </cell>
          <cell r="S90">
            <v>0</v>
          </cell>
          <cell r="U90">
            <v>0</v>
          </cell>
        </row>
        <row r="91">
          <cell r="C91" t="str">
            <v>UPA IGARASSU</v>
          </cell>
          <cell r="E91" t="str">
            <v>EDVANIA CALISTO FERREIRA LUCENA</v>
          </cell>
          <cell r="F91" t="str">
            <v>2 - Outros Profissionais da Saúde</v>
          </cell>
          <cell r="G91">
            <v>322205</v>
          </cell>
          <cell r="H91">
            <v>44105</v>
          </cell>
          <cell r="J91">
            <v>117.70959999999999</v>
          </cell>
          <cell r="L91">
            <v>107.46</v>
          </cell>
          <cell r="M91">
            <v>0</v>
          </cell>
          <cell r="O91">
            <v>1.1599999999999999</v>
          </cell>
          <cell r="R91">
            <v>154.22</v>
          </cell>
          <cell r="S91">
            <v>62.7</v>
          </cell>
          <cell r="U91">
            <v>0</v>
          </cell>
        </row>
        <row r="92">
          <cell r="C92" t="str">
            <v>UPA IGARASSU</v>
          </cell>
          <cell r="E92" t="str">
            <v>EDWALDO NUNES DE BRITO</v>
          </cell>
          <cell r="F92" t="str">
            <v>3 - Administrativo</v>
          </cell>
          <cell r="G92">
            <v>782320</v>
          </cell>
          <cell r="H92">
            <v>44105</v>
          </cell>
          <cell r="J92">
            <v>154.0712</v>
          </cell>
          <cell r="L92">
            <v>107.46</v>
          </cell>
          <cell r="M92">
            <v>0</v>
          </cell>
          <cell r="O92">
            <v>1.1599999999999999</v>
          </cell>
          <cell r="S92">
            <v>0</v>
          </cell>
          <cell r="U92">
            <v>0</v>
          </cell>
        </row>
        <row r="93">
          <cell r="C93" t="str">
            <v>UPA IGARASSU</v>
          </cell>
          <cell r="E93" t="str">
            <v>ELAINE RODRIGUES DE SOUZA LEMOS</v>
          </cell>
          <cell r="F93" t="str">
            <v>1 - Médico</v>
          </cell>
          <cell r="G93">
            <v>225125</v>
          </cell>
          <cell r="H93">
            <v>44105</v>
          </cell>
          <cell r="J93">
            <v>437.33199999999999</v>
          </cell>
          <cell r="L93">
            <v>107.46</v>
          </cell>
          <cell r="M93">
            <v>6.34</v>
          </cell>
          <cell r="O93">
            <v>9.2799999999999994</v>
          </cell>
          <cell r="S93">
            <v>0</v>
          </cell>
          <cell r="U93">
            <v>0</v>
          </cell>
        </row>
        <row r="94">
          <cell r="C94" t="str">
            <v>UPA IGARASSU</v>
          </cell>
          <cell r="E94" t="str">
            <v>ELAYS SKARLET MICHELLINY GONCALVES</v>
          </cell>
          <cell r="F94" t="str">
            <v>2 - Outros Profissionais da Saúde</v>
          </cell>
          <cell r="G94">
            <v>515205</v>
          </cell>
          <cell r="H94">
            <v>44105</v>
          </cell>
          <cell r="J94">
            <v>71.970399999999998</v>
          </cell>
          <cell r="L94">
            <v>107.46</v>
          </cell>
          <cell r="M94">
            <v>0</v>
          </cell>
          <cell r="O94">
            <v>1.1599999999999999</v>
          </cell>
          <cell r="S94">
            <v>64.8</v>
          </cell>
          <cell r="U94">
            <v>0</v>
          </cell>
        </row>
        <row r="95">
          <cell r="C95" t="str">
            <v>UPA IGARASSU</v>
          </cell>
          <cell r="E95" t="str">
            <v>ELENILSON PEREIRA DOS SANTOS</v>
          </cell>
          <cell r="F95" t="str">
            <v>1 - Médico</v>
          </cell>
          <cell r="G95">
            <v>225125</v>
          </cell>
          <cell r="H95">
            <v>44105</v>
          </cell>
          <cell r="J95">
            <v>315.92</v>
          </cell>
          <cell r="L95">
            <v>107.46</v>
          </cell>
          <cell r="M95">
            <v>1.58</v>
          </cell>
          <cell r="O95">
            <v>9.2799999999999994</v>
          </cell>
          <cell r="S95">
            <v>0</v>
          </cell>
          <cell r="U95">
            <v>0</v>
          </cell>
        </row>
        <row r="96">
          <cell r="C96" t="str">
            <v>UPA IGARASSU</v>
          </cell>
          <cell r="E96" t="str">
            <v>ELISANGELA CONRADO DA SILVA</v>
          </cell>
          <cell r="F96" t="str">
            <v>3 - Administrativo</v>
          </cell>
          <cell r="G96">
            <v>513430</v>
          </cell>
          <cell r="H96">
            <v>44105</v>
          </cell>
          <cell r="J96">
            <v>172.08559999999997</v>
          </cell>
          <cell r="L96">
            <v>107.46</v>
          </cell>
          <cell r="M96">
            <v>0</v>
          </cell>
          <cell r="O96">
            <v>1.1599999999999999</v>
          </cell>
          <cell r="R96">
            <v>13.22</v>
          </cell>
          <cell r="S96">
            <v>0</v>
          </cell>
          <cell r="U96">
            <v>0</v>
          </cell>
        </row>
        <row r="97">
          <cell r="C97" t="str">
            <v>UPA IGARASSU</v>
          </cell>
          <cell r="E97" t="str">
            <v>ELVIS ALEXSANDRO DA SILVA NETO</v>
          </cell>
          <cell r="F97" t="str">
            <v>3 - Administrativo</v>
          </cell>
          <cell r="G97">
            <v>131205</v>
          </cell>
          <cell r="H97">
            <v>44105</v>
          </cell>
          <cell r="J97">
            <v>932.1576</v>
          </cell>
          <cell r="L97">
            <v>107.46</v>
          </cell>
          <cell r="M97">
            <v>0</v>
          </cell>
          <cell r="O97">
            <v>1.1599999999999999</v>
          </cell>
          <cell r="S97">
            <v>0</v>
          </cell>
          <cell r="U97">
            <v>0</v>
          </cell>
        </row>
        <row r="98">
          <cell r="C98" t="str">
            <v>UPA IGARASSU</v>
          </cell>
          <cell r="E98" t="str">
            <v>ERIVALDO LOPES DE FREITAS</v>
          </cell>
          <cell r="F98" t="str">
            <v>2 - Outros Profissionais da Saúde</v>
          </cell>
          <cell r="G98">
            <v>521130</v>
          </cell>
          <cell r="H98">
            <v>44105</v>
          </cell>
          <cell r="J98">
            <v>99.507999999999996</v>
          </cell>
          <cell r="L98">
            <v>107.46</v>
          </cell>
          <cell r="M98">
            <v>0</v>
          </cell>
          <cell r="O98">
            <v>1.1599999999999999</v>
          </cell>
          <cell r="R98">
            <v>144.82</v>
          </cell>
          <cell r="S98">
            <v>60.61</v>
          </cell>
          <cell r="U98">
            <v>0</v>
          </cell>
        </row>
        <row r="99">
          <cell r="C99" t="str">
            <v>UPA IGARASSU</v>
          </cell>
          <cell r="E99" t="str">
            <v>ERIVANIA MARIA TIMOTEO DA CRUZ</v>
          </cell>
          <cell r="F99" t="str">
            <v>2 - Outros Profissionais da Saúde</v>
          </cell>
          <cell r="G99">
            <v>223710</v>
          </cell>
          <cell r="H99">
            <v>44105</v>
          </cell>
          <cell r="J99">
            <v>336.32560000000001</v>
          </cell>
          <cell r="K99">
            <v>0</v>
          </cell>
          <cell r="L99">
            <v>107.46</v>
          </cell>
          <cell r="M99">
            <v>0</v>
          </cell>
          <cell r="O99">
            <v>1.1599999999999999</v>
          </cell>
          <cell r="S99">
            <v>0</v>
          </cell>
          <cell r="U99">
            <v>0</v>
          </cell>
        </row>
        <row r="100">
          <cell r="C100" t="str">
            <v>UPA IGARASSU</v>
          </cell>
          <cell r="E100" t="str">
            <v>ESTER DE MELO VIANA</v>
          </cell>
          <cell r="F100" t="str">
            <v>2 - Outros Profissionais da Saúde</v>
          </cell>
          <cell r="G100">
            <v>324115</v>
          </cell>
          <cell r="H100">
            <v>44105</v>
          </cell>
          <cell r="J100">
            <v>382.14480000000003</v>
          </cell>
          <cell r="L100">
            <v>107.46</v>
          </cell>
          <cell r="M100">
            <v>16.27</v>
          </cell>
          <cell r="O100">
            <v>1.1599999999999999</v>
          </cell>
          <cell r="R100">
            <v>79.02</v>
          </cell>
          <cell r="S100">
            <v>60.91</v>
          </cell>
          <cell r="U100">
            <v>0</v>
          </cell>
        </row>
        <row r="101">
          <cell r="C101" t="str">
            <v>UPA IGARASSU</v>
          </cell>
          <cell r="E101" t="str">
            <v>EURIDES IRACI DA SILVA</v>
          </cell>
          <cell r="F101" t="str">
            <v>2 - Outros Profissionais da Saúde</v>
          </cell>
          <cell r="G101">
            <v>322205</v>
          </cell>
          <cell r="H101">
            <v>44105</v>
          </cell>
          <cell r="J101">
            <v>108.9208</v>
          </cell>
          <cell r="L101">
            <v>107.46</v>
          </cell>
          <cell r="M101">
            <v>0</v>
          </cell>
          <cell r="O101">
            <v>1.1599999999999999</v>
          </cell>
          <cell r="R101">
            <v>144.82</v>
          </cell>
          <cell r="S101">
            <v>62.7</v>
          </cell>
          <cell r="U101">
            <v>0</v>
          </cell>
        </row>
        <row r="102">
          <cell r="C102" t="str">
            <v>UPA IGARASSU</v>
          </cell>
          <cell r="E102" t="str">
            <v>FABIANA SILVA ALBUQUERQUE</v>
          </cell>
          <cell r="F102" t="str">
            <v>2 - Outros Profissionais da Saúde</v>
          </cell>
          <cell r="G102">
            <v>251605</v>
          </cell>
          <cell r="H102">
            <v>44105</v>
          </cell>
          <cell r="J102">
            <v>212.1696</v>
          </cell>
          <cell r="L102">
            <v>107.46</v>
          </cell>
          <cell r="M102">
            <v>0</v>
          </cell>
          <cell r="O102">
            <v>1.1599999999999999</v>
          </cell>
          <cell r="S102">
            <v>0</v>
          </cell>
          <cell r="U102">
            <v>0</v>
          </cell>
        </row>
        <row r="103">
          <cell r="C103" t="str">
            <v>UPA IGARASSU</v>
          </cell>
          <cell r="E103" t="str">
            <v>FABIO MAURICIO DA SILVA</v>
          </cell>
          <cell r="F103" t="str">
            <v>2 - Outros Profissionais da Saúde</v>
          </cell>
          <cell r="G103">
            <v>322205</v>
          </cell>
          <cell r="H103">
            <v>44105</v>
          </cell>
          <cell r="J103">
            <v>121.008</v>
          </cell>
          <cell r="L103">
            <v>107.46</v>
          </cell>
          <cell r="M103">
            <v>0</v>
          </cell>
          <cell r="O103">
            <v>1.1599999999999999</v>
          </cell>
          <cell r="S103">
            <v>0</v>
          </cell>
          <cell r="U103">
            <v>0</v>
          </cell>
        </row>
        <row r="104">
          <cell r="C104" t="str">
            <v>UPA IGARASSU</v>
          </cell>
          <cell r="E104" t="str">
            <v>FAGNER FONSECA DE ATHAYDE</v>
          </cell>
          <cell r="F104" t="str">
            <v>1 - Médico</v>
          </cell>
          <cell r="G104">
            <v>225125</v>
          </cell>
          <cell r="H104">
            <v>44105</v>
          </cell>
          <cell r="J104">
            <v>511.80879999999996</v>
          </cell>
          <cell r="L104">
            <v>107.46</v>
          </cell>
          <cell r="M104">
            <v>3.17</v>
          </cell>
          <cell r="O104">
            <v>9.2799999999999994</v>
          </cell>
          <cell r="S104">
            <v>0</v>
          </cell>
          <cell r="U104">
            <v>0</v>
          </cell>
        </row>
        <row r="105">
          <cell r="C105" t="str">
            <v>UPA IGARASSU</v>
          </cell>
          <cell r="E105" t="str">
            <v>FERNANDO HENRIQUE SOARES SANTOS</v>
          </cell>
          <cell r="F105" t="str">
            <v>1 - Médico</v>
          </cell>
          <cell r="G105">
            <v>225125</v>
          </cell>
          <cell r="H105">
            <v>44105</v>
          </cell>
          <cell r="J105">
            <v>370.20400000000001</v>
          </cell>
          <cell r="L105">
            <v>107.46</v>
          </cell>
          <cell r="M105">
            <v>1.58</v>
          </cell>
          <cell r="O105">
            <v>9.2799999999999994</v>
          </cell>
          <cell r="S105">
            <v>0</v>
          </cell>
          <cell r="U105">
            <v>0</v>
          </cell>
        </row>
        <row r="106">
          <cell r="C106" t="str">
            <v>UPA IGARASSU</v>
          </cell>
          <cell r="E106" t="str">
            <v>FILIPE EDUARDO SILVA DE SOUZA</v>
          </cell>
          <cell r="F106" t="str">
            <v>1 - Médico</v>
          </cell>
          <cell r="G106">
            <v>225125</v>
          </cell>
          <cell r="H106">
            <v>44105</v>
          </cell>
          <cell r="J106">
            <v>966.32240000000002</v>
          </cell>
          <cell r="L106">
            <v>107.46</v>
          </cell>
          <cell r="M106">
            <v>19.010000000000002</v>
          </cell>
          <cell r="O106">
            <v>9.2799999999999994</v>
          </cell>
          <cell r="S106">
            <v>0</v>
          </cell>
          <cell r="U106">
            <v>0</v>
          </cell>
        </row>
        <row r="107">
          <cell r="C107" t="str">
            <v>UPA IGARASSU</v>
          </cell>
          <cell r="E107" t="str">
            <v>FLAVIA CARLA OZIAS DE ARAUJO LUNA CORREIA</v>
          </cell>
          <cell r="F107" t="str">
            <v>3 - Administrativo</v>
          </cell>
          <cell r="G107">
            <v>413115</v>
          </cell>
          <cell r="H107">
            <v>44105</v>
          </cell>
          <cell r="J107">
            <v>117.6896</v>
          </cell>
          <cell r="L107">
            <v>107.46</v>
          </cell>
          <cell r="M107">
            <v>0</v>
          </cell>
          <cell r="O107">
            <v>1.1599999999999999</v>
          </cell>
          <cell r="S107">
            <v>0</v>
          </cell>
          <cell r="U107">
            <v>0</v>
          </cell>
        </row>
        <row r="108">
          <cell r="C108" t="str">
            <v>UPA IGARASSU</v>
          </cell>
          <cell r="E108" t="str">
            <v>FLAVIANA BARBOSA CABRAL INTERAMINENSE</v>
          </cell>
          <cell r="F108" t="str">
            <v>2 - Outros Profissionais da Saúde</v>
          </cell>
          <cell r="G108">
            <v>223710</v>
          </cell>
          <cell r="H108">
            <v>44105</v>
          </cell>
          <cell r="J108">
            <v>299.64479999999998</v>
          </cell>
          <cell r="L108">
            <v>107.46</v>
          </cell>
          <cell r="M108">
            <v>0</v>
          </cell>
          <cell r="O108">
            <v>1.1599999999999999</v>
          </cell>
          <cell r="S108">
            <v>0</v>
          </cell>
          <cell r="U108">
            <v>0</v>
          </cell>
        </row>
        <row r="109">
          <cell r="C109" t="str">
            <v>UPA IGARASSU</v>
          </cell>
          <cell r="E109" t="str">
            <v>FRANCISCO CARLOS BRAZ MACEDO FILHO</v>
          </cell>
          <cell r="F109" t="str">
            <v>1 - Médico</v>
          </cell>
          <cell r="G109">
            <v>225125</v>
          </cell>
          <cell r="H109">
            <v>44105</v>
          </cell>
          <cell r="J109">
            <v>322.81040000000002</v>
          </cell>
          <cell r="L109">
            <v>107.46</v>
          </cell>
          <cell r="M109">
            <v>0</v>
          </cell>
          <cell r="O109">
            <v>9.2799999999999994</v>
          </cell>
          <cell r="S109">
            <v>0</v>
          </cell>
          <cell r="U109">
            <v>0</v>
          </cell>
        </row>
        <row r="110">
          <cell r="C110" t="str">
            <v>UPA IGARASSU</v>
          </cell>
          <cell r="E110" t="str">
            <v>GABRIELA DE ARAUJO CAVALCANTI</v>
          </cell>
          <cell r="F110" t="str">
            <v>1 - Médico</v>
          </cell>
          <cell r="G110">
            <v>225125</v>
          </cell>
          <cell r="H110">
            <v>44105</v>
          </cell>
          <cell r="J110">
            <v>391.36720000000003</v>
          </cell>
          <cell r="L110">
            <v>107.46</v>
          </cell>
          <cell r="M110">
            <v>4.75</v>
          </cell>
          <cell r="O110">
            <v>9.2799999999999994</v>
          </cell>
          <cell r="S110">
            <v>0</v>
          </cell>
          <cell r="U110">
            <v>0</v>
          </cell>
        </row>
        <row r="111">
          <cell r="C111" t="str">
            <v>UPA IGARASSU</v>
          </cell>
          <cell r="E111" t="str">
            <v>GENESIS CANDIDO DA SILVA</v>
          </cell>
          <cell r="F111" t="str">
            <v>3 - Administrativo</v>
          </cell>
          <cell r="G111">
            <v>782320</v>
          </cell>
          <cell r="H111">
            <v>44105</v>
          </cell>
          <cell r="J111">
            <v>142.12479999999999</v>
          </cell>
          <cell r="L111">
            <v>107.46</v>
          </cell>
          <cell r="M111">
            <v>0</v>
          </cell>
          <cell r="O111">
            <v>1.1599999999999999</v>
          </cell>
          <cell r="S111">
            <v>0</v>
          </cell>
          <cell r="U111">
            <v>0</v>
          </cell>
        </row>
        <row r="112">
          <cell r="C112" t="str">
            <v>UPA IGARASSU</v>
          </cell>
          <cell r="E112" t="str">
            <v>GENILSON ALVES PESSOA</v>
          </cell>
          <cell r="F112" t="str">
            <v>3 - Administrativo</v>
          </cell>
          <cell r="G112">
            <v>517410</v>
          </cell>
          <cell r="H112">
            <v>44105</v>
          </cell>
          <cell r="J112">
            <v>196.75839999999999</v>
          </cell>
          <cell r="L112">
            <v>107.46</v>
          </cell>
          <cell r="M112">
            <v>0</v>
          </cell>
          <cell r="O112">
            <v>1.1599999999999999</v>
          </cell>
          <cell r="R112">
            <v>20.12</v>
          </cell>
          <cell r="S112">
            <v>0</v>
          </cell>
          <cell r="U112">
            <v>0</v>
          </cell>
        </row>
        <row r="113">
          <cell r="C113" t="str">
            <v>UPA IGARASSU</v>
          </cell>
          <cell r="E113" t="str">
            <v>GILDCELLY TORRES DA SILVA</v>
          </cell>
          <cell r="F113" t="str">
            <v>2 - Outros Profissionais da Saúde</v>
          </cell>
          <cell r="G113">
            <v>322205</v>
          </cell>
          <cell r="H113">
            <v>44105</v>
          </cell>
          <cell r="J113">
            <v>109.8424</v>
          </cell>
          <cell r="L113">
            <v>107.46</v>
          </cell>
          <cell r="M113">
            <v>0</v>
          </cell>
          <cell r="O113">
            <v>1.1599999999999999</v>
          </cell>
          <cell r="R113">
            <v>144.82</v>
          </cell>
          <cell r="S113">
            <v>58.52</v>
          </cell>
          <cell r="U113">
            <v>0</v>
          </cell>
        </row>
        <row r="114">
          <cell r="C114" t="str">
            <v>UPA IGARASSU</v>
          </cell>
          <cell r="E114" t="str">
            <v>GILMAR DUARTE GOMES JUNIOR</v>
          </cell>
          <cell r="F114" t="str">
            <v>2 - Outros Profissionais da Saúde</v>
          </cell>
          <cell r="G114">
            <v>322205</v>
          </cell>
          <cell r="H114">
            <v>44105</v>
          </cell>
          <cell r="J114">
            <v>104.83200000000001</v>
          </cell>
          <cell r="L114">
            <v>107.46</v>
          </cell>
          <cell r="M114">
            <v>0</v>
          </cell>
          <cell r="O114">
            <v>1.1599999999999999</v>
          </cell>
          <cell r="R114">
            <v>248.32</v>
          </cell>
          <cell r="S114">
            <v>62.7</v>
          </cell>
          <cell r="U114">
            <v>0</v>
          </cell>
        </row>
        <row r="115">
          <cell r="C115" t="str">
            <v>UPA IGARASSU</v>
          </cell>
          <cell r="E115" t="str">
            <v>GILSON JOSE MARQUES</v>
          </cell>
          <cell r="F115" t="str">
            <v>3 - Administrativo</v>
          </cell>
          <cell r="G115">
            <v>782320</v>
          </cell>
          <cell r="H115">
            <v>44105</v>
          </cell>
          <cell r="J115">
            <v>303.45119999999997</v>
          </cell>
          <cell r="L115">
            <v>107.46</v>
          </cell>
          <cell r="M115">
            <v>0</v>
          </cell>
          <cell r="O115">
            <v>1.1599999999999999</v>
          </cell>
          <cell r="S115">
            <v>0</v>
          </cell>
          <cell r="U115">
            <v>0</v>
          </cell>
        </row>
        <row r="116">
          <cell r="C116" t="str">
            <v>UPA IGARASSU</v>
          </cell>
          <cell r="E116" t="str">
            <v>GIULIANA RIZZUTO PACHECO CAVALCANTI</v>
          </cell>
          <cell r="F116" t="str">
            <v>1 - Médico</v>
          </cell>
          <cell r="G116">
            <v>225125</v>
          </cell>
          <cell r="H116">
            <v>44105</v>
          </cell>
          <cell r="J116">
            <v>1340.1503999999998</v>
          </cell>
          <cell r="L116">
            <v>107.46</v>
          </cell>
          <cell r="M116">
            <v>6.34</v>
          </cell>
          <cell r="O116">
            <v>9.2799999999999994</v>
          </cell>
          <cell r="S116">
            <v>0</v>
          </cell>
          <cell r="U116">
            <v>0</v>
          </cell>
        </row>
        <row r="117">
          <cell r="C117" t="str">
            <v>UPA IGARASSU</v>
          </cell>
          <cell r="E117" t="str">
            <v>GLAUBER DE MACEDO SOARES</v>
          </cell>
          <cell r="F117" t="str">
            <v>1 - Médico</v>
          </cell>
          <cell r="G117">
            <v>225125</v>
          </cell>
          <cell r="H117">
            <v>44105</v>
          </cell>
          <cell r="J117">
            <v>699.84640000000002</v>
          </cell>
          <cell r="L117">
            <v>107.46</v>
          </cell>
          <cell r="M117">
            <v>19.010000000000002</v>
          </cell>
          <cell r="O117">
            <v>9.2799999999999994</v>
          </cell>
          <cell r="S117">
            <v>0</v>
          </cell>
          <cell r="U117">
            <v>0</v>
          </cell>
        </row>
        <row r="118">
          <cell r="C118" t="str">
            <v>UPA IGARASSU</v>
          </cell>
          <cell r="E118" t="str">
            <v>GLAUCE DE FREITAS CORDEIRO</v>
          </cell>
          <cell r="F118" t="str">
            <v>2 - Outros Profissionais da Saúde</v>
          </cell>
          <cell r="G118">
            <v>322205</v>
          </cell>
          <cell r="H118">
            <v>44105</v>
          </cell>
          <cell r="J118">
            <v>104.5008</v>
          </cell>
          <cell r="L118">
            <v>107.46</v>
          </cell>
          <cell r="M118">
            <v>0</v>
          </cell>
          <cell r="O118">
            <v>1.1599999999999999</v>
          </cell>
          <cell r="R118">
            <v>154.22</v>
          </cell>
          <cell r="S118">
            <v>56.43</v>
          </cell>
          <cell r="U118">
            <v>0</v>
          </cell>
        </row>
        <row r="119">
          <cell r="C119" t="str">
            <v>UPA IGARASSU</v>
          </cell>
          <cell r="E119" t="str">
            <v>GRACIEL PEREIRA DE OLIVEIRA</v>
          </cell>
          <cell r="F119" t="str">
            <v>3 - Administrativo</v>
          </cell>
          <cell r="G119">
            <v>517410</v>
          </cell>
          <cell r="H119">
            <v>44105</v>
          </cell>
          <cell r="J119">
            <v>112.69280000000001</v>
          </cell>
          <cell r="L119">
            <v>107.46</v>
          </cell>
          <cell r="M119">
            <v>0</v>
          </cell>
          <cell r="O119">
            <v>1.1599999999999999</v>
          </cell>
          <cell r="R119">
            <v>144.82</v>
          </cell>
          <cell r="S119">
            <v>62.7</v>
          </cell>
          <cell r="U119">
            <v>0</v>
          </cell>
        </row>
        <row r="120">
          <cell r="C120" t="str">
            <v>UPA IGARASSU</v>
          </cell>
          <cell r="E120" t="str">
            <v>HELGA  CAROLINE DE ALENCAR</v>
          </cell>
          <cell r="F120" t="str">
            <v>1 - Médico</v>
          </cell>
          <cell r="G120">
            <v>225125</v>
          </cell>
          <cell r="H120">
            <v>44105</v>
          </cell>
          <cell r="J120">
            <v>343.91440000000006</v>
          </cell>
          <cell r="L120">
            <v>107.46</v>
          </cell>
          <cell r="M120">
            <v>3.17</v>
          </cell>
          <cell r="O120">
            <v>9.2799999999999994</v>
          </cell>
          <cell r="S120">
            <v>0</v>
          </cell>
          <cell r="U120">
            <v>0</v>
          </cell>
        </row>
        <row r="121">
          <cell r="C121" t="str">
            <v>UPA IGARASSU</v>
          </cell>
          <cell r="E121" t="str">
            <v>HELY OLIVIA CARDEAL</v>
          </cell>
          <cell r="F121" t="str">
            <v>1 - Médico</v>
          </cell>
          <cell r="G121">
            <v>225125</v>
          </cell>
          <cell r="H121">
            <v>44105</v>
          </cell>
          <cell r="J121">
            <v>519.88319999999999</v>
          </cell>
          <cell r="L121">
            <v>107.46</v>
          </cell>
          <cell r="M121">
            <v>6.34</v>
          </cell>
          <cell r="O121">
            <v>9.2799999999999994</v>
          </cell>
          <cell r="S121">
            <v>0</v>
          </cell>
          <cell r="U121">
            <v>0</v>
          </cell>
        </row>
        <row r="122">
          <cell r="C122" t="str">
            <v>UPA IGARASSU</v>
          </cell>
          <cell r="E122" t="str">
            <v>HILDA ELIZABETH QUEIROZ DE MOURA</v>
          </cell>
          <cell r="F122" t="str">
            <v>1 - Médico</v>
          </cell>
          <cell r="G122">
            <v>225125</v>
          </cell>
          <cell r="H122">
            <v>44105</v>
          </cell>
          <cell r="J122">
            <v>608.28880000000004</v>
          </cell>
          <cell r="L122">
            <v>107.46</v>
          </cell>
          <cell r="M122">
            <v>6.34</v>
          </cell>
          <cell r="O122">
            <v>9.2799999999999994</v>
          </cell>
          <cell r="S122">
            <v>0</v>
          </cell>
          <cell r="U122">
            <v>0</v>
          </cell>
        </row>
        <row r="123">
          <cell r="C123" t="str">
            <v>UPA IGARASSU</v>
          </cell>
          <cell r="E123" t="str">
            <v>HUMBERTO LUIZ DA SILVA</v>
          </cell>
          <cell r="F123" t="str">
            <v>2 - Outros Profissionais da Saúde</v>
          </cell>
          <cell r="G123">
            <v>521130</v>
          </cell>
          <cell r="H123">
            <v>44105</v>
          </cell>
          <cell r="J123">
            <v>125.17280000000001</v>
          </cell>
          <cell r="L123">
            <v>107.46</v>
          </cell>
          <cell r="M123">
            <v>0</v>
          </cell>
          <cell r="O123">
            <v>1.1599999999999999</v>
          </cell>
          <cell r="S123">
            <v>0</v>
          </cell>
          <cell r="U123">
            <v>0</v>
          </cell>
        </row>
        <row r="124">
          <cell r="C124" t="str">
            <v>UPA IGARASSU</v>
          </cell>
          <cell r="E124" t="str">
            <v>IGOR DANTAS DE OLIVEIRA</v>
          </cell>
          <cell r="F124" t="str">
            <v>1 - Médico</v>
          </cell>
          <cell r="G124">
            <v>225270</v>
          </cell>
          <cell r="H124">
            <v>44105</v>
          </cell>
          <cell r="J124">
            <v>568.86400000000003</v>
          </cell>
          <cell r="L124">
            <v>107.46</v>
          </cell>
          <cell r="M124">
            <v>0</v>
          </cell>
          <cell r="O124">
            <v>9.2799999999999994</v>
          </cell>
          <cell r="S124">
            <v>0</v>
          </cell>
          <cell r="U124">
            <v>0</v>
          </cell>
        </row>
        <row r="125">
          <cell r="C125" t="str">
            <v>UPA IGARASSU</v>
          </cell>
          <cell r="E125" t="str">
            <v>ISRAEL ROQUE DE ARAUJO</v>
          </cell>
          <cell r="F125" t="str">
            <v>2 - Outros Profissionais da Saúde</v>
          </cell>
          <cell r="G125">
            <v>766420</v>
          </cell>
          <cell r="H125">
            <v>44105</v>
          </cell>
          <cell r="J125">
            <v>125.3824</v>
          </cell>
          <cell r="L125">
            <v>107.46</v>
          </cell>
          <cell r="M125">
            <v>6.78</v>
          </cell>
          <cell r="O125">
            <v>1.1599999999999999</v>
          </cell>
          <cell r="S125">
            <v>0</v>
          </cell>
          <cell r="U125">
            <v>0</v>
          </cell>
        </row>
        <row r="126">
          <cell r="C126" t="str">
            <v>UPA IGARASSU</v>
          </cell>
          <cell r="E126" t="str">
            <v>IVA VITAL DA SILVA MOURA</v>
          </cell>
          <cell r="F126" t="str">
            <v>2 - Outros Profissionais da Saúde</v>
          </cell>
          <cell r="G126">
            <v>322205</v>
          </cell>
          <cell r="H126">
            <v>44105</v>
          </cell>
          <cell r="J126">
            <v>108.6632</v>
          </cell>
          <cell r="L126">
            <v>107.46</v>
          </cell>
          <cell r="M126">
            <v>0</v>
          </cell>
          <cell r="O126">
            <v>1.1599999999999999</v>
          </cell>
          <cell r="R126">
            <v>144.82</v>
          </cell>
          <cell r="S126">
            <v>62.7</v>
          </cell>
          <cell r="U126">
            <v>0</v>
          </cell>
        </row>
        <row r="127">
          <cell r="C127" t="str">
            <v>UPA IGARASSU</v>
          </cell>
          <cell r="E127" t="str">
            <v>IVONE MARIA MARCOLINO VITOR</v>
          </cell>
          <cell r="F127" t="str">
            <v>2 - Outros Profissionais da Saúde</v>
          </cell>
          <cell r="G127">
            <v>322205</v>
          </cell>
          <cell r="H127">
            <v>44105</v>
          </cell>
          <cell r="J127">
            <v>117.26</v>
          </cell>
          <cell r="L127">
            <v>107.46</v>
          </cell>
          <cell r="M127">
            <v>0</v>
          </cell>
          <cell r="O127">
            <v>1.1599999999999999</v>
          </cell>
          <cell r="R127">
            <v>154.22</v>
          </cell>
          <cell r="S127">
            <v>62.7</v>
          </cell>
          <cell r="U127">
            <v>0</v>
          </cell>
        </row>
        <row r="128">
          <cell r="C128" t="str">
            <v>UPA IGARASSU</v>
          </cell>
          <cell r="E128" t="str">
            <v>JANECLEIDE ALVES DAVID</v>
          </cell>
          <cell r="F128" t="str">
            <v>2 - Outros Profissionais da Saúde</v>
          </cell>
          <cell r="G128">
            <v>521130</v>
          </cell>
          <cell r="H128">
            <v>44105</v>
          </cell>
          <cell r="J128">
            <v>84.265599999999992</v>
          </cell>
          <cell r="L128">
            <v>107.46</v>
          </cell>
          <cell r="M128">
            <v>0</v>
          </cell>
          <cell r="O128">
            <v>1.1599999999999999</v>
          </cell>
          <cell r="R128">
            <v>126.07</v>
          </cell>
          <cell r="S128">
            <v>62.7</v>
          </cell>
          <cell r="U128">
            <v>0</v>
          </cell>
        </row>
        <row r="129">
          <cell r="C129" t="str">
            <v>UPA IGARASSU</v>
          </cell>
          <cell r="E129" t="str">
            <v>JANETE CORINA DOS SANTOS</v>
          </cell>
          <cell r="F129" t="str">
            <v>2 - Outros Profissionais da Saúde</v>
          </cell>
          <cell r="G129">
            <v>322205</v>
          </cell>
          <cell r="H129">
            <v>44105</v>
          </cell>
          <cell r="J129">
            <v>100.59200000000001</v>
          </cell>
          <cell r="L129">
            <v>107.46</v>
          </cell>
          <cell r="M129">
            <v>0</v>
          </cell>
          <cell r="O129">
            <v>1.1599999999999999</v>
          </cell>
          <cell r="S129">
            <v>0</v>
          </cell>
          <cell r="U129">
            <v>0</v>
          </cell>
        </row>
        <row r="130">
          <cell r="C130" t="str">
            <v>UPA IGARASSU</v>
          </cell>
          <cell r="E130" t="str">
            <v>JESSICA DRIELLY NASCIMENTO DA SILVA</v>
          </cell>
          <cell r="F130" t="str">
            <v>2 - Outros Profissionais da Saúde</v>
          </cell>
          <cell r="G130">
            <v>322205</v>
          </cell>
          <cell r="H130">
            <v>44105</v>
          </cell>
          <cell r="J130">
            <v>102.04639999999999</v>
          </cell>
          <cell r="L130">
            <v>107.46</v>
          </cell>
          <cell r="M130">
            <v>0</v>
          </cell>
          <cell r="O130">
            <v>1.1599999999999999</v>
          </cell>
          <cell r="S130">
            <v>0</v>
          </cell>
          <cell r="U130">
            <v>0</v>
          </cell>
        </row>
        <row r="131">
          <cell r="C131" t="str">
            <v>UPA IGARASSU</v>
          </cell>
          <cell r="E131" t="str">
            <v>JOAO MANOEL DE LIMA</v>
          </cell>
          <cell r="F131" t="str">
            <v>3 - Administrativo</v>
          </cell>
          <cell r="G131">
            <v>517410</v>
          </cell>
          <cell r="H131">
            <v>44105</v>
          </cell>
          <cell r="J131">
            <v>113.08</v>
          </cell>
          <cell r="L131">
            <v>107.46</v>
          </cell>
          <cell r="M131">
            <v>0</v>
          </cell>
          <cell r="O131">
            <v>1.1599999999999999</v>
          </cell>
          <cell r="R131">
            <v>154.22</v>
          </cell>
          <cell r="S131">
            <v>62.7</v>
          </cell>
          <cell r="U131">
            <v>0</v>
          </cell>
        </row>
        <row r="132">
          <cell r="C132" t="str">
            <v>UPA IGARASSU</v>
          </cell>
          <cell r="E132" t="str">
            <v>JOHAS GOMES DA SILVA</v>
          </cell>
          <cell r="F132" t="str">
            <v>3 - Administrativo</v>
          </cell>
          <cell r="G132">
            <v>724110</v>
          </cell>
          <cell r="H132">
            <v>44105</v>
          </cell>
          <cell r="J132">
            <v>128.62879999999998</v>
          </cell>
          <cell r="L132">
            <v>107.46</v>
          </cell>
          <cell r="M132">
            <v>0</v>
          </cell>
          <cell r="O132">
            <v>1.1599999999999999</v>
          </cell>
          <cell r="R132">
            <v>201.22</v>
          </cell>
          <cell r="S132">
            <v>76.3</v>
          </cell>
          <cell r="U132">
            <v>0</v>
          </cell>
        </row>
        <row r="133">
          <cell r="C133" t="str">
            <v>UPA IGARASSU</v>
          </cell>
          <cell r="E133" t="str">
            <v>JORGE ANTONIO TADEU DE BRITO</v>
          </cell>
          <cell r="F133" t="str">
            <v>3 - Administrativo</v>
          </cell>
          <cell r="G133">
            <v>514225</v>
          </cell>
          <cell r="H133">
            <v>44105</v>
          </cell>
          <cell r="J133">
            <v>106.0864</v>
          </cell>
          <cell r="L133">
            <v>107.46</v>
          </cell>
          <cell r="M133">
            <v>0</v>
          </cell>
          <cell r="O133">
            <v>1.1599999999999999</v>
          </cell>
          <cell r="R133">
            <v>144.82</v>
          </cell>
          <cell r="S133">
            <v>60.61</v>
          </cell>
          <cell r="U133">
            <v>0</v>
          </cell>
        </row>
        <row r="134">
          <cell r="C134" t="str">
            <v>UPA IGARASSU</v>
          </cell>
          <cell r="E134" t="str">
            <v>JOSE CARLOS DA SILVA JUNIOR</v>
          </cell>
          <cell r="F134" t="str">
            <v>3 - Administrativo</v>
          </cell>
          <cell r="G134">
            <v>517410</v>
          </cell>
          <cell r="H134">
            <v>44105</v>
          </cell>
          <cell r="J134">
            <v>108.29600000000001</v>
          </cell>
          <cell r="L134">
            <v>107.46</v>
          </cell>
          <cell r="M134">
            <v>0</v>
          </cell>
          <cell r="O134">
            <v>1.1599999999999999</v>
          </cell>
          <cell r="R134">
            <v>134.22</v>
          </cell>
          <cell r="S134">
            <v>62.7</v>
          </cell>
          <cell r="U134">
            <v>0</v>
          </cell>
        </row>
        <row r="135">
          <cell r="C135" t="str">
            <v>UPA IGARASSU</v>
          </cell>
          <cell r="E135" t="str">
            <v>JOSE HENRIQUE LEONILDO DA PAIXAO</v>
          </cell>
          <cell r="F135" t="str">
            <v>3 - Administrativo</v>
          </cell>
          <cell r="G135">
            <v>411010</v>
          </cell>
          <cell r="H135">
            <v>44105</v>
          </cell>
          <cell r="J135">
            <v>10.450000000000001</v>
          </cell>
          <cell r="L135">
            <v>107.46</v>
          </cell>
          <cell r="M135">
            <v>0</v>
          </cell>
          <cell r="O135">
            <v>1.1599999999999999</v>
          </cell>
          <cell r="R135">
            <v>163.82</v>
          </cell>
          <cell r="S135">
            <v>17.760000000000002</v>
          </cell>
          <cell r="U135">
            <v>0</v>
          </cell>
        </row>
        <row r="136">
          <cell r="C136" t="str">
            <v>UPA IGARASSU</v>
          </cell>
          <cell r="E136" t="str">
            <v>JOSE IVALDO DE LIMA</v>
          </cell>
          <cell r="F136" t="str">
            <v>2 - Outros Profissionais da Saúde</v>
          </cell>
          <cell r="G136">
            <v>766420</v>
          </cell>
          <cell r="H136">
            <v>44105</v>
          </cell>
          <cell r="J136">
            <v>132.14400000000001</v>
          </cell>
          <cell r="L136">
            <v>107.46</v>
          </cell>
          <cell r="M136">
            <v>10.85</v>
          </cell>
          <cell r="O136">
            <v>1.1599999999999999</v>
          </cell>
          <cell r="R136">
            <v>134.22</v>
          </cell>
          <cell r="S136">
            <v>31.35</v>
          </cell>
          <cell r="U136">
            <v>0</v>
          </cell>
        </row>
        <row r="137">
          <cell r="C137" t="str">
            <v>UPA IGARASSU</v>
          </cell>
          <cell r="E137" t="str">
            <v>JOSE LUCAS PEREIRA DA COSTA CRUZ</v>
          </cell>
          <cell r="F137" t="str">
            <v>1 - Médico</v>
          </cell>
          <cell r="G137">
            <v>225125</v>
          </cell>
          <cell r="H137">
            <v>44105</v>
          </cell>
          <cell r="J137">
            <v>508.81440000000003</v>
          </cell>
          <cell r="L137">
            <v>107.46</v>
          </cell>
          <cell r="M137">
            <v>1.58</v>
          </cell>
          <cell r="O137">
            <v>9.2799999999999994</v>
          </cell>
          <cell r="S137">
            <v>0</v>
          </cell>
          <cell r="U137">
            <v>0</v>
          </cell>
        </row>
        <row r="138">
          <cell r="C138" t="str">
            <v>UPA IGARASSU</v>
          </cell>
          <cell r="E138" t="str">
            <v>JOSE ROBSON PEREIRA CORDEIRO</v>
          </cell>
          <cell r="F138" t="str">
            <v>2 - Outros Profissionais da Saúde</v>
          </cell>
          <cell r="G138">
            <v>223505</v>
          </cell>
          <cell r="H138">
            <v>44105</v>
          </cell>
          <cell r="J138">
            <v>286.7792</v>
          </cell>
          <cell r="L138">
            <v>107.46</v>
          </cell>
          <cell r="M138">
            <v>3.08</v>
          </cell>
          <cell r="O138">
            <v>2.44</v>
          </cell>
          <cell r="S138">
            <v>0</v>
          </cell>
          <cell r="U138">
            <v>0</v>
          </cell>
        </row>
        <row r="139">
          <cell r="C139" t="str">
            <v>UPA IGARASSU</v>
          </cell>
          <cell r="E139" t="str">
            <v>JOSELITO SOBREIRA MEDEIROS</v>
          </cell>
          <cell r="F139" t="str">
            <v>1 - Médico</v>
          </cell>
          <cell r="G139">
            <v>225125</v>
          </cell>
          <cell r="H139">
            <v>44105</v>
          </cell>
          <cell r="J139">
            <v>648.31680000000006</v>
          </cell>
          <cell r="L139">
            <v>107.46</v>
          </cell>
          <cell r="M139">
            <v>0</v>
          </cell>
          <cell r="O139">
            <v>9.2799999999999994</v>
          </cell>
          <cell r="S139">
            <v>0</v>
          </cell>
          <cell r="U139">
            <v>0</v>
          </cell>
        </row>
        <row r="140">
          <cell r="C140" t="str">
            <v>UPA IGARASSU</v>
          </cell>
          <cell r="E140" t="str">
            <v>KANNANDA KESSIA GOMES DE SOUZA</v>
          </cell>
          <cell r="F140" t="str">
            <v>3 - Administrativo</v>
          </cell>
          <cell r="G140">
            <v>411010</v>
          </cell>
          <cell r="H140">
            <v>44105</v>
          </cell>
          <cell r="J140">
            <v>83.549599999999998</v>
          </cell>
          <cell r="L140">
            <v>107.46</v>
          </cell>
          <cell r="M140">
            <v>0</v>
          </cell>
          <cell r="O140">
            <v>1.1599999999999999</v>
          </cell>
          <cell r="R140">
            <v>154.22</v>
          </cell>
          <cell r="S140">
            <v>62.7</v>
          </cell>
          <cell r="U140">
            <v>64</v>
          </cell>
          <cell r="X140" t="str">
            <v>AUXILIO CRECHE</v>
          </cell>
        </row>
        <row r="141">
          <cell r="C141" t="str">
            <v>UPA IGARASSU</v>
          </cell>
          <cell r="E141" t="str">
            <v>KAROLAYNNE FELIX SENA SILVA</v>
          </cell>
          <cell r="F141" t="str">
            <v>3 - Administrativo</v>
          </cell>
          <cell r="G141">
            <v>411010</v>
          </cell>
          <cell r="H141">
            <v>44105</v>
          </cell>
          <cell r="J141">
            <v>10.450000000000001</v>
          </cell>
          <cell r="L141">
            <v>107.46</v>
          </cell>
          <cell r="M141">
            <v>0</v>
          </cell>
          <cell r="O141">
            <v>1.1599999999999999</v>
          </cell>
          <cell r="R141">
            <v>154.22</v>
          </cell>
          <cell r="S141">
            <v>31.35</v>
          </cell>
          <cell r="U141">
            <v>0</v>
          </cell>
        </row>
        <row r="142">
          <cell r="C142" t="str">
            <v>UPA IGARASSU</v>
          </cell>
          <cell r="E142" t="str">
            <v>KELMA FABIOLA BARBOSA VERDIAO</v>
          </cell>
          <cell r="F142" t="str">
            <v>2 - Outros Profissionais da Saúde</v>
          </cell>
          <cell r="G142">
            <v>322205</v>
          </cell>
          <cell r="H142">
            <v>44105</v>
          </cell>
          <cell r="J142">
            <v>111.79600000000001</v>
          </cell>
          <cell r="L142">
            <v>107.46</v>
          </cell>
          <cell r="M142">
            <v>0</v>
          </cell>
          <cell r="O142">
            <v>1.1599999999999999</v>
          </cell>
          <cell r="R142">
            <v>144.82</v>
          </cell>
          <cell r="S142">
            <v>62.7</v>
          </cell>
          <cell r="U142">
            <v>0</v>
          </cell>
        </row>
        <row r="143">
          <cell r="C143" t="str">
            <v>UPA IGARASSU</v>
          </cell>
          <cell r="E143" t="str">
            <v>KEVINN DA SILVA FARIAS</v>
          </cell>
          <cell r="F143" t="str">
            <v>3 - Administrativo</v>
          </cell>
          <cell r="G143">
            <v>411010</v>
          </cell>
          <cell r="H143">
            <v>44105</v>
          </cell>
          <cell r="J143">
            <v>10.450000000000001</v>
          </cell>
          <cell r="L143">
            <v>107.46</v>
          </cell>
          <cell r="M143">
            <v>0</v>
          </cell>
          <cell r="O143">
            <v>1.1599999999999999</v>
          </cell>
          <cell r="R143">
            <v>163.82</v>
          </cell>
          <cell r="S143">
            <v>31.35</v>
          </cell>
          <cell r="U143">
            <v>0</v>
          </cell>
        </row>
        <row r="144">
          <cell r="C144" t="str">
            <v>UPA IGARASSU</v>
          </cell>
          <cell r="E144" t="str">
            <v>LAETE DANTAS</v>
          </cell>
          <cell r="F144" t="str">
            <v>3 - Administrativo</v>
          </cell>
          <cell r="G144">
            <v>514225</v>
          </cell>
          <cell r="H144">
            <v>44105</v>
          </cell>
          <cell r="J144">
            <v>111.99360000000001</v>
          </cell>
          <cell r="L144">
            <v>107.46</v>
          </cell>
          <cell r="M144">
            <v>0</v>
          </cell>
          <cell r="O144">
            <v>1.1599999999999999</v>
          </cell>
          <cell r="S144">
            <v>0</v>
          </cell>
          <cell r="U144">
            <v>0</v>
          </cell>
        </row>
        <row r="145">
          <cell r="C145" t="str">
            <v>UPA IGARASSU</v>
          </cell>
          <cell r="E145" t="str">
            <v>LEANDRO MANGUEIRA DE LACERDA</v>
          </cell>
          <cell r="F145" t="str">
            <v>1 - Médico</v>
          </cell>
          <cell r="G145">
            <v>225124</v>
          </cell>
          <cell r="H145">
            <v>44105</v>
          </cell>
          <cell r="J145">
            <v>323.44319999999999</v>
          </cell>
          <cell r="L145">
            <v>107.46</v>
          </cell>
          <cell r="M145">
            <v>0</v>
          </cell>
          <cell r="O145">
            <v>9.2799999999999994</v>
          </cell>
          <cell r="S145">
            <v>0</v>
          </cell>
          <cell r="U145">
            <v>0</v>
          </cell>
        </row>
        <row r="146">
          <cell r="C146" t="str">
            <v>UPA IGARASSU</v>
          </cell>
          <cell r="E146" t="str">
            <v>LEILA PINHEIRO RAMOS CORDEIRO</v>
          </cell>
          <cell r="F146" t="str">
            <v>1 - Médico</v>
          </cell>
          <cell r="G146">
            <v>225125</v>
          </cell>
          <cell r="H146">
            <v>44105</v>
          </cell>
          <cell r="J146">
            <v>0</v>
          </cell>
          <cell r="L146">
            <v>107.46</v>
          </cell>
          <cell r="M146">
            <v>0</v>
          </cell>
          <cell r="O146">
            <v>9.2799999999999994</v>
          </cell>
          <cell r="S146">
            <v>0</v>
          </cell>
          <cell r="U146">
            <v>0</v>
          </cell>
        </row>
        <row r="147">
          <cell r="C147" t="str">
            <v>UPA IGARASSU</v>
          </cell>
          <cell r="E147" t="str">
            <v>LILIAN FERREIRA MARQUES DA SILVA</v>
          </cell>
          <cell r="F147" t="str">
            <v>2 - Outros Profissionais da Saúde</v>
          </cell>
          <cell r="G147">
            <v>322605</v>
          </cell>
          <cell r="H147">
            <v>44105</v>
          </cell>
          <cell r="J147">
            <v>194.88</v>
          </cell>
          <cell r="L147">
            <v>107.46</v>
          </cell>
          <cell r="M147">
            <v>0</v>
          </cell>
          <cell r="O147">
            <v>1.1599999999999999</v>
          </cell>
          <cell r="S147">
            <v>0</v>
          </cell>
          <cell r="U147">
            <v>0</v>
          </cell>
        </row>
        <row r="148">
          <cell r="C148" t="str">
            <v>UPA IGARASSU</v>
          </cell>
          <cell r="E148" t="str">
            <v>LUANA MARIA COSTA CARTAXO</v>
          </cell>
          <cell r="F148" t="str">
            <v>1 - Médico</v>
          </cell>
          <cell r="G148">
            <v>225125</v>
          </cell>
          <cell r="H148">
            <v>44105</v>
          </cell>
          <cell r="J148">
            <v>368.36879999999996</v>
          </cell>
          <cell r="L148">
            <v>107.46</v>
          </cell>
          <cell r="M148">
            <v>0</v>
          </cell>
          <cell r="O148">
            <v>9.2799999999999994</v>
          </cell>
          <cell r="S148">
            <v>0</v>
          </cell>
          <cell r="U148">
            <v>0</v>
          </cell>
        </row>
        <row r="149">
          <cell r="C149" t="str">
            <v>UPA IGARASSU</v>
          </cell>
          <cell r="E149" t="str">
            <v>LUCIANA CORREA LIMA</v>
          </cell>
          <cell r="F149" t="str">
            <v>3 - Administrativo</v>
          </cell>
          <cell r="G149">
            <v>123105</v>
          </cell>
          <cell r="H149">
            <v>44105</v>
          </cell>
          <cell r="J149">
            <v>1218.3776</v>
          </cell>
          <cell r="L149">
            <v>107.46</v>
          </cell>
          <cell r="M149">
            <v>30</v>
          </cell>
          <cell r="O149">
            <v>1.1599999999999999</v>
          </cell>
          <cell r="S149">
            <v>0</v>
          </cell>
          <cell r="U149">
            <v>0</v>
          </cell>
        </row>
        <row r="150">
          <cell r="C150" t="str">
            <v>UPA IGARASSU</v>
          </cell>
          <cell r="E150" t="str">
            <v>LUCIANO ANTONIO DA SILVA</v>
          </cell>
          <cell r="F150" t="str">
            <v>3 - Administrativo</v>
          </cell>
          <cell r="G150">
            <v>517410</v>
          </cell>
          <cell r="H150">
            <v>44105</v>
          </cell>
          <cell r="J150">
            <v>100.1752</v>
          </cell>
          <cell r="L150">
            <v>107.46</v>
          </cell>
          <cell r="M150">
            <v>0</v>
          </cell>
          <cell r="O150">
            <v>1.1599999999999999</v>
          </cell>
          <cell r="S150">
            <v>0</v>
          </cell>
          <cell r="U150">
            <v>0</v>
          </cell>
        </row>
        <row r="151">
          <cell r="C151" t="str">
            <v>UPA IGARASSU</v>
          </cell>
          <cell r="E151" t="str">
            <v>LUIZ FERNANDO CAVALCANTI CAMINHA</v>
          </cell>
          <cell r="F151" t="str">
            <v>3 - Administrativo</v>
          </cell>
          <cell r="G151">
            <v>142105</v>
          </cell>
          <cell r="H151">
            <v>44105</v>
          </cell>
          <cell r="J151">
            <v>872.24800000000005</v>
          </cell>
          <cell r="M151">
            <v>0</v>
          </cell>
          <cell r="O151">
            <v>1.1599999999999999</v>
          </cell>
          <cell r="S151">
            <v>0</v>
          </cell>
          <cell r="U151">
            <v>0</v>
          </cell>
        </row>
        <row r="152">
          <cell r="C152" t="str">
            <v>UPA IGARASSU</v>
          </cell>
          <cell r="E152" t="str">
            <v>LUIZ IBERLUCE BELO BATISTA</v>
          </cell>
          <cell r="F152" t="str">
            <v>1 - Médico</v>
          </cell>
          <cell r="G152">
            <v>225125</v>
          </cell>
          <cell r="H152">
            <v>44105</v>
          </cell>
          <cell r="J152">
            <v>972.75199999999995</v>
          </cell>
          <cell r="L152">
            <v>107.46</v>
          </cell>
          <cell r="M152">
            <v>57.02</v>
          </cell>
          <cell r="O152">
            <v>9.2799999999999994</v>
          </cell>
          <cell r="S152">
            <v>0</v>
          </cell>
          <cell r="U152">
            <v>0</v>
          </cell>
        </row>
        <row r="153">
          <cell r="C153" t="str">
            <v>UPA IGARASSU</v>
          </cell>
          <cell r="E153" t="str">
            <v>LUIZA MARIA OLIVEIRA DE CARVALHO</v>
          </cell>
          <cell r="F153" t="str">
            <v>2 - Outros Profissionais da Saúde</v>
          </cell>
          <cell r="G153">
            <v>322205</v>
          </cell>
          <cell r="H153">
            <v>44105</v>
          </cell>
          <cell r="J153">
            <v>104.3656</v>
          </cell>
          <cell r="L153">
            <v>107.46</v>
          </cell>
          <cell r="M153">
            <v>20.9</v>
          </cell>
          <cell r="O153">
            <v>1.1599999999999999</v>
          </cell>
          <cell r="S153">
            <v>0</v>
          </cell>
          <cell r="U153">
            <v>66.11</v>
          </cell>
          <cell r="X153" t="str">
            <v>AUXILIO CRECHE</v>
          </cell>
        </row>
        <row r="154">
          <cell r="C154" t="str">
            <v>UPA IGARASSU</v>
          </cell>
          <cell r="E154" t="str">
            <v>LUZITANIA SILVESTRE DE SANTANA</v>
          </cell>
          <cell r="F154" t="str">
            <v>3 - Administrativo</v>
          </cell>
          <cell r="G154">
            <v>411010</v>
          </cell>
          <cell r="H154">
            <v>44105</v>
          </cell>
          <cell r="J154">
            <v>125.29360000000001</v>
          </cell>
          <cell r="L154">
            <v>107.46</v>
          </cell>
          <cell r="M154">
            <v>0</v>
          </cell>
          <cell r="O154">
            <v>1.1599999999999999</v>
          </cell>
          <cell r="R154">
            <v>154.22</v>
          </cell>
          <cell r="S154">
            <v>62.7</v>
          </cell>
          <cell r="U154">
            <v>0</v>
          </cell>
        </row>
        <row r="155">
          <cell r="C155" t="str">
            <v>UPA IGARASSU</v>
          </cell>
          <cell r="E155" t="str">
            <v>MANOEL JOSE DE OLIVEIRA FERREIRA</v>
          </cell>
          <cell r="F155" t="str">
            <v>1 - Médico</v>
          </cell>
          <cell r="G155">
            <v>225270</v>
          </cell>
          <cell r="H155">
            <v>44105</v>
          </cell>
          <cell r="J155">
            <v>481.62400000000002</v>
          </cell>
          <cell r="L155">
            <v>107.46</v>
          </cell>
          <cell r="M155">
            <v>6.34</v>
          </cell>
          <cell r="O155">
            <v>9.2799999999999994</v>
          </cell>
          <cell r="S155">
            <v>0</v>
          </cell>
          <cell r="U155">
            <v>0</v>
          </cell>
        </row>
        <row r="156">
          <cell r="C156" t="str">
            <v>UPA IGARASSU</v>
          </cell>
          <cell r="E156" t="str">
            <v>MARCIA ARAUJO GONDIM</v>
          </cell>
          <cell r="F156" t="str">
            <v>2 - Outros Profissionais da Saúde</v>
          </cell>
          <cell r="G156">
            <v>324115</v>
          </cell>
          <cell r="H156">
            <v>44105</v>
          </cell>
          <cell r="J156">
            <v>334.70480000000003</v>
          </cell>
          <cell r="L156">
            <v>107.46</v>
          </cell>
          <cell r="M156">
            <v>6.78</v>
          </cell>
          <cell r="O156">
            <v>1.1599999999999999</v>
          </cell>
          <cell r="S156">
            <v>0</v>
          </cell>
          <cell r="U156">
            <v>0</v>
          </cell>
        </row>
        <row r="157">
          <cell r="C157" t="str">
            <v>UPA IGARASSU</v>
          </cell>
          <cell r="E157" t="str">
            <v>MARCILEIDE MARIA TIBURCIO SOARES DE BARROS</v>
          </cell>
          <cell r="F157" t="str">
            <v>2 - Outros Profissionais da Saúde</v>
          </cell>
          <cell r="G157">
            <v>322205</v>
          </cell>
          <cell r="H157">
            <v>44105</v>
          </cell>
          <cell r="J157">
            <v>128.38319999999999</v>
          </cell>
          <cell r="L157">
            <v>107.46</v>
          </cell>
          <cell r="M157">
            <v>20.9</v>
          </cell>
          <cell r="O157">
            <v>1.1599999999999999</v>
          </cell>
          <cell r="R157">
            <v>201.22</v>
          </cell>
          <cell r="S157">
            <v>62.7</v>
          </cell>
          <cell r="U157">
            <v>66.11</v>
          </cell>
          <cell r="X157" t="str">
            <v>AUXILIO CRECHE</v>
          </cell>
        </row>
        <row r="158">
          <cell r="C158" t="str">
            <v>UPA IGARASSU</v>
          </cell>
          <cell r="E158" t="str">
            <v>MARCIO JOSE TORRES RAFAEL MEDEIROS</v>
          </cell>
          <cell r="F158" t="str">
            <v>1 - Médico</v>
          </cell>
          <cell r="G158">
            <v>225270</v>
          </cell>
          <cell r="H158">
            <v>44105</v>
          </cell>
          <cell r="J158">
            <v>355.05440000000004</v>
          </cell>
          <cell r="L158">
            <v>107.46</v>
          </cell>
          <cell r="M158">
            <v>3.17</v>
          </cell>
          <cell r="O158">
            <v>9.2799999999999994</v>
          </cell>
          <cell r="S158">
            <v>0</v>
          </cell>
          <cell r="U158">
            <v>0</v>
          </cell>
        </row>
        <row r="159">
          <cell r="C159" t="str">
            <v>UPA IGARASSU</v>
          </cell>
          <cell r="E159" t="str">
            <v>MARCOS ANDRE DE OLIVEIRA</v>
          </cell>
          <cell r="F159" t="str">
            <v>3 - Administrativo</v>
          </cell>
          <cell r="G159">
            <v>414105</v>
          </cell>
          <cell r="H159">
            <v>44105</v>
          </cell>
          <cell r="J159">
            <v>91.2864</v>
          </cell>
          <cell r="L159">
            <v>107.46</v>
          </cell>
          <cell r="M159">
            <v>22.06</v>
          </cell>
          <cell r="O159">
            <v>1.1599999999999999</v>
          </cell>
          <cell r="S159">
            <v>0</v>
          </cell>
          <cell r="U159">
            <v>0</v>
          </cell>
        </row>
        <row r="160">
          <cell r="C160" t="str">
            <v>UPA IGARASSU</v>
          </cell>
          <cell r="E160" t="str">
            <v>MARCUS CESAR DE CARVALHO SA</v>
          </cell>
          <cell r="F160" t="str">
            <v>1 - Médico</v>
          </cell>
          <cell r="G160">
            <v>225270</v>
          </cell>
          <cell r="H160">
            <v>44105</v>
          </cell>
          <cell r="J160">
            <v>367.37519999999995</v>
          </cell>
          <cell r="L160">
            <v>107.46</v>
          </cell>
          <cell r="M160">
            <v>7.92</v>
          </cell>
          <cell r="O160">
            <v>9.2799999999999994</v>
          </cell>
          <cell r="S160">
            <v>0</v>
          </cell>
          <cell r="U160">
            <v>0</v>
          </cell>
        </row>
        <row r="161">
          <cell r="C161" t="str">
            <v>UPA IGARASSU</v>
          </cell>
          <cell r="E161" t="str">
            <v>MARIA APARECIDA DA SILVA</v>
          </cell>
          <cell r="F161" t="str">
            <v>2 - Outros Profissionais da Saúde</v>
          </cell>
          <cell r="G161">
            <v>322205</v>
          </cell>
          <cell r="H161">
            <v>44105</v>
          </cell>
          <cell r="J161">
            <v>227.26880000000003</v>
          </cell>
          <cell r="L161">
            <v>107.46</v>
          </cell>
          <cell r="M161">
            <v>0</v>
          </cell>
          <cell r="O161">
            <v>1.1599999999999999</v>
          </cell>
          <cell r="S161">
            <v>0</v>
          </cell>
          <cell r="U161">
            <v>0</v>
          </cell>
        </row>
        <row r="162">
          <cell r="C162" t="str">
            <v>UPA IGARASSU</v>
          </cell>
          <cell r="E162" t="str">
            <v>MARIA APARECIDA DA SILVA LIMA</v>
          </cell>
          <cell r="F162" t="str">
            <v>2 - Outros Profissionais da Saúde</v>
          </cell>
          <cell r="G162">
            <v>322205</v>
          </cell>
          <cell r="H162">
            <v>44105</v>
          </cell>
          <cell r="J162">
            <v>108.68</v>
          </cell>
          <cell r="L162">
            <v>107.46</v>
          </cell>
          <cell r="M162">
            <v>0</v>
          </cell>
          <cell r="O162">
            <v>1.1599999999999999</v>
          </cell>
          <cell r="S162">
            <v>0</v>
          </cell>
          <cell r="U162">
            <v>66.11</v>
          </cell>
          <cell r="X162" t="str">
            <v>AUXILIO CRECHE</v>
          </cell>
        </row>
        <row r="163">
          <cell r="C163" t="str">
            <v>UPA IGARASSU</v>
          </cell>
          <cell r="E163" t="str">
            <v>MARIA AUGUSTA FARIA DA SILVA</v>
          </cell>
          <cell r="F163" t="str">
            <v>1 - Médico</v>
          </cell>
          <cell r="G163">
            <v>225124</v>
          </cell>
          <cell r="H163">
            <v>44105</v>
          </cell>
          <cell r="J163">
            <v>1478.0239999999999</v>
          </cell>
          <cell r="L163">
            <v>107.46</v>
          </cell>
          <cell r="M163">
            <v>15.84</v>
          </cell>
          <cell r="O163">
            <v>9.2799999999999994</v>
          </cell>
          <cell r="S163">
            <v>0</v>
          </cell>
          <cell r="U163">
            <v>0</v>
          </cell>
        </row>
        <row r="164">
          <cell r="C164" t="str">
            <v>UPA IGARASSU</v>
          </cell>
          <cell r="E164" t="str">
            <v>MARIA DA CONCEICAO BATISTA DA CUNHA DOS SANTOS</v>
          </cell>
          <cell r="F164" t="str">
            <v>2 - Outros Profissionais da Saúde</v>
          </cell>
          <cell r="G164">
            <v>223505</v>
          </cell>
          <cell r="H164">
            <v>44105</v>
          </cell>
          <cell r="J164">
            <v>261.59280000000001</v>
          </cell>
          <cell r="L164">
            <v>107.46</v>
          </cell>
          <cell r="M164">
            <v>3.08</v>
          </cell>
          <cell r="O164">
            <v>2.44</v>
          </cell>
          <cell r="R164">
            <v>114.22</v>
          </cell>
          <cell r="S164">
            <v>110.4</v>
          </cell>
          <cell r="U164">
            <v>0</v>
          </cell>
        </row>
        <row r="165">
          <cell r="C165" t="str">
            <v>UPA IGARASSU</v>
          </cell>
          <cell r="E165" t="str">
            <v>MARIA DA CONCEICAO FERREIRA DE MELO</v>
          </cell>
          <cell r="F165" t="str">
            <v>2 - Outros Profissionais da Saúde</v>
          </cell>
          <cell r="G165">
            <v>766420</v>
          </cell>
          <cell r="H165">
            <v>44105</v>
          </cell>
          <cell r="J165">
            <v>117.04</v>
          </cell>
          <cell r="L165">
            <v>107.46</v>
          </cell>
          <cell r="M165">
            <v>14.92</v>
          </cell>
          <cell r="O165">
            <v>1.1599999999999999</v>
          </cell>
          <cell r="R165">
            <v>134.22</v>
          </cell>
          <cell r="S165">
            <v>31.35</v>
          </cell>
          <cell r="U165">
            <v>0</v>
          </cell>
        </row>
        <row r="166">
          <cell r="C166" t="str">
            <v>UPA IGARASSU</v>
          </cell>
          <cell r="E166" t="str">
            <v>MARIA DAS GRACAS GOMES DA LUZ</v>
          </cell>
          <cell r="F166" t="str">
            <v>2 - Outros Profissionais da Saúde</v>
          </cell>
          <cell r="G166">
            <v>322205</v>
          </cell>
          <cell r="H166">
            <v>44105</v>
          </cell>
          <cell r="J166">
            <v>199.74959999999999</v>
          </cell>
          <cell r="L166">
            <v>107.46</v>
          </cell>
          <cell r="M166">
            <v>0</v>
          </cell>
          <cell r="O166">
            <v>1.1599999999999999</v>
          </cell>
          <cell r="S166">
            <v>0</v>
          </cell>
          <cell r="U166">
            <v>0</v>
          </cell>
        </row>
        <row r="167">
          <cell r="C167" t="str">
            <v>UPA IGARASSU</v>
          </cell>
          <cell r="E167" t="str">
            <v>MARIA DO CARMO MOREIRA ALVES PINHEIRO</v>
          </cell>
          <cell r="F167" t="str">
            <v>1 - Médico</v>
          </cell>
          <cell r="G167">
            <v>225125</v>
          </cell>
          <cell r="H167">
            <v>44105</v>
          </cell>
          <cell r="J167">
            <v>702.79520000000002</v>
          </cell>
          <cell r="L167">
            <v>107.46</v>
          </cell>
          <cell r="M167">
            <v>15.84</v>
          </cell>
          <cell r="O167">
            <v>9.2799999999999994</v>
          </cell>
          <cell r="S167">
            <v>0</v>
          </cell>
          <cell r="U167">
            <v>0</v>
          </cell>
        </row>
        <row r="168">
          <cell r="C168" t="str">
            <v>UPA IGARASSU</v>
          </cell>
          <cell r="E168" t="str">
            <v>MARIA EDUARDA GOMES OLIVEIRA DE MATOS</v>
          </cell>
          <cell r="F168" t="str">
            <v>2 - Outros Profissionais da Saúde</v>
          </cell>
          <cell r="G168">
            <v>223505</v>
          </cell>
          <cell r="H168">
            <v>44105</v>
          </cell>
          <cell r="J168">
            <v>203.3768</v>
          </cell>
          <cell r="L168">
            <v>107.46</v>
          </cell>
          <cell r="M168">
            <v>2.39</v>
          </cell>
          <cell r="O168">
            <v>2.44</v>
          </cell>
          <cell r="S168">
            <v>0</v>
          </cell>
          <cell r="U168">
            <v>0</v>
          </cell>
        </row>
        <row r="169">
          <cell r="C169" t="str">
            <v>UPA IGARASSU</v>
          </cell>
          <cell r="E169" t="str">
            <v>MARIA EDUARDA GONCALVES MACIEL BERINGUEL</v>
          </cell>
          <cell r="F169" t="str">
            <v>2 - Outros Profissionais da Saúde</v>
          </cell>
          <cell r="G169">
            <v>223505</v>
          </cell>
          <cell r="H169">
            <v>44105</v>
          </cell>
          <cell r="J169">
            <v>249.32640000000001</v>
          </cell>
          <cell r="L169">
            <v>107.46</v>
          </cell>
          <cell r="M169">
            <v>3.08</v>
          </cell>
          <cell r="O169">
            <v>2.44</v>
          </cell>
          <cell r="R169">
            <v>126.07</v>
          </cell>
          <cell r="S169">
            <v>117.75</v>
          </cell>
          <cell r="U169">
            <v>0</v>
          </cell>
        </row>
        <row r="170">
          <cell r="C170" t="str">
            <v>UPA IGARASSU</v>
          </cell>
          <cell r="E170" t="str">
            <v>MARIA EDUARDA VALADARES SANTOS LINS</v>
          </cell>
          <cell r="F170" t="str">
            <v>1 - Médico</v>
          </cell>
          <cell r="G170">
            <v>225125</v>
          </cell>
          <cell r="H170">
            <v>44105</v>
          </cell>
          <cell r="J170">
            <v>440.38080000000002</v>
          </cell>
          <cell r="L170">
            <v>107.46</v>
          </cell>
          <cell r="M170">
            <v>0</v>
          </cell>
          <cell r="O170">
            <v>9.2799999999999994</v>
          </cell>
          <cell r="S170">
            <v>0</v>
          </cell>
          <cell r="U170">
            <v>0</v>
          </cell>
        </row>
        <row r="171">
          <cell r="C171" t="str">
            <v>UPA IGARASSU</v>
          </cell>
          <cell r="E171" t="str">
            <v>MARIA JOSE DA SILVA</v>
          </cell>
          <cell r="F171" t="str">
            <v>2 - Outros Profissionais da Saúde</v>
          </cell>
          <cell r="G171">
            <v>322205</v>
          </cell>
          <cell r="H171">
            <v>44105</v>
          </cell>
          <cell r="J171">
            <v>117.5712</v>
          </cell>
          <cell r="L171">
            <v>107.46</v>
          </cell>
          <cell r="M171">
            <v>0</v>
          </cell>
          <cell r="O171">
            <v>1.1599999999999999</v>
          </cell>
          <cell r="R171">
            <v>144.82</v>
          </cell>
          <cell r="S171">
            <v>62.7</v>
          </cell>
          <cell r="U171">
            <v>0</v>
          </cell>
        </row>
        <row r="172">
          <cell r="C172" t="str">
            <v>UPA IGARASSU</v>
          </cell>
          <cell r="E172" t="str">
            <v>MARIA JULIA DA CRUZ GOUVEIA NETO DE MENDONCA</v>
          </cell>
          <cell r="F172" t="str">
            <v>1 - Médico</v>
          </cell>
          <cell r="G172">
            <v>225125</v>
          </cell>
          <cell r="H172">
            <v>44105</v>
          </cell>
          <cell r="J172">
            <v>954.15600000000006</v>
          </cell>
          <cell r="L172">
            <v>107.46</v>
          </cell>
          <cell r="M172">
            <v>3.17</v>
          </cell>
          <cell r="O172">
            <v>9.2799999999999994</v>
          </cell>
          <cell r="S172">
            <v>0</v>
          </cell>
          <cell r="U172">
            <v>0</v>
          </cell>
        </row>
        <row r="173">
          <cell r="C173" t="str">
            <v>UPA IGARASSU</v>
          </cell>
          <cell r="E173" t="str">
            <v>MARIA LUCINEIDE DO NASCIMENTO GONCALVES</v>
          </cell>
          <cell r="F173" t="str">
            <v>3 - Administrativo</v>
          </cell>
          <cell r="G173">
            <v>517410</v>
          </cell>
          <cell r="H173">
            <v>44105</v>
          </cell>
          <cell r="J173">
            <v>117.8</v>
          </cell>
          <cell r="L173">
            <v>107.46</v>
          </cell>
          <cell r="M173">
            <v>0</v>
          </cell>
          <cell r="O173">
            <v>1.1599999999999999</v>
          </cell>
          <cell r="R173">
            <v>154.22</v>
          </cell>
          <cell r="S173">
            <v>62.7</v>
          </cell>
          <cell r="U173">
            <v>0</v>
          </cell>
        </row>
        <row r="174">
          <cell r="C174" t="str">
            <v>UPA IGARASSU</v>
          </cell>
          <cell r="E174" t="str">
            <v>MARIA SALETE PAULINO</v>
          </cell>
          <cell r="F174" t="str">
            <v>2 - Outros Profissionais da Saúde</v>
          </cell>
          <cell r="G174">
            <v>521130</v>
          </cell>
          <cell r="H174">
            <v>44105</v>
          </cell>
          <cell r="J174">
            <v>211.488</v>
          </cell>
          <cell r="L174">
            <v>107.46</v>
          </cell>
          <cell r="M174">
            <v>0</v>
          </cell>
          <cell r="O174">
            <v>1.1599999999999999</v>
          </cell>
          <cell r="R174">
            <v>69.61999999999999</v>
          </cell>
          <cell r="S174">
            <v>8.8000000000000007</v>
          </cell>
          <cell r="U174">
            <v>0</v>
          </cell>
        </row>
        <row r="175">
          <cell r="C175" t="str">
            <v>UPA IGARASSU</v>
          </cell>
          <cell r="E175" t="str">
            <v>MARIA VALDIVIA DA SILVA SANTOS</v>
          </cell>
          <cell r="F175" t="str">
            <v>2 - Outros Profissionais da Saúde</v>
          </cell>
          <cell r="G175">
            <v>322205</v>
          </cell>
          <cell r="H175">
            <v>44105</v>
          </cell>
          <cell r="J175">
            <v>205.95760000000001</v>
          </cell>
          <cell r="L175">
            <v>107.46</v>
          </cell>
          <cell r="M175">
            <v>0</v>
          </cell>
          <cell r="O175">
            <v>1.1599999999999999</v>
          </cell>
          <cell r="S175">
            <v>0</v>
          </cell>
          <cell r="U175">
            <v>0</v>
          </cell>
        </row>
        <row r="176">
          <cell r="C176" t="str">
            <v>UPA IGARASSU</v>
          </cell>
          <cell r="E176" t="str">
            <v>MARIANA SOARES DE AVELAR MONTEIRO VALENCA</v>
          </cell>
          <cell r="F176" t="str">
            <v>1 - Médico</v>
          </cell>
          <cell r="G176">
            <v>225125</v>
          </cell>
          <cell r="H176">
            <v>44105</v>
          </cell>
          <cell r="J176">
            <v>0</v>
          </cell>
          <cell r="L176">
            <v>107.46</v>
          </cell>
          <cell r="M176">
            <v>0</v>
          </cell>
          <cell r="O176">
            <v>9.2799999999999994</v>
          </cell>
          <cell r="S176">
            <v>0</v>
          </cell>
          <cell r="U176">
            <v>0</v>
          </cell>
        </row>
        <row r="177">
          <cell r="C177" t="str">
            <v>UPA IGARASSU</v>
          </cell>
          <cell r="E177" t="str">
            <v>MARILIA AGOSTINHO DE LIMA GOMES</v>
          </cell>
          <cell r="F177" t="str">
            <v>1 - Médico</v>
          </cell>
          <cell r="G177">
            <v>225125</v>
          </cell>
          <cell r="H177">
            <v>44105</v>
          </cell>
          <cell r="J177">
            <v>376.56080000000003</v>
          </cell>
          <cell r="L177">
            <v>107.46</v>
          </cell>
          <cell r="M177">
            <v>6.34</v>
          </cell>
          <cell r="O177">
            <v>9.2799999999999994</v>
          </cell>
          <cell r="S177">
            <v>0</v>
          </cell>
          <cell r="U177">
            <v>0</v>
          </cell>
        </row>
        <row r="178">
          <cell r="C178" t="str">
            <v>UPA IGARASSU</v>
          </cell>
          <cell r="E178" t="str">
            <v>MARISA DE MELO DA SILVA</v>
          </cell>
          <cell r="F178" t="str">
            <v>3 - Administrativo</v>
          </cell>
          <cell r="G178">
            <v>411010</v>
          </cell>
          <cell r="H178">
            <v>44105</v>
          </cell>
          <cell r="J178">
            <v>87.78</v>
          </cell>
          <cell r="M178">
            <v>0</v>
          </cell>
          <cell r="O178">
            <v>1.1599999999999999</v>
          </cell>
          <cell r="S178">
            <v>0</v>
          </cell>
          <cell r="U178">
            <v>0</v>
          </cell>
        </row>
        <row r="179">
          <cell r="C179" t="str">
            <v>UPA IGARASSU</v>
          </cell>
          <cell r="E179" t="str">
            <v>MAYARA BORGES DE LIRA</v>
          </cell>
          <cell r="F179" t="str">
            <v>2 - Outros Profissionais da Saúde</v>
          </cell>
          <cell r="G179">
            <v>223505</v>
          </cell>
          <cell r="H179">
            <v>44105</v>
          </cell>
          <cell r="J179">
            <v>232.21759999999998</v>
          </cell>
          <cell r="L179">
            <v>107.46</v>
          </cell>
          <cell r="M179">
            <v>2.86</v>
          </cell>
          <cell r="O179">
            <v>2.44</v>
          </cell>
          <cell r="S179">
            <v>0</v>
          </cell>
          <cell r="U179">
            <v>0</v>
          </cell>
        </row>
        <row r="180">
          <cell r="C180" t="str">
            <v>UPA IGARASSU</v>
          </cell>
          <cell r="E180" t="str">
            <v>MELINA DA SILVA BEZERRA OLIVEIRA</v>
          </cell>
          <cell r="F180" t="str">
            <v>2 - Outros Profissionais da Saúde</v>
          </cell>
          <cell r="G180">
            <v>223505</v>
          </cell>
          <cell r="H180">
            <v>44105</v>
          </cell>
          <cell r="J180">
            <v>306.67439999999999</v>
          </cell>
          <cell r="M180">
            <v>0</v>
          </cell>
          <cell r="O180">
            <v>2.44</v>
          </cell>
          <cell r="S180">
            <v>0</v>
          </cell>
          <cell r="U180">
            <v>0</v>
          </cell>
        </row>
        <row r="181">
          <cell r="C181" t="str">
            <v>UPA IGARASSU</v>
          </cell>
          <cell r="E181" t="str">
            <v>MICELANDIA MARIA DOS SANTOS</v>
          </cell>
          <cell r="F181" t="str">
            <v>3 - Administrativo</v>
          </cell>
          <cell r="G181">
            <v>142205</v>
          </cell>
          <cell r="H181">
            <v>44105</v>
          </cell>
          <cell r="J181">
            <v>220.51439999999999</v>
          </cell>
          <cell r="M181">
            <v>0</v>
          </cell>
          <cell r="O181">
            <v>1.1599999999999999</v>
          </cell>
          <cell r="R181">
            <v>346.12</v>
          </cell>
          <cell r="S181">
            <v>156</v>
          </cell>
          <cell r="U181">
            <v>0</v>
          </cell>
        </row>
        <row r="182">
          <cell r="C182" t="str">
            <v>UPA IGARASSU</v>
          </cell>
          <cell r="E182" t="str">
            <v>MICELANIA DULCINETE MENDES DE OLIVEIRA</v>
          </cell>
          <cell r="F182" t="str">
            <v>3 - Administrativo</v>
          </cell>
          <cell r="G182">
            <v>411010</v>
          </cell>
          <cell r="H182">
            <v>44105</v>
          </cell>
          <cell r="J182">
            <v>110.9992</v>
          </cell>
          <cell r="M182">
            <v>0</v>
          </cell>
          <cell r="O182">
            <v>1.1599999999999999</v>
          </cell>
          <cell r="S182">
            <v>0</v>
          </cell>
          <cell r="U182">
            <v>0</v>
          </cell>
        </row>
        <row r="183">
          <cell r="C183" t="str">
            <v>UPA IGARASSU</v>
          </cell>
          <cell r="E183" t="str">
            <v>MICHELE RODRIGO DA SILVA</v>
          </cell>
          <cell r="F183" t="str">
            <v>2 - Outros Profissionais da Saúde</v>
          </cell>
          <cell r="G183">
            <v>322205</v>
          </cell>
          <cell r="H183">
            <v>44105</v>
          </cell>
          <cell r="J183">
            <v>104.3416</v>
          </cell>
          <cell r="L183">
            <v>107.46</v>
          </cell>
          <cell r="M183">
            <v>0</v>
          </cell>
          <cell r="O183">
            <v>1.1599999999999999</v>
          </cell>
          <cell r="R183">
            <v>144.82</v>
          </cell>
          <cell r="S183">
            <v>58.52</v>
          </cell>
          <cell r="U183">
            <v>0</v>
          </cell>
        </row>
        <row r="184">
          <cell r="C184" t="str">
            <v>UPA IGARASSU</v>
          </cell>
          <cell r="E184" t="str">
            <v>MICHELLE PAULINO DOS SANTOS</v>
          </cell>
          <cell r="F184" t="str">
            <v>2 - Outros Profissionais da Saúde</v>
          </cell>
          <cell r="G184">
            <v>322205</v>
          </cell>
          <cell r="H184">
            <v>44105</v>
          </cell>
          <cell r="J184">
            <v>104.29440000000001</v>
          </cell>
          <cell r="L184">
            <v>107.46</v>
          </cell>
          <cell r="M184">
            <v>0</v>
          </cell>
          <cell r="O184">
            <v>1.1599999999999999</v>
          </cell>
          <cell r="R184">
            <v>154.22</v>
          </cell>
          <cell r="S184">
            <v>62.7</v>
          </cell>
          <cell r="U184">
            <v>0</v>
          </cell>
        </row>
        <row r="185">
          <cell r="C185" t="str">
            <v>UPA IGARASSU</v>
          </cell>
          <cell r="E185" t="str">
            <v>MIRELE PAULA DOS SANTOS LIMA</v>
          </cell>
          <cell r="F185" t="str">
            <v>2 - Outros Profissionais da Saúde</v>
          </cell>
          <cell r="G185">
            <v>223710</v>
          </cell>
          <cell r="H185">
            <v>44105</v>
          </cell>
          <cell r="J185">
            <v>509.69600000000008</v>
          </cell>
          <cell r="L185">
            <v>107.46</v>
          </cell>
          <cell r="M185">
            <v>0</v>
          </cell>
          <cell r="O185">
            <v>1.1599999999999999</v>
          </cell>
          <cell r="S185">
            <v>0</v>
          </cell>
          <cell r="U185">
            <v>0</v>
          </cell>
        </row>
        <row r="186">
          <cell r="C186" t="str">
            <v>UPA IGARASSU</v>
          </cell>
          <cell r="E186" t="str">
            <v>MIRELLA DE PAULA BARBOSA CORREIA</v>
          </cell>
          <cell r="F186" t="str">
            <v>2 - Outros Profissionais da Saúde</v>
          </cell>
          <cell r="G186">
            <v>223505</v>
          </cell>
          <cell r="H186">
            <v>44105</v>
          </cell>
          <cell r="J186">
            <v>264.6336</v>
          </cell>
          <cell r="L186">
            <v>107.46</v>
          </cell>
          <cell r="M186">
            <v>0</v>
          </cell>
          <cell r="O186">
            <v>2.44</v>
          </cell>
          <cell r="R186">
            <v>248.32</v>
          </cell>
          <cell r="S186">
            <v>123.36</v>
          </cell>
          <cell r="U186">
            <v>0</v>
          </cell>
        </row>
        <row r="187">
          <cell r="C187" t="str">
            <v>UPA IGARASSU</v>
          </cell>
          <cell r="E187" t="str">
            <v>MIRIAM FELIX DA SILVA MATIAS</v>
          </cell>
          <cell r="F187" t="str">
            <v>2 - Outros Profissionais da Saúde</v>
          </cell>
          <cell r="G187">
            <v>251605</v>
          </cell>
          <cell r="H187">
            <v>44105</v>
          </cell>
          <cell r="J187">
            <v>197.6704</v>
          </cell>
          <cell r="L187">
            <v>107.46</v>
          </cell>
          <cell r="M187">
            <v>0</v>
          </cell>
          <cell r="O187">
            <v>1.1599999999999999</v>
          </cell>
          <cell r="S187">
            <v>0</v>
          </cell>
          <cell r="U187">
            <v>0</v>
          </cell>
        </row>
        <row r="188">
          <cell r="C188" t="str">
            <v>UPA IGARASSU</v>
          </cell>
          <cell r="E188" t="str">
            <v>MISTERFANIA MARIA DE ANDRADE VASCONCELOS</v>
          </cell>
          <cell r="F188" t="str">
            <v>2 - Outros Profissionais da Saúde</v>
          </cell>
          <cell r="G188">
            <v>322205</v>
          </cell>
          <cell r="H188">
            <v>44105</v>
          </cell>
          <cell r="J188">
            <v>114.4568</v>
          </cell>
          <cell r="L188">
            <v>107.46</v>
          </cell>
          <cell r="M188">
            <v>0</v>
          </cell>
          <cell r="O188">
            <v>1.1599999999999999</v>
          </cell>
          <cell r="R188">
            <v>154.22</v>
          </cell>
          <cell r="S188">
            <v>62.7</v>
          </cell>
          <cell r="U188">
            <v>0</v>
          </cell>
        </row>
        <row r="189">
          <cell r="C189" t="str">
            <v>UPA IGARASSU</v>
          </cell>
          <cell r="E189" t="str">
            <v>MONICA GONCALVES FERREIRA</v>
          </cell>
          <cell r="F189" t="str">
            <v>2 - Outros Profissionais da Saúde</v>
          </cell>
          <cell r="G189">
            <v>223505</v>
          </cell>
          <cell r="H189">
            <v>44105</v>
          </cell>
          <cell r="J189">
            <v>295.82400000000001</v>
          </cell>
          <cell r="L189">
            <v>107.46</v>
          </cell>
          <cell r="M189">
            <v>3.08</v>
          </cell>
          <cell r="O189">
            <v>2.44</v>
          </cell>
          <cell r="S189">
            <v>0</v>
          </cell>
          <cell r="U189">
            <v>0</v>
          </cell>
        </row>
        <row r="190">
          <cell r="C190" t="str">
            <v>UPA IGARASSU</v>
          </cell>
          <cell r="E190" t="str">
            <v>NATHALIA CRISTINE ARAUJO VIEGAS</v>
          </cell>
          <cell r="F190" t="str">
            <v>1 - Médico</v>
          </cell>
          <cell r="G190">
            <v>225124</v>
          </cell>
          <cell r="H190">
            <v>44105</v>
          </cell>
          <cell r="J190">
            <v>375.09280000000001</v>
          </cell>
          <cell r="L190">
            <v>107.46</v>
          </cell>
          <cell r="M190">
            <v>0</v>
          </cell>
          <cell r="O190">
            <v>9.2799999999999994</v>
          </cell>
          <cell r="S190">
            <v>0</v>
          </cell>
          <cell r="U190">
            <v>0</v>
          </cell>
        </row>
        <row r="191">
          <cell r="C191" t="str">
            <v>UPA IGARASSU</v>
          </cell>
          <cell r="E191" t="str">
            <v>NATHALIA DOS SANTOS SOUSA</v>
          </cell>
          <cell r="F191" t="str">
            <v>2 - Outros Profissionais da Saúde</v>
          </cell>
          <cell r="G191">
            <v>322205</v>
          </cell>
          <cell r="H191">
            <v>44105</v>
          </cell>
          <cell r="J191">
            <v>129.08000000000001</v>
          </cell>
          <cell r="L191">
            <v>107.46</v>
          </cell>
          <cell r="M191">
            <v>0</v>
          </cell>
          <cell r="O191">
            <v>1.1599999999999999</v>
          </cell>
          <cell r="R191">
            <v>144.82</v>
          </cell>
          <cell r="S191">
            <v>62.7</v>
          </cell>
          <cell r="U191">
            <v>0</v>
          </cell>
        </row>
        <row r="192">
          <cell r="C192" t="str">
            <v>UPA IGARASSU</v>
          </cell>
          <cell r="E192" t="str">
            <v>NATHALIA ROBERTA ALVES DE SOUZA NEVES</v>
          </cell>
          <cell r="F192" t="str">
            <v>1 - Médico</v>
          </cell>
          <cell r="G192">
            <v>225125</v>
          </cell>
          <cell r="H192">
            <v>44105</v>
          </cell>
          <cell r="J192">
            <v>766.3696000000001</v>
          </cell>
          <cell r="L192">
            <v>107.46</v>
          </cell>
          <cell r="M192">
            <v>25.34</v>
          </cell>
          <cell r="O192">
            <v>9.2799999999999994</v>
          </cell>
          <cell r="S192">
            <v>0</v>
          </cell>
          <cell r="U192">
            <v>0</v>
          </cell>
        </row>
        <row r="193">
          <cell r="C193" t="str">
            <v>UPA IGARASSU</v>
          </cell>
          <cell r="E193" t="str">
            <v>NAUBER MOURA CHAVES</v>
          </cell>
          <cell r="F193" t="str">
            <v>1 - Médico</v>
          </cell>
          <cell r="G193">
            <v>225125</v>
          </cell>
          <cell r="H193">
            <v>44105</v>
          </cell>
          <cell r="J193">
            <v>869.93200000000002</v>
          </cell>
          <cell r="L193">
            <v>107.46</v>
          </cell>
          <cell r="M193">
            <v>34.85</v>
          </cell>
          <cell r="O193">
            <v>9.2799999999999994</v>
          </cell>
          <cell r="S193">
            <v>0</v>
          </cell>
          <cell r="U193">
            <v>0</v>
          </cell>
        </row>
        <row r="194">
          <cell r="C194" t="str">
            <v>UPA IGARASSU</v>
          </cell>
          <cell r="E194" t="str">
            <v>NYAYA CARDIM DE CARVALHO</v>
          </cell>
          <cell r="F194" t="str">
            <v>1 - Médico</v>
          </cell>
          <cell r="G194">
            <v>225125</v>
          </cell>
          <cell r="H194">
            <v>44105</v>
          </cell>
          <cell r="J194">
            <v>806.47600000000011</v>
          </cell>
          <cell r="L194">
            <v>107.46</v>
          </cell>
          <cell r="M194">
            <v>25.34</v>
          </cell>
          <cell r="O194">
            <v>9.2799999999999994</v>
          </cell>
          <cell r="S194">
            <v>0</v>
          </cell>
          <cell r="U194">
            <v>0</v>
          </cell>
        </row>
        <row r="195">
          <cell r="C195" t="str">
            <v>UPA IGARASSU</v>
          </cell>
          <cell r="E195" t="str">
            <v>PABLO GOMES DA SILVA</v>
          </cell>
          <cell r="F195" t="str">
            <v>3 - Administrativo</v>
          </cell>
          <cell r="G195">
            <v>317210</v>
          </cell>
          <cell r="H195">
            <v>44105</v>
          </cell>
          <cell r="J195">
            <v>141.38800000000001</v>
          </cell>
          <cell r="L195">
            <v>107.46</v>
          </cell>
          <cell r="M195">
            <v>0</v>
          </cell>
          <cell r="O195">
            <v>1.1599999999999999</v>
          </cell>
          <cell r="S195">
            <v>0</v>
          </cell>
          <cell r="U195">
            <v>0</v>
          </cell>
        </row>
        <row r="196">
          <cell r="C196" t="str">
            <v>UPA IGARASSU</v>
          </cell>
          <cell r="E196" t="str">
            <v>PAULA EDUARDA MIRANDA CARNEIRO DE ALBUQUERQUE</v>
          </cell>
          <cell r="F196" t="str">
            <v>1 - Médico</v>
          </cell>
          <cell r="G196">
            <v>225124</v>
          </cell>
          <cell r="H196">
            <v>44105</v>
          </cell>
          <cell r="J196">
            <v>374.00720000000001</v>
          </cell>
          <cell r="L196">
            <v>107.46</v>
          </cell>
          <cell r="M196">
            <v>9.5</v>
          </cell>
          <cell r="O196">
            <v>9.2799999999999994</v>
          </cell>
          <cell r="S196">
            <v>0</v>
          </cell>
          <cell r="U196">
            <v>0</v>
          </cell>
        </row>
        <row r="197">
          <cell r="C197" t="str">
            <v>UPA IGARASSU</v>
          </cell>
          <cell r="E197" t="str">
            <v>PAULA JANIEIRE CABRAL DE MELO MAIA</v>
          </cell>
          <cell r="F197" t="str">
            <v>2 - Outros Profissionais da Saúde</v>
          </cell>
          <cell r="G197">
            <v>251605</v>
          </cell>
          <cell r="H197">
            <v>44105</v>
          </cell>
          <cell r="J197">
            <v>186.65200000000002</v>
          </cell>
          <cell r="L197">
            <v>107.46</v>
          </cell>
          <cell r="M197">
            <v>0</v>
          </cell>
          <cell r="O197">
            <v>1.1599999999999999</v>
          </cell>
          <cell r="S197">
            <v>0</v>
          </cell>
          <cell r="U197">
            <v>0</v>
          </cell>
        </row>
        <row r="198">
          <cell r="C198" t="str">
            <v>UPA IGARASSU</v>
          </cell>
          <cell r="E198" t="str">
            <v>PAULA SILVA BERNARDINO DOS SANTOS</v>
          </cell>
          <cell r="F198" t="str">
            <v>2 - Outros Profissionais da Saúde</v>
          </cell>
          <cell r="G198">
            <v>223505</v>
          </cell>
          <cell r="H198">
            <v>44105</v>
          </cell>
          <cell r="J198">
            <v>196.69839999999999</v>
          </cell>
          <cell r="L198">
            <v>107.46</v>
          </cell>
          <cell r="M198">
            <v>2.39</v>
          </cell>
          <cell r="O198">
            <v>2.44</v>
          </cell>
          <cell r="R198">
            <v>201.22</v>
          </cell>
          <cell r="S198">
            <v>95.79</v>
          </cell>
          <cell r="U198">
            <v>0</v>
          </cell>
        </row>
        <row r="199">
          <cell r="C199" t="str">
            <v>UPA IGARASSU</v>
          </cell>
          <cell r="E199" t="str">
            <v>PAULO HENRIQUE MOURA DE MACEDO</v>
          </cell>
          <cell r="F199" t="str">
            <v>2 - Outros Profissionais da Saúde</v>
          </cell>
          <cell r="G199">
            <v>223505</v>
          </cell>
          <cell r="H199">
            <v>44105</v>
          </cell>
          <cell r="J199">
            <v>288.68</v>
          </cell>
          <cell r="L199">
            <v>107.46</v>
          </cell>
          <cell r="M199">
            <v>3.08</v>
          </cell>
          <cell r="O199">
            <v>2.44</v>
          </cell>
          <cell r="S199">
            <v>0</v>
          </cell>
          <cell r="U199">
            <v>0</v>
          </cell>
        </row>
        <row r="200">
          <cell r="C200" t="str">
            <v>UPA IGARASSU</v>
          </cell>
          <cell r="E200" t="str">
            <v>PAULO ROBERTO DOS SANTOS FILHO</v>
          </cell>
          <cell r="F200" t="str">
            <v>1 - Médico</v>
          </cell>
          <cell r="G200">
            <v>225125</v>
          </cell>
          <cell r="H200">
            <v>44105</v>
          </cell>
          <cell r="J200">
            <v>773.48800000000006</v>
          </cell>
          <cell r="L200">
            <v>107.46</v>
          </cell>
          <cell r="M200">
            <v>19.010000000000002</v>
          </cell>
          <cell r="O200">
            <v>9.2799999999999994</v>
          </cell>
          <cell r="S200">
            <v>0</v>
          </cell>
          <cell r="U200">
            <v>0</v>
          </cell>
        </row>
        <row r="201">
          <cell r="C201" t="str">
            <v>UPA IGARASSU</v>
          </cell>
          <cell r="E201" t="str">
            <v>PEDRO ROBERTO VALENCA BEZERRA</v>
          </cell>
          <cell r="F201" t="str">
            <v>1 - Médico</v>
          </cell>
          <cell r="G201">
            <v>225125</v>
          </cell>
          <cell r="H201">
            <v>44105</v>
          </cell>
          <cell r="J201">
            <v>394.03120000000001</v>
          </cell>
          <cell r="L201">
            <v>107.46</v>
          </cell>
          <cell r="M201">
            <v>9.5</v>
          </cell>
          <cell r="O201">
            <v>9.2799999999999994</v>
          </cell>
          <cell r="S201">
            <v>0</v>
          </cell>
          <cell r="U201">
            <v>0</v>
          </cell>
        </row>
        <row r="202">
          <cell r="C202" t="str">
            <v>UPA IGARASSU</v>
          </cell>
          <cell r="E202" t="str">
            <v>PHAMELLA CHALEGRE FEITOSA</v>
          </cell>
          <cell r="F202" t="str">
            <v>3 - Administrativo</v>
          </cell>
          <cell r="G202">
            <v>411010</v>
          </cell>
          <cell r="H202">
            <v>44105</v>
          </cell>
          <cell r="J202">
            <v>105.71360000000001</v>
          </cell>
          <cell r="M202">
            <v>0</v>
          </cell>
          <cell r="O202">
            <v>1.1599999999999999</v>
          </cell>
          <cell r="S202">
            <v>0</v>
          </cell>
          <cell r="U202">
            <v>0</v>
          </cell>
        </row>
        <row r="203">
          <cell r="C203" t="str">
            <v>UPA IGARASSU</v>
          </cell>
          <cell r="E203" t="str">
            <v>PRISCILA MARIA PESSOA MEIRA</v>
          </cell>
          <cell r="F203" t="str">
            <v>1 - Médico</v>
          </cell>
          <cell r="G203">
            <v>225125</v>
          </cell>
          <cell r="H203">
            <v>44105</v>
          </cell>
          <cell r="J203">
            <v>657.71360000000004</v>
          </cell>
          <cell r="L203">
            <v>107.46</v>
          </cell>
          <cell r="M203">
            <v>9.5</v>
          </cell>
          <cell r="O203">
            <v>9.2799999999999994</v>
          </cell>
          <cell r="S203">
            <v>0</v>
          </cell>
          <cell r="U203">
            <v>0</v>
          </cell>
        </row>
        <row r="204">
          <cell r="C204" t="str">
            <v>UPA IGARASSU</v>
          </cell>
          <cell r="E204" t="str">
            <v>PRISCILLA DAYANA FERREIRA SILVA LEAO</v>
          </cell>
          <cell r="F204" t="str">
            <v>2 - Outros Profissionais da Saúde</v>
          </cell>
          <cell r="G204">
            <v>223505</v>
          </cell>
          <cell r="H204">
            <v>44105</v>
          </cell>
          <cell r="J204">
            <v>295.64319999999998</v>
          </cell>
          <cell r="L204">
            <v>107.46</v>
          </cell>
          <cell r="M204">
            <v>3.08</v>
          </cell>
          <cell r="O204">
            <v>2.44</v>
          </cell>
          <cell r="S204">
            <v>0</v>
          </cell>
          <cell r="U204">
            <v>0</v>
          </cell>
        </row>
        <row r="205">
          <cell r="C205" t="str">
            <v>UPA IGARASSU</v>
          </cell>
          <cell r="E205" t="str">
            <v>RAFAELI MARAIZA MIRANDA DA ROCHA CORDEIRO</v>
          </cell>
          <cell r="F205" t="str">
            <v>2 - Outros Profissionais da Saúde</v>
          </cell>
          <cell r="G205">
            <v>322205</v>
          </cell>
          <cell r="H205">
            <v>44105</v>
          </cell>
          <cell r="J205">
            <v>101.456</v>
          </cell>
          <cell r="L205">
            <v>107.46</v>
          </cell>
          <cell r="M205">
            <v>0</v>
          </cell>
          <cell r="O205">
            <v>1.1599999999999999</v>
          </cell>
          <cell r="S205">
            <v>0</v>
          </cell>
          <cell r="U205">
            <v>0</v>
          </cell>
        </row>
        <row r="206">
          <cell r="C206" t="str">
            <v>UPA IGARASSU</v>
          </cell>
          <cell r="E206" t="str">
            <v>RENATA FERREIRA DE ALMEIDA SILVA</v>
          </cell>
          <cell r="F206" t="str">
            <v>2 - Outros Profissionais da Saúde</v>
          </cell>
          <cell r="G206">
            <v>521130</v>
          </cell>
          <cell r="H206">
            <v>44105</v>
          </cell>
          <cell r="J206">
            <v>105.4192</v>
          </cell>
          <cell r="L206">
            <v>107.46</v>
          </cell>
          <cell r="M206">
            <v>0</v>
          </cell>
          <cell r="O206">
            <v>1.1599999999999999</v>
          </cell>
          <cell r="R206">
            <v>154.22</v>
          </cell>
          <cell r="S206">
            <v>62.7</v>
          </cell>
          <cell r="U206">
            <v>64</v>
          </cell>
          <cell r="X206" t="str">
            <v>AUXILIO CRECHE</v>
          </cell>
        </row>
        <row r="207">
          <cell r="C207" t="str">
            <v>UPA IGARASSU</v>
          </cell>
          <cell r="E207" t="str">
            <v>RENATA LUCIA SILVA OLIVEIRA FREIRE</v>
          </cell>
          <cell r="F207" t="str">
            <v>3 - Administrativo</v>
          </cell>
          <cell r="G207">
            <v>411010</v>
          </cell>
          <cell r="H207">
            <v>44105</v>
          </cell>
          <cell r="J207">
            <v>135.6088</v>
          </cell>
          <cell r="M207">
            <v>0</v>
          </cell>
          <cell r="O207">
            <v>1.1599999999999999</v>
          </cell>
          <cell r="R207">
            <v>201.22</v>
          </cell>
          <cell r="S207">
            <v>96.57</v>
          </cell>
          <cell r="U207">
            <v>64</v>
          </cell>
          <cell r="X207" t="str">
            <v>AUXILIO CRECHE</v>
          </cell>
        </row>
        <row r="208">
          <cell r="C208" t="str">
            <v>UPA IGARASSU</v>
          </cell>
          <cell r="E208" t="str">
            <v>RENATA MARQUES PEREIRA PEDROSA</v>
          </cell>
          <cell r="F208" t="str">
            <v>2 - Outros Profissionais da Saúde</v>
          </cell>
          <cell r="G208">
            <v>322205</v>
          </cell>
          <cell r="H208">
            <v>44105</v>
          </cell>
          <cell r="J208">
            <v>191.50960000000001</v>
          </cell>
          <cell r="L208">
            <v>107.46</v>
          </cell>
          <cell r="M208">
            <v>20.9</v>
          </cell>
          <cell r="O208">
            <v>1.1599999999999999</v>
          </cell>
          <cell r="R208">
            <v>13.22</v>
          </cell>
          <cell r="S208">
            <v>0</v>
          </cell>
          <cell r="U208">
            <v>0</v>
          </cell>
        </row>
        <row r="209">
          <cell r="C209" t="str">
            <v>UPA IGARASSU</v>
          </cell>
          <cell r="E209" t="str">
            <v>RICARDO COSTA DO NASCIMENTO</v>
          </cell>
          <cell r="F209" t="str">
            <v>3 - Administrativo</v>
          </cell>
          <cell r="G209">
            <v>351605</v>
          </cell>
          <cell r="H209">
            <v>44105</v>
          </cell>
          <cell r="J209">
            <v>123.56880000000001</v>
          </cell>
          <cell r="L209">
            <v>107.46</v>
          </cell>
          <cell r="M209">
            <v>0</v>
          </cell>
          <cell r="O209">
            <v>1.1599999999999999</v>
          </cell>
          <cell r="R209">
            <v>201.22</v>
          </cell>
          <cell r="S209">
            <v>62.59</v>
          </cell>
          <cell r="U209">
            <v>0</v>
          </cell>
        </row>
        <row r="210">
          <cell r="C210" t="str">
            <v>UPA IGARASSU</v>
          </cell>
          <cell r="E210" t="str">
            <v>ROBERTA PEREIRA DA SILVA UMMEN</v>
          </cell>
          <cell r="F210" t="str">
            <v>2 - Outros Profissionais da Saúde</v>
          </cell>
          <cell r="G210">
            <v>223505</v>
          </cell>
          <cell r="H210">
            <v>44105</v>
          </cell>
          <cell r="J210">
            <v>306.3272</v>
          </cell>
          <cell r="L210">
            <v>107.46</v>
          </cell>
          <cell r="M210">
            <v>3.08</v>
          </cell>
          <cell r="O210">
            <v>2.44</v>
          </cell>
          <cell r="S210">
            <v>0</v>
          </cell>
          <cell r="U210">
            <v>0</v>
          </cell>
        </row>
        <row r="211">
          <cell r="C211" t="str">
            <v>UPA IGARASSU</v>
          </cell>
          <cell r="E211" t="str">
            <v>ROBSON SALES BARBOSA</v>
          </cell>
          <cell r="F211" t="str">
            <v>2 - Outros Profissionais da Saúde</v>
          </cell>
          <cell r="G211">
            <v>515110</v>
          </cell>
          <cell r="H211">
            <v>44105</v>
          </cell>
          <cell r="J211">
            <v>210.0112</v>
          </cell>
          <cell r="L211">
            <v>107.46</v>
          </cell>
          <cell r="M211">
            <v>0</v>
          </cell>
          <cell r="O211">
            <v>1.1599999999999999</v>
          </cell>
          <cell r="S211">
            <v>0</v>
          </cell>
          <cell r="U211">
            <v>0</v>
          </cell>
        </row>
        <row r="212">
          <cell r="C212" t="str">
            <v>UPA IGARASSU</v>
          </cell>
          <cell r="E212" t="str">
            <v>RODRIGO VICTOR LAPENDA DE OLIVEIRA</v>
          </cell>
          <cell r="F212" t="str">
            <v>1 - Médico</v>
          </cell>
          <cell r="G212">
            <v>225270</v>
          </cell>
          <cell r="H212">
            <v>44105</v>
          </cell>
          <cell r="J212">
            <v>763.75919999999996</v>
          </cell>
          <cell r="L212">
            <v>107.46</v>
          </cell>
          <cell r="M212">
            <v>34.85</v>
          </cell>
          <cell r="O212">
            <v>9.2799999999999994</v>
          </cell>
          <cell r="S212">
            <v>0</v>
          </cell>
          <cell r="U212">
            <v>0</v>
          </cell>
        </row>
        <row r="213">
          <cell r="C213" t="str">
            <v>UPA IGARASSU</v>
          </cell>
          <cell r="E213" t="str">
            <v>ROGERIO PEDRO DA SILVA</v>
          </cell>
          <cell r="F213" t="str">
            <v>3 - Administrativo</v>
          </cell>
          <cell r="G213">
            <v>514225</v>
          </cell>
          <cell r="H213">
            <v>44105</v>
          </cell>
          <cell r="J213">
            <v>104.3176</v>
          </cell>
          <cell r="L213">
            <v>107.46</v>
          </cell>
          <cell r="M213">
            <v>0</v>
          </cell>
          <cell r="O213">
            <v>1.1599999999999999</v>
          </cell>
          <cell r="R213">
            <v>107.32</v>
          </cell>
          <cell r="S213">
            <v>62.7</v>
          </cell>
          <cell r="U213">
            <v>0</v>
          </cell>
        </row>
        <row r="214">
          <cell r="C214" t="str">
            <v>UPA IGARASSU</v>
          </cell>
          <cell r="E214" t="str">
            <v>ROSALIA IRENE SANTANA DE LIMA</v>
          </cell>
          <cell r="F214" t="str">
            <v>3 - Administrativo</v>
          </cell>
          <cell r="G214">
            <v>411010</v>
          </cell>
          <cell r="H214">
            <v>44105</v>
          </cell>
          <cell r="J214">
            <v>88.197600000000008</v>
          </cell>
          <cell r="L214">
            <v>107.46</v>
          </cell>
          <cell r="M214">
            <v>0</v>
          </cell>
          <cell r="O214">
            <v>1.1599999999999999</v>
          </cell>
          <cell r="R214">
            <v>116.61999999999999</v>
          </cell>
          <cell r="S214">
            <v>62.7</v>
          </cell>
          <cell r="U214">
            <v>0</v>
          </cell>
        </row>
        <row r="215">
          <cell r="C215" t="str">
            <v>UPA IGARASSU</v>
          </cell>
          <cell r="E215" t="str">
            <v>ROSILDO BELARMINO DE ANDRADE</v>
          </cell>
          <cell r="F215" t="str">
            <v>2 - Outros Profissionais da Saúde</v>
          </cell>
          <cell r="G215">
            <v>324115</v>
          </cell>
          <cell r="H215">
            <v>44105</v>
          </cell>
          <cell r="J215">
            <v>341.11360000000002</v>
          </cell>
          <cell r="L215">
            <v>107.46</v>
          </cell>
          <cell r="M215">
            <v>9.49</v>
          </cell>
          <cell r="O215">
            <v>1.1599999999999999</v>
          </cell>
          <cell r="R215">
            <v>134.22</v>
          </cell>
          <cell r="S215">
            <v>60.91</v>
          </cell>
          <cell r="U215">
            <v>0</v>
          </cell>
        </row>
        <row r="216">
          <cell r="C216" t="str">
            <v>UPA IGARASSU</v>
          </cell>
          <cell r="E216" t="str">
            <v>ROSINEIDE MARIA DA SILVA</v>
          </cell>
          <cell r="F216" t="str">
            <v>2 - Outros Profissionais da Saúde</v>
          </cell>
          <cell r="G216">
            <v>324115</v>
          </cell>
          <cell r="H216">
            <v>44105</v>
          </cell>
          <cell r="J216">
            <v>575.22719999999993</v>
          </cell>
          <cell r="L216">
            <v>107.46</v>
          </cell>
          <cell r="M216">
            <v>9.49</v>
          </cell>
          <cell r="O216">
            <v>1.1599999999999999</v>
          </cell>
          <cell r="S216">
            <v>0</v>
          </cell>
          <cell r="U216">
            <v>0</v>
          </cell>
        </row>
        <row r="217">
          <cell r="C217" t="str">
            <v>UPA IGARASSU</v>
          </cell>
          <cell r="E217" t="str">
            <v>ROSINEIDE QUERUBIM PEREIRA DA SILVA</v>
          </cell>
          <cell r="F217" t="str">
            <v>3 - Administrativo</v>
          </cell>
          <cell r="G217">
            <v>513430</v>
          </cell>
          <cell r="H217">
            <v>44105</v>
          </cell>
          <cell r="J217">
            <v>94.683199999999999</v>
          </cell>
          <cell r="L217">
            <v>107.46</v>
          </cell>
          <cell r="M217">
            <v>0</v>
          </cell>
          <cell r="O217">
            <v>1.1599999999999999</v>
          </cell>
          <cell r="R217">
            <v>144.82</v>
          </cell>
          <cell r="S217">
            <v>0</v>
          </cell>
          <cell r="U217">
            <v>0</v>
          </cell>
        </row>
        <row r="218">
          <cell r="C218" t="str">
            <v>UPA IGARASSU</v>
          </cell>
          <cell r="E218" t="str">
            <v>SAARA JOSE DE ALBUQUERQUE</v>
          </cell>
          <cell r="F218" t="str">
            <v>2 - Outros Profissionais da Saúde</v>
          </cell>
          <cell r="G218">
            <v>322205</v>
          </cell>
          <cell r="H218">
            <v>44105</v>
          </cell>
          <cell r="J218">
            <v>104.492</v>
          </cell>
          <cell r="L218">
            <v>107.46</v>
          </cell>
          <cell r="M218">
            <v>0</v>
          </cell>
          <cell r="O218">
            <v>1.1599999999999999</v>
          </cell>
          <cell r="S218">
            <v>0</v>
          </cell>
          <cell r="U218">
            <v>0</v>
          </cell>
        </row>
        <row r="219">
          <cell r="C219" t="str">
            <v>UPA IGARASSU</v>
          </cell>
          <cell r="E219" t="str">
            <v>SANDRA ROSELI PADILHA FERRAZ</v>
          </cell>
          <cell r="F219" t="str">
            <v>2 - Outros Profissionais da Saúde</v>
          </cell>
          <cell r="G219">
            <v>223505</v>
          </cell>
          <cell r="H219">
            <v>44105</v>
          </cell>
          <cell r="J219">
            <v>271.2</v>
          </cell>
          <cell r="L219">
            <v>107.46</v>
          </cell>
          <cell r="M219">
            <v>3.08</v>
          </cell>
          <cell r="O219">
            <v>2.44</v>
          </cell>
          <cell r="R219">
            <v>264.62</v>
          </cell>
          <cell r="S219">
            <v>123.36</v>
          </cell>
          <cell r="U219">
            <v>0</v>
          </cell>
        </row>
        <row r="220">
          <cell r="C220" t="str">
            <v>UPA IGARASSU</v>
          </cell>
          <cell r="E220" t="str">
            <v>SHIRLEY EMANUELA FRAGOSO DA SILVA</v>
          </cell>
          <cell r="F220" t="str">
            <v>2 - Outros Profissionais da Saúde</v>
          </cell>
          <cell r="G220">
            <v>223505</v>
          </cell>
          <cell r="H220">
            <v>44105</v>
          </cell>
          <cell r="J220">
            <v>289.14479999999998</v>
          </cell>
          <cell r="L220">
            <v>107.46</v>
          </cell>
          <cell r="M220">
            <v>3.08</v>
          </cell>
          <cell r="O220">
            <v>2.44</v>
          </cell>
          <cell r="R220">
            <v>215.72</v>
          </cell>
          <cell r="S220">
            <v>123.36</v>
          </cell>
          <cell r="U220">
            <v>103.28</v>
          </cell>
          <cell r="X220" t="str">
            <v>AUXILIO CRECHE</v>
          </cell>
        </row>
        <row r="221">
          <cell r="C221" t="str">
            <v>UPA IGARASSU</v>
          </cell>
          <cell r="E221" t="str">
            <v>SHIRLEY GOMES DA COSTA</v>
          </cell>
          <cell r="F221" t="str">
            <v>2 - Outros Profissionais da Saúde</v>
          </cell>
          <cell r="G221">
            <v>322205</v>
          </cell>
          <cell r="H221">
            <v>44105</v>
          </cell>
          <cell r="J221">
            <v>119.87440000000001</v>
          </cell>
          <cell r="L221">
            <v>107.46</v>
          </cell>
          <cell r="M221">
            <v>0</v>
          </cell>
          <cell r="O221">
            <v>1.1599999999999999</v>
          </cell>
          <cell r="R221">
            <v>264.62</v>
          </cell>
          <cell r="S221">
            <v>62.7</v>
          </cell>
          <cell r="U221">
            <v>0</v>
          </cell>
        </row>
        <row r="222">
          <cell r="C222" t="str">
            <v>UPA IGARASSU</v>
          </cell>
          <cell r="E222" t="str">
            <v>SICLEINE DE JESUS DA SILVA</v>
          </cell>
          <cell r="F222" t="str">
            <v>2 - Outros Profissionais da Saúde</v>
          </cell>
          <cell r="G222">
            <v>322205</v>
          </cell>
          <cell r="H222">
            <v>44105</v>
          </cell>
          <cell r="J222">
            <v>109.2912</v>
          </cell>
          <cell r="L222">
            <v>107.46</v>
          </cell>
          <cell r="M222">
            <v>0</v>
          </cell>
          <cell r="O222">
            <v>1.1599999999999999</v>
          </cell>
          <cell r="R222">
            <v>154.22</v>
          </cell>
          <cell r="S222">
            <v>62.7</v>
          </cell>
          <cell r="U222">
            <v>0</v>
          </cell>
        </row>
        <row r="223">
          <cell r="C223" t="str">
            <v>UPA IGARASSU</v>
          </cell>
          <cell r="E223" t="str">
            <v>SIDNEY ASSIS DE MESQUITA</v>
          </cell>
          <cell r="F223" t="str">
            <v>3 - Administrativo</v>
          </cell>
          <cell r="G223">
            <v>517410</v>
          </cell>
          <cell r="H223">
            <v>44105</v>
          </cell>
          <cell r="J223">
            <v>100.28959999999999</v>
          </cell>
          <cell r="L223">
            <v>107.46</v>
          </cell>
          <cell r="M223">
            <v>0</v>
          </cell>
          <cell r="O223">
            <v>1.1599999999999999</v>
          </cell>
          <cell r="S223">
            <v>0</v>
          </cell>
          <cell r="U223">
            <v>0</v>
          </cell>
        </row>
        <row r="224">
          <cell r="C224" t="str">
            <v>UPA IGARASSU</v>
          </cell>
          <cell r="E224" t="str">
            <v>SILVANA FERREIRA DOS SANTOS ALVES</v>
          </cell>
          <cell r="F224" t="str">
            <v>2 - Outros Profissionais da Saúde</v>
          </cell>
          <cell r="G224">
            <v>322205</v>
          </cell>
          <cell r="H224">
            <v>44105</v>
          </cell>
          <cell r="J224">
            <v>113.08799999999999</v>
          </cell>
          <cell r="L224">
            <v>107.46</v>
          </cell>
          <cell r="M224">
            <v>0</v>
          </cell>
          <cell r="O224">
            <v>1.1599999999999999</v>
          </cell>
          <cell r="R224">
            <v>154.22</v>
          </cell>
          <cell r="S224">
            <v>62.7</v>
          </cell>
          <cell r="U224">
            <v>0</v>
          </cell>
        </row>
        <row r="225">
          <cell r="C225" t="str">
            <v>UPA IGARASSU</v>
          </cell>
          <cell r="E225" t="str">
            <v>SUELY MARIA BRISSANTT SILVA</v>
          </cell>
          <cell r="F225" t="str">
            <v>2 - Outros Profissionais da Saúde</v>
          </cell>
          <cell r="G225">
            <v>322605</v>
          </cell>
          <cell r="H225">
            <v>44105</v>
          </cell>
          <cell r="J225">
            <v>120.5968</v>
          </cell>
          <cell r="L225">
            <v>107.46</v>
          </cell>
          <cell r="M225">
            <v>0</v>
          </cell>
          <cell r="O225">
            <v>1.1599999999999999</v>
          </cell>
          <cell r="R225">
            <v>154.22</v>
          </cell>
          <cell r="S225">
            <v>62.7</v>
          </cell>
          <cell r="U225">
            <v>0</v>
          </cell>
        </row>
        <row r="226">
          <cell r="C226" t="str">
            <v>UPA IGARASSU</v>
          </cell>
          <cell r="E226" t="str">
            <v>SUELY REGINA BARBOSA SOARES</v>
          </cell>
          <cell r="F226" t="str">
            <v>2 - Outros Profissionais da Saúde</v>
          </cell>
          <cell r="G226">
            <v>324115</v>
          </cell>
          <cell r="H226">
            <v>44105</v>
          </cell>
          <cell r="J226">
            <v>243.6568</v>
          </cell>
          <cell r="L226">
            <v>107.46</v>
          </cell>
          <cell r="M226">
            <v>18.98</v>
          </cell>
          <cell r="O226">
            <v>1.1599999999999999</v>
          </cell>
          <cell r="R226">
            <v>154.22</v>
          </cell>
          <cell r="S226">
            <v>60.91</v>
          </cell>
          <cell r="U226">
            <v>0</v>
          </cell>
        </row>
        <row r="227">
          <cell r="C227" t="str">
            <v>UPA IGARASSU</v>
          </cell>
          <cell r="E227" t="str">
            <v>TACIANA DUARTE DE ALMEIDA</v>
          </cell>
          <cell r="F227" t="str">
            <v>3 - Administrativo</v>
          </cell>
          <cell r="G227">
            <v>413115</v>
          </cell>
          <cell r="H227">
            <v>44105</v>
          </cell>
          <cell r="J227">
            <v>117.6632</v>
          </cell>
          <cell r="L227">
            <v>107.46</v>
          </cell>
          <cell r="M227">
            <v>0</v>
          </cell>
          <cell r="O227">
            <v>1.1599999999999999</v>
          </cell>
          <cell r="R227">
            <v>264.62</v>
          </cell>
          <cell r="S227">
            <v>80.27</v>
          </cell>
          <cell r="U227">
            <v>64</v>
          </cell>
          <cell r="X227" t="str">
            <v>AUXILIO CRECHE</v>
          </cell>
        </row>
        <row r="228">
          <cell r="C228" t="str">
            <v>UPA IGARASSU</v>
          </cell>
          <cell r="E228" t="str">
            <v>TACIANA MELO DA CUNHA ANDRADE</v>
          </cell>
          <cell r="F228" t="str">
            <v>1 - Médico</v>
          </cell>
          <cell r="G228">
            <v>225125</v>
          </cell>
          <cell r="H228">
            <v>44105</v>
          </cell>
          <cell r="J228">
            <v>373.17839999999995</v>
          </cell>
          <cell r="L228">
            <v>107.46</v>
          </cell>
          <cell r="M228">
            <v>0</v>
          </cell>
          <cell r="O228">
            <v>9.2799999999999994</v>
          </cell>
          <cell r="S228">
            <v>0</v>
          </cell>
          <cell r="U228">
            <v>0</v>
          </cell>
        </row>
        <row r="229">
          <cell r="C229" t="str">
            <v>UPA IGARASSU</v>
          </cell>
          <cell r="E229" t="str">
            <v>TACIANA RENATA DOS SANTOS MORAIS</v>
          </cell>
          <cell r="F229" t="str">
            <v>2 - Outros Profissionais da Saúde</v>
          </cell>
          <cell r="G229">
            <v>515205</v>
          </cell>
          <cell r="H229">
            <v>44105</v>
          </cell>
          <cell r="J229">
            <v>0</v>
          </cell>
          <cell r="L229">
            <v>107.46</v>
          </cell>
          <cell r="M229">
            <v>0</v>
          </cell>
          <cell r="O229">
            <v>1.1599999999999999</v>
          </cell>
          <cell r="S229">
            <v>0</v>
          </cell>
          <cell r="U229">
            <v>0</v>
          </cell>
        </row>
        <row r="230">
          <cell r="C230" t="str">
            <v>UPA IGARASSU</v>
          </cell>
          <cell r="E230" t="str">
            <v>THALES CARVALHO DE LACERDA</v>
          </cell>
          <cell r="F230" t="str">
            <v>1 - Médico</v>
          </cell>
          <cell r="G230">
            <v>225125</v>
          </cell>
          <cell r="H230">
            <v>44105</v>
          </cell>
          <cell r="J230">
            <v>375.56</v>
          </cell>
          <cell r="K230">
            <v>0</v>
          </cell>
          <cell r="L230">
            <v>107.46</v>
          </cell>
          <cell r="M230">
            <v>3.17</v>
          </cell>
          <cell r="O230">
            <v>9.2799999999999994</v>
          </cell>
          <cell r="S230">
            <v>0</v>
          </cell>
          <cell r="U230">
            <v>0</v>
          </cell>
        </row>
        <row r="231">
          <cell r="C231" t="str">
            <v>UPA IGARASSU</v>
          </cell>
          <cell r="E231" t="str">
            <v>THIAGO ALLOUCHIE PERRUCI</v>
          </cell>
          <cell r="F231" t="str">
            <v>1 - Médico</v>
          </cell>
          <cell r="G231">
            <v>225125</v>
          </cell>
          <cell r="H231">
            <v>44105</v>
          </cell>
          <cell r="J231">
            <v>435.94239999999996</v>
          </cell>
          <cell r="L231">
            <v>107.46</v>
          </cell>
          <cell r="M231">
            <v>0</v>
          </cell>
          <cell r="O231">
            <v>9.2799999999999994</v>
          </cell>
          <cell r="S231">
            <v>0</v>
          </cell>
          <cell r="U231">
            <v>0</v>
          </cell>
        </row>
        <row r="232">
          <cell r="C232" t="str">
            <v>UPA IGARASSU</v>
          </cell>
          <cell r="E232" t="str">
            <v>THIAGO AUGUSTO FERRAZ LOPES</v>
          </cell>
          <cell r="F232" t="str">
            <v>1 - Médico</v>
          </cell>
          <cell r="G232">
            <v>225125</v>
          </cell>
          <cell r="H232">
            <v>44105</v>
          </cell>
          <cell r="J232">
            <v>321.94400000000002</v>
          </cell>
          <cell r="L232">
            <v>107.46</v>
          </cell>
          <cell r="M232">
            <v>3.17</v>
          </cell>
          <cell r="O232">
            <v>9.2799999999999994</v>
          </cell>
          <cell r="S232">
            <v>0</v>
          </cell>
          <cell r="U232">
            <v>0</v>
          </cell>
        </row>
        <row r="233">
          <cell r="C233" t="str">
            <v>UPA IGARASSU</v>
          </cell>
          <cell r="E233" t="str">
            <v>TIAGO JOSE CABRAL DE OLIVEIRA</v>
          </cell>
          <cell r="F233" t="str">
            <v>3 - Administrativo</v>
          </cell>
          <cell r="G233">
            <v>411010</v>
          </cell>
          <cell r="H233">
            <v>44105</v>
          </cell>
          <cell r="J233">
            <v>10.4482</v>
          </cell>
          <cell r="L233">
            <v>107.46</v>
          </cell>
          <cell r="M233">
            <v>0</v>
          </cell>
          <cell r="O233">
            <v>1.1599999999999999</v>
          </cell>
          <cell r="R233">
            <v>163.82</v>
          </cell>
          <cell r="S233">
            <v>31.35</v>
          </cell>
          <cell r="U233">
            <v>0</v>
          </cell>
        </row>
        <row r="234">
          <cell r="C234" t="str">
            <v>UPA IGARASSU</v>
          </cell>
          <cell r="E234" t="str">
            <v>UBIRACI NOGUEIRA DA COSTA</v>
          </cell>
          <cell r="F234" t="str">
            <v>1 - Médico</v>
          </cell>
          <cell r="G234">
            <v>225125</v>
          </cell>
          <cell r="H234">
            <v>44105</v>
          </cell>
          <cell r="J234">
            <v>1505.2288000000001</v>
          </cell>
          <cell r="L234">
            <v>107.46</v>
          </cell>
          <cell r="M234">
            <v>22.18</v>
          </cell>
          <cell r="O234">
            <v>9.2799999999999994</v>
          </cell>
          <cell r="S234">
            <v>0</v>
          </cell>
          <cell r="U234">
            <v>0</v>
          </cell>
        </row>
        <row r="235">
          <cell r="C235" t="str">
            <v>UPA IGARASSU</v>
          </cell>
          <cell r="E235" t="str">
            <v>UBIRACY  MELONIO DOS SANTOS</v>
          </cell>
          <cell r="F235" t="str">
            <v>2 - Outros Profissionais da Saúde</v>
          </cell>
          <cell r="G235">
            <v>515110</v>
          </cell>
          <cell r="H235">
            <v>44105</v>
          </cell>
          <cell r="J235">
            <v>116.3776</v>
          </cell>
          <cell r="L235">
            <v>107.46</v>
          </cell>
          <cell r="M235">
            <v>0</v>
          </cell>
          <cell r="O235">
            <v>1.1599999999999999</v>
          </cell>
          <cell r="R235">
            <v>264.62</v>
          </cell>
          <cell r="S235">
            <v>62.7</v>
          </cell>
          <cell r="U235">
            <v>0</v>
          </cell>
        </row>
        <row r="236">
          <cell r="C236" t="str">
            <v>UPA IGARASSU</v>
          </cell>
          <cell r="E236" t="str">
            <v>UELDIJA MARIA ALVES</v>
          </cell>
          <cell r="F236" t="str">
            <v>3 - Administrativo</v>
          </cell>
          <cell r="G236">
            <v>411010</v>
          </cell>
          <cell r="H236">
            <v>44105</v>
          </cell>
          <cell r="J236">
            <v>0</v>
          </cell>
          <cell r="L236">
            <v>107.46</v>
          </cell>
          <cell r="M236">
            <v>0</v>
          </cell>
          <cell r="O236">
            <v>1.1599999999999999</v>
          </cell>
          <cell r="S236">
            <v>0</v>
          </cell>
          <cell r="U236">
            <v>0</v>
          </cell>
        </row>
        <row r="237">
          <cell r="C237" t="str">
            <v>UPA IGARASSU</v>
          </cell>
          <cell r="E237" t="str">
            <v>VALDENIA DA SILVA VERAS</v>
          </cell>
          <cell r="F237" t="str">
            <v>2 - Outros Profissionais da Saúde</v>
          </cell>
          <cell r="G237">
            <v>251605</v>
          </cell>
          <cell r="H237">
            <v>44105</v>
          </cell>
          <cell r="J237">
            <v>204.86320000000001</v>
          </cell>
          <cell r="L237">
            <v>107.46</v>
          </cell>
          <cell r="M237">
            <v>0</v>
          </cell>
          <cell r="O237">
            <v>1.1599999999999999</v>
          </cell>
          <cell r="S237">
            <v>0</v>
          </cell>
          <cell r="U237">
            <v>64</v>
          </cell>
          <cell r="X237" t="str">
            <v>AUXILIO CRECHE</v>
          </cell>
        </row>
        <row r="238">
          <cell r="C238" t="str">
            <v>UPA IGARASSU</v>
          </cell>
          <cell r="E238" t="str">
            <v>VALDILENE MARIA DA SILVA</v>
          </cell>
          <cell r="F238" t="str">
            <v>2 - Outros Profissionais da Saúde</v>
          </cell>
          <cell r="G238">
            <v>521130</v>
          </cell>
          <cell r="H238">
            <v>44105</v>
          </cell>
          <cell r="J238">
            <v>108.57040000000001</v>
          </cell>
          <cell r="L238">
            <v>107.46</v>
          </cell>
          <cell r="M238">
            <v>0</v>
          </cell>
          <cell r="O238">
            <v>1.1599999999999999</v>
          </cell>
          <cell r="R238">
            <v>264.62</v>
          </cell>
          <cell r="S238">
            <v>16.72</v>
          </cell>
          <cell r="U238">
            <v>0</v>
          </cell>
        </row>
        <row r="239">
          <cell r="C239" t="str">
            <v>UPA IGARASSU</v>
          </cell>
          <cell r="E239" t="str">
            <v>VALMIR MELO DA COSTA</v>
          </cell>
          <cell r="F239" t="str">
            <v>1 - Médico</v>
          </cell>
          <cell r="G239">
            <v>225125</v>
          </cell>
          <cell r="H239">
            <v>44105</v>
          </cell>
          <cell r="J239">
            <v>645.23599999999999</v>
          </cell>
          <cell r="L239">
            <v>107.46</v>
          </cell>
          <cell r="M239">
            <v>7.92</v>
          </cell>
          <cell r="O239">
            <v>9.2799999999999994</v>
          </cell>
          <cell r="S239">
            <v>0</v>
          </cell>
          <cell r="U239">
            <v>0</v>
          </cell>
        </row>
        <row r="240">
          <cell r="C240" t="str">
            <v>UPA IGARASSU</v>
          </cell>
          <cell r="E240" t="str">
            <v>VANESSA CHRISZIAN RAMOS DOS SANTOS</v>
          </cell>
          <cell r="F240" t="str">
            <v>1 - Médico</v>
          </cell>
          <cell r="G240">
            <v>225125</v>
          </cell>
          <cell r="H240">
            <v>44105</v>
          </cell>
          <cell r="J240">
            <v>355.69199999999995</v>
          </cell>
          <cell r="L240">
            <v>107.46</v>
          </cell>
          <cell r="M240">
            <v>6.34</v>
          </cell>
          <cell r="O240">
            <v>9.2799999999999994</v>
          </cell>
          <cell r="S240">
            <v>0</v>
          </cell>
          <cell r="U240">
            <v>0</v>
          </cell>
        </row>
        <row r="241">
          <cell r="C241" t="str">
            <v>UPA IGARASSU</v>
          </cell>
          <cell r="E241" t="str">
            <v>VANESSA MARILIA FONSECA DA SILVA</v>
          </cell>
          <cell r="F241" t="str">
            <v>2 - Outros Profissionais da Saúde</v>
          </cell>
          <cell r="G241">
            <v>322205</v>
          </cell>
          <cell r="H241">
            <v>44105</v>
          </cell>
          <cell r="J241">
            <v>117.23200000000001</v>
          </cell>
          <cell r="L241">
            <v>107.46</v>
          </cell>
          <cell r="M241">
            <v>0</v>
          </cell>
          <cell r="O241">
            <v>1.1599999999999999</v>
          </cell>
          <cell r="R241">
            <v>144.82</v>
          </cell>
          <cell r="S241">
            <v>62.7</v>
          </cell>
          <cell r="U241">
            <v>66.11</v>
          </cell>
          <cell r="X241" t="str">
            <v>AUXILIO CRECHE</v>
          </cell>
        </row>
        <row r="242">
          <cell r="C242" t="str">
            <v>UPA IGARASSU</v>
          </cell>
          <cell r="E242" t="str">
            <v>VANESSA RODRIGUES DE SOUZA AMORIM</v>
          </cell>
          <cell r="F242" t="str">
            <v>2 - Outros Profissionais da Saúde</v>
          </cell>
          <cell r="G242">
            <v>324115</v>
          </cell>
          <cell r="H242">
            <v>44105</v>
          </cell>
          <cell r="J242">
            <v>235.53440000000001</v>
          </cell>
          <cell r="L242">
            <v>107.46</v>
          </cell>
          <cell r="M242">
            <v>8.14</v>
          </cell>
          <cell r="O242">
            <v>1.1599999999999999</v>
          </cell>
          <cell r="S242">
            <v>0</v>
          </cell>
          <cell r="U242">
            <v>0</v>
          </cell>
        </row>
        <row r="243">
          <cell r="C243" t="str">
            <v>UPA IGARASSU</v>
          </cell>
          <cell r="E243" t="str">
            <v>VERA AMARA DA SILVA</v>
          </cell>
          <cell r="F243" t="str">
            <v>2 - Outros Profissionais da Saúde</v>
          </cell>
          <cell r="G243">
            <v>322205</v>
          </cell>
          <cell r="H243">
            <v>44105</v>
          </cell>
          <cell r="J243">
            <v>116.18719999999999</v>
          </cell>
          <cell r="L243">
            <v>107.46</v>
          </cell>
          <cell r="M243">
            <v>0</v>
          </cell>
          <cell r="O243">
            <v>1.1599999999999999</v>
          </cell>
          <cell r="R243">
            <v>154.22</v>
          </cell>
          <cell r="S243">
            <v>62.7</v>
          </cell>
          <cell r="U243">
            <v>66.11</v>
          </cell>
          <cell r="X243" t="str">
            <v>AUXILIO CRECHE</v>
          </cell>
        </row>
        <row r="244">
          <cell r="C244" t="str">
            <v>UPA IGARASSU</v>
          </cell>
          <cell r="E244" t="str">
            <v>VERIDIANA MARIA DOS SANTOS</v>
          </cell>
          <cell r="F244" t="str">
            <v>3 - Administrativo</v>
          </cell>
          <cell r="G244">
            <v>513430</v>
          </cell>
          <cell r="H244">
            <v>44105</v>
          </cell>
          <cell r="J244">
            <v>89.591200000000015</v>
          </cell>
          <cell r="L244">
            <v>107.46</v>
          </cell>
          <cell r="M244">
            <v>0</v>
          </cell>
          <cell r="O244">
            <v>1.1599999999999999</v>
          </cell>
          <cell r="R244">
            <v>144.82</v>
          </cell>
          <cell r="S244">
            <v>62.7</v>
          </cell>
          <cell r="U244">
            <v>0</v>
          </cell>
        </row>
        <row r="245">
          <cell r="C245" t="str">
            <v>UPA IGARASSU</v>
          </cell>
          <cell r="E245" t="str">
            <v>VERILDO REIS CAVALCANTI JUNIOR</v>
          </cell>
          <cell r="F245" t="str">
            <v>2 - Outros Profissionais da Saúde</v>
          </cell>
          <cell r="G245">
            <v>515110</v>
          </cell>
          <cell r="H245">
            <v>44105</v>
          </cell>
          <cell r="J245">
            <v>114.72959999999999</v>
          </cell>
          <cell r="K245">
            <v>0</v>
          </cell>
          <cell r="L245">
            <v>107.46</v>
          </cell>
          <cell r="M245">
            <v>0</v>
          </cell>
          <cell r="O245">
            <v>1.1599999999999999</v>
          </cell>
          <cell r="S245">
            <v>0</v>
          </cell>
          <cell r="U245">
            <v>0</v>
          </cell>
        </row>
        <row r="246">
          <cell r="C246" t="str">
            <v>UPA IGARASSU</v>
          </cell>
          <cell r="E246" t="str">
            <v>VIRGINIA MACHADO MOTA SILVEIRA</v>
          </cell>
          <cell r="F246" t="str">
            <v>2 - Outros Profissionais da Saúde</v>
          </cell>
          <cell r="G246">
            <v>223505</v>
          </cell>
          <cell r="H246">
            <v>44105</v>
          </cell>
          <cell r="J246">
            <v>270.29520000000002</v>
          </cell>
          <cell r="L246">
            <v>107.46</v>
          </cell>
          <cell r="M246">
            <v>3.08</v>
          </cell>
          <cell r="O246">
            <v>2.44</v>
          </cell>
          <cell r="S246">
            <v>0</v>
          </cell>
          <cell r="U246">
            <v>0</v>
          </cell>
        </row>
        <row r="247">
          <cell r="C247" t="str">
            <v>UPA IGARASSU</v>
          </cell>
          <cell r="E247" t="str">
            <v>VITORIA LOUISE SILVA BARROS</v>
          </cell>
          <cell r="F247" t="str">
            <v>1 - Médico</v>
          </cell>
          <cell r="G247">
            <v>225125</v>
          </cell>
          <cell r="H247">
            <v>44105</v>
          </cell>
          <cell r="J247">
            <v>977.62320000000011</v>
          </cell>
          <cell r="L247">
            <v>107.46</v>
          </cell>
          <cell r="M247">
            <v>12.67</v>
          </cell>
          <cell r="O247">
            <v>9.2799999999999994</v>
          </cell>
          <cell r="S247">
            <v>0</v>
          </cell>
          <cell r="U247">
            <v>0</v>
          </cell>
        </row>
        <row r="248">
          <cell r="C248" t="str">
            <v>UPA IGARASSU</v>
          </cell>
          <cell r="E248" t="str">
            <v>WALDETE FERREIRA DE OLIVEIRA</v>
          </cell>
          <cell r="F248" t="str">
            <v>2 - Outros Profissionais da Saúde</v>
          </cell>
          <cell r="G248">
            <v>322205</v>
          </cell>
          <cell r="H248">
            <v>44105</v>
          </cell>
          <cell r="J248">
            <v>118.488</v>
          </cell>
          <cell r="L248">
            <v>107.46</v>
          </cell>
          <cell r="M248">
            <v>0</v>
          </cell>
          <cell r="O248">
            <v>1.1599999999999999</v>
          </cell>
          <cell r="R248">
            <v>264.62</v>
          </cell>
          <cell r="S248">
            <v>60.61</v>
          </cell>
          <cell r="U248">
            <v>0</v>
          </cell>
        </row>
        <row r="249">
          <cell r="C249" t="str">
            <v>UPA IGARASSU</v>
          </cell>
          <cell r="E249" t="str">
            <v>WALLACE SOUZA SILVA</v>
          </cell>
          <cell r="F249" t="str">
            <v>2 - Outros Profissionais da Saúde</v>
          </cell>
          <cell r="G249">
            <v>324115</v>
          </cell>
          <cell r="H249">
            <v>44105</v>
          </cell>
          <cell r="J249">
            <v>242.3032</v>
          </cell>
          <cell r="L249">
            <v>107.46</v>
          </cell>
          <cell r="M249">
            <v>12.2</v>
          </cell>
          <cell r="O249">
            <v>1.1599999999999999</v>
          </cell>
          <cell r="R249">
            <v>134.22</v>
          </cell>
          <cell r="S249">
            <v>53.3</v>
          </cell>
          <cell r="U249">
            <v>0</v>
          </cell>
        </row>
        <row r="250">
          <cell r="C250" t="str">
            <v>UPA IGARASSU</v>
          </cell>
          <cell r="E250" t="str">
            <v>WALQUIRIA CRISTINA DA SILVA DIAS</v>
          </cell>
          <cell r="F250" t="str">
            <v>2 - Outros Profissionais da Saúde</v>
          </cell>
          <cell r="G250">
            <v>322205</v>
          </cell>
          <cell r="H250">
            <v>44105</v>
          </cell>
          <cell r="J250">
            <v>118.9552</v>
          </cell>
          <cell r="L250">
            <v>107.46</v>
          </cell>
          <cell r="M250">
            <v>0</v>
          </cell>
          <cell r="O250">
            <v>1.1599999999999999</v>
          </cell>
          <cell r="R250">
            <v>154.22</v>
          </cell>
          <cell r="S250">
            <v>62.7</v>
          </cell>
          <cell r="U250">
            <v>66.11</v>
          </cell>
          <cell r="X250" t="str">
            <v>AUXILIO CRECHE</v>
          </cell>
        </row>
        <row r="251">
          <cell r="C251" t="str">
            <v>UPA IGARASSU</v>
          </cell>
          <cell r="E251" t="str">
            <v>WANESSIANE SILVA JOAQUIM DE LIMA</v>
          </cell>
          <cell r="F251" t="str">
            <v>3 - Administrativo</v>
          </cell>
          <cell r="G251">
            <v>513430</v>
          </cell>
          <cell r="H251">
            <v>44105</v>
          </cell>
          <cell r="J251">
            <v>87.78</v>
          </cell>
          <cell r="L251">
            <v>107.46</v>
          </cell>
          <cell r="M251">
            <v>0</v>
          </cell>
          <cell r="O251">
            <v>1.1599999999999999</v>
          </cell>
          <cell r="S251">
            <v>0</v>
          </cell>
          <cell r="U251">
            <v>0</v>
          </cell>
        </row>
        <row r="252">
          <cell r="C252" t="str">
            <v>UPA IGARASSU</v>
          </cell>
          <cell r="E252" t="str">
            <v>WERICA BARBOSA DE OLIVEIRA</v>
          </cell>
          <cell r="F252" t="str">
            <v>2 - Outros Profissionais da Saúde</v>
          </cell>
          <cell r="G252">
            <v>322205</v>
          </cell>
          <cell r="H252">
            <v>44105</v>
          </cell>
          <cell r="J252">
            <v>99.741600000000005</v>
          </cell>
          <cell r="L252">
            <v>107.46</v>
          </cell>
          <cell r="M252">
            <v>0</v>
          </cell>
          <cell r="O252">
            <v>1.1599999999999999</v>
          </cell>
          <cell r="R252">
            <v>148.91</v>
          </cell>
          <cell r="S252">
            <v>60.61</v>
          </cell>
          <cell r="U252">
            <v>63.91</v>
          </cell>
          <cell r="X252" t="str">
            <v>AUXILIO CRECHE</v>
          </cell>
        </row>
        <row r="253">
          <cell r="C253" t="str">
            <v>UPA IGARASSU</v>
          </cell>
          <cell r="E253" t="str">
            <v>WILMA PINHEIRO DOS SANTOS</v>
          </cell>
          <cell r="F253" t="str">
            <v>2 - Outros Profissionais da Saúde</v>
          </cell>
          <cell r="G253">
            <v>322205</v>
          </cell>
          <cell r="H253">
            <v>44105</v>
          </cell>
          <cell r="J253">
            <v>218.89600000000002</v>
          </cell>
          <cell r="L253">
            <v>107.56</v>
          </cell>
          <cell r="M253">
            <v>0</v>
          </cell>
          <cell r="O253">
            <v>1.26</v>
          </cell>
          <cell r="S253">
            <v>0</v>
          </cell>
          <cell r="U253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9039744000437</v>
      </c>
      <c r="B3" s="10" t="str">
        <f>'[1]TCE - ANEXO III - Preencher'!C12</f>
        <v>UPA IGARASSU</v>
      </c>
      <c r="C3" s="11"/>
      <c r="D3" s="12" t="str">
        <f>'[1]TCE - ANEXO III - Preencher'!E12</f>
        <v>ACACIO FELIPE FERREIRA VILA NOVA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>
        <f>'[1]TCE - ANEXO III - Preencher'!G12</f>
        <v>322205</v>
      </c>
      <c r="G3" s="14">
        <f>IF('[1]TCE - ANEXO III - Preencher'!H12="","",'[1]TCE - ANEXO III - Preencher'!H12)</f>
        <v>44105</v>
      </c>
      <c r="H3" s="15">
        <f>'[1]TCE - ANEXO III - Preencher'!I12</f>
        <v>0</v>
      </c>
      <c r="I3" s="15">
        <f>'[1]TCE - ANEXO III - Preencher'!J12</f>
        <v>113.0664</v>
      </c>
      <c r="J3" s="15">
        <f>'[1]TCE - ANEXO III - Preencher'!K12</f>
        <v>0</v>
      </c>
      <c r="K3" s="16">
        <f>'[1]TCE - ANEXO III - Preencher'!L12</f>
        <v>107.46</v>
      </c>
      <c r="L3" s="16">
        <f>'[1]TCE - ANEXO III - Preencher'!M12</f>
        <v>0</v>
      </c>
      <c r="M3" s="16">
        <f>K3-L3</f>
        <v>107.46</v>
      </c>
      <c r="N3" s="16">
        <f>'[1]TCE - ANEXO III - Preencher'!O12</f>
        <v>1.1599999999999999</v>
      </c>
      <c r="O3" s="16">
        <f>'[1]TCE - ANEXO III - Preencher'!P12</f>
        <v>0</v>
      </c>
      <c r="P3" s="17">
        <f>N3-O3</f>
        <v>1.1599999999999999</v>
      </c>
      <c r="Q3" s="16">
        <f>'[1]TCE - ANEXO III - Preencher'!R12</f>
        <v>154.22</v>
      </c>
      <c r="R3" s="16">
        <f>'[1]TCE - ANEXO III - Preencher'!S12</f>
        <v>62.7</v>
      </c>
      <c r="S3" s="17">
        <f>Q3-R3</f>
        <v>91.52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313.20639999999997</v>
      </c>
    </row>
    <row r="4" spans="1:28" s="4" customFormat="1" x14ac:dyDescent="0.2">
      <c r="A4" s="9">
        <f>IFERROR(VLOOKUP(B4,'[1]DADOS (OCULTAR)'!$P$3:$R$56,3,0),"")</f>
        <v>9039744000437</v>
      </c>
      <c r="B4" s="10" t="str">
        <f>'[1]TCE - ANEXO III - Preencher'!C13</f>
        <v>UPA IGARASSU</v>
      </c>
      <c r="C4" s="11"/>
      <c r="D4" s="12" t="str">
        <f>'[1]TCE - ANEXO III - Preencher'!E13</f>
        <v>ADEILDO GONCALVES NUNES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>
        <f>'[1]TCE - ANEXO III - Preencher'!G13</f>
        <v>521130</v>
      </c>
      <c r="G4" s="14">
        <f>IF('[1]TCE - ANEXO III - Preencher'!H13="","",'[1]TCE - ANEXO III - Preencher'!H13)</f>
        <v>44105</v>
      </c>
      <c r="H4" s="15">
        <f>'[1]TCE - ANEXO III - Preencher'!I13</f>
        <v>0</v>
      </c>
      <c r="I4" s="15">
        <f>'[1]TCE - ANEXO III - Preencher'!J13</f>
        <v>114.43680000000001</v>
      </c>
      <c r="J4" s="15">
        <f>'[1]TCE - ANEXO III - Preencher'!K13</f>
        <v>0</v>
      </c>
      <c r="K4" s="16">
        <f>'[1]TCE - ANEXO III - Preencher'!L13</f>
        <v>107.46</v>
      </c>
      <c r="L4" s="16">
        <f>'[1]TCE - ANEXO III - Preencher'!M13</f>
        <v>0</v>
      </c>
      <c r="M4" s="16">
        <f t="shared" ref="M4:M67" si="1">K4-L4</f>
        <v>107.46</v>
      </c>
      <c r="N4" s="16">
        <f>'[1]TCE - ANEXO III - Preencher'!O13</f>
        <v>1.1599999999999999</v>
      </c>
      <c r="O4" s="16">
        <f>'[1]TCE - ANEXO III - Preencher'!P13</f>
        <v>0</v>
      </c>
      <c r="P4" s="17">
        <f t="shared" ref="P4:P67" si="2">N4-O4</f>
        <v>1.1599999999999999</v>
      </c>
      <c r="Q4" s="16">
        <f>'[1]TCE - ANEXO III - Preencher'!R13</f>
        <v>154.22</v>
      </c>
      <c r="R4" s="16">
        <f>'[1]TCE - ANEXO III - Preencher'!S13</f>
        <v>62.7</v>
      </c>
      <c r="S4" s="17">
        <f t="shared" ref="S4:S67" si="3">Q4-R4</f>
        <v>91.52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314.57679999999999</v>
      </c>
    </row>
    <row r="5" spans="1:28" s="4" customFormat="1" x14ac:dyDescent="0.2">
      <c r="A5" s="9">
        <f>IFERROR(VLOOKUP(B5,'[1]DADOS (OCULTAR)'!$P$3:$R$56,3,0),"")</f>
        <v>9039744000437</v>
      </c>
      <c r="B5" s="10" t="str">
        <f>'[1]TCE - ANEXO III - Preencher'!C14</f>
        <v>UPA IGARASSU</v>
      </c>
      <c r="C5" s="11"/>
      <c r="D5" s="12" t="str">
        <f>'[1]TCE - ANEXO III - Preencher'!E14</f>
        <v>ADEILTON GOMES DE ARAUJO</v>
      </c>
      <c r="E5" s="10" t="str">
        <f>IF('[1]TCE - ANEXO III - Preencher'!F14="4 - Assistência Odontológica","2 - Outros Profissionais da Saúde",'[1]TCE - ANEXO III - Preencher'!F14)</f>
        <v>3 - Administrativo</v>
      </c>
      <c r="F5" s="13">
        <f>'[1]TCE - ANEXO III - Preencher'!G14</f>
        <v>782320</v>
      </c>
      <c r="G5" s="14">
        <f>IF('[1]TCE - ANEXO III - Preencher'!H14="","",'[1]TCE - ANEXO III - Preencher'!H14)</f>
        <v>44105</v>
      </c>
      <c r="H5" s="15">
        <f>'[1]TCE - ANEXO III - Preencher'!I14</f>
        <v>0</v>
      </c>
      <c r="I5" s="15">
        <f>'[1]TCE - ANEXO III - Preencher'!J14</f>
        <v>142.05200000000002</v>
      </c>
      <c r="J5" s="15">
        <f>'[1]TCE - ANEXO III - Preencher'!K14</f>
        <v>0</v>
      </c>
      <c r="K5" s="16">
        <f>'[1]TCE - ANEXO III - Preencher'!L14</f>
        <v>107.46</v>
      </c>
      <c r="L5" s="16">
        <f>'[1]TCE - ANEXO III - Preencher'!M14</f>
        <v>0</v>
      </c>
      <c r="M5" s="16">
        <f t="shared" si="1"/>
        <v>107.46</v>
      </c>
      <c r="N5" s="16">
        <f>'[1]TCE - ANEXO III - Preencher'!O14</f>
        <v>1.1599999999999999</v>
      </c>
      <c r="O5" s="16">
        <f>'[1]TCE - ANEXO III - Preencher'!P14</f>
        <v>0</v>
      </c>
      <c r="P5" s="17">
        <f t="shared" si="2"/>
        <v>1.1599999999999999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250.672</v>
      </c>
    </row>
    <row r="6" spans="1:28" s="4" customFormat="1" x14ac:dyDescent="0.2">
      <c r="A6" s="9">
        <f>IFERROR(VLOOKUP(B6,'[1]DADOS (OCULTAR)'!$P$3:$R$56,3,0),"")</f>
        <v>9039744000437</v>
      </c>
      <c r="B6" s="10" t="str">
        <f>'[1]TCE - ANEXO III - Preencher'!C15</f>
        <v>UPA IGARASSU</v>
      </c>
      <c r="C6" s="11"/>
      <c r="D6" s="12" t="str">
        <f>'[1]TCE - ANEXO III - Preencher'!E15</f>
        <v>ADJA DAYANE MARINHO SILVA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>
        <f>'[1]TCE - ANEXO III - Preencher'!G15</f>
        <v>322205</v>
      </c>
      <c r="G6" s="14">
        <f>IF('[1]TCE - ANEXO III - Preencher'!H15="","",'[1]TCE - ANEXO III - Preencher'!H15)</f>
        <v>44105</v>
      </c>
      <c r="H6" s="15">
        <f>'[1]TCE - ANEXO III - Preencher'!I15</f>
        <v>0</v>
      </c>
      <c r="I6" s="15">
        <f>'[1]TCE - ANEXO III - Preencher'!J15</f>
        <v>100.32000000000001</v>
      </c>
      <c r="J6" s="15">
        <f>'[1]TCE - ANEXO III - Preencher'!K15</f>
        <v>0</v>
      </c>
      <c r="K6" s="16">
        <f>'[1]TCE - ANEXO III - Preencher'!L15</f>
        <v>107.46</v>
      </c>
      <c r="L6" s="16">
        <f>'[1]TCE - ANEXO III - Preencher'!M15</f>
        <v>0</v>
      </c>
      <c r="M6" s="16">
        <f t="shared" si="1"/>
        <v>107.46</v>
      </c>
      <c r="N6" s="16">
        <f>'[1]TCE - ANEXO III - Preencher'!O15</f>
        <v>1.1599999999999999</v>
      </c>
      <c r="O6" s="16">
        <f>'[1]TCE - ANEXO III - Preencher'!P15</f>
        <v>0</v>
      </c>
      <c r="P6" s="17">
        <f t="shared" si="2"/>
        <v>1.1599999999999999</v>
      </c>
      <c r="Q6" s="16">
        <f>'[1]TCE - ANEXO III - Preencher'!R15</f>
        <v>154.22</v>
      </c>
      <c r="R6" s="16">
        <f>'[1]TCE - ANEXO III - Preencher'!S15</f>
        <v>62.7</v>
      </c>
      <c r="S6" s="17">
        <f t="shared" si="3"/>
        <v>91.52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300.45999999999998</v>
      </c>
    </row>
    <row r="7" spans="1:28" s="4" customFormat="1" x14ac:dyDescent="0.2">
      <c r="A7" s="9">
        <f>IFERROR(VLOOKUP(B7,'[1]DADOS (OCULTAR)'!$P$3:$R$56,3,0),"")</f>
        <v>9039744000437</v>
      </c>
      <c r="B7" s="10" t="str">
        <f>'[1]TCE - ANEXO III - Preencher'!C16</f>
        <v>UPA IGARASSU</v>
      </c>
      <c r="C7" s="11"/>
      <c r="D7" s="12" t="str">
        <f>'[1]TCE - ANEXO III - Preencher'!E16</f>
        <v>ADRIANA BORGES DE LUNA SILVA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>
        <f>'[1]TCE - ANEXO III - Preencher'!G16</f>
        <v>322205</v>
      </c>
      <c r="G7" s="14">
        <f>IF('[1]TCE - ANEXO III - Preencher'!H16="","",'[1]TCE - ANEXO III - Preencher'!H16)</f>
        <v>44105</v>
      </c>
      <c r="H7" s="15">
        <f>'[1]TCE - ANEXO III - Preencher'!I16</f>
        <v>0</v>
      </c>
      <c r="I7" s="15">
        <f>'[1]TCE - ANEXO III - Preencher'!J16</f>
        <v>100.3048</v>
      </c>
      <c r="J7" s="15">
        <f>'[1]TCE - ANEXO III - Preencher'!K16</f>
        <v>0</v>
      </c>
      <c r="K7" s="16">
        <f>'[1]TCE - ANEXO III - Preencher'!L16</f>
        <v>107.46</v>
      </c>
      <c r="L7" s="16">
        <f>'[1]TCE - ANEXO III - Preencher'!M16</f>
        <v>0</v>
      </c>
      <c r="M7" s="16">
        <f t="shared" si="1"/>
        <v>107.46</v>
      </c>
      <c r="N7" s="16">
        <f>'[1]TCE - ANEXO III - Preencher'!O16</f>
        <v>1.1599999999999999</v>
      </c>
      <c r="O7" s="16">
        <f>'[1]TCE - ANEXO III - Preencher'!P16</f>
        <v>0</v>
      </c>
      <c r="P7" s="17">
        <f t="shared" si="2"/>
        <v>1.1599999999999999</v>
      </c>
      <c r="Q7" s="16">
        <f>'[1]TCE - ANEXO III - Preencher'!R16</f>
        <v>264.62</v>
      </c>
      <c r="R7" s="16">
        <f>'[1]TCE - ANEXO III - Preencher'!S16</f>
        <v>62.7</v>
      </c>
      <c r="S7" s="17">
        <f t="shared" si="3"/>
        <v>201.92000000000002</v>
      </c>
      <c r="T7" s="16">
        <f>'[1]TCE - ANEXO III - Preencher'!U16</f>
        <v>66.11</v>
      </c>
      <c r="U7" s="16">
        <f>'[1]TCE - ANEXO III - Preencher'!V16</f>
        <v>0</v>
      </c>
      <c r="V7" s="17">
        <f t="shared" si="4"/>
        <v>66.11</v>
      </c>
      <c r="W7" s="18" t="str">
        <f>IF('[1]TCE - ANEXO III - Preencher'!X16="","",'[1]TCE - ANEXO III - Preencher'!X16)</f>
        <v>AUXILIO CRECHE</v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476.95479999999998</v>
      </c>
    </row>
    <row r="8" spans="1:28" s="4" customFormat="1" x14ac:dyDescent="0.2">
      <c r="A8" s="9">
        <f>IFERROR(VLOOKUP(B8,'[1]DADOS (OCULTAR)'!$P$3:$R$56,3,0),"")</f>
        <v>9039744000437</v>
      </c>
      <c r="B8" s="10" t="str">
        <f>'[1]TCE - ANEXO III - Preencher'!C17</f>
        <v>UPA IGARASSU</v>
      </c>
      <c r="C8" s="11"/>
      <c r="D8" s="12" t="str">
        <f>'[1]TCE - ANEXO III - Preencher'!E17</f>
        <v>ADRIANA MARIA DE SANTANA LIMA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>
        <f>'[1]TCE - ANEXO III - Preencher'!G17</f>
        <v>515205</v>
      </c>
      <c r="G8" s="14">
        <f>IF('[1]TCE - ANEXO III - Preencher'!H17="","",'[1]TCE - ANEXO III - Preencher'!H17)</f>
        <v>44105</v>
      </c>
      <c r="H8" s="15">
        <f>'[1]TCE - ANEXO III - Preencher'!I17</f>
        <v>0</v>
      </c>
      <c r="I8" s="15">
        <f>'[1]TCE - ANEXO III - Preencher'!J17</f>
        <v>103.104</v>
      </c>
      <c r="J8" s="15">
        <f>'[1]TCE - ANEXO III - Preencher'!K17</f>
        <v>0</v>
      </c>
      <c r="K8" s="16">
        <f>'[1]TCE - ANEXO III - Preencher'!L17</f>
        <v>107.46</v>
      </c>
      <c r="L8" s="16">
        <f>'[1]TCE - ANEXO III - Preencher'!M17</f>
        <v>0</v>
      </c>
      <c r="M8" s="16">
        <f t="shared" si="1"/>
        <v>107.46</v>
      </c>
      <c r="N8" s="16">
        <f>'[1]TCE - ANEXO III - Preencher'!O17</f>
        <v>1.1599999999999999</v>
      </c>
      <c r="O8" s="16">
        <f>'[1]TCE - ANEXO III - Preencher'!P17</f>
        <v>0</v>
      </c>
      <c r="P8" s="17">
        <f t="shared" si="2"/>
        <v>1.1599999999999999</v>
      </c>
      <c r="Q8" s="16">
        <f>'[1]TCE - ANEXO III - Preencher'!R17</f>
        <v>154.22</v>
      </c>
      <c r="R8" s="16">
        <f>'[1]TCE - ANEXO III - Preencher'!S17</f>
        <v>64.8</v>
      </c>
      <c r="S8" s="17">
        <f t="shared" si="3"/>
        <v>89.42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301.14400000000001</v>
      </c>
    </row>
    <row r="9" spans="1:28" s="4" customFormat="1" x14ac:dyDescent="0.2">
      <c r="A9" s="9">
        <f>IFERROR(VLOOKUP(B9,'[1]DADOS (OCULTAR)'!$P$3:$R$56,3,0),"")</f>
        <v>9039744000437</v>
      </c>
      <c r="B9" s="10" t="str">
        <f>'[1]TCE - ANEXO III - Preencher'!C18</f>
        <v>UPA IGARASSU</v>
      </c>
      <c r="C9" s="11"/>
      <c r="D9" s="12" t="str">
        <f>'[1]TCE - ANEXO III - Preencher'!E18</f>
        <v>ADRIANA OLIVEIRA DA SILVA GONCALVES</v>
      </c>
      <c r="E9" s="10" t="str">
        <f>IF('[1]TCE - ANEXO III - Preencher'!F18="4 - Assistência Odontológica","2 - Outros Profissionais da Saúde",'[1]TCE - ANEXO III - Preencher'!F18)</f>
        <v>3 - Administrativo</v>
      </c>
      <c r="F9" s="13">
        <f>'[1]TCE - ANEXO III - Preencher'!G18</f>
        <v>411010</v>
      </c>
      <c r="G9" s="14">
        <f>IF('[1]TCE - ANEXO III - Preencher'!H18="","",'[1]TCE - ANEXO III - Preencher'!H18)</f>
        <v>44105</v>
      </c>
      <c r="H9" s="15">
        <f>'[1]TCE - ANEXO III - Preencher'!I18</f>
        <v>0</v>
      </c>
      <c r="I9" s="15">
        <f>'[1]TCE - ANEXO III - Preencher'!J18</f>
        <v>126.128</v>
      </c>
      <c r="J9" s="15">
        <f>'[1]TCE - ANEXO III - Preencher'!K18</f>
        <v>0</v>
      </c>
      <c r="K9" s="16">
        <f>'[1]TCE - ANEXO III - Preencher'!L18</f>
        <v>107.46</v>
      </c>
      <c r="L9" s="16">
        <f>'[1]TCE - ANEXO III - Preencher'!M18</f>
        <v>0</v>
      </c>
      <c r="M9" s="16">
        <f t="shared" si="1"/>
        <v>107.46</v>
      </c>
      <c r="N9" s="16">
        <f>'[1]TCE - ANEXO III - Preencher'!O18</f>
        <v>1.1599999999999999</v>
      </c>
      <c r="O9" s="16">
        <f>'[1]TCE - ANEXO III - Preencher'!P18</f>
        <v>0</v>
      </c>
      <c r="P9" s="17">
        <f t="shared" si="2"/>
        <v>1.1599999999999999</v>
      </c>
      <c r="Q9" s="16">
        <f>'[1]TCE - ANEXO III - Preencher'!R18</f>
        <v>154.22</v>
      </c>
      <c r="R9" s="16">
        <f>'[1]TCE - ANEXO III - Preencher'!S18</f>
        <v>62.7</v>
      </c>
      <c r="S9" s="17">
        <f t="shared" si="3"/>
        <v>91.52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326.26799999999997</v>
      </c>
    </row>
    <row r="10" spans="1:28" s="4" customFormat="1" x14ac:dyDescent="0.2">
      <c r="A10" s="9">
        <f>IFERROR(VLOOKUP(B10,'[1]DADOS (OCULTAR)'!$P$3:$R$56,3,0),"")</f>
        <v>9039744000437</v>
      </c>
      <c r="B10" s="10" t="str">
        <f>'[1]TCE - ANEXO III - Preencher'!C19</f>
        <v>UPA IGARASSU</v>
      </c>
      <c r="C10" s="11"/>
      <c r="D10" s="12" t="str">
        <f>'[1]TCE - ANEXO III - Preencher'!E19</f>
        <v>ADRIANNE DE CARVALHO LIRA</v>
      </c>
      <c r="E10" s="10" t="str">
        <f>IF('[1]TCE - ANEXO III - Preencher'!F19="4 - Assistência Odontológica","2 - Outros Profissionais da Saúde",'[1]TCE - ANEXO III - Preencher'!F19)</f>
        <v>1 - Médico</v>
      </c>
      <c r="F10" s="13">
        <f>'[1]TCE - ANEXO III - Preencher'!G19</f>
        <v>225125</v>
      </c>
      <c r="G10" s="14">
        <f>IF('[1]TCE - ANEXO III - Preencher'!H19="","",'[1]TCE - ANEXO III - Preencher'!H19)</f>
        <v>44105</v>
      </c>
      <c r="H10" s="15">
        <f>'[1]TCE - ANEXO III - Preencher'!I19</f>
        <v>0</v>
      </c>
      <c r="I10" s="15">
        <f>'[1]TCE - ANEXO III - Preencher'!J19</f>
        <v>538.53440000000001</v>
      </c>
      <c r="J10" s="15">
        <f>'[1]TCE - ANEXO III - Preencher'!K19</f>
        <v>0</v>
      </c>
      <c r="K10" s="16">
        <f>'[1]TCE - ANEXO III - Preencher'!L19</f>
        <v>107.46</v>
      </c>
      <c r="L10" s="16">
        <f>'[1]TCE - ANEXO III - Preencher'!M19</f>
        <v>1.58</v>
      </c>
      <c r="M10" s="16">
        <f t="shared" si="1"/>
        <v>105.88</v>
      </c>
      <c r="N10" s="16">
        <f>'[1]TCE - ANEXO III - Preencher'!O19</f>
        <v>9.2799999999999994</v>
      </c>
      <c r="O10" s="16">
        <f>'[1]TCE - ANEXO III - Preencher'!P19</f>
        <v>0</v>
      </c>
      <c r="P10" s="17">
        <f t="shared" si="2"/>
        <v>9.2799999999999994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653.69439999999997</v>
      </c>
    </row>
    <row r="11" spans="1:28" s="4" customFormat="1" x14ac:dyDescent="0.2">
      <c r="A11" s="9">
        <f>IFERROR(VLOOKUP(B11,'[1]DADOS (OCULTAR)'!$P$3:$R$56,3,0),"")</f>
        <v>9039744000437</v>
      </c>
      <c r="B11" s="10" t="str">
        <f>'[1]TCE - ANEXO III - Preencher'!C20</f>
        <v>UPA IGARASSU</v>
      </c>
      <c r="C11" s="11"/>
      <c r="D11" s="12" t="str">
        <f>'[1]TCE - ANEXO III - Preencher'!E20</f>
        <v>ADRIANO XAVIER LINS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>
        <f>'[1]TCE - ANEXO III - Preencher'!G20</f>
        <v>223505</v>
      </c>
      <c r="G11" s="14">
        <f>IF('[1]TCE - ANEXO III - Preencher'!H20="","",'[1]TCE - ANEXO III - Preencher'!H20)</f>
        <v>44105</v>
      </c>
      <c r="H11" s="15">
        <f>'[1]TCE - ANEXO III - Preencher'!I20</f>
        <v>0</v>
      </c>
      <c r="I11" s="15">
        <f>'[1]TCE - ANEXO III - Preencher'!J20</f>
        <v>361.74559999999997</v>
      </c>
      <c r="J11" s="15">
        <f>'[1]TCE - ANEXO III - Preencher'!K20</f>
        <v>0</v>
      </c>
      <c r="K11" s="16">
        <f>'[1]TCE - ANEXO III - Preencher'!L20</f>
        <v>107.46</v>
      </c>
      <c r="L11" s="16">
        <f>'[1]TCE - ANEXO III - Preencher'!M20</f>
        <v>3.08</v>
      </c>
      <c r="M11" s="16">
        <f t="shared" si="1"/>
        <v>104.38</v>
      </c>
      <c r="N11" s="16">
        <f>'[1]TCE - ANEXO III - Preencher'!O20</f>
        <v>2.44</v>
      </c>
      <c r="O11" s="16">
        <f>'[1]TCE - ANEXO III - Preencher'!P20</f>
        <v>0</v>
      </c>
      <c r="P11" s="17">
        <f t="shared" si="2"/>
        <v>2.44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468.56559999999996</v>
      </c>
    </row>
    <row r="12" spans="1:28" s="4" customFormat="1" x14ac:dyDescent="0.2">
      <c r="A12" s="9">
        <f>IFERROR(VLOOKUP(B12,'[1]DADOS (OCULTAR)'!$P$3:$R$56,3,0),"")</f>
        <v>9039744000437</v>
      </c>
      <c r="B12" s="10" t="str">
        <f>'[1]TCE - ANEXO III - Preencher'!C21</f>
        <v>UPA IGARASSU</v>
      </c>
      <c r="C12" s="11"/>
      <c r="D12" s="12" t="str">
        <f>'[1]TCE - ANEXO III - Preencher'!E21</f>
        <v>ALESSANDRA CRISTINA MORAES PINTO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>
        <f>'[1]TCE - ANEXO III - Preencher'!G21</f>
        <v>251605</v>
      </c>
      <c r="G12" s="14">
        <f>IF('[1]TCE - ANEXO III - Preencher'!H21="","",'[1]TCE - ANEXO III - Preencher'!H21)</f>
        <v>44105</v>
      </c>
      <c r="H12" s="15">
        <f>'[1]TCE - ANEXO III - Preencher'!I21</f>
        <v>0</v>
      </c>
      <c r="I12" s="15">
        <f>'[1]TCE - ANEXO III - Preencher'!J21</f>
        <v>382.66320000000002</v>
      </c>
      <c r="J12" s="15">
        <f>'[1]TCE - ANEXO III - Preencher'!K21</f>
        <v>0</v>
      </c>
      <c r="K12" s="16">
        <f>'[1]TCE - ANEXO III - Preencher'!L21</f>
        <v>107.46</v>
      </c>
      <c r="L12" s="16">
        <f>'[1]TCE - ANEXO III - Preencher'!M21</f>
        <v>0</v>
      </c>
      <c r="M12" s="16">
        <f t="shared" si="1"/>
        <v>107.46</v>
      </c>
      <c r="N12" s="16">
        <f>'[1]TCE - ANEXO III - Preencher'!O21</f>
        <v>1.1599999999999999</v>
      </c>
      <c r="O12" s="16">
        <f>'[1]TCE - ANEXO III - Preencher'!P21</f>
        <v>0</v>
      </c>
      <c r="P12" s="17">
        <f t="shared" si="2"/>
        <v>1.1599999999999999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491.28320000000002</v>
      </c>
    </row>
    <row r="13" spans="1:28" s="4" customFormat="1" x14ac:dyDescent="0.2">
      <c r="A13" s="9">
        <f>IFERROR(VLOOKUP(B13,'[1]DADOS (OCULTAR)'!$P$3:$R$56,3,0),"")</f>
        <v>9039744000437</v>
      </c>
      <c r="B13" s="10" t="str">
        <f>'[1]TCE - ANEXO III - Preencher'!C22</f>
        <v>UPA IGARASSU</v>
      </c>
      <c r="C13" s="11"/>
      <c r="D13" s="12" t="str">
        <f>'[1]TCE - ANEXO III - Preencher'!E22</f>
        <v>ALEXANDRE GONCALVES DA LUZ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>
        <f>'[1]TCE - ANEXO III - Preencher'!G22</f>
        <v>322205</v>
      </c>
      <c r="G13" s="14">
        <f>IF('[1]TCE - ANEXO III - Preencher'!H22="","",'[1]TCE - ANEXO III - Preencher'!H22)</f>
        <v>44105</v>
      </c>
      <c r="H13" s="15">
        <f>'[1]TCE - ANEXO III - Preencher'!I22</f>
        <v>0</v>
      </c>
      <c r="I13" s="15">
        <f>'[1]TCE - ANEXO III - Preencher'!J22</f>
        <v>113.08799999999999</v>
      </c>
      <c r="J13" s="15">
        <f>'[1]TCE - ANEXO III - Preencher'!K22</f>
        <v>0</v>
      </c>
      <c r="K13" s="16">
        <f>'[1]TCE - ANEXO III - Preencher'!L22</f>
        <v>107.46</v>
      </c>
      <c r="L13" s="16">
        <f>'[1]TCE - ANEXO III - Preencher'!M22</f>
        <v>0</v>
      </c>
      <c r="M13" s="16">
        <f t="shared" si="1"/>
        <v>107.46</v>
      </c>
      <c r="N13" s="16">
        <f>'[1]TCE - ANEXO III - Preencher'!O22</f>
        <v>1.1599999999999999</v>
      </c>
      <c r="O13" s="16">
        <f>'[1]TCE - ANEXO III - Preencher'!P22</f>
        <v>0</v>
      </c>
      <c r="P13" s="17">
        <f t="shared" si="2"/>
        <v>1.1599999999999999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221.708</v>
      </c>
    </row>
    <row r="14" spans="1:28" s="4" customFormat="1" x14ac:dyDescent="0.2">
      <c r="A14" s="9">
        <f>IFERROR(VLOOKUP(B14,'[1]DADOS (OCULTAR)'!$P$3:$R$56,3,0),"")</f>
        <v>9039744000437</v>
      </c>
      <c r="B14" s="10" t="str">
        <f>'[1]TCE - ANEXO III - Preencher'!C23</f>
        <v>UPA IGARASSU</v>
      </c>
      <c r="C14" s="11"/>
      <c r="D14" s="12" t="str">
        <f>'[1]TCE - ANEXO III - Preencher'!E23</f>
        <v>ALEXANDRE LEMOS FERNANDES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>
        <f>'[1]TCE - ANEXO III - Preencher'!G23</f>
        <v>322605</v>
      </c>
      <c r="G14" s="14">
        <f>IF('[1]TCE - ANEXO III - Preencher'!H23="","",'[1]TCE - ANEXO III - Preencher'!H23)</f>
        <v>44105</v>
      </c>
      <c r="H14" s="15">
        <f>'[1]TCE - ANEXO III - Preencher'!I23</f>
        <v>0</v>
      </c>
      <c r="I14" s="15">
        <f>'[1]TCE - ANEXO III - Preencher'!J23</f>
        <v>133.44800000000001</v>
      </c>
      <c r="J14" s="15">
        <f>'[1]TCE - ANEXO III - Preencher'!K23</f>
        <v>0</v>
      </c>
      <c r="K14" s="16">
        <f>'[1]TCE - ANEXO III - Preencher'!L23</f>
        <v>107.46</v>
      </c>
      <c r="L14" s="16">
        <f>'[1]TCE - ANEXO III - Preencher'!M23</f>
        <v>0</v>
      </c>
      <c r="M14" s="16">
        <f t="shared" si="1"/>
        <v>107.46</v>
      </c>
      <c r="N14" s="16">
        <f>'[1]TCE - ANEXO III - Preencher'!O23</f>
        <v>1.1599999999999999</v>
      </c>
      <c r="O14" s="16">
        <f>'[1]TCE - ANEXO III - Preencher'!P23</f>
        <v>0</v>
      </c>
      <c r="P14" s="17">
        <f t="shared" si="2"/>
        <v>1.1599999999999999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242.06800000000001</v>
      </c>
    </row>
    <row r="15" spans="1:28" s="4" customFormat="1" x14ac:dyDescent="0.2">
      <c r="A15" s="9">
        <f>IFERROR(VLOOKUP(B15,'[1]DADOS (OCULTAR)'!$P$3:$R$56,3,0),"")</f>
        <v>9039744000437</v>
      </c>
      <c r="B15" s="10" t="str">
        <f>'[1]TCE - ANEXO III - Preencher'!C24</f>
        <v>UPA IGARASSU</v>
      </c>
      <c r="C15" s="11"/>
      <c r="D15" s="12" t="str">
        <f>'[1]TCE - ANEXO III - Preencher'!E24</f>
        <v>ALEXSANDRA MARIA DE AGUIAR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>
        <f>'[1]TCE - ANEXO III - Preencher'!G24</f>
        <v>322205</v>
      </c>
      <c r="G15" s="14">
        <f>IF('[1]TCE - ANEXO III - Preencher'!H24="","",'[1]TCE - ANEXO III - Preencher'!H24)</f>
        <v>44105</v>
      </c>
      <c r="H15" s="15">
        <f>'[1]TCE - ANEXO III - Preencher'!I24</f>
        <v>0</v>
      </c>
      <c r="I15" s="15">
        <f>'[1]TCE - ANEXO III - Preencher'!J24</f>
        <v>104.2384</v>
      </c>
      <c r="J15" s="15">
        <f>'[1]TCE - ANEXO III - Preencher'!K24</f>
        <v>0</v>
      </c>
      <c r="K15" s="16">
        <f>'[1]TCE - ANEXO III - Preencher'!L24</f>
        <v>107.46</v>
      </c>
      <c r="L15" s="16">
        <f>'[1]TCE - ANEXO III - Preencher'!M24</f>
        <v>0</v>
      </c>
      <c r="M15" s="16">
        <f t="shared" si="1"/>
        <v>107.46</v>
      </c>
      <c r="N15" s="16">
        <f>'[1]TCE - ANEXO III - Preencher'!O24</f>
        <v>1.1599999999999999</v>
      </c>
      <c r="O15" s="16">
        <f>'[1]TCE - ANEXO III - Preencher'!P24</f>
        <v>0</v>
      </c>
      <c r="P15" s="17">
        <f t="shared" si="2"/>
        <v>1.1599999999999999</v>
      </c>
      <c r="Q15" s="16">
        <f>'[1]TCE - ANEXO III - Preencher'!R24</f>
        <v>154.22</v>
      </c>
      <c r="R15" s="16">
        <f>'[1]TCE - ANEXO III - Preencher'!S24</f>
        <v>62.7</v>
      </c>
      <c r="S15" s="17">
        <f t="shared" si="3"/>
        <v>91.52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304.3784</v>
      </c>
    </row>
    <row r="16" spans="1:28" s="4" customFormat="1" x14ac:dyDescent="0.2">
      <c r="A16" s="9">
        <f>IFERROR(VLOOKUP(B16,'[1]DADOS (OCULTAR)'!$P$3:$R$56,3,0),"")</f>
        <v>9039744000437</v>
      </c>
      <c r="B16" s="10" t="str">
        <f>'[1]TCE - ANEXO III - Preencher'!C25</f>
        <v>UPA IGARASSU</v>
      </c>
      <c r="C16" s="11"/>
      <c r="D16" s="12" t="str">
        <f>'[1]TCE - ANEXO III - Preencher'!E25</f>
        <v>ALINE ALEXANDRE DOS SANTOS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>
        <f>'[1]TCE - ANEXO III - Preencher'!G25</f>
        <v>322205</v>
      </c>
      <c r="G16" s="14">
        <f>IF('[1]TCE - ANEXO III - Preencher'!H25="","",'[1]TCE - ANEXO III - Preencher'!H25)</f>
        <v>44105</v>
      </c>
      <c r="H16" s="15">
        <f>'[1]TCE - ANEXO III - Preencher'!I25</f>
        <v>0</v>
      </c>
      <c r="I16" s="15">
        <f>'[1]TCE - ANEXO III - Preencher'!J25</f>
        <v>100.4872</v>
      </c>
      <c r="J16" s="15">
        <f>'[1]TCE - ANEXO III - Preencher'!K25</f>
        <v>0</v>
      </c>
      <c r="K16" s="16">
        <f>'[1]TCE - ANEXO III - Preencher'!L25</f>
        <v>107.46</v>
      </c>
      <c r="L16" s="16">
        <f>'[1]TCE - ANEXO III - Preencher'!M25</f>
        <v>0</v>
      </c>
      <c r="M16" s="16">
        <f t="shared" si="1"/>
        <v>107.46</v>
      </c>
      <c r="N16" s="16">
        <f>'[1]TCE - ANEXO III - Preencher'!O25</f>
        <v>1.1599999999999999</v>
      </c>
      <c r="O16" s="16">
        <f>'[1]TCE - ANEXO III - Preencher'!P25</f>
        <v>0</v>
      </c>
      <c r="P16" s="17">
        <f t="shared" si="2"/>
        <v>1.1599999999999999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209.10720000000001</v>
      </c>
    </row>
    <row r="17" spans="1:28" s="4" customFormat="1" x14ac:dyDescent="0.2">
      <c r="A17" s="9">
        <f>IFERROR(VLOOKUP(B17,'[1]DADOS (OCULTAR)'!$P$3:$R$56,3,0),"")</f>
        <v>9039744000437</v>
      </c>
      <c r="B17" s="10" t="str">
        <f>'[1]TCE - ANEXO III - Preencher'!C26</f>
        <v>UPA IGARASSU</v>
      </c>
      <c r="C17" s="11"/>
      <c r="D17" s="12" t="str">
        <f>'[1]TCE - ANEXO III - Preencher'!E26</f>
        <v>ALINE GLEICE DA SILVA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>
        <f>'[1]TCE - ANEXO III - Preencher'!G26</f>
        <v>515205</v>
      </c>
      <c r="G17" s="14">
        <f>IF('[1]TCE - ANEXO III - Preencher'!H26="","",'[1]TCE - ANEXO III - Preencher'!H26)</f>
        <v>44105</v>
      </c>
      <c r="H17" s="15">
        <f>'[1]TCE - ANEXO III - Preencher'!I26</f>
        <v>0</v>
      </c>
      <c r="I17" s="15">
        <f>'[1]TCE - ANEXO III - Preencher'!J26</f>
        <v>86.4</v>
      </c>
      <c r="J17" s="15">
        <f>'[1]TCE - ANEXO III - Preencher'!K26</f>
        <v>0</v>
      </c>
      <c r="K17" s="16">
        <f>'[1]TCE - ANEXO III - Preencher'!L26</f>
        <v>107.46</v>
      </c>
      <c r="L17" s="16">
        <f>'[1]TCE - ANEXO III - Preencher'!M26</f>
        <v>0</v>
      </c>
      <c r="M17" s="16">
        <f t="shared" si="1"/>
        <v>107.46</v>
      </c>
      <c r="N17" s="16">
        <f>'[1]TCE - ANEXO III - Preencher'!O26</f>
        <v>1.1599999999999999</v>
      </c>
      <c r="O17" s="16">
        <f>'[1]TCE - ANEXO III - Preencher'!P26</f>
        <v>0</v>
      </c>
      <c r="P17" s="17">
        <f t="shared" si="2"/>
        <v>1.1599999999999999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195.02</v>
      </c>
    </row>
    <row r="18" spans="1:28" s="4" customFormat="1" x14ac:dyDescent="0.2">
      <c r="A18" s="9">
        <f>IFERROR(VLOOKUP(B18,'[1]DADOS (OCULTAR)'!$P$3:$R$56,3,0),"")</f>
        <v>9039744000437</v>
      </c>
      <c r="B18" s="10" t="str">
        <f>'[1]TCE - ANEXO III - Preencher'!C27</f>
        <v>UPA IGARASSU</v>
      </c>
      <c r="C18" s="11"/>
      <c r="D18" s="12" t="str">
        <f>'[1]TCE - ANEXO III - Preencher'!E27</f>
        <v>ALINE LIVIA DO NASCIMENTO SILVA</v>
      </c>
      <c r="E18" s="10" t="str">
        <f>IF('[1]TCE - ANEXO III - Preencher'!F27="4 - Assistência Odontológica","2 - Outros Profissionais da Saúde",'[1]TCE - ANEXO III - Preencher'!F27)</f>
        <v>1 - Médico</v>
      </c>
      <c r="F18" s="13">
        <f>'[1]TCE - ANEXO III - Preencher'!G27</f>
        <v>225125</v>
      </c>
      <c r="G18" s="14">
        <f>IF('[1]TCE - ANEXO III - Preencher'!H27="","",'[1]TCE - ANEXO III - Preencher'!H27)</f>
        <v>44105</v>
      </c>
      <c r="H18" s="15">
        <f>'[1]TCE - ANEXO III - Preencher'!I27</f>
        <v>0</v>
      </c>
      <c r="I18" s="15">
        <f>'[1]TCE - ANEXO III - Preencher'!J27</f>
        <v>372.37760000000003</v>
      </c>
      <c r="J18" s="15">
        <f>'[1]TCE - ANEXO III - Preencher'!K27</f>
        <v>0</v>
      </c>
      <c r="K18" s="16">
        <f>'[1]TCE - ANEXO III - Preencher'!L27</f>
        <v>107.46</v>
      </c>
      <c r="L18" s="16">
        <f>'[1]TCE - ANEXO III - Preencher'!M27</f>
        <v>1.58</v>
      </c>
      <c r="M18" s="16">
        <f t="shared" si="1"/>
        <v>105.88</v>
      </c>
      <c r="N18" s="16">
        <f>'[1]TCE - ANEXO III - Preencher'!O27</f>
        <v>9.2799999999999994</v>
      </c>
      <c r="O18" s="16">
        <f>'[1]TCE - ANEXO III - Preencher'!P27</f>
        <v>0</v>
      </c>
      <c r="P18" s="17">
        <f t="shared" si="2"/>
        <v>9.2799999999999994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487.5376</v>
      </c>
    </row>
    <row r="19" spans="1:28" s="4" customFormat="1" x14ac:dyDescent="0.2">
      <c r="A19" s="9">
        <f>IFERROR(VLOOKUP(B19,'[1]DADOS (OCULTAR)'!$P$3:$R$56,3,0),"")</f>
        <v>9039744000437</v>
      </c>
      <c r="B19" s="10" t="str">
        <f>'[1]TCE - ANEXO III - Preencher'!C28</f>
        <v>UPA IGARASSU</v>
      </c>
      <c r="C19" s="11"/>
      <c r="D19" s="12" t="str">
        <f>'[1]TCE - ANEXO III - Preencher'!E28</f>
        <v>ALLINE ANNE SOUZA MACEDO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>
        <f>'[1]TCE - ANEXO III - Preencher'!G28</f>
        <v>322205</v>
      </c>
      <c r="G19" s="14">
        <f>IF('[1]TCE - ANEXO III - Preencher'!H28="","",'[1]TCE - ANEXO III - Preencher'!H28)</f>
        <v>44105</v>
      </c>
      <c r="H19" s="15">
        <f>'[1]TCE - ANEXO III - Preencher'!I28</f>
        <v>0</v>
      </c>
      <c r="I19" s="15">
        <f>'[1]TCE - ANEXO III - Preencher'!J28</f>
        <v>104.5</v>
      </c>
      <c r="J19" s="15">
        <f>'[1]TCE - ANEXO III - Preencher'!K28</f>
        <v>0</v>
      </c>
      <c r="K19" s="16">
        <f>'[1]TCE - ANEXO III - Preencher'!L28</f>
        <v>107.46</v>
      </c>
      <c r="L19" s="16">
        <f>'[1]TCE - ANEXO III - Preencher'!M28</f>
        <v>0</v>
      </c>
      <c r="M19" s="16">
        <f t="shared" si="1"/>
        <v>107.46</v>
      </c>
      <c r="N19" s="16">
        <f>'[1]TCE - ANEXO III - Preencher'!O28</f>
        <v>1.1599999999999999</v>
      </c>
      <c r="O19" s="16">
        <f>'[1]TCE - ANEXO III - Preencher'!P28</f>
        <v>0</v>
      </c>
      <c r="P19" s="17">
        <f t="shared" si="2"/>
        <v>1.1599999999999999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213.11999999999998</v>
      </c>
    </row>
    <row r="20" spans="1:28" s="4" customFormat="1" x14ac:dyDescent="0.2">
      <c r="A20" s="9">
        <f>IFERROR(VLOOKUP(B20,'[1]DADOS (OCULTAR)'!$P$3:$R$56,3,0),"")</f>
        <v>9039744000437</v>
      </c>
      <c r="B20" s="10" t="str">
        <f>'[1]TCE - ANEXO III - Preencher'!C29</f>
        <v>UPA IGARASSU</v>
      </c>
      <c r="C20" s="11"/>
      <c r="D20" s="12" t="str">
        <f>'[1]TCE - ANEXO III - Preencher'!E29</f>
        <v>ALMIR SANTIAGO BEZERRA DA SILVA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>
        <f>'[1]TCE - ANEXO III - Preencher'!G29</f>
        <v>324115</v>
      </c>
      <c r="G20" s="14">
        <f>IF('[1]TCE - ANEXO III - Preencher'!H29="","",'[1]TCE - ANEXO III - Preencher'!H29)</f>
        <v>44105</v>
      </c>
      <c r="H20" s="15">
        <f>'[1]TCE - ANEXO III - Preencher'!I29</f>
        <v>0</v>
      </c>
      <c r="I20" s="15">
        <f>'[1]TCE - ANEXO III - Preencher'!J29</f>
        <v>365.36</v>
      </c>
      <c r="J20" s="15">
        <f>'[1]TCE - ANEXO III - Preencher'!K29</f>
        <v>0</v>
      </c>
      <c r="K20" s="16">
        <f>'[1]TCE - ANEXO III - Preencher'!L29</f>
        <v>107.46</v>
      </c>
      <c r="L20" s="16">
        <f>'[1]TCE - ANEXO III - Preencher'!M29</f>
        <v>0</v>
      </c>
      <c r="M20" s="16">
        <f t="shared" si="1"/>
        <v>107.46</v>
      </c>
      <c r="N20" s="16">
        <f>'[1]TCE - ANEXO III - Preencher'!O29</f>
        <v>1.1599999999999999</v>
      </c>
      <c r="O20" s="16">
        <f>'[1]TCE - ANEXO III - Preencher'!P29</f>
        <v>0</v>
      </c>
      <c r="P20" s="17">
        <f t="shared" si="2"/>
        <v>1.1599999999999999</v>
      </c>
      <c r="Q20" s="16">
        <f>'[1]TCE - ANEXO III - Preencher'!R29</f>
        <v>264.62</v>
      </c>
      <c r="R20" s="16">
        <f>'[1]TCE - ANEXO III - Preencher'!S29</f>
        <v>60.91</v>
      </c>
      <c r="S20" s="17">
        <f t="shared" si="3"/>
        <v>203.71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677.69</v>
      </c>
    </row>
    <row r="21" spans="1:28" s="4" customFormat="1" x14ac:dyDescent="0.2">
      <c r="A21" s="9">
        <f>IFERROR(VLOOKUP(B21,'[1]DADOS (OCULTAR)'!$P$3:$R$56,3,0),"")</f>
        <v>9039744000437</v>
      </c>
      <c r="B21" s="10" t="str">
        <f>'[1]TCE - ANEXO III - Preencher'!C30</f>
        <v>UPA IGARASSU</v>
      </c>
      <c r="C21" s="11"/>
      <c r="D21" s="12" t="str">
        <f>'[1]TCE - ANEXO III - Preencher'!E30</f>
        <v>AMANDA ALVES PEREIRA DA SILVA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>
        <f>'[1]TCE - ANEXO III - Preencher'!G30</f>
        <v>322205</v>
      </c>
      <c r="G21" s="14">
        <f>IF('[1]TCE - ANEXO III - Preencher'!H30="","",'[1]TCE - ANEXO III - Preencher'!H30)</f>
        <v>44105</v>
      </c>
      <c r="H21" s="15">
        <f>'[1]TCE - ANEXO III - Preencher'!I30</f>
        <v>0</v>
      </c>
      <c r="I21" s="15">
        <f>'[1]TCE - ANEXO III - Preencher'!J30</f>
        <v>100.32000000000001</v>
      </c>
      <c r="J21" s="15">
        <f>'[1]TCE - ANEXO III - Preencher'!K30</f>
        <v>0</v>
      </c>
      <c r="K21" s="16">
        <f>'[1]TCE - ANEXO III - Preencher'!L30</f>
        <v>107.46</v>
      </c>
      <c r="L21" s="16">
        <f>'[1]TCE - ANEXO III - Preencher'!M30</f>
        <v>0</v>
      </c>
      <c r="M21" s="16">
        <f t="shared" si="1"/>
        <v>107.46</v>
      </c>
      <c r="N21" s="16">
        <f>'[1]TCE - ANEXO III - Preencher'!O30</f>
        <v>1.1599999999999999</v>
      </c>
      <c r="O21" s="16">
        <f>'[1]TCE - ANEXO III - Preencher'!P30</f>
        <v>0</v>
      </c>
      <c r="P21" s="17">
        <f t="shared" si="2"/>
        <v>1.1599999999999999</v>
      </c>
      <c r="Q21" s="16">
        <f>'[1]TCE - ANEXO III - Preencher'!R30</f>
        <v>154.22</v>
      </c>
      <c r="R21" s="16">
        <f>'[1]TCE - ANEXO III - Preencher'!S30</f>
        <v>62.7</v>
      </c>
      <c r="S21" s="17">
        <f t="shared" si="3"/>
        <v>91.52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300.45999999999998</v>
      </c>
    </row>
    <row r="22" spans="1:28" s="4" customFormat="1" x14ac:dyDescent="0.2">
      <c r="A22" s="9">
        <f>IFERROR(VLOOKUP(B22,'[1]DADOS (OCULTAR)'!$P$3:$R$56,3,0),"")</f>
        <v>9039744000437</v>
      </c>
      <c r="B22" s="10" t="str">
        <f>'[1]TCE - ANEXO III - Preencher'!C31</f>
        <v>UPA IGARASSU</v>
      </c>
      <c r="C22" s="11"/>
      <c r="D22" s="12" t="str">
        <f>'[1]TCE - ANEXO III - Preencher'!E31</f>
        <v>ANA CAROLINA DE ARAUJO OLIVEIRA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>
        <f>'[1]TCE - ANEXO III - Preencher'!G31</f>
        <v>223505</v>
      </c>
      <c r="G22" s="14">
        <f>IF('[1]TCE - ANEXO III - Preencher'!H31="","",'[1]TCE - ANEXO III - Preencher'!H31)</f>
        <v>44105</v>
      </c>
      <c r="H22" s="15">
        <f>'[1]TCE - ANEXO III - Preencher'!I31</f>
        <v>0</v>
      </c>
      <c r="I22" s="15">
        <f>'[1]TCE - ANEXO III - Preencher'!J31</f>
        <v>367.37360000000001</v>
      </c>
      <c r="J22" s="15">
        <f>'[1]TCE - ANEXO III - Preencher'!K31</f>
        <v>0</v>
      </c>
      <c r="K22" s="16">
        <f>'[1]TCE - ANEXO III - Preencher'!L31</f>
        <v>107.46</v>
      </c>
      <c r="L22" s="16">
        <f>'[1]TCE - ANEXO III - Preencher'!M31</f>
        <v>3.08</v>
      </c>
      <c r="M22" s="16">
        <f t="shared" si="1"/>
        <v>104.38</v>
      </c>
      <c r="N22" s="16">
        <f>'[1]TCE - ANEXO III - Preencher'!O31</f>
        <v>2.44</v>
      </c>
      <c r="O22" s="16">
        <f>'[1]TCE - ANEXO III - Preencher'!P31</f>
        <v>0</v>
      </c>
      <c r="P22" s="17">
        <f t="shared" si="2"/>
        <v>2.44</v>
      </c>
      <c r="Q22" s="16">
        <f>'[1]TCE - ANEXO III - Preencher'!R31</f>
        <v>126.07</v>
      </c>
      <c r="R22" s="16">
        <f>'[1]TCE - ANEXO III - Preencher'!S31</f>
        <v>0</v>
      </c>
      <c r="S22" s="17">
        <f t="shared" si="3"/>
        <v>126.07</v>
      </c>
      <c r="T22" s="16">
        <f>'[1]TCE - ANEXO III - Preencher'!U31</f>
        <v>206.56</v>
      </c>
      <c r="U22" s="16">
        <f>'[1]TCE - ANEXO III - Preencher'!V31</f>
        <v>0</v>
      </c>
      <c r="V22" s="17">
        <f t="shared" si="4"/>
        <v>206.56</v>
      </c>
      <c r="W22" s="18" t="str">
        <f>IF('[1]TCE - ANEXO III - Preencher'!X31="","",'[1]TCE - ANEXO III - Preencher'!X31)</f>
        <v>AUXILIO CRECHE</v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806.82359999999994</v>
      </c>
    </row>
    <row r="23" spans="1:28" s="4" customFormat="1" x14ac:dyDescent="0.2">
      <c r="A23" s="9">
        <f>IFERROR(VLOOKUP(B23,'[1]DADOS (OCULTAR)'!$P$3:$R$56,3,0),"")</f>
        <v>9039744000437</v>
      </c>
      <c r="B23" s="10" t="str">
        <f>'[1]TCE - ANEXO III - Preencher'!C32</f>
        <v>UPA IGARASSU</v>
      </c>
      <c r="C23" s="11"/>
      <c r="D23" s="12" t="str">
        <f>'[1]TCE - ANEXO III - Preencher'!E32</f>
        <v>ANA CAROLINA JANUARIO DA SILVA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>
        <f>'[1]TCE - ANEXO III - Preencher'!G32</f>
        <v>322205</v>
      </c>
      <c r="G23" s="14">
        <f>IF('[1]TCE - ANEXO III - Preencher'!H32="","",'[1]TCE - ANEXO III - Preencher'!H32)</f>
        <v>44105</v>
      </c>
      <c r="H23" s="15">
        <f>'[1]TCE - ANEXO III - Preencher'!I32</f>
        <v>0</v>
      </c>
      <c r="I23" s="15">
        <f>'[1]TCE - ANEXO III - Preencher'!J32</f>
        <v>116.848</v>
      </c>
      <c r="J23" s="15">
        <f>'[1]TCE - ANEXO III - Preencher'!K32</f>
        <v>0</v>
      </c>
      <c r="K23" s="16">
        <f>'[1]TCE - ANEXO III - Preencher'!L32</f>
        <v>107.46</v>
      </c>
      <c r="L23" s="16">
        <f>'[1]TCE - ANEXO III - Preencher'!M32</f>
        <v>0</v>
      </c>
      <c r="M23" s="16">
        <f t="shared" si="1"/>
        <v>107.46</v>
      </c>
      <c r="N23" s="16">
        <f>'[1]TCE - ANEXO III - Preencher'!O32</f>
        <v>1.1599999999999999</v>
      </c>
      <c r="O23" s="16">
        <f>'[1]TCE - ANEXO III - Preencher'!P32</f>
        <v>0</v>
      </c>
      <c r="P23" s="17">
        <f t="shared" si="2"/>
        <v>1.1599999999999999</v>
      </c>
      <c r="Q23" s="16">
        <f>'[1]TCE - ANEXO III - Preencher'!R32</f>
        <v>0</v>
      </c>
      <c r="R23" s="16">
        <f>'[1]TCE - ANEXO III - Preencher'!S32</f>
        <v>62.7</v>
      </c>
      <c r="S23" s="17">
        <f t="shared" si="3"/>
        <v>-62.7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162.76799999999997</v>
      </c>
    </row>
    <row r="24" spans="1:28" s="4" customFormat="1" x14ac:dyDescent="0.2">
      <c r="A24" s="9">
        <f>IFERROR(VLOOKUP(B24,'[1]DADOS (OCULTAR)'!$P$3:$R$56,3,0),"")</f>
        <v>9039744000437</v>
      </c>
      <c r="B24" s="10" t="str">
        <f>'[1]TCE - ANEXO III - Preencher'!C33</f>
        <v>UPA IGARASSU</v>
      </c>
      <c r="C24" s="11"/>
      <c r="D24" s="12" t="str">
        <f>'[1]TCE - ANEXO III - Preencher'!E33</f>
        <v>ANA GABRIELA CORDEIRO LOPES</v>
      </c>
      <c r="E24" s="10" t="str">
        <f>IF('[1]TCE - ANEXO III - Preencher'!F33="4 - Assistência Odontológica","2 - Outros Profissionais da Saúde",'[1]TCE - ANEXO III - Preencher'!F33)</f>
        <v>1 - Médico</v>
      </c>
      <c r="F24" s="13">
        <f>'[1]TCE - ANEXO III - Preencher'!G33</f>
        <v>225125</v>
      </c>
      <c r="G24" s="14">
        <f>IF('[1]TCE - ANEXO III - Preencher'!H33="","",'[1]TCE - ANEXO III - Preencher'!H33)</f>
        <v>44105</v>
      </c>
      <c r="H24" s="15">
        <f>'[1]TCE - ANEXO III - Preencher'!I33</f>
        <v>0</v>
      </c>
      <c r="I24" s="15">
        <f>'[1]TCE - ANEXO III - Preencher'!J33</f>
        <v>804.19440000000009</v>
      </c>
      <c r="J24" s="15">
        <f>'[1]TCE - ANEXO III - Preencher'!K33</f>
        <v>0</v>
      </c>
      <c r="K24" s="16">
        <f>'[1]TCE - ANEXO III - Preencher'!L33</f>
        <v>107.46</v>
      </c>
      <c r="L24" s="16">
        <f>'[1]TCE - ANEXO III - Preencher'!M33</f>
        <v>19.010000000000002</v>
      </c>
      <c r="M24" s="16">
        <f t="shared" si="1"/>
        <v>88.449999999999989</v>
      </c>
      <c r="N24" s="16">
        <f>'[1]TCE - ANEXO III - Preencher'!O33</f>
        <v>9.2799999999999994</v>
      </c>
      <c r="O24" s="16">
        <f>'[1]TCE - ANEXO III - Preencher'!P33</f>
        <v>0</v>
      </c>
      <c r="P24" s="17">
        <f t="shared" si="2"/>
        <v>9.2799999999999994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901.92440000000011</v>
      </c>
    </row>
    <row r="25" spans="1:28" s="4" customFormat="1" x14ac:dyDescent="0.2">
      <c r="A25" s="9">
        <f>IFERROR(VLOOKUP(B25,'[1]DADOS (OCULTAR)'!$P$3:$R$56,3,0),"")</f>
        <v>9039744000437</v>
      </c>
      <c r="B25" s="10" t="str">
        <f>'[1]TCE - ANEXO III - Preencher'!C34</f>
        <v>UPA IGARASSU</v>
      </c>
      <c r="C25" s="11"/>
      <c r="D25" s="12" t="str">
        <f>'[1]TCE - ANEXO III - Preencher'!E34</f>
        <v>ANA MARIA ALVES DE MELO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>
        <f>'[1]TCE - ANEXO III - Preencher'!G34</f>
        <v>322205</v>
      </c>
      <c r="G25" s="14">
        <f>IF('[1]TCE - ANEXO III - Preencher'!H34="","",'[1]TCE - ANEXO III - Preencher'!H34)</f>
        <v>44105</v>
      </c>
      <c r="H25" s="15">
        <f>'[1]TCE - ANEXO III - Preencher'!I34</f>
        <v>0</v>
      </c>
      <c r="I25" s="15">
        <f>'[1]TCE - ANEXO III - Preencher'!J34</f>
        <v>100.884</v>
      </c>
      <c r="J25" s="15">
        <f>'[1]TCE - ANEXO III - Preencher'!K34</f>
        <v>0</v>
      </c>
      <c r="K25" s="16">
        <f>'[1]TCE - ANEXO III - Preencher'!L34</f>
        <v>107.46</v>
      </c>
      <c r="L25" s="16">
        <f>'[1]TCE - ANEXO III - Preencher'!M34</f>
        <v>0</v>
      </c>
      <c r="M25" s="16">
        <f t="shared" si="1"/>
        <v>107.46</v>
      </c>
      <c r="N25" s="16">
        <f>'[1]TCE - ANEXO III - Preencher'!O34</f>
        <v>1.1599999999999999</v>
      </c>
      <c r="O25" s="16">
        <f>'[1]TCE - ANEXO III - Preencher'!P34</f>
        <v>0</v>
      </c>
      <c r="P25" s="17">
        <f t="shared" si="2"/>
        <v>1.1599999999999999</v>
      </c>
      <c r="Q25" s="16">
        <f>'[1]TCE - ANEXO III - Preencher'!R34</f>
        <v>144.82</v>
      </c>
      <c r="R25" s="16">
        <f>'[1]TCE - ANEXO III - Preencher'!S34</f>
        <v>62.7</v>
      </c>
      <c r="S25" s="17">
        <f t="shared" si="3"/>
        <v>82.11999999999999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291.62399999999997</v>
      </c>
    </row>
    <row r="26" spans="1:28" s="4" customFormat="1" x14ac:dyDescent="0.2">
      <c r="A26" s="9">
        <f>IFERROR(VLOOKUP(B26,'[1]DADOS (OCULTAR)'!$P$3:$R$56,3,0),"")</f>
        <v>9039744000437</v>
      </c>
      <c r="B26" s="10" t="str">
        <f>'[1]TCE - ANEXO III - Preencher'!C35</f>
        <v>UPA IGARASSU</v>
      </c>
      <c r="C26" s="11"/>
      <c r="D26" s="12" t="str">
        <f>'[1]TCE - ANEXO III - Preencher'!E35</f>
        <v>ANA MARIA DA SILVA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>
        <f>'[1]TCE - ANEXO III - Preencher'!G35</f>
        <v>322205</v>
      </c>
      <c r="G26" s="14">
        <f>IF('[1]TCE - ANEXO III - Preencher'!H35="","",'[1]TCE - ANEXO III - Preencher'!H35)</f>
        <v>44105</v>
      </c>
      <c r="H26" s="15">
        <f>'[1]TCE - ANEXO III - Preencher'!I35</f>
        <v>0</v>
      </c>
      <c r="I26" s="15">
        <f>'[1]TCE - ANEXO III - Preencher'!J35</f>
        <v>112.90559999999999</v>
      </c>
      <c r="J26" s="15">
        <f>'[1]TCE - ANEXO III - Preencher'!K35</f>
        <v>0</v>
      </c>
      <c r="K26" s="16">
        <f>'[1]TCE - ANEXO III - Preencher'!L35</f>
        <v>107.46</v>
      </c>
      <c r="L26" s="16">
        <f>'[1]TCE - ANEXO III - Preencher'!M35</f>
        <v>0</v>
      </c>
      <c r="M26" s="16">
        <f t="shared" si="1"/>
        <v>107.46</v>
      </c>
      <c r="N26" s="16">
        <f>'[1]TCE - ANEXO III - Preencher'!O35</f>
        <v>1.1599999999999999</v>
      </c>
      <c r="O26" s="16">
        <f>'[1]TCE - ANEXO III - Preencher'!P35</f>
        <v>0</v>
      </c>
      <c r="P26" s="17">
        <f t="shared" si="2"/>
        <v>1.1599999999999999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221.52559999999997</v>
      </c>
    </row>
    <row r="27" spans="1:28" s="4" customFormat="1" x14ac:dyDescent="0.2">
      <c r="A27" s="9">
        <f>IFERROR(VLOOKUP(B27,'[1]DADOS (OCULTAR)'!$P$3:$R$56,3,0),"")</f>
        <v>9039744000437</v>
      </c>
      <c r="B27" s="10" t="str">
        <f>'[1]TCE - ANEXO III - Preencher'!C36</f>
        <v>UPA IGARASSU</v>
      </c>
      <c r="C27" s="11"/>
      <c r="D27" s="12" t="str">
        <f>'[1]TCE - ANEXO III - Preencher'!E36</f>
        <v>ANA PAULA DA SILVA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>
        <f>'[1]TCE - ANEXO III - Preencher'!G36</f>
        <v>322205</v>
      </c>
      <c r="G27" s="14">
        <f>IF('[1]TCE - ANEXO III - Preencher'!H36="","",'[1]TCE - ANEXO III - Preencher'!H36)</f>
        <v>44105</v>
      </c>
      <c r="H27" s="15">
        <f>'[1]TCE - ANEXO III - Preencher'!I36</f>
        <v>0</v>
      </c>
      <c r="I27" s="15">
        <f>'[1]TCE - ANEXO III - Preencher'!J36</f>
        <v>98.764799999999994</v>
      </c>
      <c r="J27" s="15">
        <f>'[1]TCE - ANEXO III - Preencher'!K36</f>
        <v>0</v>
      </c>
      <c r="K27" s="16">
        <f>'[1]TCE - ANEXO III - Preencher'!L36</f>
        <v>107.46</v>
      </c>
      <c r="L27" s="16">
        <f>'[1]TCE - ANEXO III - Preencher'!M36</f>
        <v>0</v>
      </c>
      <c r="M27" s="16">
        <f t="shared" si="1"/>
        <v>107.46</v>
      </c>
      <c r="N27" s="16">
        <f>'[1]TCE - ANEXO III - Preencher'!O36</f>
        <v>1.1599999999999999</v>
      </c>
      <c r="O27" s="16">
        <f>'[1]TCE - ANEXO III - Preencher'!P36</f>
        <v>0</v>
      </c>
      <c r="P27" s="17">
        <f t="shared" si="2"/>
        <v>1.1599999999999999</v>
      </c>
      <c r="Q27" s="16">
        <f>'[1]TCE - ANEXO III - Preencher'!R36</f>
        <v>154.22</v>
      </c>
      <c r="R27" s="16">
        <f>'[1]TCE - ANEXO III - Preencher'!S36</f>
        <v>59.14</v>
      </c>
      <c r="S27" s="17">
        <f t="shared" si="3"/>
        <v>95.08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302.46479999999997</v>
      </c>
    </row>
    <row r="28" spans="1:28" s="4" customFormat="1" x14ac:dyDescent="0.2">
      <c r="A28" s="9">
        <f>IFERROR(VLOOKUP(B28,'[1]DADOS (OCULTAR)'!$P$3:$R$56,3,0),"")</f>
        <v>9039744000437</v>
      </c>
      <c r="B28" s="10" t="str">
        <f>'[1]TCE - ANEXO III - Preencher'!C37</f>
        <v>UPA IGARASSU</v>
      </c>
      <c r="C28" s="11"/>
      <c r="D28" s="12" t="str">
        <f>'[1]TCE - ANEXO III - Preencher'!E37</f>
        <v>ANDRA SHEILA DE ATAIDE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>
        <f>'[1]TCE - ANEXO III - Preencher'!G37</f>
        <v>322205</v>
      </c>
      <c r="G28" s="14">
        <f>IF('[1]TCE - ANEXO III - Preencher'!H37="","",'[1]TCE - ANEXO III - Preencher'!H37)</f>
        <v>44105</v>
      </c>
      <c r="H28" s="15">
        <f>'[1]TCE - ANEXO III - Preencher'!I37</f>
        <v>0</v>
      </c>
      <c r="I28" s="15">
        <f>'[1]TCE - ANEXO III - Preencher'!J37</f>
        <v>104.45280000000001</v>
      </c>
      <c r="J28" s="15">
        <f>'[1]TCE - ANEXO III - Preencher'!K37</f>
        <v>0</v>
      </c>
      <c r="K28" s="16">
        <f>'[1]TCE - ANEXO III - Preencher'!L37</f>
        <v>107.46</v>
      </c>
      <c r="L28" s="16">
        <f>'[1]TCE - ANEXO III - Preencher'!M37</f>
        <v>0</v>
      </c>
      <c r="M28" s="16">
        <f t="shared" si="1"/>
        <v>107.46</v>
      </c>
      <c r="N28" s="16">
        <f>'[1]TCE - ANEXO III - Preencher'!O37</f>
        <v>1.1599999999999999</v>
      </c>
      <c r="O28" s="16">
        <f>'[1]TCE - ANEXO III - Preencher'!P37</f>
        <v>0</v>
      </c>
      <c r="P28" s="17">
        <f t="shared" si="2"/>
        <v>1.1599999999999999</v>
      </c>
      <c r="Q28" s="16">
        <f>'[1]TCE - ANEXO III - Preencher'!R37</f>
        <v>154.22</v>
      </c>
      <c r="R28" s="16">
        <f>'[1]TCE - ANEXO III - Preencher'!S37</f>
        <v>62.7</v>
      </c>
      <c r="S28" s="17">
        <f t="shared" si="3"/>
        <v>91.52</v>
      </c>
      <c r="T28" s="16">
        <f>'[1]TCE - ANEXO III - Preencher'!U37</f>
        <v>66.11</v>
      </c>
      <c r="U28" s="16">
        <f>'[1]TCE - ANEXO III - Preencher'!V37</f>
        <v>0</v>
      </c>
      <c r="V28" s="17">
        <f t="shared" si="4"/>
        <v>66.11</v>
      </c>
      <c r="W28" s="18" t="str">
        <f>IF('[1]TCE - ANEXO III - Preencher'!X37="","",'[1]TCE - ANEXO III - Preencher'!X37)</f>
        <v>AUXILIO CRECHE</v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370.70280000000002</v>
      </c>
    </row>
    <row r="29" spans="1:28" s="4" customFormat="1" x14ac:dyDescent="0.2">
      <c r="A29" s="9">
        <f>IFERROR(VLOOKUP(B29,'[1]DADOS (OCULTAR)'!$P$3:$R$56,3,0),"")</f>
        <v>9039744000437</v>
      </c>
      <c r="B29" s="10" t="str">
        <f>'[1]TCE - ANEXO III - Preencher'!C38</f>
        <v>UPA IGARASSU</v>
      </c>
      <c r="C29" s="11"/>
      <c r="D29" s="12" t="str">
        <f>'[1]TCE - ANEXO III - Preencher'!E38</f>
        <v>ANDRE LUIS CUNHA DA SILVA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>
        <f>'[1]TCE - ANEXO III - Preencher'!G38</f>
        <v>515110</v>
      </c>
      <c r="G29" s="14">
        <f>IF('[1]TCE - ANEXO III - Preencher'!H38="","",'[1]TCE - ANEXO III - Preencher'!H38)</f>
        <v>44105</v>
      </c>
      <c r="H29" s="15">
        <f>'[1]TCE - ANEXO III - Preencher'!I38</f>
        <v>0</v>
      </c>
      <c r="I29" s="15">
        <f>'[1]TCE - ANEXO III - Preencher'!J38</f>
        <v>107.2624</v>
      </c>
      <c r="J29" s="15">
        <f>'[1]TCE - ANEXO III - Preencher'!K38</f>
        <v>0</v>
      </c>
      <c r="K29" s="16">
        <f>'[1]TCE - ANEXO III - Preencher'!L38</f>
        <v>107.46</v>
      </c>
      <c r="L29" s="16">
        <f>'[1]TCE - ANEXO III - Preencher'!M38</f>
        <v>0</v>
      </c>
      <c r="M29" s="16">
        <f t="shared" si="1"/>
        <v>107.46</v>
      </c>
      <c r="N29" s="16">
        <f>'[1]TCE - ANEXO III - Preencher'!O38</f>
        <v>1.1599999999999999</v>
      </c>
      <c r="O29" s="16">
        <f>'[1]TCE - ANEXO III - Preencher'!P38</f>
        <v>0</v>
      </c>
      <c r="P29" s="17">
        <f t="shared" si="2"/>
        <v>1.1599999999999999</v>
      </c>
      <c r="Q29" s="16">
        <f>'[1]TCE - ANEXO III - Preencher'!R38</f>
        <v>144.82</v>
      </c>
      <c r="R29" s="16">
        <f>'[1]TCE - ANEXO III - Preencher'!S38</f>
        <v>60.61</v>
      </c>
      <c r="S29" s="17">
        <f t="shared" si="3"/>
        <v>84.21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300.0924</v>
      </c>
    </row>
    <row r="30" spans="1:28" s="4" customFormat="1" x14ac:dyDescent="0.2">
      <c r="A30" s="9">
        <f>IFERROR(VLOOKUP(B30,'[1]DADOS (OCULTAR)'!$P$3:$R$56,3,0),"")</f>
        <v>9039744000437</v>
      </c>
      <c r="B30" s="10" t="str">
        <f>'[1]TCE - ANEXO III - Preencher'!C39</f>
        <v>UPA IGARASSU</v>
      </c>
      <c r="C30" s="11"/>
      <c r="D30" s="12" t="str">
        <f>'[1]TCE - ANEXO III - Preencher'!E39</f>
        <v>ANDRE LUIZ ADOLFO MOREIRA DA SILVA</v>
      </c>
      <c r="E30" s="10" t="str">
        <f>IF('[1]TCE - ANEXO III - Preencher'!F39="4 - Assistência Odontológica","2 - Outros Profissionais da Saúde",'[1]TCE - ANEXO III - Preencher'!F39)</f>
        <v>1 - Médico</v>
      </c>
      <c r="F30" s="13">
        <f>'[1]TCE - ANEXO III - Preencher'!G39</f>
        <v>225125</v>
      </c>
      <c r="G30" s="14">
        <f>IF('[1]TCE - ANEXO III - Preencher'!H39="","",'[1]TCE - ANEXO III - Preencher'!H39)</f>
        <v>44105</v>
      </c>
      <c r="H30" s="15">
        <f>'[1]TCE - ANEXO III - Preencher'!I39</f>
        <v>0</v>
      </c>
      <c r="I30" s="15">
        <f>'[1]TCE - ANEXO III - Preencher'!J39</f>
        <v>1244.5208</v>
      </c>
      <c r="J30" s="15">
        <f>'[1]TCE - ANEXO III - Preencher'!K39</f>
        <v>0</v>
      </c>
      <c r="K30" s="16">
        <f>'[1]TCE - ANEXO III - Preencher'!L39</f>
        <v>107.46</v>
      </c>
      <c r="L30" s="16">
        <f>'[1]TCE - ANEXO III - Preencher'!M39</f>
        <v>28.51</v>
      </c>
      <c r="M30" s="16">
        <f t="shared" si="1"/>
        <v>78.949999999999989</v>
      </c>
      <c r="N30" s="16">
        <f>'[1]TCE - ANEXO III - Preencher'!O39</f>
        <v>9.2799999999999994</v>
      </c>
      <c r="O30" s="16">
        <f>'[1]TCE - ANEXO III - Preencher'!P39</f>
        <v>0</v>
      </c>
      <c r="P30" s="17">
        <f t="shared" si="2"/>
        <v>9.2799999999999994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1332.7508</v>
      </c>
    </row>
    <row r="31" spans="1:28" s="4" customFormat="1" x14ac:dyDescent="0.2">
      <c r="A31" s="9">
        <f>IFERROR(VLOOKUP(B31,'[1]DADOS (OCULTAR)'!$P$3:$R$56,3,0),"")</f>
        <v>9039744000437</v>
      </c>
      <c r="B31" s="10" t="str">
        <f>'[1]TCE - ANEXO III - Preencher'!C40</f>
        <v>UPA IGARASSU</v>
      </c>
      <c r="C31" s="11"/>
      <c r="D31" s="12" t="str">
        <f>'[1]TCE - ANEXO III - Preencher'!E40</f>
        <v>ANDRE LUIZ DE SENA CORREIA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>
        <f>'[1]TCE - ANEXO III - Preencher'!G40</f>
        <v>223505</v>
      </c>
      <c r="G31" s="14">
        <f>IF('[1]TCE - ANEXO III - Preencher'!H40="","",'[1]TCE - ANEXO III - Preencher'!H40)</f>
        <v>44105</v>
      </c>
      <c r="H31" s="15">
        <f>'[1]TCE - ANEXO III - Preencher'!I40</f>
        <v>0</v>
      </c>
      <c r="I31" s="15">
        <f>'[1]TCE - ANEXO III - Preencher'!J40</f>
        <v>293.15039999999999</v>
      </c>
      <c r="J31" s="15">
        <f>'[1]TCE - ANEXO III - Preencher'!K40</f>
        <v>0</v>
      </c>
      <c r="K31" s="16">
        <f>'[1]TCE - ANEXO III - Preencher'!L40</f>
        <v>107.46</v>
      </c>
      <c r="L31" s="16">
        <f>'[1]TCE - ANEXO III - Preencher'!M40</f>
        <v>3.08</v>
      </c>
      <c r="M31" s="16">
        <f t="shared" si="1"/>
        <v>104.38</v>
      </c>
      <c r="N31" s="16">
        <f>'[1]TCE - ANEXO III - Preencher'!O40</f>
        <v>2.44</v>
      </c>
      <c r="O31" s="16">
        <f>'[1]TCE - ANEXO III - Preencher'!P40</f>
        <v>0</v>
      </c>
      <c r="P31" s="17">
        <f t="shared" si="2"/>
        <v>2.44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399.97039999999998</v>
      </c>
    </row>
    <row r="32" spans="1:28" s="4" customFormat="1" x14ac:dyDescent="0.2">
      <c r="A32" s="9">
        <f>IFERROR(VLOOKUP(B32,'[1]DADOS (OCULTAR)'!$P$3:$R$56,3,0),"")</f>
        <v>9039744000437</v>
      </c>
      <c r="B32" s="10" t="str">
        <f>'[1]TCE - ANEXO III - Preencher'!C41</f>
        <v>UPA IGARASSU</v>
      </c>
      <c r="C32" s="11"/>
      <c r="D32" s="12" t="str">
        <f>'[1]TCE - ANEXO III - Preencher'!E41</f>
        <v>ANDREANA MARIA DE MENDONCA ALVES</v>
      </c>
      <c r="E32" s="10" t="str">
        <f>IF('[1]TCE - ANEXO III - Preencher'!F41="4 - Assistência Odontológica","2 - Outros Profissionais da Saúde",'[1]TCE - ANEXO III - Preencher'!F41)</f>
        <v>1 - Médico</v>
      </c>
      <c r="F32" s="13">
        <f>'[1]TCE - ANEXO III - Preencher'!G41</f>
        <v>225124</v>
      </c>
      <c r="G32" s="14">
        <f>IF('[1]TCE - ANEXO III - Preencher'!H41="","",'[1]TCE - ANEXO III - Preencher'!H41)</f>
        <v>44105</v>
      </c>
      <c r="H32" s="15">
        <f>'[1]TCE - ANEXO III - Preencher'!I41</f>
        <v>0</v>
      </c>
      <c r="I32" s="15">
        <f>'[1]TCE - ANEXO III - Preencher'!J41</f>
        <v>657.94159999999999</v>
      </c>
      <c r="J32" s="15">
        <f>'[1]TCE - ANEXO III - Preencher'!K41</f>
        <v>0</v>
      </c>
      <c r="K32" s="16">
        <f>'[1]TCE - ANEXO III - Preencher'!L41</f>
        <v>107.46</v>
      </c>
      <c r="L32" s="16">
        <f>'[1]TCE - ANEXO III - Preencher'!M41</f>
        <v>0</v>
      </c>
      <c r="M32" s="16">
        <f t="shared" si="1"/>
        <v>107.46</v>
      </c>
      <c r="N32" s="16">
        <f>'[1]TCE - ANEXO III - Preencher'!O41</f>
        <v>9.2799999999999994</v>
      </c>
      <c r="O32" s="16">
        <f>'[1]TCE - ANEXO III - Preencher'!P41</f>
        <v>0</v>
      </c>
      <c r="P32" s="17">
        <f t="shared" si="2"/>
        <v>9.2799999999999994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774.6816</v>
      </c>
    </row>
    <row r="33" spans="1:28" s="4" customFormat="1" x14ac:dyDescent="0.2">
      <c r="A33" s="9">
        <f>IFERROR(VLOOKUP(B33,'[1]DADOS (OCULTAR)'!$P$3:$R$56,3,0),"")</f>
        <v>9039744000437</v>
      </c>
      <c r="B33" s="10" t="str">
        <f>'[1]TCE - ANEXO III - Preencher'!C42</f>
        <v>UPA IGARASSU</v>
      </c>
      <c r="C33" s="11"/>
      <c r="D33" s="12" t="str">
        <f>'[1]TCE - ANEXO III - Preencher'!E42</f>
        <v>ANESELSA MARIA VICENTE DE ARAUJO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>
        <f>'[1]TCE - ANEXO III - Preencher'!G42</f>
        <v>322205</v>
      </c>
      <c r="G33" s="14">
        <f>IF('[1]TCE - ANEXO III - Preencher'!H42="","",'[1]TCE - ANEXO III - Preencher'!H42)</f>
        <v>44105</v>
      </c>
      <c r="H33" s="15">
        <f>'[1]TCE - ANEXO III - Preencher'!I42</f>
        <v>0</v>
      </c>
      <c r="I33" s="15">
        <f>'[1]TCE - ANEXO III - Preencher'!J42</f>
        <v>114.97920000000001</v>
      </c>
      <c r="J33" s="15">
        <f>'[1]TCE - ANEXO III - Preencher'!K42</f>
        <v>0</v>
      </c>
      <c r="K33" s="16">
        <f>'[1]TCE - ANEXO III - Preencher'!L42</f>
        <v>107.46</v>
      </c>
      <c r="L33" s="16">
        <f>'[1]TCE - ANEXO III - Preencher'!M42</f>
        <v>0</v>
      </c>
      <c r="M33" s="16">
        <f t="shared" si="1"/>
        <v>107.46</v>
      </c>
      <c r="N33" s="16">
        <f>'[1]TCE - ANEXO III - Preencher'!O42</f>
        <v>1.1599999999999999</v>
      </c>
      <c r="O33" s="16">
        <f>'[1]TCE - ANEXO III - Preencher'!P42</f>
        <v>0</v>
      </c>
      <c r="P33" s="17">
        <f t="shared" si="2"/>
        <v>1.1599999999999999</v>
      </c>
      <c r="Q33" s="16">
        <f>'[1]TCE - ANEXO III - Preencher'!R42</f>
        <v>144.82</v>
      </c>
      <c r="R33" s="16">
        <f>'[1]TCE - ANEXO III - Preencher'!S42</f>
        <v>62.7</v>
      </c>
      <c r="S33" s="17">
        <f t="shared" si="3"/>
        <v>82.11999999999999</v>
      </c>
      <c r="T33" s="16">
        <f>'[1]TCE - ANEXO III - Preencher'!U42</f>
        <v>66.11</v>
      </c>
      <c r="U33" s="16">
        <f>'[1]TCE - ANEXO III - Preencher'!V42</f>
        <v>0</v>
      </c>
      <c r="V33" s="17">
        <f t="shared" si="4"/>
        <v>66.11</v>
      </c>
      <c r="W33" s="18" t="str">
        <f>IF('[1]TCE - ANEXO III - Preencher'!X42="","",'[1]TCE - ANEXO III - Preencher'!X42)</f>
        <v>AUXILIO CRECHE</v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371.82920000000001</v>
      </c>
    </row>
    <row r="34" spans="1:28" s="4" customFormat="1" x14ac:dyDescent="0.2">
      <c r="A34" s="9">
        <f>IFERROR(VLOOKUP(B34,'[1]DADOS (OCULTAR)'!$P$3:$R$56,3,0),"")</f>
        <v>9039744000437</v>
      </c>
      <c r="B34" s="10" t="str">
        <f>'[1]TCE - ANEXO III - Preencher'!C43</f>
        <v>UPA IGARASSU</v>
      </c>
      <c r="C34" s="11"/>
      <c r="D34" s="12" t="str">
        <f>'[1]TCE - ANEXO III - Preencher'!E43</f>
        <v>ANTONIO MARCOS CORDEIRO DE LIMA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>
        <f>'[1]TCE - ANEXO III - Preencher'!G43</f>
        <v>514225</v>
      </c>
      <c r="G34" s="14">
        <f>IF('[1]TCE - ANEXO III - Preencher'!H43="","",'[1]TCE - ANEXO III - Preencher'!H43)</f>
        <v>44105</v>
      </c>
      <c r="H34" s="15">
        <f>'[1]TCE - ANEXO III - Preencher'!I43</f>
        <v>0</v>
      </c>
      <c r="I34" s="15">
        <f>'[1]TCE - ANEXO III - Preencher'!J43</f>
        <v>118.0104</v>
      </c>
      <c r="J34" s="15">
        <f>'[1]TCE - ANEXO III - Preencher'!K43</f>
        <v>0</v>
      </c>
      <c r="K34" s="16">
        <f>'[1]TCE - ANEXO III - Preencher'!L43</f>
        <v>107.46</v>
      </c>
      <c r="L34" s="16">
        <f>'[1]TCE - ANEXO III - Preencher'!M43</f>
        <v>0</v>
      </c>
      <c r="M34" s="16">
        <f t="shared" si="1"/>
        <v>107.46</v>
      </c>
      <c r="N34" s="16">
        <f>'[1]TCE - ANEXO III - Preencher'!O43</f>
        <v>1.1599999999999999</v>
      </c>
      <c r="O34" s="16">
        <f>'[1]TCE - ANEXO III - Preencher'!P43</f>
        <v>0</v>
      </c>
      <c r="P34" s="17">
        <f t="shared" si="2"/>
        <v>1.1599999999999999</v>
      </c>
      <c r="Q34" s="16">
        <f>'[1]TCE - ANEXO III - Preencher'!R43</f>
        <v>144.82</v>
      </c>
      <c r="R34" s="16">
        <f>'[1]TCE - ANEXO III - Preencher'!S43</f>
        <v>62.7</v>
      </c>
      <c r="S34" s="17">
        <f t="shared" si="3"/>
        <v>82.11999999999999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308.75039999999996</v>
      </c>
    </row>
    <row r="35" spans="1:28" s="4" customFormat="1" x14ac:dyDescent="0.2">
      <c r="A35" s="9">
        <f>IFERROR(VLOOKUP(B35,'[1]DADOS (OCULTAR)'!$P$3:$R$56,3,0),"")</f>
        <v>9039744000437</v>
      </c>
      <c r="B35" s="10" t="str">
        <f>'[1]TCE - ANEXO III - Preencher'!C44</f>
        <v>UPA IGARASSU</v>
      </c>
      <c r="C35" s="11"/>
      <c r="D35" s="12" t="str">
        <f>'[1]TCE - ANEXO III - Preencher'!E44</f>
        <v>ARSENIO RIBEIRO DA SILVA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>
        <f>'[1]TCE - ANEXO III - Preencher'!G44</f>
        <v>515110</v>
      </c>
      <c r="G35" s="14">
        <f>IF('[1]TCE - ANEXO III - Preencher'!H44="","",'[1]TCE - ANEXO III - Preencher'!H44)</f>
        <v>44105</v>
      </c>
      <c r="H35" s="15">
        <f>'[1]TCE - ANEXO III - Preencher'!I44</f>
        <v>0</v>
      </c>
      <c r="I35" s="15">
        <f>'[1]TCE - ANEXO III - Preencher'!J44</f>
        <v>117.3776</v>
      </c>
      <c r="J35" s="15">
        <f>'[1]TCE - ANEXO III - Preencher'!K44</f>
        <v>0</v>
      </c>
      <c r="K35" s="16">
        <f>'[1]TCE - ANEXO III - Preencher'!L44</f>
        <v>107.46</v>
      </c>
      <c r="L35" s="16">
        <f>'[1]TCE - ANEXO III - Preencher'!M44</f>
        <v>0</v>
      </c>
      <c r="M35" s="16">
        <f t="shared" si="1"/>
        <v>107.46</v>
      </c>
      <c r="N35" s="16">
        <f>'[1]TCE - ANEXO III - Preencher'!O44</f>
        <v>1.1599999999999999</v>
      </c>
      <c r="O35" s="16">
        <f>'[1]TCE - ANEXO III - Preencher'!P44</f>
        <v>0</v>
      </c>
      <c r="P35" s="17">
        <f t="shared" si="2"/>
        <v>1.1599999999999999</v>
      </c>
      <c r="Q35" s="16">
        <f>'[1]TCE - ANEXO III - Preencher'!R44</f>
        <v>244.62</v>
      </c>
      <c r="R35" s="16">
        <f>'[1]TCE - ANEXO III - Preencher'!S44</f>
        <v>62.7</v>
      </c>
      <c r="S35" s="17">
        <f t="shared" si="3"/>
        <v>181.92000000000002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407.91759999999999</v>
      </c>
    </row>
    <row r="36" spans="1:28" s="4" customFormat="1" x14ac:dyDescent="0.2">
      <c r="A36" s="9">
        <f>IFERROR(VLOOKUP(B36,'[1]DADOS (OCULTAR)'!$P$3:$R$56,3,0),"")</f>
        <v>9039744000437</v>
      </c>
      <c r="B36" s="10" t="str">
        <f>'[1]TCE - ANEXO III - Preencher'!C45</f>
        <v>UPA IGARASSU</v>
      </c>
      <c r="C36" s="11"/>
      <c r="D36" s="12" t="str">
        <f>'[1]TCE - ANEXO III - Preencher'!E45</f>
        <v>AVRAHAM MACHADO COSTA FERREIRA</v>
      </c>
      <c r="E36" s="10" t="str">
        <f>IF('[1]TCE - ANEXO III - Preencher'!F45="4 - Assistência Odontológica","2 - Outros Profissionais da Saúde",'[1]TCE - ANEXO III - Preencher'!F45)</f>
        <v>1 - Médico</v>
      </c>
      <c r="F36" s="13">
        <f>'[1]TCE - ANEXO III - Preencher'!G45</f>
        <v>225270</v>
      </c>
      <c r="G36" s="14">
        <f>IF('[1]TCE - ANEXO III - Preencher'!H45="","",'[1]TCE - ANEXO III - Preencher'!H45)</f>
        <v>44105</v>
      </c>
      <c r="H36" s="15">
        <f>'[1]TCE - ANEXO III - Preencher'!I45</f>
        <v>0</v>
      </c>
      <c r="I36" s="15">
        <f>'[1]TCE - ANEXO III - Preencher'!J45</f>
        <v>439.1</v>
      </c>
      <c r="J36" s="15">
        <f>'[1]TCE - ANEXO III - Preencher'!K45</f>
        <v>0</v>
      </c>
      <c r="K36" s="16">
        <f>'[1]TCE - ANEXO III - Preencher'!L45</f>
        <v>107.46</v>
      </c>
      <c r="L36" s="16">
        <f>'[1]TCE - ANEXO III - Preencher'!M45</f>
        <v>6.34</v>
      </c>
      <c r="M36" s="16">
        <f t="shared" si="1"/>
        <v>101.11999999999999</v>
      </c>
      <c r="N36" s="16">
        <f>'[1]TCE - ANEXO III - Preencher'!O45</f>
        <v>9.2799999999999994</v>
      </c>
      <c r="O36" s="16">
        <f>'[1]TCE - ANEXO III - Preencher'!P45</f>
        <v>0</v>
      </c>
      <c r="P36" s="17">
        <f t="shared" si="2"/>
        <v>9.2799999999999994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549.5</v>
      </c>
    </row>
    <row r="37" spans="1:28" s="4" customFormat="1" x14ac:dyDescent="0.2">
      <c r="A37" s="9">
        <f>IFERROR(VLOOKUP(B37,'[1]DADOS (OCULTAR)'!$P$3:$R$56,3,0),"")</f>
        <v>9039744000437</v>
      </c>
      <c r="B37" s="10" t="str">
        <f>'[1]TCE - ANEXO III - Preencher'!C46</f>
        <v>UPA IGARASSU</v>
      </c>
      <c r="C37" s="11"/>
      <c r="D37" s="12" t="str">
        <f>'[1]TCE - ANEXO III - Preencher'!E46</f>
        <v>AZERRAL JOSE DA SILVA JUNIOR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>
        <f>'[1]TCE - ANEXO III - Preencher'!G46</f>
        <v>515110</v>
      </c>
      <c r="G37" s="14">
        <f>IF('[1]TCE - ANEXO III - Preencher'!H46="","",'[1]TCE - ANEXO III - Preencher'!H46)</f>
        <v>44105</v>
      </c>
      <c r="H37" s="15">
        <f>'[1]TCE - ANEXO III - Preencher'!I46</f>
        <v>0</v>
      </c>
      <c r="I37" s="15">
        <f>'[1]TCE - ANEXO III - Preencher'!J46</f>
        <v>33.44</v>
      </c>
      <c r="J37" s="15">
        <f>'[1]TCE - ANEXO III - Preencher'!K46</f>
        <v>0</v>
      </c>
      <c r="K37" s="16">
        <f>'[1]TCE - ANEXO III - Preencher'!L46</f>
        <v>107.46</v>
      </c>
      <c r="L37" s="16">
        <f>'[1]TCE - ANEXO III - Preencher'!M46</f>
        <v>0</v>
      </c>
      <c r="M37" s="16">
        <f t="shared" si="1"/>
        <v>107.46</v>
      </c>
      <c r="N37" s="16">
        <f>'[1]TCE - ANEXO III - Preencher'!O46</f>
        <v>1.1599999999999999</v>
      </c>
      <c r="O37" s="16">
        <f>'[1]TCE - ANEXO III - Preencher'!P46</f>
        <v>0</v>
      </c>
      <c r="P37" s="17">
        <f t="shared" si="2"/>
        <v>1.1599999999999999</v>
      </c>
      <c r="Q37" s="16">
        <f>'[1]TCE - ANEXO III - Preencher'!R46</f>
        <v>60.22</v>
      </c>
      <c r="R37" s="16">
        <f>'[1]TCE - ANEXO III - Preencher'!S46</f>
        <v>20.9</v>
      </c>
      <c r="S37" s="17">
        <f t="shared" si="3"/>
        <v>39.32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181.37999999999997</v>
      </c>
    </row>
    <row r="38" spans="1:28" s="4" customFormat="1" x14ac:dyDescent="0.2">
      <c r="A38" s="9">
        <f>IFERROR(VLOOKUP(B38,'[1]DADOS (OCULTAR)'!$P$3:$R$56,3,0),"")</f>
        <v>9039744000437</v>
      </c>
      <c r="B38" s="10" t="str">
        <f>'[1]TCE - ANEXO III - Preencher'!C47</f>
        <v>UPA IGARASSU</v>
      </c>
      <c r="C38" s="11"/>
      <c r="D38" s="12" t="str">
        <f>'[1]TCE - ANEXO III - Preencher'!E47</f>
        <v>BARBARA  FREIRE VASCONCELOS KRAUSE</v>
      </c>
      <c r="E38" s="10" t="str">
        <f>IF('[1]TCE - ANEXO III - Preencher'!F47="4 - Assistência Odontológica","2 - Outros Profissionais da Saúde",'[1]TCE - ANEXO III - Preencher'!F47)</f>
        <v>1 - Médico</v>
      </c>
      <c r="F38" s="13">
        <f>'[1]TCE - ANEXO III - Preencher'!G47</f>
        <v>225124</v>
      </c>
      <c r="G38" s="14">
        <f>IF('[1]TCE - ANEXO III - Preencher'!H47="","",'[1]TCE - ANEXO III - Preencher'!H47)</f>
        <v>44105</v>
      </c>
      <c r="H38" s="15">
        <f>'[1]TCE - ANEXO III - Preencher'!I47</f>
        <v>0</v>
      </c>
      <c r="I38" s="15">
        <f>'[1]TCE - ANEXO III - Preencher'!J47</f>
        <v>355.85919999999999</v>
      </c>
      <c r="J38" s="15">
        <f>'[1]TCE - ANEXO III - Preencher'!K47</f>
        <v>0</v>
      </c>
      <c r="K38" s="16">
        <f>'[1]TCE - ANEXO III - Preencher'!L47</f>
        <v>107.46</v>
      </c>
      <c r="L38" s="16">
        <f>'[1]TCE - ANEXO III - Preencher'!M47</f>
        <v>3.17</v>
      </c>
      <c r="M38" s="16">
        <f t="shared" si="1"/>
        <v>104.28999999999999</v>
      </c>
      <c r="N38" s="16">
        <f>'[1]TCE - ANEXO III - Preencher'!O47</f>
        <v>9.2799999999999994</v>
      </c>
      <c r="O38" s="16">
        <f>'[1]TCE - ANEXO III - Preencher'!P47</f>
        <v>0</v>
      </c>
      <c r="P38" s="17">
        <f t="shared" si="2"/>
        <v>9.2799999999999994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469.42919999999992</v>
      </c>
    </row>
    <row r="39" spans="1:28" s="4" customFormat="1" x14ac:dyDescent="0.2">
      <c r="A39" s="9">
        <f>IFERROR(VLOOKUP(B39,'[1]DADOS (OCULTAR)'!$P$3:$R$56,3,0),"")</f>
        <v>9039744000437</v>
      </c>
      <c r="B39" s="10" t="str">
        <f>'[1]TCE - ANEXO III - Preencher'!C48</f>
        <v>UPA IGARASSU</v>
      </c>
      <c r="C39" s="11"/>
      <c r="D39" s="12" t="str">
        <f>'[1]TCE - ANEXO III - Preencher'!E48</f>
        <v>BERNARDO BARBOSA SAMPAIO</v>
      </c>
      <c r="E39" s="10" t="str">
        <f>IF('[1]TCE - ANEXO III - Preencher'!F48="4 - Assistência Odontológica","2 - Outros Profissionais da Saúde",'[1]TCE - ANEXO III - Preencher'!F48)</f>
        <v>1 - Médico</v>
      </c>
      <c r="F39" s="13">
        <f>'[1]TCE - ANEXO III - Preencher'!G48</f>
        <v>225270</v>
      </c>
      <c r="G39" s="14">
        <f>IF('[1]TCE - ANEXO III - Preencher'!H48="","",'[1]TCE - ANEXO III - Preencher'!H48)</f>
        <v>44105</v>
      </c>
      <c r="H39" s="15">
        <f>'[1]TCE - ANEXO III - Preencher'!I48</f>
        <v>0</v>
      </c>
      <c r="I39" s="15">
        <f>'[1]TCE - ANEXO III - Preencher'!J48</f>
        <v>442.05839999999995</v>
      </c>
      <c r="J39" s="15">
        <f>'[1]TCE - ANEXO III - Preencher'!K48</f>
        <v>0</v>
      </c>
      <c r="K39" s="16">
        <f>'[1]TCE - ANEXO III - Preencher'!L48</f>
        <v>107.46</v>
      </c>
      <c r="L39" s="16">
        <f>'[1]TCE - ANEXO III - Preencher'!M48</f>
        <v>0</v>
      </c>
      <c r="M39" s="16">
        <f t="shared" si="1"/>
        <v>107.46</v>
      </c>
      <c r="N39" s="16">
        <f>'[1]TCE - ANEXO III - Preencher'!O48</f>
        <v>9.2799999999999994</v>
      </c>
      <c r="O39" s="16">
        <f>'[1]TCE - ANEXO III - Preencher'!P48</f>
        <v>0</v>
      </c>
      <c r="P39" s="17">
        <f t="shared" si="2"/>
        <v>9.2799999999999994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558.7983999999999</v>
      </c>
    </row>
    <row r="40" spans="1:28" s="4" customFormat="1" x14ac:dyDescent="0.2">
      <c r="A40" s="9">
        <f>IFERROR(VLOOKUP(B40,'[1]DADOS (OCULTAR)'!$P$3:$R$56,3,0),"")</f>
        <v>9039744000437</v>
      </c>
      <c r="B40" s="10" t="str">
        <f>'[1]TCE - ANEXO III - Preencher'!C49</f>
        <v>UPA IGARASSU</v>
      </c>
      <c r="C40" s="11"/>
      <c r="D40" s="12" t="str">
        <f>'[1]TCE - ANEXO III - Preencher'!E49</f>
        <v>BRUNA KAROLLINE BEZERRA DO NASCIMENTO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>
        <f>'[1]TCE - ANEXO III - Preencher'!G49</f>
        <v>322205</v>
      </c>
      <c r="G40" s="14">
        <f>IF('[1]TCE - ANEXO III - Preencher'!H49="","",'[1]TCE - ANEXO III - Preencher'!H49)</f>
        <v>44105</v>
      </c>
      <c r="H40" s="15">
        <f>'[1]TCE - ANEXO III - Preencher'!I49</f>
        <v>0</v>
      </c>
      <c r="I40" s="15">
        <f>'[1]TCE - ANEXO III - Preencher'!J49</f>
        <v>100.32000000000001</v>
      </c>
      <c r="J40" s="15">
        <f>'[1]TCE - ANEXO III - Preencher'!K49</f>
        <v>0</v>
      </c>
      <c r="K40" s="16">
        <f>'[1]TCE - ANEXO III - Preencher'!L49</f>
        <v>107.46</v>
      </c>
      <c r="L40" s="16">
        <f>'[1]TCE - ANEXO III - Preencher'!M49</f>
        <v>0</v>
      </c>
      <c r="M40" s="16">
        <f t="shared" si="1"/>
        <v>107.46</v>
      </c>
      <c r="N40" s="16">
        <f>'[1]TCE - ANEXO III - Preencher'!O49</f>
        <v>1.1599999999999999</v>
      </c>
      <c r="O40" s="16">
        <f>'[1]TCE - ANEXO III - Preencher'!P49</f>
        <v>0</v>
      </c>
      <c r="P40" s="17">
        <f t="shared" si="2"/>
        <v>1.1599999999999999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208.94</v>
      </c>
    </row>
    <row r="41" spans="1:28" s="4" customFormat="1" x14ac:dyDescent="0.2">
      <c r="A41" s="9">
        <f>IFERROR(VLOOKUP(B41,'[1]DADOS (OCULTAR)'!$P$3:$R$56,3,0),"")</f>
        <v>9039744000437</v>
      </c>
      <c r="B41" s="10" t="str">
        <f>'[1]TCE - ANEXO III - Preencher'!C50</f>
        <v>UPA IGARASSU</v>
      </c>
      <c r="C41" s="11"/>
      <c r="D41" s="12" t="str">
        <f>'[1]TCE - ANEXO III - Preencher'!E50</f>
        <v>BRUNO CAVALCANTI DE OLIVEIRA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>
        <f>'[1]TCE - ANEXO III - Preencher'!G50</f>
        <v>223405</v>
      </c>
      <c r="G41" s="14">
        <f>IF('[1]TCE - ANEXO III - Preencher'!H50="","",'[1]TCE - ANEXO III - Preencher'!H50)</f>
        <v>44105</v>
      </c>
      <c r="H41" s="15">
        <f>'[1]TCE - ANEXO III - Preencher'!I50</f>
        <v>0</v>
      </c>
      <c r="I41" s="15">
        <f>'[1]TCE - ANEXO III - Preencher'!J50</f>
        <v>391.99440000000004</v>
      </c>
      <c r="J41" s="15">
        <f>'[1]TCE - ANEXO III - Preencher'!K50</f>
        <v>0</v>
      </c>
      <c r="K41" s="16">
        <f>'[1]TCE - ANEXO III - Preencher'!L50</f>
        <v>107.46</v>
      </c>
      <c r="L41" s="16">
        <f>'[1]TCE - ANEXO III - Preencher'!M50</f>
        <v>0</v>
      </c>
      <c r="M41" s="16">
        <f t="shared" si="1"/>
        <v>107.46</v>
      </c>
      <c r="N41" s="16">
        <f>'[1]TCE - ANEXO III - Preencher'!O50</f>
        <v>1.1599999999999999</v>
      </c>
      <c r="O41" s="16">
        <f>'[1]TCE - ANEXO III - Preencher'!P50</f>
        <v>0</v>
      </c>
      <c r="P41" s="17">
        <f t="shared" si="2"/>
        <v>1.1599999999999999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500.61440000000005</v>
      </c>
    </row>
    <row r="42" spans="1:28" s="4" customFormat="1" x14ac:dyDescent="0.2">
      <c r="A42" s="9">
        <f>IFERROR(VLOOKUP(B42,'[1]DADOS (OCULTAR)'!$P$3:$R$56,3,0),"")</f>
        <v>9039744000437</v>
      </c>
      <c r="B42" s="10" t="str">
        <f>'[1]TCE - ANEXO III - Preencher'!C51</f>
        <v>UPA IGARASSU</v>
      </c>
      <c r="C42" s="11"/>
      <c r="D42" s="12" t="str">
        <f>'[1]TCE - ANEXO III - Preencher'!E51</f>
        <v>BRUNO FERREIRA DE MELO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>
        <f>'[1]TCE - ANEXO III - Preencher'!G51</f>
        <v>517410</v>
      </c>
      <c r="G42" s="14">
        <f>IF('[1]TCE - ANEXO III - Preencher'!H51="","",'[1]TCE - ANEXO III - Preencher'!H51)</f>
        <v>44105</v>
      </c>
      <c r="H42" s="15">
        <f>'[1]TCE - ANEXO III - Preencher'!I51</f>
        <v>0</v>
      </c>
      <c r="I42" s="15">
        <f>'[1]TCE - ANEXO III - Preencher'!J51</f>
        <v>139.2304</v>
      </c>
      <c r="J42" s="15">
        <f>'[1]TCE - ANEXO III - Preencher'!K51</f>
        <v>0</v>
      </c>
      <c r="K42" s="16">
        <f>'[1]TCE - ANEXO III - Preencher'!L51</f>
        <v>107.46</v>
      </c>
      <c r="L42" s="16">
        <f>'[1]TCE - ANEXO III - Preencher'!M51</f>
        <v>0</v>
      </c>
      <c r="M42" s="16">
        <f t="shared" si="1"/>
        <v>107.46</v>
      </c>
      <c r="N42" s="16">
        <f>'[1]TCE - ANEXO III - Preencher'!O51</f>
        <v>1.1599999999999999</v>
      </c>
      <c r="O42" s="16">
        <f>'[1]TCE - ANEXO III - Preencher'!P51</f>
        <v>0</v>
      </c>
      <c r="P42" s="17">
        <f t="shared" si="2"/>
        <v>1.1599999999999999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247.85040000000001</v>
      </c>
    </row>
    <row r="43" spans="1:28" s="4" customFormat="1" x14ac:dyDescent="0.2">
      <c r="A43" s="9">
        <f>IFERROR(VLOOKUP(B43,'[1]DADOS (OCULTAR)'!$P$3:$R$56,3,0),"")</f>
        <v>9039744000437</v>
      </c>
      <c r="B43" s="10" t="str">
        <f>'[1]TCE - ANEXO III - Preencher'!C52</f>
        <v>UPA IGARASSU</v>
      </c>
      <c r="C43" s="11"/>
      <c r="D43" s="12" t="str">
        <f>'[1]TCE - ANEXO III - Preencher'!E52</f>
        <v>BRUNO PADUA DE MELO SILVA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>
        <f>'[1]TCE - ANEXO III - Preencher'!G52</f>
        <v>322205</v>
      </c>
      <c r="G43" s="14">
        <f>IF('[1]TCE - ANEXO III - Preencher'!H52="","",'[1]TCE - ANEXO III - Preencher'!H52)</f>
        <v>44105</v>
      </c>
      <c r="H43" s="15">
        <f>'[1]TCE - ANEXO III - Preencher'!I52</f>
        <v>0</v>
      </c>
      <c r="I43" s="15">
        <f>'[1]TCE - ANEXO III - Preencher'!J52</f>
        <v>112.9752</v>
      </c>
      <c r="J43" s="15">
        <f>'[1]TCE - ANEXO III - Preencher'!K52</f>
        <v>0</v>
      </c>
      <c r="K43" s="16">
        <f>'[1]TCE - ANEXO III - Preencher'!L52</f>
        <v>107.46</v>
      </c>
      <c r="L43" s="16">
        <f>'[1]TCE - ANEXO III - Preencher'!M52</f>
        <v>0</v>
      </c>
      <c r="M43" s="16">
        <f t="shared" si="1"/>
        <v>107.46</v>
      </c>
      <c r="N43" s="16">
        <f>'[1]TCE - ANEXO III - Preencher'!O52</f>
        <v>1.1599999999999999</v>
      </c>
      <c r="O43" s="16">
        <f>'[1]TCE - ANEXO III - Preencher'!P52</f>
        <v>0</v>
      </c>
      <c r="P43" s="17">
        <f t="shared" si="2"/>
        <v>1.1599999999999999</v>
      </c>
      <c r="Q43" s="16">
        <f>'[1]TCE - ANEXO III - Preencher'!R52</f>
        <v>154.22</v>
      </c>
      <c r="R43" s="16">
        <f>'[1]TCE - ANEXO III - Preencher'!S52</f>
        <v>62.7</v>
      </c>
      <c r="S43" s="17">
        <f t="shared" si="3"/>
        <v>91.52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313.11520000000002</v>
      </c>
    </row>
    <row r="44" spans="1:28" s="4" customFormat="1" x14ac:dyDescent="0.2">
      <c r="A44" s="9">
        <f>IFERROR(VLOOKUP(B44,'[1]DADOS (OCULTAR)'!$P$3:$R$56,3,0),"")</f>
        <v>9039744000437</v>
      </c>
      <c r="B44" s="10" t="str">
        <f>'[1]TCE - ANEXO III - Preencher'!C53</f>
        <v>UPA IGARASSU</v>
      </c>
      <c r="C44" s="11"/>
      <c r="D44" s="12" t="str">
        <f>'[1]TCE - ANEXO III - Preencher'!E53</f>
        <v>CAIO FRANCISCO DE ARAUJO CAVALCANTI</v>
      </c>
      <c r="E44" s="10" t="str">
        <f>IF('[1]TCE - ANEXO III - Preencher'!F53="4 - Assistência Odontológica","2 - Outros Profissionais da Saúde",'[1]TCE - ANEXO III - Preencher'!F53)</f>
        <v>1 - Médico</v>
      </c>
      <c r="F44" s="13">
        <f>'[1]TCE - ANEXO III - Preencher'!G53</f>
        <v>225270</v>
      </c>
      <c r="G44" s="14">
        <f>IF('[1]TCE - ANEXO III - Preencher'!H53="","",'[1]TCE - ANEXO III - Preencher'!H53)</f>
        <v>44105</v>
      </c>
      <c r="H44" s="15">
        <f>'[1]TCE - ANEXO III - Preencher'!I53</f>
        <v>0</v>
      </c>
      <c r="I44" s="15">
        <f>'[1]TCE - ANEXO III - Preencher'!J53</f>
        <v>389.42239999999998</v>
      </c>
      <c r="J44" s="15">
        <f>'[1]TCE - ANEXO III - Preencher'!K53</f>
        <v>0</v>
      </c>
      <c r="K44" s="16">
        <f>'[1]TCE - ANEXO III - Preencher'!L53</f>
        <v>107.46</v>
      </c>
      <c r="L44" s="16">
        <f>'[1]TCE - ANEXO III - Preencher'!M53</f>
        <v>6.34</v>
      </c>
      <c r="M44" s="16">
        <f t="shared" si="1"/>
        <v>101.11999999999999</v>
      </c>
      <c r="N44" s="16">
        <f>'[1]TCE - ANEXO III - Preencher'!O53</f>
        <v>9.2799999999999994</v>
      </c>
      <c r="O44" s="16">
        <f>'[1]TCE - ANEXO III - Preencher'!P53</f>
        <v>0</v>
      </c>
      <c r="P44" s="17">
        <f t="shared" si="2"/>
        <v>9.2799999999999994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499.82239999999996</v>
      </c>
    </row>
    <row r="45" spans="1:28" s="4" customFormat="1" x14ac:dyDescent="0.2">
      <c r="A45" s="9">
        <f>IFERROR(VLOOKUP(B45,'[1]DADOS (OCULTAR)'!$P$3:$R$56,3,0),"")</f>
        <v>9039744000437</v>
      </c>
      <c r="B45" s="10" t="str">
        <f>'[1]TCE - ANEXO III - Preencher'!C54</f>
        <v>UPA IGARASSU</v>
      </c>
      <c r="C45" s="11"/>
      <c r="D45" s="12" t="str">
        <f>'[1]TCE - ANEXO III - Preencher'!E54</f>
        <v>CARLA SUELI MELO DO NASCIMENTO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>
        <f>'[1]TCE - ANEXO III - Preencher'!G54</f>
        <v>521130</v>
      </c>
      <c r="G45" s="14">
        <f>IF('[1]TCE - ANEXO III - Preencher'!H54="","",'[1]TCE - ANEXO III - Preencher'!H54)</f>
        <v>44105</v>
      </c>
      <c r="H45" s="15">
        <f>'[1]TCE - ANEXO III - Preencher'!I54</f>
        <v>0</v>
      </c>
      <c r="I45" s="15">
        <f>'[1]TCE - ANEXO III - Preencher'!J54</f>
        <v>122.5432</v>
      </c>
      <c r="J45" s="15">
        <f>'[1]TCE - ANEXO III - Preencher'!K54</f>
        <v>0</v>
      </c>
      <c r="K45" s="16">
        <f>'[1]TCE - ANEXO III - Preencher'!L54</f>
        <v>107.46</v>
      </c>
      <c r="L45" s="16">
        <f>'[1]TCE - ANEXO III - Preencher'!M54</f>
        <v>0</v>
      </c>
      <c r="M45" s="16">
        <f t="shared" si="1"/>
        <v>107.46</v>
      </c>
      <c r="N45" s="16">
        <f>'[1]TCE - ANEXO III - Preencher'!O54</f>
        <v>1.1599999999999999</v>
      </c>
      <c r="O45" s="16">
        <f>'[1]TCE - ANEXO III - Preencher'!P54</f>
        <v>0</v>
      </c>
      <c r="P45" s="17">
        <f t="shared" si="2"/>
        <v>1.1599999999999999</v>
      </c>
      <c r="Q45" s="16">
        <f>'[1]TCE - ANEXO III - Preencher'!R54</f>
        <v>144.82</v>
      </c>
      <c r="R45" s="16">
        <f>'[1]TCE - ANEXO III - Preencher'!S54</f>
        <v>62.7</v>
      </c>
      <c r="S45" s="17">
        <f t="shared" si="3"/>
        <v>82.11999999999999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313.28319999999997</v>
      </c>
    </row>
    <row r="46" spans="1:28" s="4" customFormat="1" x14ac:dyDescent="0.2">
      <c r="A46" s="9">
        <f>IFERROR(VLOOKUP(B46,'[1]DADOS (OCULTAR)'!$P$3:$R$56,3,0),"")</f>
        <v>9039744000437</v>
      </c>
      <c r="B46" s="10" t="str">
        <f>'[1]TCE - ANEXO III - Preencher'!C55</f>
        <v>UPA IGARASSU</v>
      </c>
      <c r="C46" s="11"/>
      <c r="D46" s="12" t="str">
        <f>'[1]TCE - ANEXO III - Preencher'!E55</f>
        <v>CASSIA NEVES OLIVEIRA DO CARMO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>
        <f>'[1]TCE - ANEXO III - Preencher'!G55</f>
        <v>411010</v>
      </c>
      <c r="G46" s="14">
        <f>IF('[1]TCE - ANEXO III - Preencher'!H55="","",'[1]TCE - ANEXO III - Preencher'!H55)</f>
        <v>44105</v>
      </c>
      <c r="H46" s="15">
        <f>'[1]TCE - ANEXO III - Preencher'!I55</f>
        <v>0</v>
      </c>
      <c r="I46" s="15">
        <f>'[1]TCE - ANEXO III - Preencher'!J55</f>
        <v>104.74080000000001</v>
      </c>
      <c r="J46" s="15">
        <f>'[1]TCE - ANEXO III - Preencher'!K55</f>
        <v>0</v>
      </c>
      <c r="K46" s="16">
        <f>'[1]TCE - ANEXO III - Preencher'!L55</f>
        <v>107.46</v>
      </c>
      <c r="L46" s="16">
        <f>'[1]TCE - ANEXO III - Preencher'!M55</f>
        <v>0</v>
      </c>
      <c r="M46" s="16">
        <f t="shared" si="1"/>
        <v>107.46</v>
      </c>
      <c r="N46" s="16">
        <f>'[1]TCE - ANEXO III - Preencher'!O55</f>
        <v>1.1599999999999999</v>
      </c>
      <c r="O46" s="16">
        <f>'[1]TCE - ANEXO III - Preencher'!P55</f>
        <v>0</v>
      </c>
      <c r="P46" s="17">
        <f t="shared" si="2"/>
        <v>1.1599999999999999</v>
      </c>
      <c r="Q46" s="16">
        <f>'[1]TCE - ANEXO III - Preencher'!R55</f>
        <v>154.22</v>
      </c>
      <c r="R46" s="16">
        <f>'[1]TCE - ANEXO III - Preencher'!S55</f>
        <v>62.7</v>
      </c>
      <c r="S46" s="17">
        <f t="shared" si="3"/>
        <v>91.52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304.88080000000002</v>
      </c>
    </row>
    <row r="47" spans="1:28" s="4" customFormat="1" x14ac:dyDescent="0.2">
      <c r="A47" s="9">
        <f>IFERROR(VLOOKUP(B47,'[1]DADOS (OCULTAR)'!$P$3:$R$56,3,0),"")</f>
        <v>9039744000437</v>
      </c>
      <c r="B47" s="10" t="str">
        <f>'[1]TCE - ANEXO III - Preencher'!C56</f>
        <v>UPA IGARASSU</v>
      </c>
      <c r="C47" s="11"/>
      <c r="D47" s="12" t="str">
        <f>'[1]TCE - ANEXO III - Preencher'!E56</f>
        <v>CASSIANE MARIA GOMES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>
        <f>'[1]TCE - ANEXO III - Preencher'!G56</f>
        <v>411010</v>
      </c>
      <c r="G47" s="14">
        <f>IF('[1]TCE - ANEXO III - Preencher'!H56="","",'[1]TCE - ANEXO III - Preencher'!H56)</f>
        <v>44105</v>
      </c>
      <c r="H47" s="15">
        <f>'[1]TCE - ANEXO III - Preencher'!I56</f>
        <v>0</v>
      </c>
      <c r="I47" s="15">
        <f>'[1]TCE - ANEXO III - Preencher'!J56</f>
        <v>83.593600000000009</v>
      </c>
      <c r="J47" s="15">
        <f>'[1]TCE - ANEXO III - Preencher'!K56</f>
        <v>0</v>
      </c>
      <c r="K47" s="16">
        <f>'[1]TCE - ANEXO III - Preencher'!L56</f>
        <v>107.46</v>
      </c>
      <c r="L47" s="16">
        <f>'[1]TCE - ANEXO III - Preencher'!M56</f>
        <v>0</v>
      </c>
      <c r="M47" s="16">
        <f t="shared" si="1"/>
        <v>107.46</v>
      </c>
      <c r="N47" s="16">
        <f>'[1]TCE - ANEXO III - Preencher'!O56</f>
        <v>1.1599999999999999</v>
      </c>
      <c r="O47" s="16">
        <f>'[1]TCE - ANEXO III - Preencher'!P56</f>
        <v>0</v>
      </c>
      <c r="P47" s="17">
        <f t="shared" si="2"/>
        <v>1.1599999999999999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192.21360000000001</v>
      </c>
    </row>
    <row r="48" spans="1:28" s="4" customFormat="1" x14ac:dyDescent="0.2">
      <c r="A48" s="9">
        <f>IFERROR(VLOOKUP(B48,'[1]DADOS (OCULTAR)'!$P$3:$R$56,3,0),"")</f>
        <v>9039744000437</v>
      </c>
      <c r="B48" s="10" t="str">
        <f>'[1]TCE - ANEXO III - Preencher'!C57</f>
        <v>UPA IGARASSU</v>
      </c>
      <c r="C48" s="11"/>
      <c r="D48" s="12" t="str">
        <f>'[1]TCE - ANEXO III - Preencher'!E57</f>
        <v>CASSIO RODRIGO NEMESIO DA SILVA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>
        <f>'[1]TCE - ANEXO III - Preencher'!G57</f>
        <v>317210</v>
      </c>
      <c r="G48" s="14">
        <f>IF('[1]TCE - ANEXO III - Preencher'!H57="","",'[1]TCE - ANEXO III - Preencher'!H57)</f>
        <v>44105</v>
      </c>
      <c r="H48" s="15">
        <f>'[1]TCE - ANEXO III - Preencher'!I57</f>
        <v>0</v>
      </c>
      <c r="I48" s="15">
        <f>'[1]TCE - ANEXO III - Preencher'!J57</f>
        <v>140.3288</v>
      </c>
      <c r="J48" s="15">
        <f>'[1]TCE - ANEXO III - Preencher'!K57</f>
        <v>0</v>
      </c>
      <c r="K48" s="16">
        <f>'[1]TCE - ANEXO III - Preencher'!L57</f>
        <v>107.46</v>
      </c>
      <c r="L48" s="16">
        <f>'[1]TCE - ANEXO III - Preencher'!M57</f>
        <v>0</v>
      </c>
      <c r="M48" s="16">
        <f t="shared" si="1"/>
        <v>107.46</v>
      </c>
      <c r="N48" s="16">
        <f>'[1]TCE - ANEXO III - Preencher'!O57</f>
        <v>1.1599999999999999</v>
      </c>
      <c r="O48" s="16">
        <f>'[1]TCE - ANEXO III - Preencher'!P57</f>
        <v>0</v>
      </c>
      <c r="P48" s="17">
        <f t="shared" si="2"/>
        <v>1.1599999999999999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248.94879999999998</v>
      </c>
    </row>
    <row r="49" spans="1:28" s="4" customFormat="1" x14ac:dyDescent="0.2">
      <c r="A49" s="9">
        <f>IFERROR(VLOOKUP(B49,'[1]DADOS (OCULTAR)'!$P$3:$R$56,3,0),"")</f>
        <v>9039744000437</v>
      </c>
      <c r="B49" s="10" t="str">
        <f>'[1]TCE - ANEXO III - Preencher'!C58</f>
        <v>UPA IGARASSU</v>
      </c>
      <c r="C49" s="11"/>
      <c r="D49" s="12" t="str">
        <f>'[1]TCE - ANEXO III - Preencher'!E58</f>
        <v>CECILIA MAYARA ROMAO DA SILVA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>
        <f>'[1]TCE - ANEXO III - Preencher'!G58</f>
        <v>411010</v>
      </c>
      <c r="G49" s="14">
        <f>IF('[1]TCE - ANEXO III - Preencher'!H58="","",'[1]TCE - ANEXO III - Preencher'!H58)</f>
        <v>44105</v>
      </c>
      <c r="H49" s="15">
        <f>'[1]TCE - ANEXO III - Preencher'!I58</f>
        <v>0</v>
      </c>
      <c r="I49" s="15">
        <f>'[1]TCE - ANEXO III - Preencher'!J58</f>
        <v>176.6584</v>
      </c>
      <c r="J49" s="15">
        <f>'[1]TCE - ANEXO III - Preencher'!K58</f>
        <v>0</v>
      </c>
      <c r="K49" s="16">
        <f>'[1]TCE - ANEXO III - Preencher'!L58</f>
        <v>107.46</v>
      </c>
      <c r="L49" s="16">
        <f>'[1]TCE - ANEXO III - Preencher'!M58</f>
        <v>0</v>
      </c>
      <c r="M49" s="16">
        <f t="shared" si="1"/>
        <v>107.46</v>
      </c>
      <c r="N49" s="16">
        <f>'[1]TCE - ANEXO III - Preencher'!O58</f>
        <v>1.1599999999999999</v>
      </c>
      <c r="O49" s="16">
        <f>'[1]TCE - ANEXO III - Preencher'!P58</f>
        <v>0</v>
      </c>
      <c r="P49" s="17">
        <f t="shared" si="2"/>
        <v>1.1599999999999999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285.27840000000003</v>
      </c>
    </row>
    <row r="50" spans="1:28" s="4" customFormat="1" x14ac:dyDescent="0.2">
      <c r="A50" s="9">
        <f>IFERROR(VLOOKUP(B50,'[1]DADOS (OCULTAR)'!$P$3:$R$56,3,0),"")</f>
        <v>9039744000437</v>
      </c>
      <c r="B50" s="10" t="str">
        <f>'[1]TCE - ANEXO III - Preencher'!C59</f>
        <v>UPA IGARASSU</v>
      </c>
      <c r="C50" s="11"/>
      <c r="D50" s="12" t="str">
        <f>'[1]TCE - ANEXO III - Preencher'!E59</f>
        <v>CESAR GABRIEL PIREZ BEGUIRISTAIN</v>
      </c>
      <c r="E50" s="10" t="str">
        <f>IF('[1]TCE - ANEXO III - Preencher'!F59="4 - Assistência Odontológica","2 - Outros Profissionais da Saúde",'[1]TCE - ANEXO III - Preencher'!F59)</f>
        <v>1 - Médico</v>
      </c>
      <c r="F50" s="13">
        <f>'[1]TCE - ANEXO III - Preencher'!G59</f>
        <v>225125</v>
      </c>
      <c r="G50" s="14">
        <f>IF('[1]TCE - ANEXO III - Preencher'!H59="","",'[1]TCE - ANEXO III - Preencher'!H59)</f>
        <v>44105</v>
      </c>
      <c r="H50" s="15">
        <f>'[1]TCE - ANEXO III - Preencher'!I59</f>
        <v>0</v>
      </c>
      <c r="I50" s="15">
        <f>'[1]TCE - ANEXO III - Preencher'!J59</f>
        <v>1231.2160000000001</v>
      </c>
      <c r="J50" s="15">
        <f>'[1]TCE - ANEXO III - Preencher'!K59</f>
        <v>0</v>
      </c>
      <c r="K50" s="16">
        <f>'[1]TCE - ANEXO III - Preencher'!L59</f>
        <v>107.46</v>
      </c>
      <c r="L50" s="16">
        <f>'[1]TCE - ANEXO III - Preencher'!M59</f>
        <v>0</v>
      </c>
      <c r="M50" s="16">
        <f t="shared" si="1"/>
        <v>107.46</v>
      </c>
      <c r="N50" s="16">
        <f>'[1]TCE - ANEXO III - Preencher'!O59</f>
        <v>9.2799999999999994</v>
      </c>
      <c r="O50" s="16">
        <f>'[1]TCE - ANEXO III - Preencher'!P59</f>
        <v>0</v>
      </c>
      <c r="P50" s="17">
        <f t="shared" si="2"/>
        <v>9.2799999999999994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1347.9560000000001</v>
      </c>
    </row>
    <row r="51" spans="1:28" s="4" customFormat="1" x14ac:dyDescent="0.2">
      <c r="A51" s="9">
        <f>IFERROR(VLOOKUP(B51,'[1]DADOS (OCULTAR)'!$P$3:$R$56,3,0),"")</f>
        <v>9039744000437</v>
      </c>
      <c r="B51" s="10" t="str">
        <f>'[1]TCE - ANEXO III - Preencher'!C60</f>
        <v>UPA IGARASSU</v>
      </c>
      <c r="C51" s="11"/>
      <c r="D51" s="12" t="str">
        <f>'[1]TCE - ANEXO III - Preencher'!E60</f>
        <v>CIBELE PADILHA MERGULHAO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>
        <f>'[1]TCE - ANEXO III - Preencher'!G60</f>
        <v>322205</v>
      </c>
      <c r="G51" s="14">
        <f>IF('[1]TCE - ANEXO III - Preencher'!H60="","",'[1]TCE - ANEXO III - Preencher'!H60)</f>
        <v>44105</v>
      </c>
      <c r="H51" s="15">
        <f>'[1]TCE - ANEXO III - Preencher'!I60</f>
        <v>0</v>
      </c>
      <c r="I51" s="15">
        <f>'[1]TCE - ANEXO III - Preencher'!J60</f>
        <v>104.096</v>
      </c>
      <c r="J51" s="15">
        <f>'[1]TCE - ANEXO III - Preencher'!K60</f>
        <v>0</v>
      </c>
      <c r="K51" s="16">
        <f>'[1]TCE - ANEXO III - Preencher'!L60</f>
        <v>107.46</v>
      </c>
      <c r="L51" s="16">
        <f>'[1]TCE - ANEXO III - Preencher'!M60</f>
        <v>0</v>
      </c>
      <c r="M51" s="16">
        <f t="shared" si="1"/>
        <v>107.46</v>
      </c>
      <c r="N51" s="16">
        <f>'[1]TCE - ANEXO III - Preencher'!O60</f>
        <v>1.1599999999999999</v>
      </c>
      <c r="O51" s="16">
        <f>'[1]TCE - ANEXO III - Preencher'!P60</f>
        <v>0</v>
      </c>
      <c r="P51" s="17">
        <f t="shared" si="2"/>
        <v>1.1599999999999999</v>
      </c>
      <c r="Q51" s="16">
        <f>'[1]TCE - ANEXO III - Preencher'!R60</f>
        <v>144.82</v>
      </c>
      <c r="R51" s="16">
        <f>'[1]TCE - ANEXO III - Preencher'!S60</f>
        <v>62.7</v>
      </c>
      <c r="S51" s="17">
        <f t="shared" si="3"/>
        <v>82.11999999999999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294.83599999999996</v>
      </c>
    </row>
    <row r="52" spans="1:28" s="4" customFormat="1" x14ac:dyDescent="0.2">
      <c r="A52" s="9">
        <f>IFERROR(VLOOKUP(B52,'[1]DADOS (OCULTAR)'!$P$3:$R$56,3,0),"")</f>
        <v>9039744000437</v>
      </c>
      <c r="B52" s="10" t="str">
        <f>'[1]TCE - ANEXO III - Preencher'!C61</f>
        <v>UPA IGARASSU</v>
      </c>
      <c r="C52" s="11"/>
      <c r="D52" s="12" t="str">
        <f>'[1]TCE - ANEXO III - Preencher'!E61</f>
        <v>CLAUDIA FRANCISCA DO NASCIMENTO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>
        <f>'[1]TCE - ANEXO III - Preencher'!G61</f>
        <v>322205</v>
      </c>
      <c r="G52" s="14">
        <f>IF('[1]TCE - ANEXO III - Preencher'!H61="","",'[1]TCE - ANEXO III - Preencher'!H61)</f>
        <v>44105</v>
      </c>
      <c r="H52" s="15">
        <f>'[1]TCE - ANEXO III - Preencher'!I61</f>
        <v>0</v>
      </c>
      <c r="I52" s="15">
        <f>'[1]TCE - ANEXO III - Preencher'!J61</f>
        <v>116.2032</v>
      </c>
      <c r="J52" s="15">
        <f>'[1]TCE - ANEXO III - Preencher'!K61</f>
        <v>0</v>
      </c>
      <c r="K52" s="16">
        <f>'[1]TCE - ANEXO III - Preencher'!L61</f>
        <v>107.46</v>
      </c>
      <c r="L52" s="16">
        <f>'[1]TCE - ANEXO III - Preencher'!M61</f>
        <v>0</v>
      </c>
      <c r="M52" s="16">
        <f t="shared" si="1"/>
        <v>107.46</v>
      </c>
      <c r="N52" s="16">
        <f>'[1]TCE - ANEXO III - Preencher'!O61</f>
        <v>1.1599999999999999</v>
      </c>
      <c r="O52" s="16">
        <f>'[1]TCE - ANEXO III - Preencher'!P61</f>
        <v>0</v>
      </c>
      <c r="P52" s="17">
        <f t="shared" si="2"/>
        <v>1.1599999999999999</v>
      </c>
      <c r="Q52" s="16">
        <f>'[1]TCE - ANEXO III - Preencher'!R61</f>
        <v>154.22</v>
      </c>
      <c r="R52" s="16">
        <f>'[1]TCE - ANEXO III - Preencher'!S61</f>
        <v>62.7</v>
      </c>
      <c r="S52" s="17">
        <f t="shared" si="3"/>
        <v>91.52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316.34319999999997</v>
      </c>
    </row>
    <row r="53" spans="1:28" s="4" customFormat="1" x14ac:dyDescent="0.2">
      <c r="A53" s="9">
        <f>IFERROR(VLOOKUP(B53,'[1]DADOS (OCULTAR)'!$P$3:$R$56,3,0),"")</f>
        <v>9039744000437</v>
      </c>
      <c r="B53" s="10" t="str">
        <f>'[1]TCE - ANEXO III - Preencher'!C62</f>
        <v>UPA IGARASSU</v>
      </c>
      <c r="C53" s="11"/>
      <c r="D53" s="12" t="str">
        <f>'[1]TCE - ANEXO III - Preencher'!E62</f>
        <v>CLECIO SANTOS CARNEIRO DE MATOS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>
        <f>'[1]TCE - ANEXO III - Preencher'!G62</f>
        <v>411010</v>
      </c>
      <c r="G53" s="14">
        <f>IF('[1]TCE - ANEXO III - Preencher'!H62="","",'[1]TCE - ANEXO III - Preencher'!H62)</f>
        <v>44105</v>
      </c>
      <c r="H53" s="15">
        <f>'[1]TCE - ANEXO III - Preencher'!I62</f>
        <v>0</v>
      </c>
      <c r="I53" s="15">
        <f>'[1]TCE - ANEXO III - Preencher'!J62</f>
        <v>100.46559999999999</v>
      </c>
      <c r="J53" s="15">
        <f>'[1]TCE - ANEXO III - Preencher'!K62</f>
        <v>0</v>
      </c>
      <c r="K53" s="16">
        <f>'[1]TCE - ANEXO III - Preencher'!L62</f>
        <v>107.46</v>
      </c>
      <c r="L53" s="16">
        <f>'[1]TCE - ANEXO III - Preencher'!M62</f>
        <v>0</v>
      </c>
      <c r="M53" s="16">
        <f t="shared" si="1"/>
        <v>107.46</v>
      </c>
      <c r="N53" s="16">
        <f>'[1]TCE - ANEXO III - Preencher'!O62</f>
        <v>1.1599999999999999</v>
      </c>
      <c r="O53" s="16">
        <f>'[1]TCE - ANEXO III - Preencher'!P62</f>
        <v>0</v>
      </c>
      <c r="P53" s="17">
        <f t="shared" si="2"/>
        <v>1.1599999999999999</v>
      </c>
      <c r="Q53" s="16">
        <f>'[1]TCE - ANEXO III - Preencher'!R62</f>
        <v>154.22</v>
      </c>
      <c r="R53" s="16">
        <f>'[1]TCE - ANEXO III - Preencher'!S62</f>
        <v>62.7</v>
      </c>
      <c r="S53" s="17">
        <f t="shared" si="3"/>
        <v>91.52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300.60559999999998</v>
      </c>
    </row>
    <row r="54" spans="1:28" s="4" customFormat="1" x14ac:dyDescent="0.2">
      <c r="A54" s="9">
        <f>IFERROR(VLOOKUP(B54,'[1]DADOS (OCULTAR)'!$P$3:$R$56,3,0),"")</f>
        <v>9039744000437</v>
      </c>
      <c r="B54" s="10" t="str">
        <f>'[1]TCE - ANEXO III - Preencher'!C63</f>
        <v>UPA IGARASSU</v>
      </c>
      <c r="C54" s="11"/>
      <c r="D54" s="12" t="str">
        <f>'[1]TCE - ANEXO III - Preencher'!E63</f>
        <v>CLEIDE JERONIMO DA SILVA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>
        <f>'[1]TCE - ANEXO III - Preencher'!G63</f>
        <v>513430</v>
      </c>
      <c r="G54" s="14">
        <f>IF('[1]TCE - ANEXO III - Preencher'!H63="","",'[1]TCE - ANEXO III - Preencher'!H63)</f>
        <v>44105</v>
      </c>
      <c r="H54" s="15">
        <f>'[1]TCE - ANEXO III - Preencher'!I63</f>
        <v>0</v>
      </c>
      <c r="I54" s="15">
        <f>'[1]TCE - ANEXO III - Preencher'!J63</f>
        <v>100.1584</v>
      </c>
      <c r="J54" s="15">
        <f>'[1]TCE - ANEXO III - Preencher'!K63</f>
        <v>0</v>
      </c>
      <c r="K54" s="16">
        <f>'[1]TCE - ANEXO III - Preencher'!L63</f>
        <v>107.46</v>
      </c>
      <c r="L54" s="16">
        <f>'[1]TCE - ANEXO III - Preencher'!M63</f>
        <v>0</v>
      </c>
      <c r="M54" s="16">
        <f t="shared" si="1"/>
        <v>107.46</v>
      </c>
      <c r="N54" s="16">
        <f>'[1]TCE - ANEXO III - Preencher'!O63</f>
        <v>1.1599999999999999</v>
      </c>
      <c r="O54" s="16">
        <f>'[1]TCE - ANEXO III - Preencher'!P63</f>
        <v>0</v>
      </c>
      <c r="P54" s="17">
        <f t="shared" si="2"/>
        <v>1.1599999999999999</v>
      </c>
      <c r="Q54" s="16">
        <f>'[1]TCE - ANEXO III - Preencher'!R63</f>
        <v>126.02</v>
      </c>
      <c r="R54" s="16">
        <f>'[1]TCE - ANEXO III - Preencher'!S63</f>
        <v>62.7</v>
      </c>
      <c r="S54" s="17">
        <f t="shared" si="3"/>
        <v>63.319999999999993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272.09839999999997</v>
      </c>
    </row>
    <row r="55" spans="1:28" s="4" customFormat="1" x14ac:dyDescent="0.2">
      <c r="A55" s="9">
        <f>IFERROR(VLOOKUP(B55,'[1]DADOS (OCULTAR)'!$P$3:$R$56,3,0),"")</f>
        <v>9039744000437</v>
      </c>
      <c r="B55" s="10" t="str">
        <f>'[1]TCE - ANEXO III - Preencher'!C64</f>
        <v>UPA IGARASSU</v>
      </c>
      <c r="C55" s="11"/>
      <c r="D55" s="12" t="str">
        <f>'[1]TCE - ANEXO III - Preencher'!E64</f>
        <v>CLILDA ALVES ALDEMAN DE OLIVEIRA</v>
      </c>
      <c r="E55" s="10" t="str">
        <f>IF('[1]TCE - ANEXO III - Preencher'!F64="4 - Assistência Odontológica","2 - Outros Profissionais da Saúde",'[1]TCE - ANEXO III - Preencher'!F64)</f>
        <v>1 - Médico</v>
      </c>
      <c r="F55" s="13">
        <f>'[1]TCE - ANEXO III - Preencher'!G64</f>
        <v>225125</v>
      </c>
      <c r="G55" s="14">
        <f>IF('[1]TCE - ANEXO III - Preencher'!H64="","",'[1]TCE - ANEXO III - Preencher'!H64)</f>
        <v>44105</v>
      </c>
      <c r="H55" s="15">
        <f>'[1]TCE - ANEXO III - Preencher'!I64</f>
        <v>0</v>
      </c>
      <c r="I55" s="15">
        <f>'[1]TCE - ANEXO III - Preencher'!J64</f>
        <v>328.63120000000004</v>
      </c>
      <c r="J55" s="15">
        <f>'[1]TCE - ANEXO III - Preencher'!K64</f>
        <v>0</v>
      </c>
      <c r="K55" s="16">
        <f>'[1]TCE - ANEXO III - Preencher'!L64</f>
        <v>107.46</v>
      </c>
      <c r="L55" s="16">
        <f>'[1]TCE - ANEXO III - Preencher'!M64</f>
        <v>6.34</v>
      </c>
      <c r="M55" s="16">
        <f t="shared" si="1"/>
        <v>101.11999999999999</v>
      </c>
      <c r="N55" s="16">
        <f>'[1]TCE - ANEXO III - Preencher'!O64</f>
        <v>9.2799999999999994</v>
      </c>
      <c r="O55" s="16">
        <f>'[1]TCE - ANEXO III - Preencher'!P64</f>
        <v>0</v>
      </c>
      <c r="P55" s="17">
        <f t="shared" si="2"/>
        <v>9.2799999999999994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439.03120000000001</v>
      </c>
    </row>
    <row r="56" spans="1:28" s="4" customFormat="1" x14ac:dyDescent="0.2">
      <c r="A56" s="9">
        <f>IFERROR(VLOOKUP(B56,'[1]DADOS (OCULTAR)'!$P$3:$R$56,3,0),"")</f>
        <v>9039744000437</v>
      </c>
      <c r="B56" s="10" t="str">
        <f>'[1]TCE - ANEXO III - Preencher'!C65</f>
        <v>UPA IGARASSU</v>
      </c>
      <c r="C56" s="11"/>
      <c r="D56" s="12" t="str">
        <f>'[1]TCE - ANEXO III - Preencher'!E65</f>
        <v>CONCEICAO DE MARIA ARRABALDES DA SILVA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>
        <f>'[1]TCE - ANEXO III - Preencher'!G65</f>
        <v>322205</v>
      </c>
      <c r="G56" s="14">
        <f>IF('[1]TCE - ANEXO III - Preencher'!H65="","",'[1]TCE - ANEXO III - Preencher'!H65)</f>
        <v>44105</v>
      </c>
      <c r="H56" s="15">
        <f>'[1]TCE - ANEXO III - Preencher'!I65</f>
        <v>0</v>
      </c>
      <c r="I56" s="15">
        <f>'[1]TCE - ANEXO III - Preencher'!J65</f>
        <v>115.5656</v>
      </c>
      <c r="J56" s="15">
        <f>'[1]TCE - ANEXO III - Preencher'!K65</f>
        <v>0</v>
      </c>
      <c r="K56" s="16">
        <f>'[1]TCE - ANEXO III - Preencher'!L65</f>
        <v>107.46</v>
      </c>
      <c r="L56" s="16">
        <f>'[1]TCE - ANEXO III - Preencher'!M65</f>
        <v>0</v>
      </c>
      <c r="M56" s="16">
        <f t="shared" si="1"/>
        <v>107.46</v>
      </c>
      <c r="N56" s="16">
        <f>'[1]TCE - ANEXO III - Preencher'!O65</f>
        <v>1.1599999999999999</v>
      </c>
      <c r="O56" s="16">
        <f>'[1]TCE - ANEXO III - Preencher'!P65</f>
        <v>0</v>
      </c>
      <c r="P56" s="17">
        <f t="shared" si="2"/>
        <v>1.1599999999999999</v>
      </c>
      <c r="Q56" s="16">
        <f>'[1]TCE - ANEXO III - Preencher'!R65</f>
        <v>154.22</v>
      </c>
      <c r="R56" s="16">
        <f>'[1]TCE - ANEXO III - Preencher'!S65</f>
        <v>62.7</v>
      </c>
      <c r="S56" s="17">
        <f t="shared" si="3"/>
        <v>91.52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315.7056</v>
      </c>
    </row>
    <row r="57" spans="1:28" s="4" customFormat="1" x14ac:dyDescent="0.2">
      <c r="A57" s="9">
        <f>IFERROR(VLOOKUP(B57,'[1]DADOS (OCULTAR)'!$P$3:$R$56,3,0),"")</f>
        <v>9039744000437</v>
      </c>
      <c r="B57" s="10" t="str">
        <f>'[1]TCE - ANEXO III - Preencher'!C66</f>
        <v>UPA IGARASSU</v>
      </c>
      <c r="C57" s="11"/>
      <c r="D57" s="12" t="str">
        <f>'[1]TCE - ANEXO III - Preencher'!E66</f>
        <v>CRISTIANO VITOR DA SILVA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>
        <f>'[1]TCE - ANEXO III - Preencher'!G66</f>
        <v>322205</v>
      </c>
      <c r="G57" s="14">
        <f>IF('[1]TCE - ANEXO III - Preencher'!H66="","",'[1]TCE - ANEXO III - Preencher'!H66)</f>
        <v>44105</v>
      </c>
      <c r="H57" s="15">
        <f>'[1]TCE - ANEXO III - Preencher'!I66</f>
        <v>0</v>
      </c>
      <c r="I57" s="15">
        <f>'[1]TCE - ANEXO III - Preencher'!J66</f>
        <v>116.7208</v>
      </c>
      <c r="J57" s="15">
        <f>'[1]TCE - ANEXO III - Preencher'!K66</f>
        <v>0</v>
      </c>
      <c r="K57" s="16">
        <f>'[1]TCE - ANEXO III - Preencher'!L66</f>
        <v>107.46</v>
      </c>
      <c r="L57" s="16">
        <f>'[1]TCE - ANEXO III - Preencher'!M66</f>
        <v>0</v>
      </c>
      <c r="M57" s="16">
        <f t="shared" si="1"/>
        <v>107.46</v>
      </c>
      <c r="N57" s="16">
        <f>'[1]TCE - ANEXO III - Preencher'!O66</f>
        <v>1.1599999999999999</v>
      </c>
      <c r="O57" s="16">
        <f>'[1]TCE - ANEXO III - Preencher'!P66</f>
        <v>0</v>
      </c>
      <c r="P57" s="17">
        <f t="shared" si="2"/>
        <v>1.1599999999999999</v>
      </c>
      <c r="Q57" s="16">
        <f>'[1]TCE - ANEXO III - Preencher'!R66</f>
        <v>144.82</v>
      </c>
      <c r="R57" s="16">
        <f>'[1]TCE - ANEXO III - Preencher'!S66</f>
        <v>62.7</v>
      </c>
      <c r="S57" s="17">
        <f t="shared" si="3"/>
        <v>82.11999999999999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307.46079999999995</v>
      </c>
    </row>
    <row r="58" spans="1:28" s="4" customFormat="1" x14ac:dyDescent="0.2">
      <c r="A58" s="9">
        <f>IFERROR(VLOOKUP(B58,'[1]DADOS (OCULTAR)'!$P$3:$R$56,3,0),"")</f>
        <v>9039744000437</v>
      </c>
      <c r="B58" s="10" t="str">
        <f>'[1]TCE - ANEXO III - Preencher'!C67</f>
        <v>UPA IGARASSU</v>
      </c>
      <c r="C58" s="11"/>
      <c r="D58" s="12" t="str">
        <f>'[1]TCE - ANEXO III - Preencher'!E67</f>
        <v>CYNTHIA DARLLENE DO O SILVA ALBINO</v>
      </c>
      <c r="E58" s="10" t="str">
        <f>IF('[1]TCE - ANEXO III - Preencher'!F67="4 - Assistência Odontológica","2 - Outros Profissionais da Saúde",'[1]TCE - ANEXO III - Preencher'!F67)</f>
        <v>1 - Médico</v>
      </c>
      <c r="F58" s="13">
        <f>'[1]TCE - ANEXO III - Preencher'!G67</f>
        <v>225124</v>
      </c>
      <c r="G58" s="14">
        <f>IF('[1]TCE - ANEXO III - Preencher'!H67="","",'[1]TCE - ANEXO III - Preencher'!H67)</f>
        <v>44105</v>
      </c>
      <c r="H58" s="15">
        <f>'[1]TCE - ANEXO III - Preencher'!I67</f>
        <v>0</v>
      </c>
      <c r="I58" s="15">
        <f>'[1]TCE - ANEXO III - Preencher'!J67</f>
        <v>330.78879999999998</v>
      </c>
      <c r="J58" s="15">
        <f>'[1]TCE - ANEXO III - Preencher'!K67</f>
        <v>0</v>
      </c>
      <c r="K58" s="16">
        <f>'[1]TCE - ANEXO III - Preencher'!L67</f>
        <v>107.46</v>
      </c>
      <c r="L58" s="16">
        <f>'[1]TCE - ANEXO III - Preencher'!M67</f>
        <v>6.34</v>
      </c>
      <c r="M58" s="16">
        <f t="shared" si="1"/>
        <v>101.11999999999999</v>
      </c>
      <c r="N58" s="16">
        <f>'[1]TCE - ANEXO III - Preencher'!O67</f>
        <v>9.2799999999999994</v>
      </c>
      <c r="O58" s="16">
        <f>'[1]TCE - ANEXO III - Preencher'!P67</f>
        <v>0</v>
      </c>
      <c r="P58" s="17">
        <f t="shared" si="2"/>
        <v>9.2799999999999994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441.18879999999996</v>
      </c>
    </row>
    <row r="59" spans="1:28" s="4" customFormat="1" x14ac:dyDescent="0.2">
      <c r="A59" s="9">
        <f>IFERROR(VLOOKUP(B59,'[1]DADOS (OCULTAR)'!$P$3:$R$56,3,0),"")</f>
        <v>9039744000437</v>
      </c>
      <c r="B59" s="10" t="str">
        <f>'[1]TCE - ANEXO III - Preencher'!C68</f>
        <v>UPA IGARASSU</v>
      </c>
      <c r="C59" s="11"/>
      <c r="D59" s="12" t="str">
        <f>'[1]TCE - ANEXO III - Preencher'!E68</f>
        <v>DAIANE RIBEIRO PEREIRA DA SILVA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>
        <f>'[1]TCE - ANEXO III - Preencher'!G68</f>
        <v>322205</v>
      </c>
      <c r="G59" s="14">
        <f>IF('[1]TCE - ANEXO III - Preencher'!H68="","",'[1]TCE - ANEXO III - Preencher'!H68)</f>
        <v>44105</v>
      </c>
      <c r="H59" s="15">
        <f>'[1]TCE - ANEXO III - Preencher'!I68</f>
        <v>0</v>
      </c>
      <c r="I59" s="15">
        <f>'[1]TCE - ANEXO III - Preencher'!J68</f>
        <v>112.1832</v>
      </c>
      <c r="J59" s="15">
        <f>'[1]TCE - ANEXO III - Preencher'!K68</f>
        <v>0</v>
      </c>
      <c r="K59" s="16">
        <f>'[1]TCE - ANEXO III - Preencher'!L68</f>
        <v>107.46</v>
      </c>
      <c r="L59" s="16">
        <f>'[1]TCE - ANEXO III - Preencher'!M68</f>
        <v>0</v>
      </c>
      <c r="M59" s="16">
        <f t="shared" si="1"/>
        <v>107.46</v>
      </c>
      <c r="N59" s="16">
        <f>'[1]TCE - ANEXO III - Preencher'!O68</f>
        <v>1.1599999999999999</v>
      </c>
      <c r="O59" s="16">
        <f>'[1]TCE - ANEXO III - Preencher'!P68</f>
        <v>0</v>
      </c>
      <c r="P59" s="17">
        <f t="shared" si="2"/>
        <v>1.1599999999999999</v>
      </c>
      <c r="Q59" s="16">
        <f>'[1]TCE - ANEXO III - Preencher'!R68</f>
        <v>264.62</v>
      </c>
      <c r="R59" s="16">
        <f>'[1]TCE - ANEXO III - Preencher'!S68</f>
        <v>62.7</v>
      </c>
      <c r="S59" s="17">
        <f t="shared" si="3"/>
        <v>201.92000000000002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422.72320000000002</v>
      </c>
    </row>
    <row r="60" spans="1:28" s="4" customFormat="1" x14ac:dyDescent="0.2">
      <c r="A60" s="9">
        <f>IFERROR(VLOOKUP(B60,'[1]DADOS (OCULTAR)'!$P$3:$R$56,3,0),"")</f>
        <v>9039744000437</v>
      </c>
      <c r="B60" s="10" t="str">
        <f>'[1]TCE - ANEXO III - Preencher'!C69</f>
        <v>UPA IGARASSU</v>
      </c>
      <c r="C60" s="11"/>
      <c r="D60" s="12" t="str">
        <f>'[1]TCE - ANEXO III - Preencher'!E69</f>
        <v>DANIEL DE MELO PRAZERES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>
        <f>'[1]TCE - ANEXO III - Preencher'!G69</f>
        <v>322605</v>
      </c>
      <c r="G60" s="14">
        <f>IF('[1]TCE - ANEXO III - Preencher'!H69="","",'[1]TCE - ANEXO III - Preencher'!H69)</f>
        <v>44105</v>
      </c>
      <c r="H60" s="15">
        <f>'[1]TCE - ANEXO III - Preencher'!I69</f>
        <v>0</v>
      </c>
      <c r="I60" s="15">
        <f>'[1]TCE - ANEXO III - Preencher'!J69</f>
        <v>110.89040000000001</v>
      </c>
      <c r="J60" s="15">
        <f>'[1]TCE - ANEXO III - Preencher'!K69</f>
        <v>0</v>
      </c>
      <c r="K60" s="16">
        <f>'[1]TCE - ANEXO III - Preencher'!L69</f>
        <v>107.46</v>
      </c>
      <c r="L60" s="16">
        <f>'[1]TCE - ANEXO III - Preencher'!M69</f>
        <v>0</v>
      </c>
      <c r="M60" s="16">
        <f t="shared" si="1"/>
        <v>107.46</v>
      </c>
      <c r="N60" s="16">
        <f>'[1]TCE - ANEXO III - Preencher'!O69</f>
        <v>1.1599999999999999</v>
      </c>
      <c r="O60" s="16">
        <f>'[1]TCE - ANEXO III - Preencher'!P69</f>
        <v>0</v>
      </c>
      <c r="P60" s="17">
        <f t="shared" si="2"/>
        <v>1.1599999999999999</v>
      </c>
      <c r="Q60" s="16">
        <f>'[1]TCE - ANEXO III - Preencher'!R69</f>
        <v>107.32</v>
      </c>
      <c r="R60" s="16">
        <f>'[1]TCE - ANEXO III - Preencher'!S69</f>
        <v>60.61</v>
      </c>
      <c r="S60" s="17">
        <f t="shared" si="3"/>
        <v>46.709999999999994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266.22039999999998</v>
      </c>
    </row>
    <row r="61" spans="1:28" s="4" customFormat="1" x14ac:dyDescent="0.2">
      <c r="A61" s="9">
        <f>IFERROR(VLOOKUP(B61,'[1]DADOS (OCULTAR)'!$P$3:$R$56,3,0),"")</f>
        <v>9039744000437</v>
      </c>
      <c r="B61" s="10" t="str">
        <f>'[1]TCE - ANEXO III - Preencher'!C70</f>
        <v>UPA IGARASSU</v>
      </c>
      <c r="C61" s="11"/>
      <c r="D61" s="12" t="str">
        <f>'[1]TCE - ANEXO III - Preencher'!E70</f>
        <v>DANIELE BATISTA DA SILVA DE SA LEITAO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>
        <f>'[1]TCE - ANEXO III - Preencher'!G70</f>
        <v>322205</v>
      </c>
      <c r="G61" s="14">
        <f>IF('[1]TCE - ANEXO III - Preencher'!H70="","",'[1]TCE - ANEXO III - Preencher'!H70)</f>
        <v>44105</v>
      </c>
      <c r="H61" s="15">
        <f>'[1]TCE - ANEXO III - Preencher'!I70</f>
        <v>0</v>
      </c>
      <c r="I61" s="15">
        <f>'[1]TCE - ANEXO III - Preencher'!J70</f>
        <v>100.32000000000001</v>
      </c>
      <c r="J61" s="15">
        <f>'[1]TCE - ANEXO III - Preencher'!K70</f>
        <v>0</v>
      </c>
      <c r="K61" s="16">
        <f>'[1]TCE - ANEXO III - Preencher'!L70</f>
        <v>107.46</v>
      </c>
      <c r="L61" s="16">
        <f>'[1]TCE - ANEXO III - Preencher'!M70</f>
        <v>0</v>
      </c>
      <c r="M61" s="16">
        <f t="shared" si="1"/>
        <v>107.46</v>
      </c>
      <c r="N61" s="16">
        <f>'[1]TCE - ANEXO III - Preencher'!O70</f>
        <v>1.1599999999999999</v>
      </c>
      <c r="O61" s="16">
        <f>'[1]TCE - ANEXO III - Preencher'!P70</f>
        <v>0</v>
      </c>
      <c r="P61" s="17">
        <f t="shared" si="2"/>
        <v>1.1599999999999999</v>
      </c>
      <c r="Q61" s="16">
        <f>'[1]TCE - ANEXO III - Preencher'!R70</f>
        <v>144.82</v>
      </c>
      <c r="R61" s="16">
        <f>'[1]TCE - ANEXO III - Preencher'!S70</f>
        <v>62.7</v>
      </c>
      <c r="S61" s="17">
        <f t="shared" si="3"/>
        <v>82.11999999999999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291.06</v>
      </c>
    </row>
    <row r="62" spans="1:28" s="4" customFormat="1" x14ac:dyDescent="0.2">
      <c r="A62" s="9">
        <f>IFERROR(VLOOKUP(B62,'[1]DADOS (OCULTAR)'!$P$3:$R$56,3,0),"")</f>
        <v>9039744000437</v>
      </c>
      <c r="B62" s="10" t="str">
        <f>'[1]TCE - ANEXO III - Preencher'!C71</f>
        <v>UPA IGARASSU</v>
      </c>
      <c r="C62" s="11"/>
      <c r="D62" s="12" t="str">
        <f>'[1]TCE - ANEXO III - Preencher'!E71</f>
        <v>DANIELE PEREIRA DE CARVALHO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>
        <f>'[1]TCE - ANEXO III - Preencher'!G71</f>
        <v>322205</v>
      </c>
      <c r="G62" s="14">
        <f>IF('[1]TCE - ANEXO III - Preencher'!H71="","",'[1]TCE - ANEXO III - Preencher'!H71)</f>
        <v>44105</v>
      </c>
      <c r="H62" s="15">
        <f>'[1]TCE - ANEXO III - Preencher'!I71</f>
        <v>0</v>
      </c>
      <c r="I62" s="15">
        <f>'[1]TCE - ANEXO III - Preencher'!J71</f>
        <v>215.3</v>
      </c>
      <c r="J62" s="15">
        <f>'[1]TCE - ANEXO III - Preencher'!K71</f>
        <v>0</v>
      </c>
      <c r="K62" s="16">
        <f>'[1]TCE - ANEXO III - Preencher'!L71</f>
        <v>107.46</v>
      </c>
      <c r="L62" s="16">
        <f>'[1]TCE - ANEXO III - Preencher'!M71</f>
        <v>0</v>
      </c>
      <c r="M62" s="16">
        <f t="shared" si="1"/>
        <v>107.46</v>
      </c>
      <c r="N62" s="16">
        <f>'[1]TCE - ANEXO III - Preencher'!O71</f>
        <v>1.1599999999999999</v>
      </c>
      <c r="O62" s="16">
        <f>'[1]TCE - ANEXO III - Preencher'!P71</f>
        <v>0</v>
      </c>
      <c r="P62" s="17">
        <f t="shared" si="2"/>
        <v>1.1599999999999999</v>
      </c>
      <c r="Q62" s="16">
        <f>'[1]TCE - ANEXO III - Preencher'!R71</f>
        <v>13.22</v>
      </c>
      <c r="R62" s="16">
        <f>'[1]TCE - ANEXO III - Preencher'!S71</f>
        <v>0</v>
      </c>
      <c r="S62" s="17">
        <f t="shared" si="3"/>
        <v>13.22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337.14000000000004</v>
      </c>
    </row>
    <row r="63" spans="1:28" s="4" customFormat="1" x14ac:dyDescent="0.2">
      <c r="A63" s="9">
        <f>IFERROR(VLOOKUP(B63,'[1]DADOS (OCULTAR)'!$P$3:$R$56,3,0),"")</f>
        <v>9039744000437</v>
      </c>
      <c r="B63" s="10" t="str">
        <f>'[1]TCE - ANEXO III - Preencher'!C72</f>
        <v>UPA IGARASSU</v>
      </c>
      <c r="C63" s="11"/>
      <c r="D63" s="12" t="str">
        <f>'[1]TCE - ANEXO III - Preencher'!E72</f>
        <v>DANIELLE FRANCA D ALBUQUERQUE ALVES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>
        <f>'[1]TCE - ANEXO III - Preencher'!G72</f>
        <v>223505</v>
      </c>
      <c r="G63" s="14">
        <f>IF('[1]TCE - ANEXO III - Preencher'!H72="","",'[1]TCE - ANEXO III - Preencher'!H72)</f>
        <v>44105</v>
      </c>
      <c r="H63" s="15">
        <f>'[1]TCE - ANEXO III - Preencher'!I72</f>
        <v>0</v>
      </c>
      <c r="I63" s="15">
        <f>'[1]TCE - ANEXO III - Preencher'!J72</f>
        <v>237.49439999999998</v>
      </c>
      <c r="J63" s="15">
        <f>'[1]TCE - ANEXO III - Preencher'!K72</f>
        <v>0</v>
      </c>
      <c r="K63" s="16">
        <f>'[1]TCE - ANEXO III - Preencher'!L72</f>
        <v>107.46</v>
      </c>
      <c r="L63" s="16">
        <f>'[1]TCE - ANEXO III - Preencher'!M72</f>
        <v>2.86</v>
      </c>
      <c r="M63" s="16">
        <f t="shared" si="1"/>
        <v>104.6</v>
      </c>
      <c r="N63" s="16">
        <f>'[1]TCE - ANEXO III - Preencher'!O72</f>
        <v>2.44</v>
      </c>
      <c r="O63" s="16">
        <f>'[1]TCE - ANEXO III - Preencher'!P72</f>
        <v>0</v>
      </c>
      <c r="P63" s="17">
        <f t="shared" si="2"/>
        <v>2.44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344.53439999999995</v>
      </c>
    </row>
    <row r="64" spans="1:28" s="4" customFormat="1" x14ac:dyDescent="0.2">
      <c r="A64" s="9">
        <f>IFERROR(VLOOKUP(B64,'[1]DADOS (OCULTAR)'!$P$3:$R$56,3,0),"")</f>
        <v>9039744000437</v>
      </c>
      <c r="B64" s="10" t="str">
        <f>'[1]TCE - ANEXO III - Preencher'!C73</f>
        <v>UPA IGARASSU</v>
      </c>
      <c r="C64" s="11"/>
      <c r="D64" s="12" t="str">
        <f>'[1]TCE - ANEXO III - Preencher'!E73</f>
        <v>DARIO JOSE TAVARES PESSOA</v>
      </c>
      <c r="E64" s="10" t="str">
        <f>IF('[1]TCE - ANEXO III - Preencher'!F73="4 - Assistência Odontológica","2 - Outros Profissionais da Saúde",'[1]TCE - ANEXO III - Preencher'!F73)</f>
        <v>3 - Administrativo</v>
      </c>
      <c r="F64" s="13">
        <f>'[1]TCE - ANEXO III - Preencher'!G73</f>
        <v>514225</v>
      </c>
      <c r="G64" s="14">
        <f>IF('[1]TCE - ANEXO III - Preencher'!H73="","",'[1]TCE - ANEXO III - Preencher'!H73)</f>
        <v>44105</v>
      </c>
      <c r="H64" s="15">
        <f>'[1]TCE - ANEXO III - Preencher'!I73</f>
        <v>0</v>
      </c>
      <c r="I64" s="15">
        <f>'[1]TCE - ANEXO III - Preencher'!J73</f>
        <v>105.348</v>
      </c>
      <c r="J64" s="15">
        <f>'[1]TCE - ANEXO III - Preencher'!K73</f>
        <v>191.72</v>
      </c>
      <c r="K64" s="16">
        <f>'[1]TCE - ANEXO III - Preencher'!L73</f>
        <v>107.46</v>
      </c>
      <c r="L64" s="16">
        <f>'[1]TCE - ANEXO III - Preencher'!M73</f>
        <v>0</v>
      </c>
      <c r="M64" s="16">
        <f t="shared" si="1"/>
        <v>107.46</v>
      </c>
      <c r="N64" s="16">
        <f>'[1]TCE - ANEXO III - Preencher'!O73</f>
        <v>1.1599999999999999</v>
      </c>
      <c r="O64" s="16">
        <f>'[1]TCE - ANEXO III - Preencher'!P73</f>
        <v>0</v>
      </c>
      <c r="P64" s="17">
        <f t="shared" si="2"/>
        <v>1.1599999999999999</v>
      </c>
      <c r="Q64" s="16">
        <f>'[1]TCE - ANEXO III - Preencher'!R73</f>
        <v>264.62</v>
      </c>
      <c r="R64" s="16">
        <f>'[1]TCE - ANEXO III - Preencher'!S73</f>
        <v>62.7</v>
      </c>
      <c r="S64" s="17">
        <f t="shared" si="3"/>
        <v>201.92000000000002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607.60799999999995</v>
      </c>
    </row>
    <row r="65" spans="1:28" s="4" customFormat="1" x14ac:dyDescent="0.2">
      <c r="A65" s="9">
        <f>IFERROR(VLOOKUP(B65,'[1]DADOS (OCULTAR)'!$P$3:$R$56,3,0),"")</f>
        <v>9039744000437</v>
      </c>
      <c r="B65" s="10" t="str">
        <f>'[1]TCE - ANEXO III - Preencher'!C74</f>
        <v>UPA IGARASSU</v>
      </c>
      <c r="C65" s="11"/>
      <c r="D65" s="12" t="str">
        <f>'[1]TCE - ANEXO III - Preencher'!E74</f>
        <v>DEISE JAMILA CONCEICAO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>
        <f>'[1]TCE - ANEXO III - Preencher'!G74</f>
        <v>515205</v>
      </c>
      <c r="G65" s="14">
        <f>IF('[1]TCE - ANEXO III - Preencher'!H74="","",'[1]TCE - ANEXO III - Preencher'!H74)</f>
        <v>44105</v>
      </c>
      <c r="H65" s="15">
        <f>'[1]TCE - ANEXO III - Preencher'!I74</f>
        <v>0</v>
      </c>
      <c r="I65" s="15">
        <f>'[1]TCE - ANEXO III - Preencher'!J74</f>
        <v>180.85759999999999</v>
      </c>
      <c r="J65" s="15">
        <f>'[1]TCE - ANEXO III - Preencher'!K74</f>
        <v>0</v>
      </c>
      <c r="K65" s="16">
        <f>'[1]TCE - ANEXO III - Preencher'!L74</f>
        <v>107.46</v>
      </c>
      <c r="L65" s="16">
        <f>'[1]TCE - ANEXO III - Preencher'!M74</f>
        <v>0</v>
      </c>
      <c r="M65" s="16">
        <f t="shared" si="1"/>
        <v>107.46</v>
      </c>
      <c r="N65" s="16">
        <f>'[1]TCE - ANEXO III - Preencher'!O74</f>
        <v>1.1599999999999999</v>
      </c>
      <c r="O65" s="16">
        <f>'[1]TCE - ANEXO III - Preencher'!P74</f>
        <v>0</v>
      </c>
      <c r="P65" s="17">
        <f t="shared" si="2"/>
        <v>1.1599999999999999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289.4776</v>
      </c>
    </row>
    <row r="66" spans="1:28" s="4" customFormat="1" x14ac:dyDescent="0.2">
      <c r="A66" s="9">
        <f>IFERROR(VLOOKUP(B66,'[1]DADOS (OCULTAR)'!$P$3:$R$56,3,0),"")</f>
        <v>9039744000437</v>
      </c>
      <c r="B66" s="10" t="str">
        <f>'[1]TCE - ANEXO III - Preencher'!C75</f>
        <v>UPA IGARASSU</v>
      </c>
      <c r="C66" s="11"/>
      <c r="D66" s="12" t="str">
        <f>'[1]TCE - ANEXO III - Preencher'!E75</f>
        <v>DEIVYSON HELIO DE LIMA RIBEIRO</v>
      </c>
      <c r="E66" s="10" t="str">
        <f>IF('[1]TCE - ANEXO III - Preencher'!F75="4 - Assistência Odontológica","2 - Outros Profissionais da Saúde",'[1]TCE - ANEXO III - Preencher'!F75)</f>
        <v>3 - Administrativo</v>
      </c>
      <c r="F66" s="13">
        <f>'[1]TCE - ANEXO III - Preencher'!G75</f>
        <v>411010</v>
      </c>
      <c r="G66" s="14">
        <f>IF('[1]TCE - ANEXO III - Preencher'!H75="","",'[1]TCE - ANEXO III - Preencher'!H75)</f>
        <v>44105</v>
      </c>
      <c r="H66" s="15">
        <f>'[1]TCE - ANEXO III - Preencher'!I75</f>
        <v>0</v>
      </c>
      <c r="I66" s="15">
        <f>'[1]TCE - ANEXO III - Preencher'!J75</f>
        <v>33.44</v>
      </c>
      <c r="J66" s="15">
        <f>'[1]TCE - ANEXO III - Preencher'!K75</f>
        <v>0</v>
      </c>
      <c r="K66" s="16">
        <f>'[1]TCE - ANEXO III - Preencher'!L75</f>
        <v>107.46</v>
      </c>
      <c r="L66" s="16">
        <f>'[1]TCE - ANEXO III - Preencher'!M75</f>
        <v>0</v>
      </c>
      <c r="M66" s="16">
        <f t="shared" si="1"/>
        <v>107.46</v>
      </c>
      <c r="N66" s="16">
        <f>'[1]TCE - ANEXO III - Preencher'!O75</f>
        <v>1.1599999999999999</v>
      </c>
      <c r="O66" s="16">
        <f>'[1]TCE - ANEXO III - Preencher'!P75</f>
        <v>0</v>
      </c>
      <c r="P66" s="17">
        <f t="shared" si="2"/>
        <v>1.1599999999999999</v>
      </c>
      <c r="Q66" s="16">
        <f>'[1]TCE - ANEXO III - Preencher'!R75</f>
        <v>69.61999999999999</v>
      </c>
      <c r="R66" s="16">
        <f>'[1]TCE - ANEXO III - Preencher'!S75</f>
        <v>25.08</v>
      </c>
      <c r="S66" s="17">
        <f t="shared" si="3"/>
        <v>44.539999999999992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186.59999999999997</v>
      </c>
    </row>
    <row r="67" spans="1:28" s="4" customFormat="1" x14ac:dyDescent="0.2">
      <c r="A67" s="9">
        <f>IFERROR(VLOOKUP(B67,'[1]DADOS (OCULTAR)'!$P$3:$R$56,3,0),"")</f>
        <v>9039744000437</v>
      </c>
      <c r="B67" s="10" t="str">
        <f>'[1]TCE - ANEXO III - Preencher'!C76</f>
        <v>UPA IGARASSU</v>
      </c>
      <c r="C67" s="11"/>
      <c r="D67" s="12" t="str">
        <f>'[1]TCE - ANEXO III - Preencher'!E76</f>
        <v>DENISE REIS DE SOUZA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>
        <f>'[1]TCE - ANEXO III - Preencher'!G76</f>
        <v>411010</v>
      </c>
      <c r="G67" s="14">
        <f>IF('[1]TCE - ANEXO III - Preencher'!H76="","",'[1]TCE - ANEXO III - Preencher'!H76)</f>
        <v>44105</v>
      </c>
      <c r="H67" s="15">
        <f>'[1]TCE - ANEXO III - Preencher'!I76</f>
        <v>0</v>
      </c>
      <c r="I67" s="15">
        <f>'[1]TCE - ANEXO III - Preencher'!J76</f>
        <v>104.492</v>
      </c>
      <c r="J67" s="15">
        <f>'[1]TCE - ANEXO III - Preencher'!K76</f>
        <v>0</v>
      </c>
      <c r="K67" s="16">
        <f>'[1]TCE - ANEXO III - Preencher'!L76</f>
        <v>107.46</v>
      </c>
      <c r="L67" s="16">
        <f>'[1]TCE - ANEXO III - Preencher'!M76</f>
        <v>0</v>
      </c>
      <c r="M67" s="16">
        <f t="shared" si="1"/>
        <v>107.46</v>
      </c>
      <c r="N67" s="16">
        <f>'[1]TCE - ANEXO III - Preencher'!O76</f>
        <v>1.1599999999999999</v>
      </c>
      <c r="O67" s="16">
        <f>'[1]TCE - ANEXO III - Preencher'!P76</f>
        <v>0</v>
      </c>
      <c r="P67" s="17">
        <f t="shared" si="2"/>
        <v>1.1599999999999999</v>
      </c>
      <c r="Q67" s="16">
        <f>'[1]TCE - ANEXO III - Preencher'!R76</f>
        <v>154.22</v>
      </c>
      <c r="R67" s="16">
        <f>'[1]TCE - ANEXO III - Preencher'!S76</f>
        <v>62.7</v>
      </c>
      <c r="S67" s="17">
        <f t="shared" si="3"/>
        <v>91.52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304.63200000000001</v>
      </c>
    </row>
    <row r="68" spans="1:28" s="4" customFormat="1" x14ac:dyDescent="0.2">
      <c r="A68" s="9">
        <f>IFERROR(VLOOKUP(B68,'[1]DADOS (OCULTAR)'!$P$3:$R$56,3,0),"")</f>
        <v>9039744000437</v>
      </c>
      <c r="B68" s="10" t="str">
        <f>'[1]TCE - ANEXO III - Preencher'!C77</f>
        <v>UPA IGARASSU</v>
      </c>
      <c r="C68" s="11"/>
      <c r="D68" s="12" t="str">
        <f>'[1]TCE - ANEXO III - Preencher'!E77</f>
        <v>DENISSE TABATA CAVALCANTE DE BRITO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>
        <f>'[1]TCE - ANEXO III - Preencher'!G77</f>
        <v>223505</v>
      </c>
      <c r="G68" s="14">
        <f>IF('[1]TCE - ANEXO III - Preencher'!H77="","",'[1]TCE - ANEXO III - Preencher'!H77)</f>
        <v>44105</v>
      </c>
      <c r="H68" s="15">
        <f>'[1]TCE - ANEXO III - Preencher'!I77</f>
        <v>0</v>
      </c>
      <c r="I68" s="15">
        <f>'[1]TCE - ANEXO III - Preencher'!J77</f>
        <v>261.964</v>
      </c>
      <c r="J68" s="15">
        <f>'[1]TCE - ANEXO III - Preencher'!K77</f>
        <v>0</v>
      </c>
      <c r="K68" s="16">
        <f>'[1]TCE - ANEXO III - Preencher'!L77</f>
        <v>107.46</v>
      </c>
      <c r="L68" s="16">
        <f>'[1]TCE - ANEXO III - Preencher'!M77</f>
        <v>0</v>
      </c>
      <c r="M68" s="16">
        <f t="shared" ref="M68:M131" si="7">K68-L68</f>
        <v>107.46</v>
      </c>
      <c r="N68" s="16">
        <f>'[1]TCE - ANEXO III - Preencher'!O77</f>
        <v>2.44</v>
      </c>
      <c r="O68" s="16">
        <f>'[1]TCE - ANEXO III - Preencher'!P77</f>
        <v>0</v>
      </c>
      <c r="P68" s="17">
        <f t="shared" ref="P68:P131" si="8">N68-O68</f>
        <v>2.44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103.28</v>
      </c>
      <c r="U68" s="16">
        <f>'[1]TCE - ANEXO III - Preencher'!V77</f>
        <v>0</v>
      </c>
      <c r="V68" s="17">
        <f t="shared" ref="V68:V131" si="10">T68-U68</f>
        <v>103.28</v>
      </c>
      <c r="W68" s="18" t="str">
        <f>IF('[1]TCE - ANEXO III - Preencher'!X77="","",'[1]TCE - ANEXO III - Preencher'!X77)</f>
        <v>AUXILIO CRECHE</v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475.14400000000001</v>
      </c>
    </row>
    <row r="69" spans="1:28" s="4" customFormat="1" x14ac:dyDescent="0.2">
      <c r="A69" s="9">
        <f>IFERROR(VLOOKUP(B69,'[1]DADOS (OCULTAR)'!$P$3:$R$56,3,0),"")</f>
        <v>9039744000437</v>
      </c>
      <c r="B69" s="10" t="str">
        <f>'[1]TCE - ANEXO III - Preencher'!C78</f>
        <v>UPA IGARASSU</v>
      </c>
      <c r="C69" s="11"/>
      <c r="D69" s="12" t="str">
        <f>'[1]TCE - ANEXO III - Preencher'!E78</f>
        <v>DEYSIANE DAMAZIO ARCANJO LISBOA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>
        <f>'[1]TCE - ANEXO III - Preencher'!G78</f>
        <v>223405</v>
      </c>
      <c r="G69" s="14">
        <f>IF('[1]TCE - ANEXO III - Preencher'!H78="","",'[1]TCE - ANEXO III - Preencher'!H78)</f>
        <v>44105</v>
      </c>
      <c r="H69" s="15">
        <f>'[1]TCE - ANEXO III - Preencher'!I78</f>
        <v>0</v>
      </c>
      <c r="I69" s="15">
        <f>'[1]TCE - ANEXO III - Preencher'!J78</f>
        <v>297.3064</v>
      </c>
      <c r="J69" s="15">
        <f>'[1]TCE - ANEXO III - Preencher'!K78</f>
        <v>0</v>
      </c>
      <c r="K69" s="16">
        <f>'[1]TCE - ANEXO III - Preencher'!L78</f>
        <v>107.46</v>
      </c>
      <c r="L69" s="16">
        <f>'[1]TCE - ANEXO III - Preencher'!M78</f>
        <v>0</v>
      </c>
      <c r="M69" s="16">
        <f t="shared" si="7"/>
        <v>107.46</v>
      </c>
      <c r="N69" s="16">
        <f>'[1]TCE - ANEXO III - Preencher'!O78</f>
        <v>1.1599999999999999</v>
      </c>
      <c r="O69" s="16">
        <f>'[1]TCE - ANEXO III - Preencher'!P78</f>
        <v>0</v>
      </c>
      <c r="P69" s="17">
        <f t="shared" si="8"/>
        <v>1.1599999999999999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405.9264</v>
      </c>
    </row>
    <row r="70" spans="1:28" s="4" customFormat="1" x14ac:dyDescent="0.2">
      <c r="A70" s="9">
        <f>IFERROR(VLOOKUP(B70,'[1]DADOS (OCULTAR)'!$P$3:$R$56,3,0),"")</f>
        <v>9039744000437</v>
      </c>
      <c r="B70" s="10" t="str">
        <f>'[1]TCE - ANEXO III - Preencher'!C79</f>
        <v>UPA IGARASSU</v>
      </c>
      <c r="C70" s="11"/>
      <c r="D70" s="12" t="str">
        <f>'[1]TCE - ANEXO III - Preencher'!E79</f>
        <v>DIEGO DANELLI FERREIRA DOS SANTOS</v>
      </c>
      <c r="E70" s="10" t="str">
        <f>IF('[1]TCE - ANEXO III - Preencher'!F79="4 - Assistência Odontológica","2 - Outros Profissionais da Saúde",'[1]TCE - ANEXO III - Preencher'!F79)</f>
        <v>3 - Administrativo</v>
      </c>
      <c r="F70" s="13">
        <f>'[1]TCE - ANEXO III - Preencher'!G79</f>
        <v>411010</v>
      </c>
      <c r="G70" s="14">
        <f>IF('[1]TCE - ANEXO III - Preencher'!H79="","",'[1]TCE - ANEXO III - Preencher'!H79)</f>
        <v>44105</v>
      </c>
      <c r="H70" s="15">
        <f>'[1]TCE - ANEXO III - Preencher'!I79</f>
        <v>0</v>
      </c>
      <c r="I70" s="15">
        <f>'[1]TCE - ANEXO III - Preencher'!J79</f>
        <v>176.0616</v>
      </c>
      <c r="J70" s="15">
        <f>'[1]TCE - ANEXO III - Preencher'!K79</f>
        <v>0</v>
      </c>
      <c r="K70" s="16">
        <f>'[1]TCE - ANEXO III - Preencher'!L79</f>
        <v>107.46</v>
      </c>
      <c r="L70" s="16">
        <f>'[1]TCE - ANEXO III - Preencher'!M79</f>
        <v>0</v>
      </c>
      <c r="M70" s="16">
        <f t="shared" si="7"/>
        <v>107.46</v>
      </c>
      <c r="N70" s="16">
        <f>'[1]TCE - ANEXO III - Preencher'!O79</f>
        <v>1.1599999999999999</v>
      </c>
      <c r="O70" s="16">
        <f>'[1]TCE - ANEXO III - Preencher'!P79</f>
        <v>0</v>
      </c>
      <c r="P70" s="17">
        <f t="shared" si="8"/>
        <v>1.1599999999999999</v>
      </c>
      <c r="Q70" s="16">
        <f>'[1]TCE - ANEXO III - Preencher'!R79</f>
        <v>154.22</v>
      </c>
      <c r="R70" s="16">
        <f>'[1]TCE - ANEXO III - Preencher'!S79</f>
        <v>62.7</v>
      </c>
      <c r="S70" s="17">
        <f t="shared" si="9"/>
        <v>91.52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376.20159999999998</v>
      </c>
    </row>
    <row r="71" spans="1:28" s="4" customFormat="1" x14ac:dyDescent="0.2">
      <c r="A71" s="9">
        <f>IFERROR(VLOOKUP(B71,'[1]DADOS (OCULTAR)'!$P$3:$R$56,3,0),"")</f>
        <v>9039744000437</v>
      </c>
      <c r="B71" s="10" t="str">
        <f>'[1]TCE - ANEXO III - Preencher'!C80</f>
        <v>UPA IGARASSU</v>
      </c>
      <c r="C71" s="11"/>
      <c r="D71" s="12" t="str">
        <f>'[1]TCE - ANEXO III - Preencher'!E80</f>
        <v>DIOGO CAVALCANTI DE OLIVEIRA</v>
      </c>
      <c r="E71" s="10" t="str">
        <f>IF('[1]TCE - ANEXO III - Preencher'!F80="4 - Assistência Odontológica","2 - Outros Profissionais da Saúde",'[1]TCE - ANEXO III - Preencher'!F80)</f>
        <v>1 - Médico</v>
      </c>
      <c r="F71" s="13">
        <f>'[1]TCE - ANEXO III - Preencher'!G80</f>
        <v>225125</v>
      </c>
      <c r="G71" s="14">
        <f>IF('[1]TCE - ANEXO III - Preencher'!H80="","",'[1]TCE - ANEXO III - Preencher'!H80)</f>
        <v>44105</v>
      </c>
      <c r="H71" s="15">
        <f>'[1]TCE - ANEXO III - Preencher'!I80</f>
        <v>0</v>
      </c>
      <c r="I71" s="15">
        <f>'[1]TCE - ANEXO III - Preencher'!J80</f>
        <v>389.32080000000002</v>
      </c>
      <c r="J71" s="15">
        <f>'[1]TCE - ANEXO III - Preencher'!K80</f>
        <v>0</v>
      </c>
      <c r="K71" s="16">
        <f>'[1]TCE - ANEXO III - Preencher'!L80</f>
        <v>107.46</v>
      </c>
      <c r="L71" s="16">
        <f>'[1]TCE - ANEXO III - Preencher'!M80</f>
        <v>0</v>
      </c>
      <c r="M71" s="16">
        <f t="shared" si="7"/>
        <v>107.46</v>
      </c>
      <c r="N71" s="16">
        <f>'[1]TCE - ANEXO III - Preencher'!O80</f>
        <v>9.2799999999999994</v>
      </c>
      <c r="O71" s="16">
        <f>'[1]TCE - ANEXO III - Preencher'!P80</f>
        <v>0</v>
      </c>
      <c r="P71" s="17">
        <f t="shared" si="8"/>
        <v>9.2799999999999994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506.06079999999997</v>
      </c>
    </row>
    <row r="72" spans="1:28" s="4" customFormat="1" x14ac:dyDescent="0.2">
      <c r="A72" s="9">
        <f>IFERROR(VLOOKUP(B72,'[1]DADOS (OCULTAR)'!$P$3:$R$56,3,0),"")</f>
        <v>9039744000437</v>
      </c>
      <c r="B72" s="10" t="str">
        <f>'[1]TCE - ANEXO III - Preencher'!C81</f>
        <v>UPA IGARASSU</v>
      </c>
      <c r="C72" s="11"/>
      <c r="D72" s="12" t="str">
        <f>'[1]TCE - ANEXO III - Preencher'!E81</f>
        <v>DOMINGOS SAVIO MUNIZ DA FONSECA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>
        <f>'[1]TCE - ANEXO III - Preencher'!G81</f>
        <v>766420</v>
      </c>
      <c r="G72" s="14">
        <f>IF('[1]TCE - ANEXO III - Preencher'!H81="","",'[1]TCE - ANEXO III - Preencher'!H81)</f>
        <v>44105</v>
      </c>
      <c r="H72" s="15">
        <f>'[1]TCE - ANEXO III - Preencher'!I81</f>
        <v>0</v>
      </c>
      <c r="I72" s="15">
        <f>'[1]TCE - ANEXO III - Preencher'!J81</f>
        <v>125.3824</v>
      </c>
      <c r="J72" s="15">
        <f>'[1]TCE - ANEXO III - Preencher'!K81</f>
        <v>0</v>
      </c>
      <c r="K72" s="16">
        <f>'[1]TCE - ANEXO III - Preencher'!L81</f>
        <v>107.46</v>
      </c>
      <c r="L72" s="16">
        <f>'[1]TCE - ANEXO III - Preencher'!M81</f>
        <v>2.71</v>
      </c>
      <c r="M72" s="16">
        <f t="shared" si="7"/>
        <v>104.75</v>
      </c>
      <c r="N72" s="16">
        <f>'[1]TCE - ANEXO III - Preencher'!O81</f>
        <v>1.1599999999999999</v>
      </c>
      <c r="O72" s="16">
        <f>'[1]TCE - ANEXO III - Preencher'!P81</f>
        <v>0</v>
      </c>
      <c r="P72" s="17">
        <f t="shared" si="8"/>
        <v>1.1599999999999999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231.29240000000001</v>
      </c>
    </row>
    <row r="73" spans="1:28" s="4" customFormat="1" x14ac:dyDescent="0.2">
      <c r="A73" s="9">
        <f>IFERROR(VLOOKUP(B73,'[1]DADOS (OCULTAR)'!$P$3:$R$56,3,0),"")</f>
        <v>9039744000437</v>
      </c>
      <c r="B73" s="10" t="str">
        <f>'[1]TCE - ANEXO III - Preencher'!C82</f>
        <v>UPA IGARASSU</v>
      </c>
      <c r="C73" s="11"/>
      <c r="D73" s="12" t="str">
        <f>'[1]TCE - ANEXO III - Preencher'!E82</f>
        <v>EDILMA PEREIRA LEITE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>
        <f>'[1]TCE - ANEXO III - Preencher'!G82</f>
        <v>515205</v>
      </c>
      <c r="G73" s="14">
        <f>IF('[1]TCE - ANEXO III - Preencher'!H82="","",'[1]TCE - ANEXO III - Preencher'!H82)</f>
        <v>44105</v>
      </c>
      <c r="H73" s="15">
        <f>'[1]TCE - ANEXO III - Preencher'!I82</f>
        <v>0</v>
      </c>
      <c r="I73" s="15">
        <f>'[1]TCE - ANEXO III - Preencher'!J82</f>
        <v>187.95439999999999</v>
      </c>
      <c r="J73" s="15">
        <f>'[1]TCE - ANEXO III - Preencher'!K82</f>
        <v>0</v>
      </c>
      <c r="K73" s="16">
        <f>'[1]TCE - ANEXO III - Preencher'!L82</f>
        <v>107.46</v>
      </c>
      <c r="L73" s="16">
        <f>'[1]TCE - ANEXO III - Preencher'!M82</f>
        <v>0</v>
      </c>
      <c r="M73" s="16">
        <f t="shared" si="7"/>
        <v>107.46</v>
      </c>
      <c r="N73" s="16">
        <f>'[1]TCE - ANEXO III - Preencher'!O82</f>
        <v>1.1599999999999999</v>
      </c>
      <c r="O73" s="16">
        <f>'[1]TCE - ANEXO III - Preencher'!P82</f>
        <v>0</v>
      </c>
      <c r="P73" s="17">
        <f t="shared" si="8"/>
        <v>1.1599999999999999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296.57440000000003</v>
      </c>
    </row>
    <row r="74" spans="1:28" s="4" customFormat="1" x14ac:dyDescent="0.2">
      <c r="A74" s="9">
        <f>IFERROR(VLOOKUP(B74,'[1]DADOS (OCULTAR)'!$P$3:$R$56,3,0),"")</f>
        <v>9039744000437</v>
      </c>
      <c r="B74" s="10" t="str">
        <f>'[1]TCE - ANEXO III - Preencher'!C83</f>
        <v>UPA IGARASSU</v>
      </c>
      <c r="C74" s="11"/>
      <c r="D74" s="12" t="str">
        <f>'[1]TCE - ANEXO III - Preencher'!E83</f>
        <v>EDJA MORGANA ALVES DA SILVA</v>
      </c>
      <c r="E74" s="10" t="str">
        <f>IF('[1]TCE - ANEXO III - Preencher'!F83="4 - Assistência Odontológica","2 - Outros Profissionais da Saúde",'[1]TCE - ANEXO III - Preencher'!F83)</f>
        <v>3 - Administrativo</v>
      </c>
      <c r="F74" s="13">
        <f>'[1]TCE - ANEXO III - Preencher'!G83</f>
        <v>411010</v>
      </c>
      <c r="G74" s="14">
        <f>IF('[1]TCE - ANEXO III - Preencher'!H83="","",'[1]TCE - ANEXO III - Preencher'!H83)</f>
        <v>44105</v>
      </c>
      <c r="H74" s="15">
        <f>'[1]TCE - ANEXO III - Preencher'!I83</f>
        <v>0</v>
      </c>
      <c r="I74" s="15">
        <f>'[1]TCE - ANEXO III - Preencher'!J83</f>
        <v>113.1648</v>
      </c>
      <c r="J74" s="15">
        <f>'[1]TCE - ANEXO III - Preencher'!K83</f>
        <v>0</v>
      </c>
      <c r="K74" s="16">
        <f>'[1]TCE - ANEXO III - Preencher'!L83</f>
        <v>107.46</v>
      </c>
      <c r="L74" s="16">
        <f>'[1]TCE - ANEXO III - Preencher'!M83</f>
        <v>0</v>
      </c>
      <c r="M74" s="16">
        <f t="shared" si="7"/>
        <v>107.46</v>
      </c>
      <c r="N74" s="16">
        <f>'[1]TCE - ANEXO III - Preencher'!O83</f>
        <v>1.1599999999999999</v>
      </c>
      <c r="O74" s="16">
        <f>'[1]TCE - ANEXO III - Preencher'!P83</f>
        <v>0</v>
      </c>
      <c r="P74" s="17">
        <f t="shared" si="8"/>
        <v>1.1599999999999999</v>
      </c>
      <c r="Q74" s="16">
        <f>'[1]TCE - ANEXO III - Preencher'!R83</f>
        <v>154.22</v>
      </c>
      <c r="R74" s="16">
        <f>'[1]TCE - ANEXO III - Preencher'!S83</f>
        <v>0</v>
      </c>
      <c r="S74" s="17">
        <f t="shared" si="9"/>
        <v>154.22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376.00479999999999</v>
      </c>
    </row>
    <row r="75" spans="1:28" s="4" customFormat="1" x14ac:dyDescent="0.2">
      <c r="A75" s="9">
        <f>IFERROR(VLOOKUP(B75,'[1]DADOS (OCULTAR)'!$P$3:$R$56,3,0),"")</f>
        <v>9039744000437</v>
      </c>
      <c r="B75" s="10" t="str">
        <f>'[1]TCE - ANEXO III - Preencher'!C84</f>
        <v>UPA IGARASSU</v>
      </c>
      <c r="C75" s="11"/>
      <c r="D75" s="12" t="str">
        <f>'[1]TCE - ANEXO III - Preencher'!E84</f>
        <v>EDLUZA MARIA VIANA BEZERRA DE MELO</v>
      </c>
      <c r="E75" s="10" t="str">
        <f>IF('[1]TCE - ANEXO III - Preencher'!F84="4 - Assistência Odontológica","2 - Outros Profissionais da Saúde",'[1]TCE - ANEXO III - Preencher'!F84)</f>
        <v>3 - Administrativo</v>
      </c>
      <c r="F75" s="13">
        <f>'[1]TCE - ANEXO III - Preencher'!G84</f>
        <v>131210</v>
      </c>
      <c r="G75" s="14">
        <f>IF('[1]TCE - ANEXO III - Preencher'!H84="","",'[1]TCE - ANEXO III - Preencher'!H84)</f>
        <v>44105</v>
      </c>
      <c r="H75" s="15">
        <f>'[1]TCE - ANEXO III - Preencher'!I84</f>
        <v>0</v>
      </c>
      <c r="I75" s="15">
        <f>'[1]TCE - ANEXO III - Preencher'!J84</f>
        <v>972.03920000000005</v>
      </c>
      <c r="J75" s="15">
        <f>'[1]TCE - ANEXO III - Preencher'!K84</f>
        <v>0</v>
      </c>
      <c r="K75" s="16">
        <f>'[1]TCE - ANEXO III - Preencher'!L84</f>
        <v>107.46</v>
      </c>
      <c r="L75" s="16">
        <f>'[1]TCE - ANEXO III - Preencher'!M84</f>
        <v>30</v>
      </c>
      <c r="M75" s="16">
        <f t="shared" si="7"/>
        <v>77.459999999999994</v>
      </c>
      <c r="N75" s="16">
        <f>'[1]TCE - ANEXO III - Preencher'!O84</f>
        <v>1.1599999999999999</v>
      </c>
      <c r="O75" s="16">
        <f>'[1]TCE - ANEXO III - Preencher'!P84</f>
        <v>0</v>
      </c>
      <c r="P75" s="17">
        <f t="shared" si="8"/>
        <v>1.1599999999999999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1050.6592000000001</v>
      </c>
    </row>
    <row r="76" spans="1:28" s="4" customFormat="1" x14ac:dyDescent="0.2">
      <c r="A76" s="9">
        <f>IFERROR(VLOOKUP(B76,'[1]DADOS (OCULTAR)'!$P$3:$R$56,3,0),"")</f>
        <v>9039744000437</v>
      </c>
      <c r="B76" s="10" t="str">
        <f>'[1]TCE - ANEXO III - Preencher'!C85</f>
        <v>UPA IGARASSU</v>
      </c>
      <c r="C76" s="11"/>
      <c r="D76" s="12" t="str">
        <f>'[1]TCE - ANEXO III - Preencher'!E85</f>
        <v>EDNALDO NUNES DE BRITO</v>
      </c>
      <c r="E76" s="10" t="str">
        <f>IF('[1]TCE - ANEXO III - Preencher'!F85="4 - Assistência Odontológica","2 - Outros Profissionais da Saúde",'[1]TCE - ANEXO III - Preencher'!F85)</f>
        <v>3 - Administrativo</v>
      </c>
      <c r="F76" s="13">
        <f>'[1]TCE - ANEXO III - Preencher'!G85</f>
        <v>517410</v>
      </c>
      <c r="G76" s="14">
        <f>IF('[1]TCE - ANEXO III - Preencher'!H85="","",'[1]TCE - ANEXO III - Preencher'!H85)</f>
        <v>44105</v>
      </c>
      <c r="H76" s="15">
        <f>'[1]TCE - ANEXO III - Preencher'!I85</f>
        <v>0</v>
      </c>
      <c r="I76" s="15">
        <f>'[1]TCE - ANEXO III - Preencher'!J85</f>
        <v>121.44799999999999</v>
      </c>
      <c r="J76" s="15">
        <f>'[1]TCE - ANEXO III - Preencher'!K85</f>
        <v>0</v>
      </c>
      <c r="K76" s="16">
        <f>'[1]TCE - ANEXO III - Preencher'!L85</f>
        <v>107.46</v>
      </c>
      <c r="L76" s="16">
        <f>'[1]TCE - ANEXO III - Preencher'!M85</f>
        <v>0</v>
      </c>
      <c r="M76" s="16">
        <f t="shared" si="7"/>
        <v>107.46</v>
      </c>
      <c r="N76" s="16">
        <f>'[1]TCE - ANEXO III - Preencher'!O85</f>
        <v>1.1599999999999999</v>
      </c>
      <c r="O76" s="16">
        <f>'[1]TCE - ANEXO III - Preencher'!P85</f>
        <v>0</v>
      </c>
      <c r="P76" s="17">
        <f t="shared" si="8"/>
        <v>1.1599999999999999</v>
      </c>
      <c r="Q76" s="16">
        <f>'[1]TCE - ANEXO III - Preencher'!R85</f>
        <v>229.57</v>
      </c>
      <c r="R76" s="16">
        <f>'[1]TCE - ANEXO III - Preencher'!S85</f>
        <v>62.7</v>
      </c>
      <c r="S76" s="17">
        <f t="shared" si="9"/>
        <v>166.87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396.93799999999999</v>
      </c>
    </row>
    <row r="77" spans="1:28" s="4" customFormat="1" x14ac:dyDescent="0.2">
      <c r="A77" s="9">
        <f>IFERROR(VLOOKUP(B77,'[1]DADOS (OCULTAR)'!$P$3:$R$56,3,0),"")</f>
        <v>9039744000437</v>
      </c>
      <c r="B77" s="10" t="str">
        <f>'[1]TCE - ANEXO III - Preencher'!C86</f>
        <v>UPA IGARASSU</v>
      </c>
      <c r="C77" s="11"/>
      <c r="D77" s="12" t="str">
        <f>'[1]TCE - ANEXO III - Preencher'!E86</f>
        <v>EDNALVA CRISTINA DOS SANTOS REGO BARROS</v>
      </c>
      <c r="E77" s="10" t="str">
        <f>IF('[1]TCE - ANEXO III - Preencher'!F86="4 - Assistência Odontológica","2 - Outros Profissionais da Saúde",'[1]TCE - ANEXO III - Preencher'!F86)</f>
        <v>3 - Administrativo</v>
      </c>
      <c r="F77" s="13">
        <f>'[1]TCE - ANEXO III - Preencher'!G86</f>
        <v>313115</v>
      </c>
      <c r="G77" s="14">
        <f>IF('[1]TCE - ANEXO III - Preencher'!H86="","",'[1]TCE - ANEXO III - Preencher'!H86)</f>
        <v>44105</v>
      </c>
      <c r="H77" s="15">
        <f>'[1]TCE - ANEXO III - Preencher'!I86</f>
        <v>0</v>
      </c>
      <c r="I77" s="15">
        <f>'[1]TCE - ANEXO III - Preencher'!J86</f>
        <v>141.864</v>
      </c>
      <c r="J77" s="15">
        <f>'[1]TCE - ANEXO III - Preencher'!K86</f>
        <v>0</v>
      </c>
      <c r="K77" s="16">
        <f>'[1]TCE - ANEXO III - Preencher'!L86</f>
        <v>107.46</v>
      </c>
      <c r="L77" s="16">
        <f>'[1]TCE - ANEXO III - Preencher'!M86</f>
        <v>29.88</v>
      </c>
      <c r="M77" s="16">
        <f t="shared" si="7"/>
        <v>77.58</v>
      </c>
      <c r="N77" s="16">
        <f>'[1]TCE - ANEXO III - Preencher'!O86</f>
        <v>1.1599999999999999</v>
      </c>
      <c r="O77" s="16">
        <f>'[1]TCE - ANEXO III - Preencher'!P86</f>
        <v>0</v>
      </c>
      <c r="P77" s="17">
        <f t="shared" si="8"/>
        <v>1.1599999999999999</v>
      </c>
      <c r="Q77" s="16">
        <f>'[1]TCE - ANEXO III - Preencher'!R86</f>
        <v>201.22</v>
      </c>
      <c r="R77" s="16">
        <f>'[1]TCE - ANEXO III - Preencher'!S86</f>
        <v>89.63</v>
      </c>
      <c r="S77" s="17">
        <f t="shared" si="9"/>
        <v>111.59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332.19400000000002</v>
      </c>
    </row>
    <row r="78" spans="1:28" s="4" customFormat="1" x14ac:dyDescent="0.2">
      <c r="A78" s="9">
        <f>IFERROR(VLOOKUP(B78,'[1]DADOS (OCULTAR)'!$P$3:$R$56,3,0),"")</f>
        <v>9039744000437</v>
      </c>
      <c r="B78" s="10" t="str">
        <f>'[1]TCE - ANEXO III - Preencher'!C87</f>
        <v>UPA IGARASSU</v>
      </c>
      <c r="C78" s="11"/>
      <c r="D78" s="12" t="str">
        <f>'[1]TCE - ANEXO III - Preencher'!E87</f>
        <v>EDSON DANIO DE SOUSA PAZ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>
        <f>'[1]TCE - ANEXO III - Preencher'!G87</f>
        <v>223505</v>
      </c>
      <c r="G78" s="14">
        <f>IF('[1]TCE - ANEXO III - Preencher'!H87="","",'[1]TCE - ANEXO III - Preencher'!H87)</f>
        <v>44105</v>
      </c>
      <c r="H78" s="15">
        <f>'[1]TCE - ANEXO III - Preencher'!I87</f>
        <v>0</v>
      </c>
      <c r="I78" s="15">
        <f>'[1]TCE - ANEXO III - Preencher'!J87</f>
        <v>397.42400000000004</v>
      </c>
      <c r="J78" s="15">
        <f>'[1]TCE - ANEXO III - Preencher'!K87</f>
        <v>0</v>
      </c>
      <c r="K78" s="16">
        <f>'[1]TCE - ANEXO III - Preencher'!L87</f>
        <v>107.46</v>
      </c>
      <c r="L78" s="16">
        <f>'[1]TCE - ANEXO III - Preencher'!M87</f>
        <v>3.08</v>
      </c>
      <c r="M78" s="16">
        <f t="shared" si="7"/>
        <v>104.38</v>
      </c>
      <c r="N78" s="16">
        <f>'[1]TCE - ANEXO III - Preencher'!O87</f>
        <v>2.44</v>
      </c>
      <c r="O78" s="16">
        <f>'[1]TCE - ANEXO III - Preencher'!P87</f>
        <v>0</v>
      </c>
      <c r="P78" s="17">
        <f t="shared" si="8"/>
        <v>2.44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504.24400000000003</v>
      </c>
    </row>
    <row r="79" spans="1:28" s="4" customFormat="1" x14ac:dyDescent="0.2">
      <c r="A79" s="9">
        <f>IFERROR(VLOOKUP(B79,'[1]DADOS (OCULTAR)'!$P$3:$R$56,3,0),"")</f>
        <v>9039744000437</v>
      </c>
      <c r="B79" s="10" t="str">
        <f>'[1]TCE - ANEXO III - Preencher'!C88</f>
        <v>UPA IGARASSU</v>
      </c>
      <c r="C79" s="11"/>
      <c r="D79" s="12" t="str">
        <f>'[1]TCE - ANEXO III - Preencher'!E88</f>
        <v>EDSON LUIZ DA SILVA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>
        <f>'[1]TCE - ANEXO III - Preencher'!G88</f>
        <v>322605</v>
      </c>
      <c r="G79" s="14">
        <f>IF('[1]TCE - ANEXO III - Preencher'!H88="","",'[1]TCE - ANEXO III - Preencher'!H88)</f>
        <v>44105</v>
      </c>
      <c r="H79" s="15">
        <f>'[1]TCE - ANEXO III - Preencher'!I88</f>
        <v>0</v>
      </c>
      <c r="I79" s="15">
        <f>'[1]TCE - ANEXO III - Preencher'!J88</f>
        <v>100.32000000000001</v>
      </c>
      <c r="J79" s="15">
        <f>'[1]TCE - ANEXO III - Preencher'!K88</f>
        <v>0</v>
      </c>
      <c r="K79" s="16">
        <f>'[1]TCE - ANEXO III - Preencher'!L88</f>
        <v>107.46</v>
      </c>
      <c r="L79" s="16">
        <f>'[1]TCE - ANEXO III - Preencher'!M88</f>
        <v>0</v>
      </c>
      <c r="M79" s="16">
        <f t="shared" si="7"/>
        <v>107.46</v>
      </c>
      <c r="N79" s="16">
        <f>'[1]TCE - ANEXO III - Preencher'!O88</f>
        <v>1.1599999999999999</v>
      </c>
      <c r="O79" s="16">
        <f>'[1]TCE - ANEXO III - Preencher'!P88</f>
        <v>0</v>
      </c>
      <c r="P79" s="17">
        <f t="shared" si="8"/>
        <v>1.1599999999999999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208.94</v>
      </c>
    </row>
    <row r="80" spans="1:28" s="4" customFormat="1" x14ac:dyDescent="0.2">
      <c r="A80" s="9">
        <f>IFERROR(VLOOKUP(B80,'[1]DADOS (OCULTAR)'!$P$3:$R$56,3,0),"")</f>
        <v>9039744000437</v>
      </c>
      <c r="B80" s="10" t="str">
        <f>'[1]TCE - ANEXO III - Preencher'!C89</f>
        <v>UPA IGARASSU</v>
      </c>
      <c r="C80" s="11"/>
      <c r="D80" s="12" t="str">
        <f>'[1]TCE - ANEXO III - Preencher'!E89</f>
        <v>EDUARDO KRUG DE CARVALHO COSTA</v>
      </c>
      <c r="E80" s="10" t="str">
        <f>IF('[1]TCE - ANEXO III - Preencher'!F89="4 - Assistência Odontológica","2 - Outros Profissionais da Saúde",'[1]TCE - ANEXO III - Preencher'!F89)</f>
        <v>1 - Médico</v>
      </c>
      <c r="F80" s="13">
        <f>'[1]TCE - ANEXO III - Preencher'!G89</f>
        <v>225270</v>
      </c>
      <c r="G80" s="14">
        <f>IF('[1]TCE - ANEXO III - Preencher'!H89="","",'[1]TCE - ANEXO III - Preencher'!H89)</f>
        <v>44105</v>
      </c>
      <c r="H80" s="15">
        <f>'[1]TCE - ANEXO III - Preencher'!I89</f>
        <v>0</v>
      </c>
      <c r="I80" s="15">
        <f>'[1]TCE - ANEXO III - Preencher'!J89</f>
        <v>439.08640000000003</v>
      </c>
      <c r="J80" s="15">
        <f>'[1]TCE - ANEXO III - Preencher'!K89</f>
        <v>0</v>
      </c>
      <c r="K80" s="16">
        <f>'[1]TCE - ANEXO III - Preencher'!L89</f>
        <v>107.46</v>
      </c>
      <c r="L80" s="16">
        <f>'[1]TCE - ANEXO III - Preencher'!M89</f>
        <v>0</v>
      </c>
      <c r="M80" s="16">
        <f t="shared" si="7"/>
        <v>107.46</v>
      </c>
      <c r="N80" s="16">
        <f>'[1]TCE - ANEXO III - Preencher'!O89</f>
        <v>9.2799999999999994</v>
      </c>
      <c r="O80" s="16">
        <f>'[1]TCE - ANEXO III - Preencher'!P89</f>
        <v>0</v>
      </c>
      <c r="P80" s="17">
        <f t="shared" si="8"/>
        <v>9.2799999999999994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555.82640000000004</v>
      </c>
    </row>
    <row r="81" spans="1:28" s="4" customFormat="1" x14ac:dyDescent="0.2">
      <c r="A81" s="9">
        <f>IFERROR(VLOOKUP(B81,'[1]DADOS (OCULTAR)'!$P$3:$R$56,3,0),"")</f>
        <v>9039744000437</v>
      </c>
      <c r="B81" s="10" t="str">
        <f>'[1]TCE - ANEXO III - Preencher'!C90</f>
        <v>UPA IGARASSU</v>
      </c>
      <c r="C81" s="11"/>
      <c r="D81" s="12" t="str">
        <f>'[1]TCE - ANEXO III - Preencher'!E90</f>
        <v>EDUARDO NEVES CORTE REAL DE ANDRADE</v>
      </c>
      <c r="E81" s="10" t="str">
        <f>IF('[1]TCE - ANEXO III - Preencher'!F90="4 - Assistência Odontológica","2 - Outros Profissionais da Saúde",'[1]TCE - ANEXO III - Preencher'!F90)</f>
        <v>1 - Médico</v>
      </c>
      <c r="F81" s="13">
        <f>'[1]TCE - ANEXO III - Preencher'!G90</f>
        <v>225125</v>
      </c>
      <c r="G81" s="14">
        <f>IF('[1]TCE - ANEXO III - Preencher'!H90="","",'[1]TCE - ANEXO III - Preencher'!H90)</f>
        <v>44105</v>
      </c>
      <c r="H81" s="15">
        <f>'[1]TCE - ANEXO III - Preencher'!I90</f>
        <v>0</v>
      </c>
      <c r="I81" s="15">
        <f>'[1]TCE - ANEXO III - Preencher'!J90</f>
        <v>449.45920000000001</v>
      </c>
      <c r="J81" s="15">
        <f>'[1]TCE - ANEXO III - Preencher'!K90</f>
        <v>0</v>
      </c>
      <c r="K81" s="16">
        <f>'[1]TCE - ANEXO III - Preencher'!L90</f>
        <v>107.46</v>
      </c>
      <c r="L81" s="16">
        <f>'[1]TCE - ANEXO III - Preencher'!M90</f>
        <v>9.5</v>
      </c>
      <c r="M81" s="16">
        <f t="shared" si="7"/>
        <v>97.96</v>
      </c>
      <c r="N81" s="16">
        <f>'[1]TCE - ANEXO III - Preencher'!O90</f>
        <v>9.2799999999999994</v>
      </c>
      <c r="O81" s="16">
        <f>'[1]TCE - ANEXO III - Preencher'!P90</f>
        <v>0</v>
      </c>
      <c r="P81" s="17">
        <f t="shared" si="8"/>
        <v>9.2799999999999994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556.69920000000002</v>
      </c>
    </row>
    <row r="82" spans="1:28" s="4" customFormat="1" x14ac:dyDescent="0.2">
      <c r="A82" s="9">
        <f>IFERROR(VLOOKUP(B82,'[1]DADOS (OCULTAR)'!$P$3:$R$56,3,0),"")</f>
        <v>9039744000437</v>
      </c>
      <c r="B82" s="10" t="str">
        <f>'[1]TCE - ANEXO III - Preencher'!C91</f>
        <v>UPA IGARASSU</v>
      </c>
      <c r="C82" s="11"/>
      <c r="D82" s="12" t="str">
        <f>'[1]TCE - ANEXO III - Preencher'!E91</f>
        <v>EDVANIA CALISTO FERREIRA LUCENA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>
        <f>'[1]TCE - ANEXO III - Preencher'!G91</f>
        <v>322205</v>
      </c>
      <c r="G82" s="14">
        <f>IF('[1]TCE - ANEXO III - Preencher'!H91="","",'[1]TCE - ANEXO III - Preencher'!H91)</f>
        <v>44105</v>
      </c>
      <c r="H82" s="15">
        <f>'[1]TCE - ANEXO III - Preencher'!I91</f>
        <v>0</v>
      </c>
      <c r="I82" s="15">
        <f>'[1]TCE - ANEXO III - Preencher'!J91</f>
        <v>117.70959999999999</v>
      </c>
      <c r="J82" s="15">
        <f>'[1]TCE - ANEXO III - Preencher'!K91</f>
        <v>0</v>
      </c>
      <c r="K82" s="16">
        <f>'[1]TCE - ANEXO III - Preencher'!L91</f>
        <v>107.46</v>
      </c>
      <c r="L82" s="16">
        <f>'[1]TCE - ANEXO III - Preencher'!M91</f>
        <v>0</v>
      </c>
      <c r="M82" s="16">
        <f t="shared" si="7"/>
        <v>107.46</v>
      </c>
      <c r="N82" s="16">
        <f>'[1]TCE - ANEXO III - Preencher'!O91</f>
        <v>1.1599999999999999</v>
      </c>
      <c r="O82" s="16">
        <f>'[1]TCE - ANEXO III - Preencher'!P91</f>
        <v>0</v>
      </c>
      <c r="P82" s="17">
        <f t="shared" si="8"/>
        <v>1.1599999999999999</v>
      </c>
      <c r="Q82" s="16">
        <f>'[1]TCE - ANEXO III - Preencher'!R91</f>
        <v>154.22</v>
      </c>
      <c r="R82" s="16">
        <f>'[1]TCE - ANEXO III - Preencher'!S91</f>
        <v>62.7</v>
      </c>
      <c r="S82" s="17">
        <f t="shared" si="9"/>
        <v>91.52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317.84960000000001</v>
      </c>
    </row>
    <row r="83" spans="1:28" s="4" customFormat="1" x14ac:dyDescent="0.2">
      <c r="A83" s="9">
        <f>IFERROR(VLOOKUP(B83,'[1]DADOS (OCULTAR)'!$P$3:$R$56,3,0),"")</f>
        <v>9039744000437</v>
      </c>
      <c r="B83" s="10" t="str">
        <f>'[1]TCE - ANEXO III - Preencher'!C92</f>
        <v>UPA IGARASSU</v>
      </c>
      <c r="C83" s="11"/>
      <c r="D83" s="12" t="str">
        <f>'[1]TCE - ANEXO III - Preencher'!E92</f>
        <v>EDWALDO NUNES DE BRITO</v>
      </c>
      <c r="E83" s="10" t="str">
        <f>IF('[1]TCE - ANEXO III - Preencher'!F92="4 - Assistência Odontológica","2 - Outros Profissionais da Saúde",'[1]TCE - ANEXO III - Preencher'!F92)</f>
        <v>3 - Administrativo</v>
      </c>
      <c r="F83" s="13">
        <f>'[1]TCE - ANEXO III - Preencher'!G92</f>
        <v>782320</v>
      </c>
      <c r="G83" s="14">
        <f>IF('[1]TCE - ANEXO III - Preencher'!H92="","",'[1]TCE - ANEXO III - Preencher'!H92)</f>
        <v>44105</v>
      </c>
      <c r="H83" s="15">
        <f>'[1]TCE - ANEXO III - Preencher'!I92</f>
        <v>0</v>
      </c>
      <c r="I83" s="15">
        <f>'[1]TCE - ANEXO III - Preencher'!J92</f>
        <v>154.0712</v>
      </c>
      <c r="J83" s="15">
        <f>'[1]TCE - ANEXO III - Preencher'!K92</f>
        <v>0</v>
      </c>
      <c r="K83" s="16">
        <f>'[1]TCE - ANEXO III - Preencher'!L92</f>
        <v>107.46</v>
      </c>
      <c r="L83" s="16">
        <f>'[1]TCE - ANEXO III - Preencher'!M92</f>
        <v>0</v>
      </c>
      <c r="M83" s="16">
        <f t="shared" si="7"/>
        <v>107.46</v>
      </c>
      <c r="N83" s="16">
        <f>'[1]TCE - ANEXO III - Preencher'!O92</f>
        <v>1.1599999999999999</v>
      </c>
      <c r="O83" s="16">
        <f>'[1]TCE - ANEXO III - Preencher'!P92</f>
        <v>0</v>
      </c>
      <c r="P83" s="17">
        <f t="shared" si="8"/>
        <v>1.1599999999999999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262.69120000000004</v>
      </c>
    </row>
    <row r="84" spans="1:28" s="4" customFormat="1" x14ac:dyDescent="0.2">
      <c r="A84" s="9">
        <f>IFERROR(VLOOKUP(B84,'[1]DADOS (OCULTAR)'!$P$3:$R$56,3,0),"")</f>
        <v>9039744000437</v>
      </c>
      <c r="B84" s="10" t="str">
        <f>'[1]TCE - ANEXO III - Preencher'!C93</f>
        <v>UPA IGARASSU</v>
      </c>
      <c r="C84" s="11"/>
      <c r="D84" s="12" t="str">
        <f>'[1]TCE - ANEXO III - Preencher'!E93</f>
        <v>ELAINE RODRIGUES DE SOUZA LEMOS</v>
      </c>
      <c r="E84" s="10" t="str">
        <f>IF('[1]TCE - ANEXO III - Preencher'!F93="4 - Assistência Odontológica","2 - Outros Profissionais da Saúde",'[1]TCE - ANEXO III - Preencher'!F93)</f>
        <v>1 - Médico</v>
      </c>
      <c r="F84" s="13">
        <f>'[1]TCE - ANEXO III - Preencher'!G93</f>
        <v>225125</v>
      </c>
      <c r="G84" s="14">
        <f>IF('[1]TCE - ANEXO III - Preencher'!H93="","",'[1]TCE - ANEXO III - Preencher'!H93)</f>
        <v>44105</v>
      </c>
      <c r="H84" s="15">
        <f>'[1]TCE - ANEXO III - Preencher'!I93</f>
        <v>0</v>
      </c>
      <c r="I84" s="15">
        <f>'[1]TCE - ANEXO III - Preencher'!J93</f>
        <v>437.33199999999999</v>
      </c>
      <c r="J84" s="15">
        <f>'[1]TCE - ANEXO III - Preencher'!K93</f>
        <v>0</v>
      </c>
      <c r="K84" s="16">
        <f>'[1]TCE - ANEXO III - Preencher'!L93</f>
        <v>107.46</v>
      </c>
      <c r="L84" s="16">
        <f>'[1]TCE - ANEXO III - Preencher'!M93</f>
        <v>6.34</v>
      </c>
      <c r="M84" s="16">
        <f t="shared" si="7"/>
        <v>101.11999999999999</v>
      </c>
      <c r="N84" s="16">
        <f>'[1]TCE - ANEXO III - Preencher'!O93</f>
        <v>9.2799999999999994</v>
      </c>
      <c r="O84" s="16">
        <f>'[1]TCE - ANEXO III - Preencher'!P93</f>
        <v>0</v>
      </c>
      <c r="P84" s="17">
        <f t="shared" si="8"/>
        <v>9.2799999999999994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547.73199999999997</v>
      </c>
    </row>
    <row r="85" spans="1:28" s="4" customFormat="1" x14ac:dyDescent="0.2">
      <c r="A85" s="9">
        <f>IFERROR(VLOOKUP(B85,'[1]DADOS (OCULTAR)'!$P$3:$R$56,3,0),"")</f>
        <v>9039744000437</v>
      </c>
      <c r="B85" s="10" t="str">
        <f>'[1]TCE - ANEXO III - Preencher'!C94</f>
        <v>UPA IGARASSU</v>
      </c>
      <c r="C85" s="11"/>
      <c r="D85" s="12" t="str">
        <f>'[1]TCE - ANEXO III - Preencher'!E94</f>
        <v>ELAYS SKARLET MICHELLINY GONCALVES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>
        <f>'[1]TCE - ANEXO III - Preencher'!G94</f>
        <v>515205</v>
      </c>
      <c r="G85" s="14">
        <f>IF('[1]TCE - ANEXO III - Preencher'!H94="","",'[1]TCE - ANEXO III - Preencher'!H94)</f>
        <v>44105</v>
      </c>
      <c r="H85" s="15">
        <f>'[1]TCE - ANEXO III - Preencher'!I94</f>
        <v>0</v>
      </c>
      <c r="I85" s="15">
        <f>'[1]TCE - ANEXO III - Preencher'!J94</f>
        <v>71.970399999999998</v>
      </c>
      <c r="J85" s="15">
        <f>'[1]TCE - ANEXO III - Preencher'!K94</f>
        <v>0</v>
      </c>
      <c r="K85" s="16">
        <f>'[1]TCE - ANEXO III - Preencher'!L94</f>
        <v>107.46</v>
      </c>
      <c r="L85" s="16">
        <f>'[1]TCE - ANEXO III - Preencher'!M94</f>
        <v>0</v>
      </c>
      <c r="M85" s="16">
        <f t="shared" si="7"/>
        <v>107.46</v>
      </c>
      <c r="N85" s="16">
        <f>'[1]TCE - ANEXO III - Preencher'!O94</f>
        <v>1.1599999999999999</v>
      </c>
      <c r="O85" s="16">
        <f>'[1]TCE - ANEXO III - Preencher'!P94</f>
        <v>0</v>
      </c>
      <c r="P85" s="17">
        <f t="shared" si="8"/>
        <v>1.1599999999999999</v>
      </c>
      <c r="Q85" s="16">
        <f>'[1]TCE - ANEXO III - Preencher'!R94</f>
        <v>0</v>
      </c>
      <c r="R85" s="16">
        <f>'[1]TCE - ANEXO III - Preencher'!S94</f>
        <v>64.8</v>
      </c>
      <c r="S85" s="17">
        <f t="shared" si="9"/>
        <v>-64.8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115.79039999999999</v>
      </c>
    </row>
    <row r="86" spans="1:28" s="4" customFormat="1" x14ac:dyDescent="0.2">
      <c r="A86" s="9">
        <f>IFERROR(VLOOKUP(B86,'[1]DADOS (OCULTAR)'!$P$3:$R$56,3,0),"")</f>
        <v>9039744000437</v>
      </c>
      <c r="B86" s="10" t="str">
        <f>'[1]TCE - ANEXO III - Preencher'!C95</f>
        <v>UPA IGARASSU</v>
      </c>
      <c r="C86" s="11"/>
      <c r="D86" s="12" t="str">
        <f>'[1]TCE - ANEXO III - Preencher'!E95</f>
        <v>ELENILSON PEREIRA DOS SANTOS</v>
      </c>
      <c r="E86" s="10" t="str">
        <f>IF('[1]TCE - ANEXO III - Preencher'!F95="4 - Assistência Odontológica","2 - Outros Profissionais da Saúde",'[1]TCE - ANEXO III - Preencher'!F95)</f>
        <v>1 - Médico</v>
      </c>
      <c r="F86" s="13">
        <f>'[1]TCE - ANEXO III - Preencher'!G95</f>
        <v>225125</v>
      </c>
      <c r="G86" s="14">
        <f>IF('[1]TCE - ANEXO III - Preencher'!H95="","",'[1]TCE - ANEXO III - Preencher'!H95)</f>
        <v>44105</v>
      </c>
      <c r="H86" s="15">
        <f>'[1]TCE - ANEXO III - Preencher'!I95</f>
        <v>0</v>
      </c>
      <c r="I86" s="15">
        <f>'[1]TCE - ANEXO III - Preencher'!J95</f>
        <v>315.92</v>
      </c>
      <c r="J86" s="15">
        <f>'[1]TCE - ANEXO III - Preencher'!K95</f>
        <v>0</v>
      </c>
      <c r="K86" s="16">
        <f>'[1]TCE - ANEXO III - Preencher'!L95</f>
        <v>107.46</v>
      </c>
      <c r="L86" s="16">
        <f>'[1]TCE - ANEXO III - Preencher'!M95</f>
        <v>1.58</v>
      </c>
      <c r="M86" s="16">
        <f t="shared" si="7"/>
        <v>105.88</v>
      </c>
      <c r="N86" s="16">
        <f>'[1]TCE - ANEXO III - Preencher'!O95</f>
        <v>9.2799999999999994</v>
      </c>
      <c r="O86" s="16">
        <f>'[1]TCE - ANEXO III - Preencher'!P95</f>
        <v>0</v>
      </c>
      <c r="P86" s="17">
        <f t="shared" si="8"/>
        <v>9.2799999999999994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431.08</v>
      </c>
    </row>
    <row r="87" spans="1:28" s="4" customFormat="1" x14ac:dyDescent="0.2">
      <c r="A87" s="9">
        <f>IFERROR(VLOOKUP(B87,'[1]DADOS (OCULTAR)'!$P$3:$R$56,3,0),"")</f>
        <v>9039744000437</v>
      </c>
      <c r="B87" s="10" t="str">
        <f>'[1]TCE - ANEXO III - Preencher'!C96</f>
        <v>UPA IGARASSU</v>
      </c>
      <c r="C87" s="11"/>
      <c r="D87" s="12" t="str">
        <f>'[1]TCE - ANEXO III - Preencher'!E96</f>
        <v>ELISANGELA CONRADO DA SILVA</v>
      </c>
      <c r="E87" s="10" t="str">
        <f>IF('[1]TCE - ANEXO III - Preencher'!F96="4 - Assistência Odontológica","2 - Outros Profissionais da Saúde",'[1]TCE - ANEXO III - Preencher'!F96)</f>
        <v>3 - Administrativo</v>
      </c>
      <c r="F87" s="13">
        <f>'[1]TCE - ANEXO III - Preencher'!G96</f>
        <v>513430</v>
      </c>
      <c r="G87" s="14">
        <f>IF('[1]TCE - ANEXO III - Preencher'!H96="","",'[1]TCE - ANEXO III - Preencher'!H96)</f>
        <v>44105</v>
      </c>
      <c r="H87" s="15">
        <f>'[1]TCE - ANEXO III - Preencher'!I96</f>
        <v>0</v>
      </c>
      <c r="I87" s="15">
        <f>'[1]TCE - ANEXO III - Preencher'!J96</f>
        <v>172.08559999999997</v>
      </c>
      <c r="J87" s="15">
        <f>'[1]TCE - ANEXO III - Preencher'!K96</f>
        <v>0</v>
      </c>
      <c r="K87" s="16">
        <f>'[1]TCE - ANEXO III - Preencher'!L96</f>
        <v>107.46</v>
      </c>
      <c r="L87" s="16">
        <f>'[1]TCE - ANEXO III - Preencher'!M96</f>
        <v>0</v>
      </c>
      <c r="M87" s="16">
        <f t="shared" si="7"/>
        <v>107.46</v>
      </c>
      <c r="N87" s="16">
        <f>'[1]TCE - ANEXO III - Preencher'!O96</f>
        <v>1.1599999999999999</v>
      </c>
      <c r="O87" s="16">
        <f>'[1]TCE - ANEXO III - Preencher'!P96</f>
        <v>0</v>
      </c>
      <c r="P87" s="17">
        <f t="shared" si="8"/>
        <v>1.1599999999999999</v>
      </c>
      <c r="Q87" s="16">
        <f>'[1]TCE - ANEXO III - Preencher'!R96</f>
        <v>13.22</v>
      </c>
      <c r="R87" s="16">
        <f>'[1]TCE - ANEXO III - Preencher'!S96</f>
        <v>0</v>
      </c>
      <c r="S87" s="17">
        <f t="shared" si="9"/>
        <v>13.22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293.92560000000003</v>
      </c>
    </row>
    <row r="88" spans="1:28" s="4" customFormat="1" x14ac:dyDescent="0.2">
      <c r="A88" s="9">
        <f>IFERROR(VLOOKUP(B88,'[1]DADOS (OCULTAR)'!$P$3:$R$56,3,0),"")</f>
        <v>9039744000437</v>
      </c>
      <c r="B88" s="10" t="str">
        <f>'[1]TCE - ANEXO III - Preencher'!C97</f>
        <v>UPA IGARASSU</v>
      </c>
      <c r="C88" s="11"/>
      <c r="D88" s="12" t="str">
        <f>'[1]TCE - ANEXO III - Preencher'!E97</f>
        <v>ELVIS ALEXSANDRO DA SILVA NETO</v>
      </c>
      <c r="E88" s="10" t="str">
        <f>IF('[1]TCE - ANEXO III - Preencher'!F97="4 - Assistência Odontológica","2 - Outros Profissionais da Saúde",'[1]TCE - ANEXO III - Preencher'!F97)</f>
        <v>3 - Administrativo</v>
      </c>
      <c r="F88" s="13">
        <f>'[1]TCE - ANEXO III - Preencher'!G97</f>
        <v>131205</v>
      </c>
      <c r="G88" s="14">
        <f>IF('[1]TCE - ANEXO III - Preencher'!H97="","",'[1]TCE - ANEXO III - Preencher'!H97)</f>
        <v>44105</v>
      </c>
      <c r="H88" s="15">
        <f>'[1]TCE - ANEXO III - Preencher'!I97</f>
        <v>0</v>
      </c>
      <c r="I88" s="15">
        <f>'[1]TCE - ANEXO III - Preencher'!J97</f>
        <v>932.1576</v>
      </c>
      <c r="J88" s="15">
        <f>'[1]TCE - ANEXO III - Preencher'!K97</f>
        <v>0</v>
      </c>
      <c r="K88" s="16">
        <f>'[1]TCE - ANEXO III - Preencher'!L97</f>
        <v>107.46</v>
      </c>
      <c r="L88" s="16">
        <f>'[1]TCE - ANEXO III - Preencher'!M97</f>
        <v>0</v>
      </c>
      <c r="M88" s="16">
        <f t="shared" si="7"/>
        <v>107.46</v>
      </c>
      <c r="N88" s="16">
        <f>'[1]TCE - ANEXO III - Preencher'!O97</f>
        <v>1.1599999999999999</v>
      </c>
      <c r="O88" s="16">
        <f>'[1]TCE - ANEXO III - Preencher'!P97</f>
        <v>0</v>
      </c>
      <c r="P88" s="17">
        <f t="shared" si="8"/>
        <v>1.1599999999999999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1040.7776000000001</v>
      </c>
    </row>
    <row r="89" spans="1:28" s="4" customFormat="1" x14ac:dyDescent="0.2">
      <c r="A89" s="9">
        <f>IFERROR(VLOOKUP(B89,'[1]DADOS (OCULTAR)'!$P$3:$R$56,3,0),"")</f>
        <v>9039744000437</v>
      </c>
      <c r="B89" s="10" t="str">
        <f>'[1]TCE - ANEXO III - Preencher'!C98</f>
        <v>UPA IGARASSU</v>
      </c>
      <c r="C89" s="11"/>
      <c r="D89" s="12" t="str">
        <f>'[1]TCE - ANEXO III - Preencher'!E98</f>
        <v>ERIVALDO LOPES DE FREITAS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>
        <f>'[1]TCE - ANEXO III - Preencher'!G98</f>
        <v>521130</v>
      </c>
      <c r="G89" s="14">
        <f>IF('[1]TCE - ANEXO III - Preencher'!H98="","",'[1]TCE - ANEXO III - Preencher'!H98)</f>
        <v>44105</v>
      </c>
      <c r="H89" s="15">
        <f>'[1]TCE - ANEXO III - Preencher'!I98</f>
        <v>0</v>
      </c>
      <c r="I89" s="15">
        <f>'[1]TCE - ANEXO III - Preencher'!J98</f>
        <v>99.507999999999996</v>
      </c>
      <c r="J89" s="15">
        <f>'[1]TCE - ANEXO III - Preencher'!K98</f>
        <v>0</v>
      </c>
      <c r="K89" s="16">
        <f>'[1]TCE - ANEXO III - Preencher'!L98</f>
        <v>107.46</v>
      </c>
      <c r="L89" s="16">
        <f>'[1]TCE - ANEXO III - Preencher'!M98</f>
        <v>0</v>
      </c>
      <c r="M89" s="16">
        <f t="shared" si="7"/>
        <v>107.46</v>
      </c>
      <c r="N89" s="16">
        <f>'[1]TCE - ANEXO III - Preencher'!O98</f>
        <v>1.1599999999999999</v>
      </c>
      <c r="O89" s="16">
        <f>'[1]TCE - ANEXO III - Preencher'!P98</f>
        <v>0</v>
      </c>
      <c r="P89" s="17">
        <f t="shared" si="8"/>
        <v>1.1599999999999999</v>
      </c>
      <c r="Q89" s="16">
        <f>'[1]TCE - ANEXO III - Preencher'!R98</f>
        <v>144.82</v>
      </c>
      <c r="R89" s="16">
        <f>'[1]TCE - ANEXO III - Preencher'!S98</f>
        <v>60.61</v>
      </c>
      <c r="S89" s="17">
        <f t="shared" si="9"/>
        <v>84.21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292.33799999999997</v>
      </c>
    </row>
    <row r="90" spans="1:28" s="4" customFormat="1" x14ac:dyDescent="0.2">
      <c r="A90" s="9">
        <f>IFERROR(VLOOKUP(B90,'[1]DADOS (OCULTAR)'!$P$3:$R$56,3,0),"")</f>
        <v>9039744000437</v>
      </c>
      <c r="B90" s="10" t="str">
        <f>'[1]TCE - ANEXO III - Preencher'!C99</f>
        <v>UPA IGARASSU</v>
      </c>
      <c r="C90" s="11"/>
      <c r="D90" s="12" t="str">
        <f>'[1]TCE - ANEXO III - Preencher'!E99</f>
        <v>ERIVANIA MARIA TIMOTEO DA CRUZ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>
        <f>'[1]TCE - ANEXO III - Preencher'!G99</f>
        <v>223710</v>
      </c>
      <c r="G90" s="14">
        <f>IF('[1]TCE - ANEXO III - Preencher'!H99="","",'[1]TCE - ANEXO III - Preencher'!H99)</f>
        <v>44105</v>
      </c>
      <c r="H90" s="15">
        <f>'[1]TCE - ANEXO III - Preencher'!I99</f>
        <v>0</v>
      </c>
      <c r="I90" s="15">
        <f>'[1]TCE - ANEXO III - Preencher'!J99</f>
        <v>336.32560000000001</v>
      </c>
      <c r="J90" s="15">
        <f>'[1]TCE - ANEXO III - Preencher'!K99</f>
        <v>0</v>
      </c>
      <c r="K90" s="16">
        <f>'[1]TCE - ANEXO III - Preencher'!L99</f>
        <v>107.46</v>
      </c>
      <c r="L90" s="16">
        <f>'[1]TCE - ANEXO III - Preencher'!M99</f>
        <v>0</v>
      </c>
      <c r="M90" s="16">
        <f t="shared" si="7"/>
        <v>107.46</v>
      </c>
      <c r="N90" s="16">
        <f>'[1]TCE - ANEXO III - Preencher'!O99</f>
        <v>1.1599999999999999</v>
      </c>
      <c r="O90" s="16">
        <f>'[1]TCE - ANEXO III - Preencher'!P99</f>
        <v>0</v>
      </c>
      <c r="P90" s="17">
        <f t="shared" si="8"/>
        <v>1.1599999999999999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444.94560000000001</v>
      </c>
    </row>
    <row r="91" spans="1:28" s="4" customFormat="1" x14ac:dyDescent="0.2">
      <c r="A91" s="9">
        <f>IFERROR(VLOOKUP(B91,'[1]DADOS (OCULTAR)'!$P$3:$R$56,3,0),"")</f>
        <v>9039744000437</v>
      </c>
      <c r="B91" s="10" t="str">
        <f>'[1]TCE - ANEXO III - Preencher'!C100</f>
        <v>UPA IGARASSU</v>
      </c>
      <c r="C91" s="11"/>
      <c r="D91" s="12" t="str">
        <f>'[1]TCE - ANEXO III - Preencher'!E100</f>
        <v>ESTER DE MELO VIANA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>
        <f>'[1]TCE - ANEXO III - Preencher'!G100</f>
        <v>324115</v>
      </c>
      <c r="G91" s="14">
        <f>IF('[1]TCE - ANEXO III - Preencher'!H100="","",'[1]TCE - ANEXO III - Preencher'!H100)</f>
        <v>44105</v>
      </c>
      <c r="H91" s="15">
        <f>'[1]TCE - ANEXO III - Preencher'!I100</f>
        <v>0</v>
      </c>
      <c r="I91" s="15">
        <f>'[1]TCE - ANEXO III - Preencher'!J100</f>
        <v>382.14480000000003</v>
      </c>
      <c r="J91" s="15">
        <f>'[1]TCE - ANEXO III - Preencher'!K100</f>
        <v>0</v>
      </c>
      <c r="K91" s="16">
        <f>'[1]TCE - ANEXO III - Preencher'!L100</f>
        <v>107.46</v>
      </c>
      <c r="L91" s="16">
        <f>'[1]TCE - ANEXO III - Preencher'!M100</f>
        <v>16.27</v>
      </c>
      <c r="M91" s="16">
        <f t="shared" si="7"/>
        <v>91.19</v>
      </c>
      <c r="N91" s="16">
        <f>'[1]TCE - ANEXO III - Preencher'!O100</f>
        <v>1.1599999999999999</v>
      </c>
      <c r="O91" s="16">
        <f>'[1]TCE - ANEXO III - Preencher'!P100</f>
        <v>0</v>
      </c>
      <c r="P91" s="17">
        <f t="shared" si="8"/>
        <v>1.1599999999999999</v>
      </c>
      <c r="Q91" s="16">
        <f>'[1]TCE - ANEXO III - Preencher'!R100</f>
        <v>79.02</v>
      </c>
      <c r="R91" s="16">
        <f>'[1]TCE - ANEXO III - Preencher'!S100</f>
        <v>60.91</v>
      </c>
      <c r="S91" s="17">
        <f t="shared" si="9"/>
        <v>18.11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492.60480000000007</v>
      </c>
    </row>
    <row r="92" spans="1:28" s="4" customFormat="1" x14ac:dyDescent="0.2">
      <c r="A92" s="9">
        <f>IFERROR(VLOOKUP(B92,'[1]DADOS (OCULTAR)'!$P$3:$R$56,3,0),"")</f>
        <v>9039744000437</v>
      </c>
      <c r="B92" s="10" t="str">
        <f>'[1]TCE - ANEXO III - Preencher'!C101</f>
        <v>UPA IGARASSU</v>
      </c>
      <c r="C92" s="11"/>
      <c r="D92" s="12" t="str">
        <f>'[1]TCE - ANEXO III - Preencher'!E101</f>
        <v>EURIDES IRACI DA SILVA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>
        <f>'[1]TCE - ANEXO III - Preencher'!G101</f>
        <v>322205</v>
      </c>
      <c r="G92" s="14">
        <f>IF('[1]TCE - ANEXO III - Preencher'!H101="","",'[1]TCE - ANEXO III - Preencher'!H101)</f>
        <v>44105</v>
      </c>
      <c r="H92" s="15">
        <f>'[1]TCE - ANEXO III - Preencher'!I101</f>
        <v>0</v>
      </c>
      <c r="I92" s="15">
        <f>'[1]TCE - ANEXO III - Preencher'!J101</f>
        <v>108.9208</v>
      </c>
      <c r="J92" s="15">
        <f>'[1]TCE - ANEXO III - Preencher'!K101</f>
        <v>0</v>
      </c>
      <c r="K92" s="16">
        <f>'[1]TCE - ANEXO III - Preencher'!L101</f>
        <v>107.46</v>
      </c>
      <c r="L92" s="16">
        <f>'[1]TCE - ANEXO III - Preencher'!M101</f>
        <v>0</v>
      </c>
      <c r="M92" s="16">
        <f t="shared" si="7"/>
        <v>107.46</v>
      </c>
      <c r="N92" s="16">
        <f>'[1]TCE - ANEXO III - Preencher'!O101</f>
        <v>1.1599999999999999</v>
      </c>
      <c r="O92" s="16">
        <f>'[1]TCE - ANEXO III - Preencher'!P101</f>
        <v>0</v>
      </c>
      <c r="P92" s="17">
        <f t="shared" si="8"/>
        <v>1.1599999999999999</v>
      </c>
      <c r="Q92" s="16">
        <f>'[1]TCE - ANEXO III - Preencher'!R101</f>
        <v>144.82</v>
      </c>
      <c r="R92" s="16">
        <f>'[1]TCE - ANEXO III - Preencher'!S101</f>
        <v>62.7</v>
      </c>
      <c r="S92" s="17">
        <f t="shared" si="9"/>
        <v>82.11999999999999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299.66079999999999</v>
      </c>
    </row>
    <row r="93" spans="1:28" s="4" customFormat="1" x14ac:dyDescent="0.2">
      <c r="A93" s="9">
        <f>IFERROR(VLOOKUP(B93,'[1]DADOS (OCULTAR)'!$P$3:$R$56,3,0),"")</f>
        <v>9039744000437</v>
      </c>
      <c r="B93" s="10" t="str">
        <f>'[1]TCE - ANEXO III - Preencher'!C102</f>
        <v>UPA IGARASSU</v>
      </c>
      <c r="C93" s="11"/>
      <c r="D93" s="12" t="str">
        <f>'[1]TCE - ANEXO III - Preencher'!E102</f>
        <v>FABIANA SILVA ALBUQUERQUE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>
        <f>'[1]TCE - ANEXO III - Preencher'!G102</f>
        <v>251605</v>
      </c>
      <c r="G93" s="14">
        <f>IF('[1]TCE - ANEXO III - Preencher'!H102="","",'[1]TCE - ANEXO III - Preencher'!H102)</f>
        <v>44105</v>
      </c>
      <c r="H93" s="15">
        <f>'[1]TCE - ANEXO III - Preencher'!I102</f>
        <v>0</v>
      </c>
      <c r="I93" s="15">
        <f>'[1]TCE - ANEXO III - Preencher'!J102</f>
        <v>212.1696</v>
      </c>
      <c r="J93" s="15">
        <f>'[1]TCE - ANEXO III - Preencher'!K102</f>
        <v>0</v>
      </c>
      <c r="K93" s="16">
        <f>'[1]TCE - ANEXO III - Preencher'!L102</f>
        <v>107.46</v>
      </c>
      <c r="L93" s="16">
        <f>'[1]TCE - ANEXO III - Preencher'!M102</f>
        <v>0</v>
      </c>
      <c r="M93" s="16">
        <f t="shared" si="7"/>
        <v>107.46</v>
      </c>
      <c r="N93" s="16">
        <f>'[1]TCE - ANEXO III - Preencher'!O102</f>
        <v>1.1599999999999999</v>
      </c>
      <c r="O93" s="16">
        <f>'[1]TCE - ANEXO III - Preencher'!P102</f>
        <v>0</v>
      </c>
      <c r="P93" s="17">
        <f t="shared" si="8"/>
        <v>1.1599999999999999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320.78960000000001</v>
      </c>
    </row>
    <row r="94" spans="1:28" s="4" customFormat="1" x14ac:dyDescent="0.2">
      <c r="A94" s="9">
        <f>IFERROR(VLOOKUP(B94,'[1]DADOS (OCULTAR)'!$P$3:$R$56,3,0),"")</f>
        <v>9039744000437</v>
      </c>
      <c r="B94" s="10" t="str">
        <f>'[1]TCE - ANEXO III - Preencher'!C103</f>
        <v>UPA IGARASSU</v>
      </c>
      <c r="C94" s="11"/>
      <c r="D94" s="12" t="str">
        <f>'[1]TCE - ANEXO III - Preencher'!E103</f>
        <v>FABIO MAURICIO DA SILVA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>
        <f>'[1]TCE - ANEXO III - Preencher'!G103</f>
        <v>322205</v>
      </c>
      <c r="G94" s="14">
        <f>IF('[1]TCE - ANEXO III - Preencher'!H103="","",'[1]TCE - ANEXO III - Preencher'!H103)</f>
        <v>44105</v>
      </c>
      <c r="H94" s="15">
        <f>'[1]TCE - ANEXO III - Preencher'!I103</f>
        <v>0</v>
      </c>
      <c r="I94" s="15">
        <f>'[1]TCE - ANEXO III - Preencher'!J103</f>
        <v>121.008</v>
      </c>
      <c r="J94" s="15">
        <f>'[1]TCE - ANEXO III - Preencher'!K103</f>
        <v>0</v>
      </c>
      <c r="K94" s="16">
        <f>'[1]TCE - ANEXO III - Preencher'!L103</f>
        <v>107.46</v>
      </c>
      <c r="L94" s="16">
        <f>'[1]TCE - ANEXO III - Preencher'!M103</f>
        <v>0</v>
      </c>
      <c r="M94" s="16">
        <f t="shared" si="7"/>
        <v>107.46</v>
      </c>
      <c r="N94" s="16">
        <f>'[1]TCE - ANEXO III - Preencher'!O103</f>
        <v>1.1599999999999999</v>
      </c>
      <c r="O94" s="16">
        <f>'[1]TCE - ANEXO III - Preencher'!P103</f>
        <v>0</v>
      </c>
      <c r="P94" s="17">
        <f t="shared" si="8"/>
        <v>1.1599999999999999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229.62799999999999</v>
      </c>
    </row>
    <row r="95" spans="1:28" s="4" customFormat="1" x14ac:dyDescent="0.2">
      <c r="A95" s="9">
        <f>IFERROR(VLOOKUP(B95,'[1]DADOS (OCULTAR)'!$P$3:$R$56,3,0),"")</f>
        <v>9039744000437</v>
      </c>
      <c r="B95" s="10" t="str">
        <f>'[1]TCE - ANEXO III - Preencher'!C104</f>
        <v>UPA IGARASSU</v>
      </c>
      <c r="C95" s="11"/>
      <c r="D95" s="12" t="str">
        <f>'[1]TCE - ANEXO III - Preencher'!E104</f>
        <v>FAGNER FONSECA DE ATHAYDE</v>
      </c>
      <c r="E95" s="10" t="str">
        <f>IF('[1]TCE - ANEXO III - Preencher'!F104="4 - Assistência Odontológica","2 - Outros Profissionais da Saúde",'[1]TCE - ANEXO III - Preencher'!F104)</f>
        <v>1 - Médico</v>
      </c>
      <c r="F95" s="13">
        <f>'[1]TCE - ANEXO III - Preencher'!G104</f>
        <v>225125</v>
      </c>
      <c r="G95" s="14">
        <f>IF('[1]TCE - ANEXO III - Preencher'!H104="","",'[1]TCE - ANEXO III - Preencher'!H104)</f>
        <v>44105</v>
      </c>
      <c r="H95" s="15">
        <f>'[1]TCE - ANEXO III - Preencher'!I104</f>
        <v>0</v>
      </c>
      <c r="I95" s="15">
        <f>'[1]TCE - ANEXO III - Preencher'!J104</f>
        <v>511.80879999999996</v>
      </c>
      <c r="J95" s="15">
        <f>'[1]TCE - ANEXO III - Preencher'!K104</f>
        <v>0</v>
      </c>
      <c r="K95" s="16">
        <f>'[1]TCE - ANEXO III - Preencher'!L104</f>
        <v>107.46</v>
      </c>
      <c r="L95" s="16">
        <f>'[1]TCE - ANEXO III - Preencher'!M104</f>
        <v>3.17</v>
      </c>
      <c r="M95" s="16">
        <f t="shared" si="7"/>
        <v>104.28999999999999</v>
      </c>
      <c r="N95" s="16">
        <f>'[1]TCE - ANEXO III - Preencher'!O104</f>
        <v>9.2799999999999994</v>
      </c>
      <c r="O95" s="16">
        <f>'[1]TCE - ANEXO III - Preencher'!P104</f>
        <v>0</v>
      </c>
      <c r="P95" s="17">
        <f t="shared" si="8"/>
        <v>9.2799999999999994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625.37879999999996</v>
      </c>
    </row>
    <row r="96" spans="1:28" s="4" customFormat="1" x14ac:dyDescent="0.2">
      <c r="A96" s="9">
        <f>IFERROR(VLOOKUP(B96,'[1]DADOS (OCULTAR)'!$P$3:$R$56,3,0),"")</f>
        <v>9039744000437</v>
      </c>
      <c r="B96" s="10" t="str">
        <f>'[1]TCE - ANEXO III - Preencher'!C105</f>
        <v>UPA IGARASSU</v>
      </c>
      <c r="C96" s="11"/>
      <c r="D96" s="12" t="str">
        <f>'[1]TCE - ANEXO III - Preencher'!E105</f>
        <v>FERNANDO HENRIQUE SOARES SANTOS</v>
      </c>
      <c r="E96" s="10" t="str">
        <f>IF('[1]TCE - ANEXO III - Preencher'!F105="4 - Assistência Odontológica","2 - Outros Profissionais da Saúde",'[1]TCE - ANEXO III - Preencher'!F105)</f>
        <v>1 - Médico</v>
      </c>
      <c r="F96" s="13">
        <f>'[1]TCE - ANEXO III - Preencher'!G105</f>
        <v>225125</v>
      </c>
      <c r="G96" s="14">
        <f>IF('[1]TCE - ANEXO III - Preencher'!H105="","",'[1]TCE - ANEXO III - Preencher'!H105)</f>
        <v>44105</v>
      </c>
      <c r="H96" s="15">
        <f>'[1]TCE - ANEXO III - Preencher'!I105</f>
        <v>0</v>
      </c>
      <c r="I96" s="15">
        <f>'[1]TCE - ANEXO III - Preencher'!J105</f>
        <v>370.20400000000001</v>
      </c>
      <c r="J96" s="15">
        <f>'[1]TCE - ANEXO III - Preencher'!K105</f>
        <v>0</v>
      </c>
      <c r="K96" s="16">
        <f>'[1]TCE - ANEXO III - Preencher'!L105</f>
        <v>107.46</v>
      </c>
      <c r="L96" s="16">
        <f>'[1]TCE - ANEXO III - Preencher'!M105</f>
        <v>1.58</v>
      </c>
      <c r="M96" s="16">
        <f t="shared" si="7"/>
        <v>105.88</v>
      </c>
      <c r="N96" s="16">
        <f>'[1]TCE - ANEXO III - Preencher'!O105</f>
        <v>9.2799999999999994</v>
      </c>
      <c r="O96" s="16">
        <f>'[1]TCE - ANEXO III - Preencher'!P105</f>
        <v>0</v>
      </c>
      <c r="P96" s="17">
        <f t="shared" si="8"/>
        <v>9.2799999999999994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485.36399999999998</v>
      </c>
    </row>
    <row r="97" spans="1:28" s="4" customFormat="1" x14ac:dyDescent="0.2">
      <c r="A97" s="9">
        <f>IFERROR(VLOOKUP(B97,'[1]DADOS (OCULTAR)'!$P$3:$R$56,3,0),"")</f>
        <v>9039744000437</v>
      </c>
      <c r="B97" s="10" t="str">
        <f>'[1]TCE - ANEXO III - Preencher'!C106</f>
        <v>UPA IGARASSU</v>
      </c>
      <c r="C97" s="11"/>
      <c r="D97" s="12" t="str">
        <f>'[1]TCE - ANEXO III - Preencher'!E106</f>
        <v>FILIPE EDUARDO SILVA DE SOUZA</v>
      </c>
      <c r="E97" s="10" t="str">
        <f>IF('[1]TCE - ANEXO III - Preencher'!F106="4 - Assistência Odontológica","2 - Outros Profissionais da Saúde",'[1]TCE - ANEXO III - Preencher'!F106)</f>
        <v>1 - Médico</v>
      </c>
      <c r="F97" s="13">
        <f>'[1]TCE - ANEXO III - Preencher'!G106</f>
        <v>225125</v>
      </c>
      <c r="G97" s="14">
        <f>IF('[1]TCE - ANEXO III - Preencher'!H106="","",'[1]TCE - ANEXO III - Preencher'!H106)</f>
        <v>44105</v>
      </c>
      <c r="H97" s="15">
        <f>'[1]TCE - ANEXO III - Preencher'!I106</f>
        <v>0</v>
      </c>
      <c r="I97" s="15">
        <f>'[1]TCE - ANEXO III - Preencher'!J106</f>
        <v>966.32240000000002</v>
      </c>
      <c r="J97" s="15">
        <f>'[1]TCE - ANEXO III - Preencher'!K106</f>
        <v>0</v>
      </c>
      <c r="K97" s="16">
        <f>'[1]TCE - ANEXO III - Preencher'!L106</f>
        <v>107.46</v>
      </c>
      <c r="L97" s="16">
        <f>'[1]TCE - ANEXO III - Preencher'!M106</f>
        <v>19.010000000000002</v>
      </c>
      <c r="M97" s="16">
        <f t="shared" si="7"/>
        <v>88.449999999999989</v>
      </c>
      <c r="N97" s="16">
        <f>'[1]TCE - ANEXO III - Preencher'!O106</f>
        <v>9.2799999999999994</v>
      </c>
      <c r="O97" s="16">
        <f>'[1]TCE - ANEXO III - Preencher'!P106</f>
        <v>0</v>
      </c>
      <c r="P97" s="17">
        <f t="shared" si="8"/>
        <v>9.2799999999999994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1064.0524</v>
      </c>
    </row>
    <row r="98" spans="1:28" s="4" customFormat="1" x14ac:dyDescent="0.2">
      <c r="A98" s="9">
        <f>IFERROR(VLOOKUP(B98,'[1]DADOS (OCULTAR)'!$P$3:$R$56,3,0),"")</f>
        <v>9039744000437</v>
      </c>
      <c r="B98" s="10" t="str">
        <f>'[1]TCE - ANEXO III - Preencher'!C107</f>
        <v>UPA IGARASSU</v>
      </c>
      <c r="C98" s="11"/>
      <c r="D98" s="12" t="str">
        <f>'[1]TCE - ANEXO III - Preencher'!E107</f>
        <v>FLAVIA CARLA OZIAS DE ARAUJO LUNA CORREIA</v>
      </c>
      <c r="E98" s="10" t="str">
        <f>IF('[1]TCE - ANEXO III - Preencher'!F107="4 - Assistência Odontológica","2 - Outros Profissionais da Saúde",'[1]TCE - ANEXO III - Preencher'!F107)</f>
        <v>3 - Administrativo</v>
      </c>
      <c r="F98" s="13">
        <f>'[1]TCE - ANEXO III - Preencher'!G107</f>
        <v>413115</v>
      </c>
      <c r="G98" s="14">
        <f>IF('[1]TCE - ANEXO III - Preencher'!H107="","",'[1]TCE - ANEXO III - Preencher'!H107)</f>
        <v>44105</v>
      </c>
      <c r="H98" s="15">
        <f>'[1]TCE - ANEXO III - Preencher'!I107</f>
        <v>0</v>
      </c>
      <c r="I98" s="15">
        <f>'[1]TCE - ANEXO III - Preencher'!J107</f>
        <v>117.6896</v>
      </c>
      <c r="J98" s="15">
        <f>'[1]TCE - ANEXO III - Preencher'!K107</f>
        <v>0</v>
      </c>
      <c r="K98" s="16">
        <f>'[1]TCE - ANEXO III - Preencher'!L107</f>
        <v>107.46</v>
      </c>
      <c r="L98" s="16">
        <f>'[1]TCE - ANEXO III - Preencher'!M107</f>
        <v>0</v>
      </c>
      <c r="M98" s="16">
        <f t="shared" si="7"/>
        <v>107.46</v>
      </c>
      <c r="N98" s="16">
        <f>'[1]TCE - ANEXO III - Preencher'!O107</f>
        <v>1.1599999999999999</v>
      </c>
      <c r="O98" s="16">
        <f>'[1]TCE - ANEXO III - Preencher'!P107</f>
        <v>0</v>
      </c>
      <c r="P98" s="17">
        <f t="shared" si="8"/>
        <v>1.1599999999999999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226.30959999999999</v>
      </c>
    </row>
    <row r="99" spans="1:28" s="4" customFormat="1" x14ac:dyDescent="0.2">
      <c r="A99" s="9">
        <f>IFERROR(VLOOKUP(B99,'[1]DADOS (OCULTAR)'!$P$3:$R$56,3,0),"")</f>
        <v>9039744000437</v>
      </c>
      <c r="B99" s="10" t="str">
        <f>'[1]TCE - ANEXO III - Preencher'!C108</f>
        <v>UPA IGARASSU</v>
      </c>
      <c r="C99" s="11"/>
      <c r="D99" s="12" t="str">
        <f>'[1]TCE - ANEXO III - Preencher'!E108</f>
        <v>FLAVIANA BARBOSA CABRAL INTERAMINENSE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>
        <f>'[1]TCE - ANEXO III - Preencher'!G108</f>
        <v>223710</v>
      </c>
      <c r="G99" s="14">
        <f>IF('[1]TCE - ANEXO III - Preencher'!H108="","",'[1]TCE - ANEXO III - Preencher'!H108)</f>
        <v>44105</v>
      </c>
      <c r="H99" s="15">
        <f>'[1]TCE - ANEXO III - Preencher'!I108</f>
        <v>0</v>
      </c>
      <c r="I99" s="15">
        <f>'[1]TCE - ANEXO III - Preencher'!J108</f>
        <v>299.64479999999998</v>
      </c>
      <c r="J99" s="15">
        <f>'[1]TCE - ANEXO III - Preencher'!K108</f>
        <v>0</v>
      </c>
      <c r="K99" s="16">
        <f>'[1]TCE - ANEXO III - Preencher'!L108</f>
        <v>107.46</v>
      </c>
      <c r="L99" s="16">
        <f>'[1]TCE - ANEXO III - Preencher'!M108</f>
        <v>0</v>
      </c>
      <c r="M99" s="16">
        <f t="shared" si="7"/>
        <v>107.46</v>
      </c>
      <c r="N99" s="16">
        <f>'[1]TCE - ANEXO III - Preencher'!O108</f>
        <v>1.1599999999999999</v>
      </c>
      <c r="O99" s="16">
        <f>'[1]TCE - ANEXO III - Preencher'!P108</f>
        <v>0</v>
      </c>
      <c r="P99" s="17">
        <f t="shared" si="8"/>
        <v>1.1599999999999999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408.26479999999998</v>
      </c>
    </row>
    <row r="100" spans="1:28" s="4" customFormat="1" x14ac:dyDescent="0.2">
      <c r="A100" s="9">
        <f>IFERROR(VLOOKUP(B100,'[1]DADOS (OCULTAR)'!$P$3:$R$56,3,0),"")</f>
        <v>9039744000437</v>
      </c>
      <c r="B100" s="10" t="str">
        <f>'[1]TCE - ANEXO III - Preencher'!C109</f>
        <v>UPA IGARASSU</v>
      </c>
      <c r="C100" s="11"/>
      <c r="D100" s="12" t="str">
        <f>'[1]TCE - ANEXO III - Preencher'!E109</f>
        <v>FRANCISCO CARLOS BRAZ MACEDO FILHO</v>
      </c>
      <c r="E100" s="10" t="str">
        <f>IF('[1]TCE - ANEXO III - Preencher'!F109="4 - Assistência Odontológica","2 - Outros Profissionais da Saúde",'[1]TCE - ANEXO III - Preencher'!F109)</f>
        <v>1 - Médico</v>
      </c>
      <c r="F100" s="13">
        <f>'[1]TCE - ANEXO III - Preencher'!G109</f>
        <v>225125</v>
      </c>
      <c r="G100" s="14">
        <f>IF('[1]TCE - ANEXO III - Preencher'!H109="","",'[1]TCE - ANEXO III - Preencher'!H109)</f>
        <v>44105</v>
      </c>
      <c r="H100" s="15">
        <f>'[1]TCE - ANEXO III - Preencher'!I109</f>
        <v>0</v>
      </c>
      <c r="I100" s="15">
        <f>'[1]TCE - ANEXO III - Preencher'!J109</f>
        <v>322.81040000000002</v>
      </c>
      <c r="J100" s="15">
        <f>'[1]TCE - ANEXO III - Preencher'!K109</f>
        <v>0</v>
      </c>
      <c r="K100" s="16">
        <f>'[1]TCE - ANEXO III - Preencher'!L109</f>
        <v>107.46</v>
      </c>
      <c r="L100" s="16">
        <f>'[1]TCE - ANEXO III - Preencher'!M109</f>
        <v>0</v>
      </c>
      <c r="M100" s="16">
        <f t="shared" si="7"/>
        <v>107.46</v>
      </c>
      <c r="N100" s="16">
        <f>'[1]TCE - ANEXO III - Preencher'!O109</f>
        <v>9.2799999999999994</v>
      </c>
      <c r="O100" s="16">
        <f>'[1]TCE - ANEXO III - Preencher'!P109</f>
        <v>0</v>
      </c>
      <c r="P100" s="17">
        <f t="shared" si="8"/>
        <v>9.2799999999999994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439.55039999999997</v>
      </c>
    </row>
    <row r="101" spans="1:28" s="4" customFormat="1" x14ac:dyDescent="0.2">
      <c r="A101" s="9">
        <f>IFERROR(VLOOKUP(B101,'[1]DADOS (OCULTAR)'!$P$3:$R$56,3,0),"")</f>
        <v>9039744000437</v>
      </c>
      <c r="B101" s="10" t="str">
        <f>'[1]TCE - ANEXO III - Preencher'!C110</f>
        <v>UPA IGARASSU</v>
      </c>
      <c r="C101" s="11"/>
      <c r="D101" s="12" t="str">
        <f>'[1]TCE - ANEXO III - Preencher'!E110</f>
        <v>GABRIELA DE ARAUJO CAVALCANTI</v>
      </c>
      <c r="E101" s="10" t="str">
        <f>IF('[1]TCE - ANEXO III - Preencher'!F110="4 - Assistência Odontológica","2 - Outros Profissionais da Saúde",'[1]TCE - ANEXO III - Preencher'!F110)</f>
        <v>1 - Médico</v>
      </c>
      <c r="F101" s="13">
        <f>'[1]TCE - ANEXO III - Preencher'!G110</f>
        <v>225125</v>
      </c>
      <c r="G101" s="14">
        <f>IF('[1]TCE - ANEXO III - Preencher'!H110="","",'[1]TCE - ANEXO III - Preencher'!H110)</f>
        <v>44105</v>
      </c>
      <c r="H101" s="15">
        <f>'[1]TCE - ANEXO III - Preencher'!I110</f>
        <v>0</v>
      </c>
      <c r="I101" s="15">
        <f>'[1]TCE - ANEXO III - Preencher'!J110</f>
        <v>391.36720000000003</v>
      </c>
      <c r="J101" s="15">
        <f>'[1]TCE - ANEXO III - Preencher'!K110</f>
        <v>0</v>
      </c>
      <c r="K101" s="16">
        <f>'[1]TCE - ANEXO III - Preencher'!L110</f>
        <v>107.46</v>
      </c>
      <c r="L101" s="16">
        <f>'[1]TCE - ANEXO III - Preencher'!M110</f>
        <v>4.75</v>
      </c>
      <c r="M101" s="16">
        <f t="shared" si="7"/>
        <v>102.71</v>
      </c>
      <c r="N101" s="16">
        <f>'[1]TCE - ANEXO III - Preencher'!O110</f>
        <v>9.2799999999999994</v>
      </c>
      <c r="O101" s="16">
        <f>'[1]TCE - ANEXO III - Preencher'!P110</f>
        <v>0</v>
      </c>
      <c r="P101" s="17">
        <f t="shared" si="8"/>
        <v>9.2799999999999994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503.35719999999998</v>
      </c>
    </row>
    <row r="102" spans="1:28" s="4" customFormat="1" x14ac:dyDescent="0.2">
      <c r="A102" s="9">
        <f>IFERROR(VLOOKUP(B102,'[1]DADOS (OCULTAR)'!$P$3:$R$56,3,0),"")</f>
        <v>9039744000437</v>
      </c>
      <c r="B102" s="10" t="str">
        <f>'[1]TCE - ANEXO III - Preencher'!C111</f>
        <v>UPA IGARASSU</v>
      </c>
      <c r="C102" s="11"/>
      <c r="D102" s="12" t="str">
        <f>'[1]TCE - ANEXO III - Preencher'!E111</f>
        <v>GENESIS CANDIDO DA SILVA</v>
      </c>
      <c r="E102" s="10" t="str">
        <f>IF('[1]TCE - ANEXO III - Preencher'!F111="4 - Assistência Odontológica","2 - Outros Profissionais da Saúde",'[1]TCE - ANEXO III - Preencher'!F111)</f>
        <v>3 - Administrativo</v>
      </c>
      <c r="F102" s="13">
        <f>'[1]TCE - ANEXO III - Preencher'!G111</f>
        <v>782320</v>
      </c>
      <c r="G102" s="14">
        <f>IF('[1]TCE - ANEXO III - Preencher'!H111="","",'[1]TCE - ANEXO III - Preencher'!H111)</f>
        <v>44105</v>
      </c>
      <c r="H102" s="15">
        <f>'[1]TCE - ANEXO III - Preencher'!I111</f>
        <v>0</v>
      </c>
      <c r="I102" s="15">
        <f>'[1]TCE - ANEXO III - Preencher'!J111</f>
        <v>142.12479999999999</v>
      </c>
      <c r="J102" s="15">
        <f>'[1]TCE - ANEXO III - Preencher'!K111</f>
        <v>0</v>
      </c>
      <c r="K102" s="16">
        <f>'[1]TCE - ANEXO III - Preencher'!L111</f>
        <v>107.46</v>
      </c>
      <c r="L102" s="16">
        <f>'[1]TCE - ANEXO III - Preencher'!M111</f>
        <v>0</v>
      </c>
      <c r="M102" s="16">
        <f t="shared" si="7"/>
        <v>107.46</v>
      </c>
      <c r="N102" s="16">
        <f>'[1]TCE - ANEXO III - Preencher'!O111</f>
        <v>1.1599999999999999</v>
      </c>
      <c r="O102" s="16">
        <f>'[1]TCE - ANEXO III - Preencher'!P111</f>
        <v>0</v>
      </c>
      <c r="P102" s="17">
        <f t="shared" si="8"/>
        <v>1.1599999999999999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250.74479999999997</v>
      </c>
    </row>
    <row r="103" spans="1:28" s="4" customFormat="1" x14ac:dyDescent="0.2">
      <c r="A103" s="9">
        <f>IFERROR(VLOOKUP(B103,'[1]DADOS (OCULTAR)'!$P$3:$R$56,3,0),"")</f>
        <v>9039744000437</v>
      </c>
      <c r="B103" s="10" t="str">
        <f>'[1]TCE - ANEXO III - Preencher'!C112</f>
        <v>UPA IGARASSU</v>
      </c>
      <c r="C103" s="11"/>
      <c r="D103" s="12" t="str">
        <f>'[1]TCE - ANEXO III - Preencher'!E112</f>
        <v>GENILSON ALVES PESSOA</v>
      </c>
      <c r="E103" s="10" t="str">
        <f>IF('[1]TCE - ANEXO III - Preencher'!F112="4 - Assistência Odontológica","2 - Outros Profissionais da Saúde",'[1]TCE - ANEXO III - Preencher'!F112)</f>
        <v>3 - Administrativo</v>
      </c>
      <c r="F103" s="13">
        <f>'[1]TCE - ANEXO III - Preencher'!G112</f>
        <v>517410</v>
      </c>
      <c r="G103" s="14">
        <f>IF('[1]TCE - ANEXO III - Preencher'!H112="","",'[1]TCE - ANEXO III - Preencher'!H112)</f>
        <v>44105</v>
      </c>
      <c r="H103" s="15">
        <f>'[1]TCE - ANEXO III - Preencher'!I112</f>
        <v>0</v>
      </c>
      <c r="I103" s="15">
        <f>'[1]TCE - ANEXO III - Preencher'!J112</f>
        <v>196.75839999999999</v>
      </c>
      <c r="J103" s="15">
        <f>'[1]TCE - ANEXO III - Preencher'!K112</f>
        <v>0</v>
      </c>
      <c r="K103" s="16">
        <f>'[1]TCE - ANEXO III - Preencher'!L112</f>
        <v>107.46</v>
      </c>
      <c r="L103" s="16">
        <f>'[1]TCE - ANEXO III - Preencher'!M112</f>
        <v>0</v>
      </c>
      <c r="M103" s="16">
        <f t="shared" si="7"/>
        <v>107.46</v>
      </c>
      <c r="N103" s="16">
        <f>'[1]TCE - ANEXO III - Preencher'!O112</f>
        <v>1.1599999999999999</v>
      </c>
      <c r="O103" s="16">
        <f>'[1]TCE - ANEXO III - Preencher'!P112</f>
        <v>0</v>
      </c>
      <c r="P103" s="17">
        <f t="shared" si="8"/>
        <v>1.1599999999999999</v>
      </c>
      <c r="Q103" s="16">
        <f>'[1]TCE - ANEXO III - Preencher'!R112</f>
        <v>20.12</v>
      </c>
      <c r="R103" s="16">
        <f>'[1]TCE - ANEXO III - Preencher'!S112</f>
        <v>0</v>
      </c>
      <c r="S103" s="17">
        <f t="shared" si="9"/>
        <v>20.12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325.4984</v>
      </c>
    </row>
    <row r="104" spans="1:28" s="4" customFormat="1" x14ac:dyDescent="0.2">
      <c r="A104" s="9">
        <f>IFERROR(VLOOKUP(B104,'[1]DADOS (OCULTAR)'!$P$3:$R$56,3,0),"")</f>
        <v>9039744000437</v>
      </c>
      <c r="B104" s="10" t="str">
        <f>'[1]TCE - ANEXO III - Preencher'!C113</f>
        <v>UPA IGARASSU</v>
      </c>
      <c r="C104" s="11"/>
      <c r="D104" s="12" t="str">
        <f>'[1]TCE - ANEXO III - Preencher'!E113</f>
        <v>GILDCELLY TORRES DA SILVA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>
        <f>'[1]TCE - ANEXO III - Preencher'!G113</f>
        <v>322205</v>
      </c>
      <c r="G104" s="14">
        <f>IF('[1]TCE - ANEXO III - Preencher'!H113="","",'[1]TCE - ANEXO III - Preencher'!H113)</f>
        <v>44105</v>
      </c>
      <c r="H104" s="15">
        <f>'[1]TCE - ANEXO III - Preencher'!I113</f>
        <v>0</v>
      </c>
      <c r="I104" s="15">
        <f>'[1]TCE - ANEXO III - Preencher'!J113</f>
        <v>109.8424</v>
      </c>
      <c r="J104" s="15">
        <f>'[1]TCE - ANEXO III - Preencher'!K113</f>
        <v>0</v>
      </c>
      <c r="K104" s="16">
        <f>'[1]TCE - ANEXO III - Preencher'!L113</f>
        <v>107.46</v>
      </c>
      <c r="L104" s="16">
        <f>'[1]TCE - ANEXO III - Preencher'!M113</f>
        <v>0</v>
      </c>
      <c r="M104" s="16">
        <f t="shared" si="7"/>
        <v>107.46</v>
      </c>
      <c r="N104" s="16">
        <f>'[1]TCE - ANEXO III - Preencher'!O113</f>
        <v>1.1599999999999999</v>
      </c>
      <c r="O104" s="16">
        <f>'[1]TCE - ANEXO III - Preencher'!P113</f>
        <v>0</v>
      </c>
      <c r="P104" s="17">
        <f t="shared" si="8"/>
        <v>1.1599999999999999</v>
      </c>
      <c r="Q104" s="16">
        <f>'[1]TCE - ANEXO III - Preencher'!R113</f>
        <v>144.82</v>
      </c>
      <c r="R104" s="16">
        <f>'[1]TCE - ANEXO III - Preencher'!S113</f>
        <v>58.52</v>
      </c>
      <c r="S104" s="17">
        <f t="shared" si="9"/>
        <v>86.299999999999983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304.76239999999996</v>
      </c>
    </row>
    <row r="105" spans="1:28" s="4" customFormat="1" x14ac:dyDescent="0.2">
      <c r="A105" s="9">
        <f>IFERROR(VLOOKUP(B105,'[1]DADOS (OCULTAR)'!$P$3:$R$56,3,0),"")</f>
        <v>9039744000437</v>
      </c>
      <c r="B105" s="10" t="str">
        <f>'[1]TCE - ANEXO III - Preencher'!C114</f>
        <v>UPA IGARASSU</v>
      </c>
      <c r="C105" s="11"/>
      <c r="D105" s="12" t="str">
        <f>'[1]TCE - ANEXO III - Preencher'!E114</f>
        <v>GILMAR DUARTE GOMES JUNIOR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>
        <f>'[1]TCE - ANEXO III - Preencher'!G114</f>
        <v>322205</v>
      </c>
      <c r="G105" s="14">
        <f>IF('[1]TCE - ANEXO III - Preencher'!H114="","",'[1]TCE - ANEXO III - Preencher'!H114)</f>
        <v>44105</v>
      </c>
      <c r="H105" s="15">
        <f>'[1]TCE - ANEXO III - Preencher'!I114</f>
        <v>0</v>
      </c>
      <c r="I105" s="15">
        <f>'[1]TCE - ANEXO III - Preencher'!J114</f>
        <v>104.83200000000001</v>
      </c>
      <c r="J105" s="15">
        <f>'[1]TCE - ANEXO III - Preencher'!K114</f>
        <v>0</v>
      </c>
      <c r="K105" s="16">
        <f>'[1]TCE - ANEXO III - Preencher'!L114</f>
        <v>107.46</v>
      </c>
      <c r="L105" s="16">
        <f>'[1]TCE - ANEXO III - Preencher'!M114</f>
        <v>0</v>
      </c>
      <c r="M105" s="16">
        <f t="shared" si="7"/>
        <v>107.46</v>
      </c>
      <c r="N105" s="16">
        <f>'[1]TCE - ANEXO III - Preencher'!O114</f>
        <v>1.1599999999999999</v>
      </c>
      <c r="O105" s="16">
        <f>'[1]TCE - ANEXO III - Preencher'!P114</f>
        <v>0</v>
      </c>
      <c r="P105" s="17">
        <f t="shared" si="8"/>
        <v>1.1599999999999999</v>
      </c>
      <c r="Q105" s="16">
        <f>'[1]TCE - ANEXO III - Preencher'!R114</f>
        <v>248.32</v>
      </c>
      <c r="R105" s="16">
        <f>'[1]TCE - ANEXO III - Preencher'!S114</f>
        <v>62.7</v>
      </c>
      <c r="S105" s="17">
        <f t="shared" si="9"/>
        <v>185.62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399.072</v>
      </c>
    </row>
    <row r="106" spans="1:28" s="4" customFormat="1" x14ac:dyDescent="0.2">
      <c r="A106" s="9">
        <f>IFERROR(VLOOKUP(B106,'[1]DADOS (OCULTAR)'!$P$3:$R$56,3,0),"")</f>
        <v>9039744000437</v>
      </c>
      <c r="B106" s="10" t="str">
        <f>'[1]TCE - ANEXO III - Preencher'!C115</f>
        <v>UPA IGARASSU</v>
      </c>
      <c r="C106" s="11"/>
      <c r="D106" s="12" t="str">
        <f>'[1]TCE - ANEXO III - Preencher'!E115</f>
        <v>GILSON JOSE MARQUES</v>
      </c>
      <c r="E106" s="10" t="str">
        <f>IF('[1]TCE - ANEXO III - Preencher'!F115="4 - Assistência Odontológica","2 - Outros Profissionais da Saúde",'[1]TCE - ANEXO III - Preencher'!F115)</f>
        <v>3 - Administrativo</v>
      </c>
      <c r="F106" s="13">
        <f>'[1]TCE - ANEXO III - Preencher'!G115</f>
        <v>782320</v>
      </c>
      <c r="G106" s="14">
        <f>IF('[1]TCE - ANEXO III - Preencher'!H115="","",'[1]TCE - ANEXO III - Preencher'!H115)</f>
        <v>44105</v>
      </c>
      <c r="H106" s="15">
        <f>'[1]TCE - ANEXO III - Preencher'!I115</f>
        <v>0</v>
      </c>
      <c r="I106" s="15">
        <f>'[1]TCE - ANEXO III - Preencher'!J115</f>
        <v>303.45119999999997</v>
      </c>
      <c r="J106" s="15">
        <f>'[1]TCE - ANEXO III - Preencher'!K115</f>
        <v>0</v>
      </c>
      <c r="K106" s="16">
        <f>'[1]TCE - ANEXO III - Preencher'!L115</f>
        <v>107.46</v>
      </c>
      <c r="L106" s="16">
        <f>'[1]TCE - ANEXO III - Preencher'!M115</f>
        <v>0</v>
      </c>
      <c r="M106" s="16">
        <f t="shared" si="7"/>
        <v>107.46</v>
      </c>
      <c r="N106" s="16">
        <f>'[1]TCE - ANEXO III - Preencher'!O115</f>
        <v>1.1599999999999999</v>
      </c>
      <c r="O106" s="16">
        <f>'[1]TCE - ANEXO III - Preencher'!P115</f>
        <v>0</v>
      </c>
      <c r="P106" s="17">
        <f t="shared" si="8"/>
        <v>1.1599999999999999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412.07119999999998</v>
      </c>
    </row>
    <row r="107" spans="1:28" s="4" customFormat="1" x14ac:dyDescent="0.2">
      <c r="A107" s="9">
        <f>IFERROR(VLOOKUP(B107,'[1]DADOS (OCULTAR)'!$P$3:$R$56,3,0),"")</f>
        <v>9039744000437</v>
      </c>
      <c r="B107" s="10" t="str">
        <f>'[1]TCE - ANEXO III - Preencher'!C116</f>
        <v>UPA IGARASSU</v>
      </c>
      <c r="C107" s="11"/>
      <c r="D107" s="12" t="str">
        <f>'[1]TCE - ANEXO III - Preencher'!E116</f>
        <v>GIULIANA RIZZUTO PACHECO CAVALCANTI</v>
      </c>
      <c r="E107" s="10" t="str">
        <f>IF('[1]TCE - ANEXO III - Preencher'!F116="4 - Assistência Odontológica","2 - Outros Profissionais da Saúde",'[1]TCE - ANEXO III - Preencher'!F116)</f>
        <v>1 - Médico</v>
      </c>
      <c r="F107" s="13">
        <f>'[1]TCE - ANEXO III - Preencher'!G116</f>
        <v>225125</v>
      </c>
      <c r="G107" s="14">
        <f>IF('[1]TCE - ANEXO III - Preencher'!H116="","",'[1]TCE - ANEXO III - Preencher'!H116)</f>
        <v>44105</v>
      </c>
      <c r="H107" s="15">
        <f>'[1]TCE - ANEXO III - Preencher'!I116</f>
        <v>0</v>
      </c>
      <c r="I107" s="15">
        <f>'[1]TCE - ANEXO III - Preencher'!J116</f>
        <v>1340.1503999999998</v>
      </c>
      <c r="J107" s="15">
        <f>'[1]TCE - ANEXO III - Preencher'!K116</f>
        <v>0</v>
      </c>
      <c r="K107" s="16">
        <f>'[1]TCE - ANEXO III - Preencher'!L116</f>
        <v>107.46</v>
      </c>
      <c r="L107" s="16">
        <f>'[1]TCE - ANEXO III - Preencher'!M116</f>
        <v>6.34</v>
      </c>
      <c r="M107" s="16">
        <f t="shared" si="7"/>
        <v>101.11999999999999</v>
      </c>
      <c r="N107" s="16">
        <f>'[1]TCE - ANEXO III - Preencher'!O116</f>
        <v>9.2799999999999994</v>
      </c>
      <c r="O107" s="16">
        <f>'[1]TCE - ANEXO III - Preencher'!P116</f>
        <v>0</v>
      </c>
      <c r="P107" s="17">
        <f t="shared" si="8"/>
        <v>9.2799999999999994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1450.5503999999996</v>
      </c>
    </row>
    <row r="108" spans="1:28" s="4" customFormat="1" x14ac:dyDescent="0.2">
      <c r="A108" s="9">
        <f>IFERROR(VLOOKUP(B108,'[1]DADOS (OCULTAR)'!$P$3:$R$56,3,0),"")</f>
        <v>9039744000437</v>
      </c>
      <c r="B108" s="10" t="str">
        <f>'[1]TCE - ANEXO III - Preencher'!C117</f>
        <v>UPA IGARASSU</v>
      </c>
      <c r="C108" s="11"/>
      <c r="D108" s="12" t="str">
        <f>'[1]TCE - ANEXO III - Preencher'!E117</f>
        <v>GLAUBER DE MACEDO SOARES</v>
      </c>
      <c r="E108" s="10" t="str">
        <f>IF('[1]TCE - ANEXO III - Preencher'!F117="4 - Assistência Odontológica","2 - Outros Profissionais da Saúde",'[1]TCE - ANEXO III - Preencher'!F117)</f>
        <v>1 - Médico</v>
      </c>
      <c r="F108" s="13">
        <f>'[1]TCE - ANEXO III - Preencher'!G117</f>
        <v>225125</v>
      </c>
      <c r="G108" s="14">
        <f>IF('[1]TCE - ANEXO III - Preencher'!H117="","",'[1]TCE - ANEXO III - Preencher'!H117)</f>
        <v>44105</v>
      </c>
      <c r="H108" s="15">
        <f>'[1]TCE - ANEXO III - Preencher'!I117</f>
        <v>0</v>
      </c>
      <c r="I108" s="15">
        <f>'[1]TCE - ANEXO III - Preencher'!J117</f>
        <v>699.84640000000002</v>
      </c>
      <c r="J108" s="15">
        <f>'[1]TCE - ANEXO III - Preencher'!K117</f>
        <v>0</v>
      </c>
      <c r="K108" s="16">
        <f>'[1]TCE - ANEXO III - Preencher'!L117</f>
        <v>107.46</v>
      </c>
      <c r="L108" s="16">
        <f>'[1]TCE - ANEXO III - Preencher'!M117</f>
        <v>19.010000000000002</v>
      </c>
      <c r="M108" s="16">
        <f t="shared" si="7"/>
        <v>88.449999999999989</v>
      </c>
      <c r="N108" s="16">
        <f>'[1]TCE - ANEXO III - Preencher'!O117</f>
        <v>9.2799999999999994</v>
      </c>
      <c r="O108" s="16">
        <f>'[1]TCE - ANEXO III - Preencher'!P117</f>
        <v>0</v>
      </c>
      <c r="P108" s="17">
        <f t="shared" si="8"/>
        <v>9.2799999999999994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797.57639999999992</v>
      </c>
    </row>
    <row r="109" spans="1:28" s="4" customFormat="1" x14ac:dyDescent="0.2">
      <c r="A109" s="9">
        <f>IFERROR(VLOOKUP(B109,'[1]DADOS (OCULTAR)'!$P$3:$R$56,3,0),"")</f>
        <v>9039744000437</v>
      </c>
      <c r="B109" s="10" t="str">
        <f>'[1]TCE - ANEXO III - Preencher'!C118</f>
        <v>UPA IGARASSU</v>
      </c>
      <c r="C109" s="11"/>
      <c r="D109" s="12" t="str">
        <f>'[1]TCE - ANEXO III - Preencher'!E118</f>
        <v>GLAUCE DE FREITAS CORDEIRO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>
        <f>'[1]TCE - ANEXO III - Preencher'!G118</f>
        <v>322205</v>
      </c>
      <c r="G109" s="14">
        <f>IF('[1]TCE - ANEXO III - Preencher'!H118="","",'[1]TCE - ANEXO III - Preencher'!H118)</f>
        <v>44105</v>
      </c>
      <c r="H109" s="15">
        <f>'[1]TCE - ANEXO III - Preencher'!I118</f>
        <v>0</v>
      </c>
      <c r="I109" s="15">
        <f>'[1]TCE - ANEXO III - Preencher'!J118</f>
        <v>104.5008</v>
      </c>
      <c r="J109" s="15">
        <f>'[1]TCE - ANEXO III - Preencher'!K118</f>
        <v>0</v>
      </c>
      <c r="K109" s="16">
        <f>'[1]TCE - ANEXO III - Preencher'!L118</f>
        <v>107.46</v>
      </c>
      <c r="L109" s="16">
        <f>'[1]TCE - ANEXO III - Preencher'!M118</f>
        <v>0</v>
      </c>
      <c r="M109" s="16">
        <f t="shared" si="7"/>
        <v>107.46</v>
      </c>
      <c r="N109" s="16">
        <f>'[1]TCE - ANEXO III - Preencher'!O118</f>
        <v>1.1599999999999999</v>
      </c>
      <c r="O109" s="16">
        <f>'[1]TCE - ANEXO III - Preencher'!P118</f>
        <v>0</v>
      </c>
      <c r="P109" s="17">
        <f t="shared" si="8"/>
        <v>1.1599999999999999</v>
      </c>
      <c r="Q109" s="16">
        <f>'[1]TCE - ANEXO III - Preencher'!R118</f>
        <v>154.22</v>
      </c>
      <c r="R109" s="16">
        <f>'[1]TCE - ANEXO III - Preencher'!S118</f>
        <v>56.43</v>
      </c>
      <c r="S109" s="17">
        <f t="shared" si="9"/>
        <v>97.789999999999992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310.91079999999999</v>
      </c>
    </row>
    <row r="110" spans="1:28" s="4" customFormat="1" x14ac:dyDescent="0.2">
      <c r="A110" s="9">
        <f>IFERROR(VLOOKUP(B110,'[1]DADOS (OCULTAR)'!$P$3:$R$56,3,0),"")</f>
        <v>9039744000437</v>
      </c>
      <c r="B110" s="10" t="str">
        <f>'[1]TCE - ANEXO III - Preencher'!C119</f>
        <v>UPA IGARASSU</v>
      </c>
      <c r="C110" s="11"/>
      <c r="D110" s="12" t="str">
        <f>'[1]TCE - ANEXO III - Preencher'!E119</f>
        <v>GRACIEL PEREIRA DE OLIVEIRA</v>
      </c>
      <c r="E110" s="10" t="str">
        <f>IF('[1]TCE - ANEXO III - Preencher'!F119="4 - Assistência Odontológica","2 - Outros Profissionais da Saúde",'[1]TCE - ANEXO III - Preencher'!F119)</f>
        <v>3 - Administrativo</v>
      </c>
      <c r="F110" s="13">
        <f>'[1]TCE - ANEXO III - Preencher'!G119</f>
        <v>517410</v>
      </c>
      <c r="G110" s="14">
        <f>IF('[1]TCE - ANEXO III - Preencher'!H119="","",'[1]TCE - ANEXO III - Preencher'!H119)</f>
        <v>44105</v>
      </c>
      <c r="H110" s="15">
        <f>'[1]TCE - ANEXO III - Preencher'!I119</f>
        <v>0</v>
      </c>
      <c r="I110" s="15">
        <f>'[1]TCE - ANEXO III - Preencher'!J119</f>
        <v>112.69280000000001</v>
      </c>
      <c r="J110" s="15">
        <f>'[1]TCE - ANEXO III - Preencher'!K119</f>
        <v>0</v>
      </c>
      <c r="K110" s="16">
        <f>'[1]TCE - ANEXO III - Preencher'!L119</f>
        <v>107.46</v>
      </c>
      <c r="L110" s="16">
        <f>'[1]TCE - ANEXO III - Preencher'!M119</f>
        <v>0</v>
      </c>
      <c r="M110" s="16">
        <f t="shared" si="7"/>
        <v>107.46</v>
      </c>
      <c r="N110" s="16">
        <f>'[1]TCE - ANEXO III - Preencher'!O119</f>
        <v>1.1599999999999999</v>
      </c>
      <c r="O110" s="16">
        <f>'[1]TCE - ANEXO III - Preencher'!P119</f>
        <v>0</v>
      </c>
      <c r="P110" s="17">
        <f t="shared" si="8"/>
        <v>1.1599999999999999</v>
      </c>
      <c r="Q110" s="16">
        <f>'[1]TCE - ANEXO III - Preencher'!R119</f>
        <v>144.82</v>
      </c>
      <c r="R110" s="16">
        <f>'[1]TCE - ANEXO III - Preencher'!S119</f>
        <v>62.7</v>
      </c>
      <c r="S110" s="17">
        <f t="shared" si="9"/>
        <v>82.11999999999999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303.43279999999999</v>
      </c>
    </row>
    <row r="111" spans="1:28" s="4" customFormat="1" x14ac:dyDescent="0.2">
      <c r="A111" s="9">
        <f>IFERROR(VLOOKUP(B111,'[1]DADOS (OCULTAR)'!$P$3:$R$56,3,0),"")</f>
        <v>9039744000437</v>
      </c>
      <c r="B111" s="10" t="str">
        <f>'[1]TCE - ANEXO III - Preencher'!C120</f>
        <v>UPA IGARASSU</v>
      </c>
      <c r="C111" s="11"/>
      <c r="D111" s="12" t="str">
        <f>'[1]TCE - ANEXO III - Preencher'!E120</f>
        <v>HELGA  CAROLINE DE ALENCAR</v>
      </c>
      <c r="E111" s="10" t="str">
        <f>IF('[1]TCE - ANEXO III - Preencher'!F120="4 - Assistência Odontológica","2 - Outros Profissionais da Saúde",'[1]TCE - ANEXO III - Preencher'!F120)</f>
        <v>1 - Médico</v>
      </c>
      <c r="F111" s="13">
        <f>'[1]TCE - ANEXO III - Preencher'!G120</f>
        <v>225125</v>
      </c>
      <c r="G111" s="14">
        <f>IF('[1]TCE - ANEXO III - Preencher'!H120="","",'[1]TCE - ANEXO III - Preencher'!H120)</f>
        <v>44105</v>
      </c>
      <c r="H111" s="15">
        <f>'[1]TCE - ANEXO III - Preencher'!I120</f>
        <v>0</v>
      </c>
      <c r="I111" s="15">
        <f>'[1]TCE - ANEXO III - Preencher'!J120</f>
        <v>343.91440000000006</v>
      </c>
      <c r="J111" s="15">
        <f>'[1]TCE - ANEXO III - Preencher'!K120</f>
        <v>0</v>
      </c>
      <c r="K111" s="16">
        <f>'[1]TCE - ANEXO III - Preencher'!L120</f>
        <v>107.46</v>
      </c>
      <c r="L111" s="16">
        <f>'[1]TCE - ANEXO III - Preencher'!M120</f>
        <v>3.17</v>
      </c>
      <c r="M111" s="16">
        <f t="shared" si="7"/>
        <v>104.28999999999999</v>
      </c>
      <c r="N111" s="16">
        <f>'[1]TCE - ANEXO III - Preencher'!O120</f>
        <v>9.2799999999999994</v>
      </c>
      <c r="O111" s="16">
        <f>'[1]TCE - ANEXO III - Preencher'!P120</f>
        <v>0</v>
      </c>
      <c r="P111" s="17">
        <f t="shared" si="8"/>
        <v>9.2799999999999994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457.48440000000005</v>
      </c>
    </row>
    <row r="112" spans="1:28" s="4" customFormat="1" x14ac:dyDescent="0.2">
      <c r="A112" s="9">
        <f>IFERROR(VLOOKUP(B112,'[1]DADOS (OCULTAR)'!$P$3:$R$56,3,0),"")</f>
        <v>9039744000437</v>
      </c>
      <c r="B112" s="10" t="str">
        <f>'[1]TCE - ANEXO III - Preencher'!C121</f>
        <v>UPA IGARASSU</v>
      </c>
      <c r="C112" s="11"/>
      <c r="D112" s="12" t="str">
        <f>'[1]TCE - ANEXO III - Preencher'!E121</f>
        <v>HELY OLIVIA CARDEAL</v>
      </c>
      <c r="E112" s="10" t="str">
        <f>IF('[1]TCE - ANEXO III - Preencher'!F121="4 - Assistência Odontológica","2 - Outros Profissionais da Saúde",'[1]TCE - ANEXO III - Preencher'!F121)</f>
        <v>1 - Médico</v>
      </c>
      <c r="F112" s="13">
        <f>'[1]TCE - ANEXO III - Preencher'!G121</f>
        <v>225125</v>
      </c>
      <c r="G112" s="14">
        <f>IF('[1]TCE - ANEXO III - Preencher'!H121="","",'[1]TCE - ANEXO III - Preencher'!H121)</f>
        <v>44105</v>
      </c>
      <c r="H112" s="15">
        <f>'[1]TCE - ANEXO III - Preencher'!I121</f>
        <v>0</v>
      </c>
      <c r="I112" s="15">
        <f>'[1]TCE - ANEXO III - Preencher'!J121</f>
        <v>519.88319999999999</v>
      </c>
      <c r="J112" s="15">
        <f>'[1]TCE - ANEXO III - Preencher'!K121</f>
        <v>0</v>
      </c>
      <c r="K112" s="16">
        <f>'[1]TCE - ANEXO III - Preencher'!L121</f>
        <v>107.46</v>
      </c>
      <c r="L112" s="16">
        <f>'[1]TCE - ANEXO III - Preencher'!M121</f>
        <v>6.34</v>
      </c>
      <c r="M112" s="16">
        <f t="shared" si="7"/>
        <v>101.11999999999999</v>
      </c>
      <c r="N112" s="16">
        <f>'[1]TCE - ANEXO III - Preencher'!O121</f>
        <v>9.2799999999999994</v>
      </c>
      <c r="O112" s="16">
        <f>'[1]TCE - ANEXO III - Preencher'!P121</f>
        <v>0</v>
      </c>
      <c r="P112" s="17">
        <f t="shared" si="8"/>
        <v>9.2799999999999994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630.28319999999997</v>
      </c>
    </row>
    <row r="113" spans="1:28" s="4" customFormat="1" x14ac:dyDescent="0.2">
      <c r="A113" s="9">
        <f>IFERROR(VLOOKUP(B113,'[1]DADOS (OCULTAR)'!$P$3:$R$56,3,0),"")</f>
        <v>9039744000437</v>
      </c>
      <c r="B113" s="10" t="str">
        <f>'[1]TCE - ANEXO III - Preencher'!C122</f>
        <v>UPA IGARASSU</v>
      </c>
      <c r="C113" s="11"/>
      <c r="D113" s="12" t="str">
        <f>'[1]TCE - ANEXO III - Preencher'!E122</f>
        <v>HILDA ELIZABETH QUEIROZ DE MOURA</v>
      </c>
      <c r="E113" s="10" t="str">
        <f>IF('[1]TCE - ANEXO III - Preencher'!F122="4 - Assistência Odontológica","2 - Outros Profissionais da Saúde",'[1]TCE - ANEXO III - Preencher'!F122)</f>
        <v>1 - Médico</v>
      </c>
      <c r="F113" s="13">
        <f>'[1]TCE - ANEXO III - Preencher'!G122</f>
        <v>225125</v>
      </c>
      <c r="G113" s="14">
        <f>IF('[1]TCE - ANEXO III - Preencher'!H122="","",'[1]TCE - ANEXO III - Preencher'!H122)</f>
        <v>44105</v>
      </c>
      <c r="H113" s="15">
        <f>'[1]TCE - ANEXO III - Preencher'!I122</f>
        <v>0</v>
      </c>
      <c r="I113" s="15">
        <f>'[1]TCE - ANEXO III - Preencher'!J122</f>
        <v>608.28880000000004</v>
      </c>
      <c r="J113" s="15">
        <f>'[1]TCE - ANEXO III - Preencher'!K122</f>
        <v>0</v>
      </c>
      <c r="K113" s="16">
        <f>'[1]TCE - ANEXO III - Preencher'!L122</f>
        <v>107.46</v>
      </c>
      <c r="L113" s="16">
        <f>'[1]TCE - ANEXO III - Preencher'!M122</f>
        <v>6.34</v>
      </c>
      <c r="M113" s="16">
        <f t="shared" si="7"/>
        <v>101.11999999999999</v>
      </c>
      <c r="N113" s="16">
        <f>'[1]TCE - ANEXO III - Preencher'!O122</f>
        <v>9.2799999999999994</v>
      </c>
      <c r="O113" s="16">
        <f>'[1]TCE - ANEXO III - Preencher'!P122</f>
        <v>0</v>
      </c>
      <c r="P113" s="17">
        <f t="shared" si="8"/>
        <v>9.2799999999999994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718.68880000000001</v>
      </c>
    </row>
    <row r="114" spans="1:28" s="4" customFormat="1" x14ac:dyDescent="0.2">
      <c r="A114" s="9">
        <f>IFERROR(VLOOKUP(B114,'[1]DADOS (OCULTAR)'!$P$3:$R$56,3,0),"")</f>
        <v>9039744000437</v>
      </c>
      <c r="B114" s="10" t="str">
        <f>'[1]TCE - ANEXO III - Preencher'!C123</f>
        <v>UPA IGARASSU</v>
      </c>
      <c r="C114" s="11"/>
      <c r="D114" s="12" t="str">
        <f>'[1]TCE - ANEXO III - Preencher'!E123</f>
        <v>HUMBERTO LUIZ DA SILVA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>
        <f>'[1]TCE - ANEXO III - Preencher'!G123</f>
        <v>521130</v>
      </c>
      <c r="G114" s="14">
        <f>IF('[1]TCE - ANEXO III - Preencher'!H123="","",'[1]TCE - ANEXO III - Preencher'!H123)</f>
        <v>44105</v>
      </c>
      <c r="H114" s="15">
        <f>'[1]TCE - ANEXO III - Preencher'!I123</f>
        <v>0</v>
      </c>
      <c r="I114" s="15">
        <f>'[1]TCE - ANEXO III - Preencher'!J123</f>
        <v>125.17280000000001</v>
      </c>
      <c r="J114" s="15">
        <f>'[1]TCE - ANEXO III - Preencher'!K123</f>
        <v>0</v>
      </c>
      <c r="K114" s="16">
        <f>'[1]TCE - ANEXO III - Preencher'!L123</f>
        <v>107.46</v>
      </c>
      <c r="L114" s="16">
        <f>'[1]TCE - ANEXO III - Preencher'!M123</f>
        <v>0</v>
      </c>
      <c r="M114" s="16">
        <f t="shared" si="7"/>
        <v>107.46</v>
      </c>
      <c r="N114" s="16">
        <f>'[1]TCE - ANEXO III - Preencher'!O123</f>
        <v>1.1599999999999999</v>
      </c>
      <c r="O114" s="16">
        <f>'[1]TCE - ANEXO III - Preencher'!P123</f>
        <v>0</v>
      </c>
      <c r="P114" s="17">
        <f t="shared" si="8"/>
        <v>1.1599999999999999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233.7928</v>
      </c>
    </row>
    <row r="115" spans="1:28" s="4" customFormat="1" x14ac:dyDescent="0.2">
      <c r="A115" s="9">
        <f>IFERROR(VLOOKUP(B115,'[1]DADOS (OCULTAR)'!$P$3:$R$56,3,0),"")</f>
        <v>9039744000437</v>
      </c>
      <c r="B115" s="10" t="str">
        <f>'[1]TCE - ANEXO III - Preencher'!C124</f>
        <v>UPA IGARASSU</v>
      </c>
      <c r="C115" s="11"/>
      <c r="D115" s="12" t="str">
        <f>'[1]TCE - ANEXO III - Preencher'!E124</f>
        <v>IGOR DANTAS DE OLIVEIRA</v>
      </c>
      <c r="E115" s="10" t="str">
        <f>IF('[1]TCE - ANEXO III - Preencher'!F124="4 - Assistência Odontológica","2 - Outros Profissionais da Saúde",'[1]TCE - ANEXO III - Preencher'!F124)</f>
        <v>1 - Médico</v>
      </c>
      <c r="F115" s="13">
        <f>'[1]TCE - ANEXO III - Preencher'!G124</f>
        <v>225270</v>
      </c>
      <c r="G115" s="14">
        <f>IF('[1]TCE - ANEXO III - Preencher'!H124="","",'[1]TCE - ANEXO III - Preencher'!H124)</f>
        <v>44105</v>
      </c>
      <c r="H115" s="15">
        <f>'[1]TCE - ANEXO III - Preencher'!I124</f>
        <v>0</v>
      </c>
      <c r="I115" s="15">
        <f>'[1]TCE - ANEXO III - Preencher'!J124</f>
        <v>568.86400000000003</v>
      </c>
      <c r="J115" s="15">
        <f>'[1]TCE - ANEXO III - Preencher'!K124</f>
        <v>0</v>
      </c>
      <c r="K115" s="16">
        <f>'[1]TCE - ANEXO III - Preencher'!L124</f>
        <v>107.46</v>
      </c>
      <c r="L115" s="16">
        <f>'[1]TCE - ANEXO III - Preencher'!M124</f>
        <v>0</v>
      </c>
      <c r="M115" s="16">
        <f t="shared" si="7"/>
        <v>107.46</v>
      </c>
      <c r="N115" s="16">
        <f>'[1]TCE - ANEXO III - Preencher'!O124</f>
        <v>9.2799999999999994</v>
      </c>
      <c r="O115" s="16">
        <f>'[1]TCE - ANEXO III - Preencher'!P124</f>
        <v>0</v>
      </c>
      <c r="P115" s="17">
        <f t="shared" si="8"/>
        <v>9.2799999999999994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685.60400000000004</v>
      </c>
    </row>
    <row r="116" spans="1:28" s="4" customFormat="1" x14ac:dyDescent="0.2">
      <c r="A116" s="9">
        <f>IFERROR(VLOOKUP(B116,'[1]DADOS (OCULTAR)'!$P$3:$R$56,3,0),"")</f>
        <v>9039744000437</v>
      </c>
      <c r="B116" s="10" t="str">
        <f>'[1]TCE - ANEXO III - Preencher'!C125</f>
        <v>UPA IGARASSU</v>
      </c>
      <c r="C116" s="11"/>
      <c r="D116" s="12" t="str">
        <f>'[1]TCE - ANEXO III - Preencher'!E125</f>
        <v>ISRAEL ROQUE DE ARAUJO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>
        <f>'[1]TCE - ANEXO III - Preencher'!G125</f>
        <v>766420</v>
      </c>
      <c r="G116" s="14">
        <f>IF('[1]TCE - ANEXO III - Preencher'!H125="","",'[1]TCE - ANEXO III - Preencher'!H125)</f>
        <v>44105</v>
      </c>
      <c r="H116" s="15">
        <f>'[1]TCE - ANEXO III - Preencher'!I125</f>
        <v>0</v>
      </c>
      <c r="I116" s="15">
        <f>'[1]TCE - ANEXO III - Preencher'!J125</f>
        <v>125.3824</v>
      </c>
      <c r="J116" s="15">
        <f>'[1]TCE - ANEXO III - Preencher'!K125</f>
        <v>0</v>
      </c>
      <c r="K116" s="16">
        <f>'[1]TCE - ANEXO III - Preencher'!L125</f>
        <v>107.46</v>
      </c>
      <c r="L116" s="16">
        <f>'[1]TCE - ANEXO III - Preencher'!M125</f>
        <v>6.78</v>
      </c>
      <c r="M116" s="16">
        <f t="shared" si="7"/>
        <v>100.67999999999999</v>
      </c>
      <c r="N116" s="16">
        <f>'[1]TCE - ANEXO III - Preencher'!O125</f>
        <v>1.1599999999999999</v>
      </c>
      <c r="O116" s="16">
        <f>'[1]TCE - ANEXO III - Preencher'!P125</f>
        <v>0</v>
      </c>
      <c r="P116" s="17">
        <f t="shared" si="8"/>
        <v>1.1599999999999999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227.22239999999999</v>
      </c>
    </row>
    <row r="117" spans="1:28" s="4" customFormat="1" x14ac:dyDescent="0.2">
      <c r="A117" s="9">
        <f>IFERROR(VLOOKUP(B117,'[1]DADOS (OCULTAR)'!$P$3:$R$56,3,0),"")</f>
        <v>9039744000437</v>
      </c>
      <c r="B117" s="10" t="str">
        <f>'[1]TCE - ANEXO III - Preencher'!C126</f>
        <v>UPA IGARASSU</v>
      </c>
      <c r="C117" s="11"/>
      <c r="D117" s="12" t="str">
        <f>'[1]TCE - ANEXO III - Preencher'!E126</f>
        <v>IVA VITAL DA SILVA MOURA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>
        <f>'[1]TCE - ANEXO III - Preencher'!G126</f>
        <v>322205</v>
      </c>
      <c r="G117" s="14">
        <f>IF('[1]TCE - ANEXO III - Preencher'!H126="","",'[1]TCE - ANEXO III - Preencher'!H126)</f>
        <v>44105</v>
      </c>
      <c r="H117" s="15">
        <f>'[1]TCE - ANEXO III - Preencher'!I126</f>
        <v>0</v>
      </c>
      <c r="I117" s="15">
        <f>'[1]TCE - ANEXO III - Preencher'!J126</f>
        <v>108.6632</v>
      </c>
      <c r="J117" s="15">
        <f>'[1]TCE - ANEXO III - Preencher'!K126</f>
        <v>0</v>
      </c>
      <c r="K117" s="16">
        <f>'[1]TCE - ANEXO III - Preencher'!L126</f>
        <v>107.46</v>
      </c>
      <c r="L117" s="16">
        <f>'[1]TCE - ANEXO III - Preencher'!M126</f>
        <v>0</v>
      </c>
      <c r="M117" s="16">
        <f t="shared" si="7"/>
        <v>107.46</v>
      </c>
      <c r="N117" s="16">
        <f>'[1]TCE - ANEXO III - Preencher'!O126</f>
        <v>1.1599999999999999</v>
      </c>
      <c r="O117" s="16">
        <f>'[1]TCE - ANEXO III - Preencher'!P126</f>
        <v>0</v>
      </c>
      <c r="P117" s="17">
        <f t="shared" si="8"/>
        <v>1.1599999999999999</v>
      </c>
      <c r="Q117" s="16">
        <f>'[1]TCE - ANEXO III - Preencher'!R126</f>
        <v>144.82</v>
      </c>
      <c r="R117" s="16">
        <f>'[1]TCE - ANEXO III - Preencher'!S126</f>
        <v>62.7</v>
      </c>
      <c r="S117" s="17">
        <f t="shared" si="9"/>
        <v>82.11999999999999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299.40319999999997</v>
      </c>
    </row>
    <row r="118" spans="1:28" s="4" customFormat="1" x14ac:dyDescent="0.2">
      <c r="A118" s="9">
        <f>IFERROR(VLOOKUP(B118,'[1]DADOS (OCULTAR)'!$P$3:$R$56,3,0),"")</f>
        <v>9039744000437</v>
      </c>
      <c r="B118" s="10" t="str">
        <f>'[1]TCE - ANEXO III - Preencher'!C127</f>
        <v>UPA IGARASSU</v>
      </c>
      <c r="C118" s="11"/>
      <c r="D118" s="12" t="str">
        <f>'[1]TCE - ANEXO III - Preencher'!E127</f>
        <v>IVONE MARIA MARCOLINO VITOR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>
        <f>'[1]TCE - ANEXO III - Preencher'!G127</f>
        <v>322205</v>
      </c>
      <c r="G118" s="14">
        <f>IF('[1]TCE - ANEXO III - Preencher'!H127="","",'[1]TCE - ANEXO III - Preencher'!H127)</f>
        <v>44105</v>
      </c>
      <c r="H118" s="15">
        <f>'[1]TCE - ANEXO III - Preencher'!I127</f>
        <v>0</v>
      </c>
      <c r="I118" s="15">
        <f>'[1]TCE - ANEXO III - Preencher'!J127</f>
        <v>117.26</v>
      </c>
      <c r="J118" s="15">
        <f>'[1]TCE - ANEXO III - Preencher'!K127</f>
        <v>0</v>
      </c>
      <c r="K118" s="16">
        <f>'[1]TCE - ANEXO III - Preencher'!L127</f>
        <v>107.46</v>
      </c>
      <c r="L118" s="16">
        <f>'[1]TCE - ANEXO III - Preencher'!M127</f>
        <v>0</v>
      </c>
      <c r="M118" s="16">
        <f t="shared" si="7"/>
        <v>107.46</v>
      </c>
      <c r="N118" s="16">
        <f>'[1]TCE - ANEXO III - Preencher'!O127</f>
        <v>1.1599999999999999</v>
      </c>
      <c r="O118" s="16">
        <f>'[1]TCE - ANEXO III - Preencher'!P127</f>
        <v>0</v>
      </c>
      <c r="P118" s="17">
        <f t="shared" si="8"/>
        <v>1.1599999999999999</v>
      </c>
      <c r="Q118" s="16">
        <f>'[1]TCE - ANEXO III - Preencher'!R127</f>
        <v>154.22</v>
      </c>
      <c r="R118" s="16">
        <f>'[1]TCE - ANEXO III - Preencher'!S127</f>
        <v>62.7</v>
      </c>
      <c r="S118" s="17">
        <f t="shared" si="9"/>
        <v>91.52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317.39999999999998</v>
      </c>
    </row>
    <row r="119" spans="1:28" s="4" customFormat="1" x14ac:dyDescent="0.2">
      <c r="A119" s="9">
        <f>IFERROR(VLOOKUP(B119,'[1]DADOS (OCULTAR)'!$P$3:$R$56,3,0),"")</f>
        <v>9039744000437</v>
      </c>
      <c r="B119" s="10" t="str">
        <f>'[1]TCE - ANEXO III - Preencher'!C128</f>
        <v>UPA IGARASSU</v>
      </c>
      <c r="C119" s="11"/>
      <c r="D119" s="12" t="str">
        <f>'[1]TCE - ANEXO III - Preencher'!E128</f>
        <v>JANECLEIDE ALVES DAVID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>
        <f>'[1]TCE - ANEXO III - Preencher'!G128</f>
        <v>521130</v>
      </c>
      <c r="G119" s="14">
        <f>IF('[1]TCE - ANEXO III - Preencher'!H128="","",'[1]TCE - ANEXO III - Preencher'!H128)</f>
        <v>44105</v>
      </c>
      <c r="H119" s="15">
        <f>'[1]TCE - ANEXO III - Preencher'!I128</f>
        <v>0</v>
      </c>
      <c r="I119" s="15">
        <f>'[1]TCE - ANEXO III - Preencher'!J128</f>
        <v>84.265599999999992</v>
      </c>
      <c r="J119" s="15">
        <f>'[1]TCE - ANEXO III - Preencher'!K128</f>
        <v>0</v>
      </c>
      <c r="K119" s="16">
        <f>'[1]TCE - ANEXO III - Preencher'!L128</f>
        <v>107.46</v>
      </c>
      <c r="L119" s="16">
        <f>'[1]TCE - ANEXO III - Preencher'!M128</f>
        <v>0</v>
      </c>
      <c r="M119" s="16">
        <f t="shared" si="7"/>
        <v>107.46</v>
      </c>
      <c r="N119" s="16">
        <f>'[1]TCE - ANEXO III - Preencher'!O128</f>
        <v>1.1599999999999999</v>
      </c>
      <c r="O119" s="16">
        <f>'[1]TCE - ANEXO III - Preencher'!P128</f>
        <v>0</v>
      </c>
      <c r="P119" s="17">
        <f t="shared" si="8"/>
        <v>1.1599999999999999</v>
      </c>
      <c r="Q119" s="16">
        <f>'[1]TCE - ANEXO III - Preencher'!R128</f>
        <v>126.07</v>
      </c>
      <c r="R119" s="16">
        <f>'[1]TCE - ANEXO III - Preencher'!S128</f>
        <v>62.7</v>
      </c>
      <c r="S119" s="17">
        <f t="shared" si="9"/>
        <v>63.36999999999999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256.25559999999996</v>
      </c>
    </row>
    <row r="120" spans="1:28" s="4" customFormat="1" x14ac:dyDescent="0.2">
      <c r="A120" s="9">
        <f>IFERROR(VLOOKUP(B120,'[1]DADOS (OCULTAR)'!$P$3:$R$56,3,0),"")</f>
        <v>9039744000437</v>
      </c>
      <c r="B120" s="10" t="str">
        <f>'[1]TCE - ANEXO III - Preencher'!C129</f>
        <v>UPA IGARASSU</v>
      </c>
      <c r="C120" s="11"/>
      <c r="D120" s="12" t="str">
        <f>'[1]TCE - ANEXO III - Preencher'!E129</f>
        <v>JANETE CORINA DOS SANTOS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>
        <f>'[1]TCE - ANEXO III - Preencher'!G129</f>
        <v>322205</v>
      </c>
      <c r="G120" s="14">
        <f>IF('[1]TCE - ANEXO III - Preencher'!H129="","",'[1]TCE - ANEXO III - Preencher'!H129)</f>
        <v>44105</v>
      </c>
      <c r="H120" s="15">
        <f>'[1]TCE - ANEXO III - Preencher'!I129</f>
        <v>0</v>
      </c>
      <c r="I120" s="15">
        <f>'[1]TCE - ANEXO III - Preencher'!J129</f>
        <v>100.59200000000001</v>
      </c>
      <c r="J120" s="15">
        <f>'[1]TCE - ANEXO III - Preencher'!K129</f>
        <v>0</v>
      </c>
      <c r="K120" s="16">
        <f>'[1]TCE - ANEXO III - Preencher'!L129</f>
        <v>107.46</v>
      </c>
      <c r="L120" s="16">
        <f>'[1]TCE - ANEXO III - Preencher'!M129</f>
        <v>0</v>
      </c>
      <c r="M120" s="16">
        <f t="shared" si="7"/>
        <v>107.46</v>
      </c>
      <c r="N120" s="16">
        <f>'[1]TCE - ANEXO III - Preencher'!O129</f>
        <v>1.1599999999999999</v>
      </c>
      <c r="O120" s="16">
        <f>'[1]TCE - ANEXO III - Preencher'!P129</f>
        <v>0</v>
      </c>
      <c r="P120" s="17">
        <f t="shared" si="8"/>
        <v>1.1599999999999999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209.21200000000002</v>
      </c>
    </row>
    <row r="121" spans="1:28" s="4" customFormat="1" x14ac:dyDescent="0.2">
      <c r="A121" s="9">
        <f>IFERROR(VLOOKUP(B121,'[1]DADOS (OCULTAR)'!$P$3:$R$56,3,0),"")</f>
        <v>9039744000437</v>
      </c>
      <c r="B121" s="10" t="str">
        <f>'[1]TCE - ANEXO III - Preencher'!C130</f>
        <v>UPA IGARASSU</v>
      </c>
      <c r="C121" s="11"/>
      <c r="D121" s="12" t="str">
        <f>'[1]TCE - ANEXO III - Preencher'!E130</f>
        <v>JESSICA DRIELLY NASCIMENTO DA SILVA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>
        <f>'[1]TCE - ANEXO III - Preencher'!G130</f>
        <v>322205</v>
      </c>
      <c r="G121" s="14">
        <f>IF('[1]TCE - ANEXO III - Preencher'!H130="","",'[1]TCE - ANEXO III - Preencher'!H130)</f>
        <v>44105</v>
      </c>
      <c r="H121" s="15">
        <f>'[1]TCE - ANEXO III - Preencher'!I130</f>
        <v>0</v>
      </c>
      <c r="I121" s="15">
        <f>'[1]TCE - ANEXO III - Preencher'!J130</f>
        <v>102.04639999999999</v>
      </c>
      <c r="J121" s="15">
        <f>'[1]TCE - ANEXO III - Preencher'!K130</f>
        <v>0</v>
      </c>
      <c r="K121" s="16">
        <f>'[1]TCE - ANEXO III - Preencher'!L130</f>
        <v>107.46</v>
      </c>
      <c r="L121" s="16">
        <f>'[1]TCE - ANEXO III - Preencher'!M130</f>
        <v>0</v>
      </c>
      <c r="M121" s="16">
        <f t="shared" si="7"/>
        <v>107.46</v>
      </c>
      <c r="N121" s="16">
        <f>'[1]TCE - ANEXO III - Preencher'!O130</f>
        <v>1.1599999999999999</v>
      </c>
      <c r="O121" s="16">
        <f>'[1]TCE - ANEXO III - Preencher'!P130</f>
        <v>0</v>
      </c>
      <c r="P121" s="17">
        <f t="shared" si="8"/>
        <v>1.1599999999999999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210.66639999999998</v>
      </c>
    </row>
    <row r="122" spans="1:28" s="4" customFormat="1" x14ac:dyDescent="0.2">
      <c r="A122" s="9">
        <f>IFERROR(VLOOKUP(B122,'[1]DADOS (OCULTAR)'!$P$3:$R$56,3,0),"")</f>
        <v>9039744000437</v>
      </c>
      <c r="B122" s="10" t="str">
        <f>'[1]TCE - ANEXO III - Preencher'!C131</f>
        <v>UPA IGARASSU</v>
      </c>
      <c r="C122" s="11"/>
      <c r="D122" s="12" t="str">
        <f>'[1]TCE - ANEXO III - Preencher'!E131</f>
        <v>JOAO MANOEL DE LIMA</v>
      </c>
      <c r="E122" s="10" t="str">
        <f>IF('[1]TCE - ANEXO III - Preencher'!F131="4 - Assistência Odontológica","2 - Outros Profissionais da Saúde",'[1]TCE - ANEXO III - Preencher'!F131)</f>
        <v>3 - Administrativo</v>
      </c>
      <c r="F122" s="13">
        <f>'[1]TCE - ANEXO III - Preencher'!G131</f>
        <v>517410</v>
      </c>
      <c r="G122" s="14">
        <f>IF('[1]TCE - ANEXO III - Preencher'!H131="","",'[1]TCE - ANEXO III - Preencher'!H131)</f>
        <v>44105</v>
      </c>
      <c r="H122" s="15">
        <f>'[1]TCE - ANEXO III - Preencher'!I131</f>
        <v>0</v>
      </c>
      <c r="I122" s="15">
        <f>'[1]TCE - ANEXO III - Preencher'!J131</f>
        <v>113.08</v>
      </c>
      <c r="J122" s="15">
        <f>'[1]TCE - ANEXO III - Preencher'!K131</f>
        <v>0</v>
      </c>
      <c r="K122" s="16">
        <f>'[1]TCE - ANEXO III - Preencher'!L131</f>
        <v>107.46</v>
      </c>
      <c r="L122" s="16">
        <f>'[1]TCE - ANEXO III - Preencher'!M131</f>
        <v>0</v>
      </c>
      <c r="M122" s="16">
        <f t="shared" si="7"/>
        <v>107.46</v>
      </c>
      <c r="N122" s="16">
        <f>'[1]TCE - ANEXO III - Preencher'!O131</f>
        <v>1.1599999999999999</v>
      </c>
      <c r="O122" s="16">
        <f>'[1]TCE - ANEXO III - Preencher'!P131</f>
        <v>0</v>
      </c>
      <c r="P122" s="17">
        <f t="shared" si="8"/>
        <v>1.1599999999999999</v>
      </c>
      <c r="Q122" s="16">
        <f>'[1]TCE - ANEXO III - Preencher'!R131</f>
        <v>154.22</v>
      </c>
      <c r="R122" s="16">
        <f>'[1]TCE - ANEXO III - Preencher'!S131</f>
        <v>62.7</v>
      </c>
      <c r="S122" s="17">
        <f t="shared" si="9"/>
        <v>91.52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313.21999999999997</v>
      </c>
    </row>
    <row r="123" spans="1:28" s="4" customFormat="1" x14ac:dyDescent="0.2">
      <c r="A123" s="9">
        <f>IFERROR(VLOOKUP(B123,'[1]DADOS (OCULTAR)'!$P$3:$R$56,3,0),"")</f>
        <v>9039744000437</v>
      </c>
      <c r="B123" s="10" t="str">
        <f>'[1]TCE - ANEXO III - Preencher'!C132</f>
        <v>UPA IGARASSU</v>
      </c>
      <c r="C123" s="11"/>
      <c r="D123" s="12" t="str">
        <f>'[1]TCE - ANEXO III - Preencher'!E132</f>
        <v>JOHAS GOMES DA SILVA</v>
      </c>
      <c r="E123" s="10" t="str">
        <f>IF('[1]TCE - ANEXO III - Preencher'!F132="4 - Assistência Odontológica","2 - Outros Profissionais da Saúde",'[1]TCE - ANEXO III - Preencher'!F132)</f>
        <v>3 - Administrativo</v>
      </c>
      <c r="F123" s="13">
        <f>'[1]TCE - ANEXO III - Preencher'!G132</f>
        <v>724110</v>
      </c>
      <c r="G123" s="14">
        <f>IF('[1]TCE - ANEXO III - Preencher'!H132="","",'[1]TCE - ANEXO III - Preencher'!H132)</f>
        <v>44105</v>
      </c>
      <c r="H123" s="15">
        <f>'[1]TCE - ANEXO III - Preencher'!I132</f>
        <v>0</v>
      </c>
      <c r="I123" s="15">
        <f>'[1]TCE - ANEXO III - Preencher'!J132</f>
        <v>128.62879999999998</v>
      </c>
      <c r="J123" s="15">
        <f>'[1]TCE - ANEXO III - Preencher'!K132</f>
        <v>0</v>
      </c>
      <c r="K123" s="16">
        <f>'[1]TCE - ANEXO III - Preencher'!L132</f>
        <v>107.46</v>
      </c>
      <c r="L123" s="16">
        <f>'[1]TCE - ANEXO III - Preencher'!M132</f>
        <v>0</v>
      </c>
      <c r="M123" s="16">
        <f t="shared" si="7"/>
        <v>107.46</v>
      </c>
      <c r="N123" s="16">
        <f>'[1]TCE - ANEXO III - Preencher'!O132</f>
        <v>1.1599999999999999</v>
      </c>
      <c r="O123" s="16">
        <f>'[1]TCE - ANEXO III - Preencher'!P132</f>
        <v>0</v>
      </c>
      <c r="P123" s="17">
        <f t="shared" si="8"/>
        <v>1.1599999999999999</v>
      </c>
      <c r="Q123" s="16">
        <f>'[1]TCE - ANEXO III - Preencher'!R132</f>
        <v>201.22</v>
      </c>
      <c r="R123" s="16">
        <f>'[1]TCE - ANEXO III - Preencher'!S132</f>
        <v>76.3</v>
      </c>
      <c r="S123" s="17">
        <f t="shared" si="9"/>
        <v>124.92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362.16879999999998</v>
      </c>
    </row>
    <row r="124" spans="1:28" s="4" customFormat="1" x14ac:dyDescent="0.2">
      <c r="A124" s="9">
        <f>IFERROR(VLOOKUP(B124,'[1]DADOS (OCULTAR)'!$P$3:$R$56,3,0),"")</f>
        <v>9039744000437</v>
      </c>
      <c r="B124" s="10" t="str">
        <f>'[1]TCE - ANEXO III - Preencher'!C133</f>
        <v>UPA IGARASSU</v>
      </c>
      <c r="C124" s="11"/>
      <c r="D124" s="12" t="str">
        <f>'[1]TCE - ANEXO III - Preencher'!E133</f>
        <v>JORGE ANTONIO TADEU DE BRITO</v>
      </c>
      <c r="E124" s="10" t="str">
        <f>IF('[1]TCE - ANEXO III - Preencher'!F133="4 - Assistência Odontológica","2 - Outros Profissionais da Saúde",'[1]TCE - ANEXO III - Preencher'!F133)</f>
        <v>3 - Administrativo</v>
      </c>
      <c r="F124" s="13">
        <f>'[1]TCE - ANEXO III - Preencher'!G133</f>
        <v>514225</v>
      </c>
      <c r="G124" s="14">
        <f>IF('[1]TCE - ANEXO III - Preencher'!H133="","",'[1]TCE - ANEXO III - Preencher'!H133)</f>
        <v>44105</v>
      </c>
      <c r="H124" s="15">
        <f>'[1]TCE - ANEXO III - Preencher'!I133</f>
        <v>0</v>
      </c>
      <c r="I124" s="15">
        <f>'[1]TCE - ANEXO III - Preencher'!J133</f>
        <v>106.0864</v>
      </c>
      <c r="J124" s="15">
        <f>'[1]TCE - ANEXO III - Preencher'!K133</f>
        <v>0</v>
      </c>
      <c r="K124" s="16">
        <f>'[1]TCE - ANEXO III - Preencher'!L133</f>
        <v>107.46</v>
      </c>
      <c r="L124" s="16">
        <f>'[1]TCE - ANEXO III - Preencher'!M133</f>
        <v>0</v>
      </c>
      <c r="M124" s="16">
        <f t="shared" si="7"/>
        <v>107.46</v>
      </c>
      <c r="N124" s="16">
        <f>'[1]TCE - ANEXO III - Preencher'!O133</f>
        <v>1.1599999999999999</v>
      </c>
      <c r="O124" s="16">
        <f>'[1]TCE - ANEXO III - Preencher'!P133</f>
        <v>0</v>
      </c>
      <c r="P124" s="17">
        <f t="shared" si="8"/>
        <v>1.1599999999999999</v>
      </c>
      <c r="Q124" s="16">
        <f>'[1]TCE - ANEXO III - Preencher'!R133</f>
        <v>144.82</v>
      </c>
      <c r="R124" s="16">
        <f>'[1]TCE - ANEXO III - Preencher'!S133</f>
        <v>60.61</v>
      </c>
      <c r="S124" s="17">
        <f t="shared" si="9"/>
        <v>84.21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298.91640000000001</v>
      </c>
    </row>
    <row r="125" spans="1:28" s="4" customFormat="1" x14ac:dyDescent="0.2">
      <c r="A125" s="9">
        <f>IFERROR(VLOOKUP(B125,'[1]DADOS (OCULTAR)'!$P$3:$R$56,3,0),"")</f>
        <v>9039744000437</v>
      </c>
      <c r="B125" s="10" t="str">
        <f>'[1]TCE - ANEXO III - Preencher'!C134</f>
        <v>UPA IGARASSU</v>
      </c>
      <c r="C125" s="11"/>
      <c r="D125" s="12" t="str">
        <f>'[1]TCE - ANEXO III - Preencher'!E134</f>
        <v>JOSE CARLOS DA SILVA JUNIOR</v>
      </c>
      <c r="E125" s="10" t="str">
        <f>IF('[1]TCE - ANEXO III - Preencher'!F134="4 - Assistência Odontológica","2 - Outros Profissionais da Saúde",'[1]TCE - ANEXO III - Preencher'!F134)</f>
        <v>3 - Administrativo</v>
      </c>
      <c r="F125" s="13">
        <f>'[1]TCE - ANEXO III - Preencher'!G134</f>
        <v>517410</v>
      </c>
      <c r="G125" s="14">
        <f>IF('[1]TCE - ANEXO III - Preencher'!H134="","",'[1]TCE - ANEXO III - Preencher'!H134)</f>
        <v>44105</v>
      </c>
      <c r="H125" s="15">
        <f>'[1]TCE - ANEXO III - Preencher'!I134</f>
        <v>0</v>
      </c>
      <c r="I125" s="15">
        <f>'[1]TCE - ANEXO III - Preencher'!J134</f>
        <v>108.29600000000001</v>
      </c>
      <c r="J125" s="15">
        <f>'[1]TCE - ANEXO III - Preencher'!K134</f>
        <v>0</v>
      </c>
      <c r="K125" s="16">
        <f>'[1]TCE - ANEXO III - Preencher'!L134</f>
        <v>107.46</v>
      </c>
      <c r="L125" s="16">
        <f>'[1]TCE - ANEXO III - Preencher'!M134</f>
        <v>0</v>
      </c>
      <c r="M125" s="16">
        <f t="shared" si="7"/>
        <v>107.46</v>
      </c>
      <c r="N125" s="16">
        <f>'[1]TCE - ANEXO III - Preencher'!O134</f>
        <v>1.1599999999999999</v>
      </c>
      <c r="O125" s="16">
        <f>'[1]TCE - ANEXO III - Preencher'!P134</f>
        <v>0</v>
      </c>
      <c r="P125" s="17">
        <f t="shared" si="8"/>
        <v>1.1599999999999999</v>
      </c>
      <c r="Q125" s="16">
        <f>'[1]TCE - ANEXO III - Preencher'!R134</f>
        <v>134.22</v>
      </c>
      <c r="R125" s="16">
        <f>'[1]TCE - ANEXO III - Preencher'!S134</f>
        <v>62.7</v>
      </c>
      <c r="S125" s="17">
        <f t="shared" si="9"/>
        <v>71.52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288.43599999999998</v>
      </c>
    </row>
    <row r="126" spans="1:28" s="4" customFormat="1" x14ac:dyDescent="0.2">
      <c r="A126" s="9">
        <f>IFERROR(VLOOKUP(B126,'[1]DADOS (OCULTAR)'!$P$3:$R$56,3,0),"")</f>
        <v>9039744000437</v>
      </c>
      <c r="B126" s="10" t="str">
        <f>'[1]TCE - ANEXO III - Preencher'!C135</f>
        <v>UPA IGARASSU</v>
      </c>
      <c r="C126" s="11"/>
      <c r="D126" s="12" t="str">
        <f>'[1]TCE - ANEXO III - Preencher'!E135</f>
        <v>JOSE HENRIQUE LEONILDO DA PAIXAO</v>
      </c>
      <c r="E126" s="10" t="str">
        <f>IF('[1]TCE - ANEXO III - Preencher'!F135="4 - Assistência Odontológica","2 - Outros Profissionais da Saúde",'[1]TCE - ANEXO III - Preencher'!F135)</f>
        <v>3 - Administrativo</v>
      </c>
      <c r="F126" s="13">
        <f>'[1]TCE - ANEXO III - Preencher'!G135</f>
        <v>411010</v>
      </c>
      <c r="G126" s="14">
        <f>IF('[1]TCE - ANEXO III - Preencher'!H135="","",'[1]TCE - ANEXO III - Preencher'!H135)</f>
        <v>44105</v>
      </c>
      <c r="H126" s="15">
        <f>'[1]TCE - ANEXO III - Preencher'!I135</f>
        <v>0</v>
      </c>
      <c r="I126" s="15">
        <f>'[1]TCE - ANEXO III - Preencher'!J135</f>
        <v>10.450000000000001</v>
      </c>
      <c r="J126" s="15">
        <f>'[1]TCE - ANEXO III - Preencher'!K135</f>
        <v>0</v>
      </c>
      <c r="K126" s="16">
        <f>'[1]TCE - ANEXO III - Preencher'!L135</f>
        <v>107.46</v>
      </c>
      <c r="L126" s="16">
        <f>'[1]TCE - ANEXO III - Preencher'!M135</f>
        <v>0</v>
      </c>
      <c r="M126" s="16">
        <f t="shared" si="7"/>
        <v>107.46</v>
      </c>
      <c r="N126" s="16">
        <f>'[1]TCE - ANEXO III - Preencher'!O135</f>
        <v>1.1599999999999999</v>
      </c>
      <c r="O126" s="16">
        <f>'[1]TCE - ANEXO III - Preencher'!P135</f>
        <v>0</v>
      </c>
      <c r="P126" s="17">
        <f t="shared" si="8"/>
        <v>1.1599999999999999</v>
      </c>
      <c r="Q126" s="16">
        <f>'[1]TCE - ANEXO III - Preencher'!R135</f>
        <v>163.82</v>
      </c>
      <c r="R126" s="16">
        <f>'[1]TCE - ANEXO III - Preencher'!S135</f>
        <v>17.760000000000002</v>
      </c>
      <c r="S126" s="17">
        <f t="shared" si="9"/>
        <v>146.06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265.13</v>
      </c>
    </row>
    <row r="127" spans="1:28" s="4" customFormat="1" x14ac:dyDescent="0.2">
      <c r="A127" s="9">
        <f>IFERROR(VLOOKUP(B127,'[1]DADOS (OCULTAR)'!$P$3:$R$56,3,0),"")</f>
        <v>9039744000437</v>
      </c>
      <c r="B127" s="10" t="str">
        <f>'[1]TCE - ANEXO III - Preencher'!C136</f>
        <v>UPA IGARASSU</v>
      </c>
      <c r="C127" s="11"/>
      <c r="D127" s="12" t="str">
        <f>'[1]TCE - ANEXO III - Preencher'!E136</f>
        <v>JOSE IVALDO DE LIMA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>
        <f>'[1]TCE - ANEXO III - Preencher'!G136</f>
        <v>766420</v>
      </c>
      <c r="G127" s="14">
        <f>IF('[1]TCE - ANEXO III - Preencher'!H136="","",'[1]TCE - ANEXO III - Preencher'!H136)</f>
        <v>44105</v>
      </c>
      <c r="H127" s="15">
        <f>'[1]TCE - ANEXO III - Preencher'!I136</f>
        <v>0</v>
      </c>
      <c r="I127" s="15">
        <f>'[1]TCE - ANEXO III - Preencher'!J136</f>
        <v>132.14400000000001</v>
      </c>
      <c r="J127" s="15">
        <f>'[1]TCE - ANEXO III - Preencher'!K136</f>
        <v>0</v>
      </c>
      <c r="K127" s="16">
        <f>'[1]TCE - ANEXO III - Preencher'!L136</f>
        <v>107.46</v>
      </c>
      <c r="L127" s="16">
        <f>'[1]TCE - ANEXO III - Preencher'!M136</f>
        <v>10.85</v>
      </c>
      <c r="M127" s="16">
        <f t="shared" si="7"/>
        <v>96.61</v>
      </c>
      <c r="N127" s="16">
        <f>'[1]TCE - ANEXO III - Preencher'!O136</f>
        <v>1.1599999999999999</v>
      </c>
      <c r="O127" s="16">
        <f>'[1]TCE - ANEXO III - Preencher'!P136</f>
        <v>0</v>
      </c>
      <c r="P127" s="17">
        <f t="shared" si="8"/>
        <v>1.1599999999999999</v>
      </c>
      <c r="Q127" s="16">
        <f>'[1]TCE - ANEXO III - Preencher'!R136</f>
        <v>134.22</v>
      </c>
      <c r="R127" s="16">
        <f>'[1]TCE - ANEXO III - Preencher'!S136</f>
        <v>31.35</v>
      </c>
      <c r="S127" s="17">
        <f t="shared" si="9"/>
        <v>102.87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332.78399999999999</v>
      </c>
    </row>
    <row r="128" spans="1:28" s="4" customFormat="1" x14ac:dyDescent="0.2">
      <c r="A128" s="9">
        <f>IFERROR(VLOOKUP(B128,'[1]DADOS (OCULTAR)'!$P$3:$R$56,3,0),"")</f>
        <v>9039744000437</v>
      </c>
      <c r="B128" s="10" t="str">
        <f>'[1]TCE - ANEXO III - Preencher'!C137</f>
        <v>UPA IGARASSU</v>
      </c>
      <c r="C128" s="11"/>
      <c r="D128" s="12" t="str">
        <f>'[1]TCE - ANEXO III - Preencher'!E137</f>
        <v>JOSE LUCAS PEREIRA DA COSTA CRUZ</v>
      </c>
      <c r="E128" s="10" t="str">
        <f>IF('[1]TCE - ANEXO III - Preencher'!F137="4 - Assistência Odontológica","2 - Outros Profissionais da Saúde",'[1]TCE - ANEXO III - Preencher'!F137)</f>
        <v>1 - Médico</v>
      </c>
      <c r="F128" s="13">
        <f>'[1]TCE - ANEXO III - Preencher'!G137</f>
        <v>225125</v>
      </c>
      <c r="G128" s="14">
        <f>IF('[1]TCE - ANEXO III - Preencher'!H137="","",'[1]TCE - ANEXO III - Preencher'!H137)</f>
        <v>44105</v>
      </c>
      <c r="H128" s="15">
        <f>'[1]TCE - ANEXO III - Preencher'!I137</f>
        <v>0</v>
      </c>
      <c r="I128" s="15">
        <f>'[1]TCE - ANEXO III - Preencher'!J137</f>
        <v>508.81440000000003</v>
      </c>
      <c r="J128" s="15">
        <f>'[1]TCE - ANEXO III - Preencher'!K137</f>
        <v>0</v>
      </c>
      <c r="K128" s="16">
        <f>'[1]TCE - ANEXO III - Preencher'!L137</f>
        <v>107.46</v>
      </c>
      <c r="L128" s="16">
        <f>'[1]TCE - ANEXO III - Preencher'!M137</f>
        <v>1.58</v>
      </c>
      <c r="M128" s="16">
        <f t="shared" si="7"/>
        <v>105.88</v>
      </c>
      <c r="N128" s="16">
        <f>'[1]TCE - ANEXO III - Preencher'!O137</f>
        <v>9.2799999999999994</v>
      </c>
      <c r="O128" s="16">
        <f>'[1]TCE - ANEXO III - Preencher'!P137</f>
        <v>0</v>
      </c>
      <c r="P128" s="17">
        <f t="shared" si="8"/>
        <v>9.2799999999999994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623.97440000000006</v>
      </c>
    </row>
    <row r="129" spans="1:28" s="4" customFormat="1" x14ac:dyDescent="0.2">
      <c r="A129" s="9">
        <f>IFERROR(VLOOKUP(B129,'[1]DADOS (OCULTAR)'!$P$3:$R$56,3,0),"")</f>
        <v>9039744000437</v>
      </c>
      <c r="B129" s="10" t="str">
        <f>'[1]TCE - ANEXO III - Preencher'!C138</f>
        <v>UPA IGARASSU</v>
      </c>
      <c r="C129" s="11"/>
      <c r="D129" s="12" t="str">
        <f>'[1]TCE - ANEXO III - Preencher'!E138</f>
        <v>JOSE ROBSON PEREIRA CORDEIRO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>
        <f>'[1]TCE - ANEXO III - Preencher'!G138</f>
        <v>223505</v>
      </c>
      <c r="G129" s="14">
        <f>IF('[1]TCE - ANEXO III - Preencher'!H138="","",'[1]TCE - ANEXO III - Preencher'!H138)</f>
        <v>44105</v>
      </c>
      <c r="H129" s="15">
        <f>'[1]TCE - ANEXO III - Preencher'!I138</f>
        <v>0</v>
      </c>
      <c r="I129" s="15">
        <f>'[1]TCE - ANEXO III - Preencher'!J138</f>
        <v>286.7792</v>
      </c>
      <c r="J129" s="15">
        <f>'[1]TCE - ANEXO III - Preencher'!K138</f>
        <v>0</v>
      </c>
      <c r="K129" s="16">
        <f>'[1]TCE - ANEXO III - Preencher'!L138</f>
        <v>107.46</v>
      </c>
      <c r="L129" s="16">
        <f>'[1]TCE - ANEXO III - Preencher'!M138</f>
        <v>3.08</v>
      </c>
      <c r="M129" s="16">
        <f t="shared" si="7"/>
        <v>104.38</v>
      </c>
      <c r="N129" s="16">
        <f>'[1]TCE - ANEXO III - Preencher'!O138</f>
        <v>2.44</v>
      </c>
      <c r="O129" s="16">
        <f>'[1]TCE - ANEXO III - Preencher'!P138</f>
        <v>0</v>
      </c>
      <c r="P129" s="17">
        <f t="shared" si="8"/>
        <v>2.44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393.5992</v>
      </c>
    </row>
    <row r="130" spans="1:28" s="4" customFormat="1" x14ac:dyDescent="0.2">
      <c r="A130" s="9">
        <f>IFERROR(VLOOKUP(B130,'[1]DADOS (OCULTAR)'!$P$3:$R$56,3,0),"")</f>
        <v>9039744000437</v>
      </c>
      <c r="B130" s="10" t="str">
        <f>'[1]TCE - ANEXO III - Preencher'!C139</f>
        <v>UPA IGARASSU</v>
      </c>
      <c r="C130" s="11"/>
      <c r="D130" s="12" t="str">
        <f>'[1]TCE - ANEXO III - Preencher'!E139</f>
        <v>JOSELITO SOBREIRA MEDEIROS</v>
      </c>
      <c r="E130" s="10" t="str">
        <f>IF('[1]TCE - ANEXO III - Preencher'!F139="4 - Assistência Odontológica","2 - Outros Profissionais da Saúde",'[1]TCE - ANEXO III - Preencher'!F139)</f>
        <v>1 - Médico</v>
      </c>
      <c r="F130" s="13">
        <f>'[1]TCE - ANEXO III - Preencher'!G139</f>
        <v>225125</v>
      </c>
      <c r="G130" s="14">
        <f>IF('[1]TCE - ANEXO III - Preencher'!H139="","",'[1]TCE - ANEXO III - Preencher'!H139)</f>
        <v>44105</v>
      </c>
      <c r="H130" s="15">
        <f>'[1]TCE - ANEXO III - Preencher'!I139</f>
        <v>0</v>
      </c>
      <c r="I130" s="15">
        <f>'[1]TCE - ANEXO III - Preencher'!J139</f>
        <v>648.31680000000006</v>
      </c>
      <c r="J130" s="15">
        <f>'[1]TCE - ANEXO III - Preencher'!K139</f>
        <v>0</v>
      </c>
      <c r="K130" s="16">
        <f>'[1]TCE - ANEXO III - Preencher'!L139</f>
        <v>107.46</v>
      </c>
      <c r="L130" s="16">
        <f>'[1]TCE - ANEXO III - Preencher'!M139</f>
        <v>0</v>
      </c>
      <c r="M130" s="16">
        <f t="shared" si="7"/>
        <v>107.46</v>
      </c>
      <c r="N130" s="16">
        <f>'[1]TCE - ANEXO III - Preencher'!O139</f>
        <v>9.2799999999999994</v>
      </c>
      <c r="O130" s="16">
        <f>'[1]TCE - ANEXO III - Preencher'!P139</f>
        <v>0</v>
      </c>
      <c r="P130" s="17">
        <f t="shared" si="8"/>
        <v>9.2799999999999994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765.05680000000007</v>
      </c>
    </row>
    <row r="131" spans="1:28" s="4" customFormat="1" x14ac:dyDescent="0.2">
      <c r="A131" s="9">
        <f>IFERROR(VLOOKUP(B131,'[1]DADOS (OCULTAR)'!$P$3:$R$56,3,0),"")</f>
        <v>9039744000437</v>
      </c>
      <c r="B131" s="10" t="str">
        <f>'[1]TCE - ANEXO III - Preencher'!C140</f>
        <v>UPA IGARASSU</v>
      </c>
      <c r="C131" s="11"/>
      <c r="D131" s="12" t="str">
        <f>'[1]TCE - ANEXO III - Preencher'!E140</f>
        <v>KANNANDA KESSIA GOMES DE SOUZA</v>
      </c>
      <c r="E131" s="10" t="str">
        <f>IF('[1]TCE - ANEXO III - Preencher'!F140="4 - Assistência Odontológica","2 - Outros Profissionais da Saúde",'[1]TCE - ANEXO III - Preencher'!F140)</f>
        <v>3 - Administrativo</v>
      </c>
      <c r="F131" s="13">
        <f>'[1]TCE - ANEXO III - Preencher'!G140</f>
        <v>411010</v>
      </c>
      <c r="G131" s="14">
        <f>IF('[1]TCE - ANEXO III - Preencher'!H140="","",'[1]TCE - ANEXO III - Preencher'!H140)</f>
        <v>44105</v>
      </c>
      <c r="H131" s="15">
        <f>'[1]TCE - ANEXO III - Preencher'!I140</f>
        <v>0</v>
      </c>
      <c r="I131" s="15">
        <f>'[1]TCE - ANEXO III - Preencher'!J140</f>
        <v>83.549599999999998</v>
      </c>
      <c r="J131" s="15">
        <f>'[1]TCE - ANEXO III - Preencher'!K140</f>
        <v>0</v>
      </c>
      <c r="K131" s="16">
        <f>'[1]TCE - ANEXO III - Preencher'!L140</f>
        <v>107.46</v>
      </c>
      <c r="L131" s="16">
        <f>'[1]TCE - ANEXO III - Preencher'!M140</f>
        <v>0</v>
      </c>
      <c r="M131" s="16">
        <f t="shared" si="7"/>
        <v>107.46</v>
      </c>
      <c r="N131" s="16">
        <f>'[1]TCE - ANEXO III - Preencher'!O140</f>
        <v>1.1599999999999999</v>
      </c>
      <c r="O131" s="16">
        <f>'[1]TCE - ANEXO III - Preencher'!P140</f>
        <v>0</v>
      </c>
      <c r="P131" s="17">
        <f t="shared" si="8"/>
        <v>1.1599999999999999</v>
      </c>
      <c r="Q131" s="16">
        <f>'[1]TCE - ANEXO III - Preencher'!R140</f>
        <v>154.22</v>
      </c>
      <c r="R131" s="16">
        <f>'[1]TCE - ANEXO III - Preencher'!S140</f>
        <v>62.7</v>
      </c>
      <c r="S131" s="17">
        <f t="shared" si="9"/>
        <v>91.52</v>
      </c>
      <c r="T131" s="16">
        <f>'[1]TCE - ANEXO III - Preencher'!U140</f>
        <v>64</v>
      </c>
      <c r="U131" s="16">
        <f>'[1]TCE - ANEXO III - Preencher'!V140</f>
        <v>0</v>
      </c>
      <c r="V131" s="17">
        <f t="shared" si="10"/>
        <v>64</v>
      </c>
      <c r="W131" s="18" t="str">
        <f>IF('[1]TCE - ANEXO III - Preencher'!X140="","",'[1]TCE - ANEXO III - Preencher'!X140)</f>
        <v>AUXILIO CRECHE</v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347.68959999999998</v>
      </c>
    </row>
    <row r="132" spans="1:28" s="4" customFormat="1" x14ac:dyDescent="0.2">
      <c r="A132" s="9">
        <f>IFERROR(VLOOKUP(B132,'[1]DADOS (OCULTAR)'!$P$3:$R$56,3,0),"")</f>
        <v>9039744000437</v>
      </c>
      <c r="B132" s="10" t="str">
        <f>'[1]TCE - ANEXO III - Preencher'!C141</f>
        <v>UPA IGARASSU</v>
      </c>
      <c r="C132" s="11"/>
      <c r="D132" s="12" t="str">
        <f>'[1]TCE - ANEXO III - Preencher'!E141</f>
        <v>KAROLAYNNE FELIX SENA SILVA</v>
      </c>
      <c r="E132" s="10" t="str">
        <f>IF('[1]TCE - ANEXO III - Preencher'!F141="4 - Assistência Odontológica","2 - Outros Profissionais da Saúde",'[1]TCE - ANEXO III - Preencher'!F141)</f>
        <v>3 - Administrativo</v>
      </c>
      <c r="F132" s="13">
        <f>'[1]TCE - ANEXO III - Preencher'!G141</f>
        <v>411010</v>
      </c>
      <c r="G132" s="14">
        <f>IF('[1]TCE - ANEXO III - Preencher'!H141="","",'[1]TCE - ANEXO III - Preencher'!H141)</f>
        <v>44105</v>
      </c>
      <c r="H132" s="15">
        <f>'[1]TCE - ANEXO III - Preencher'!I141</f>
        <v>0</v>
      </c>
      <c r="I132" s="15">
        <f>'[1]TCE - ANEXO III - Preencher'!J141</f>
        <v>10.450000000000001</v>
      </c>
      <c r="J132" s="15">
        <f>'[1]TCE - ANEXO III - Preencher'!K141</f>
        <v>0</v>
      </c>
      <c r="K132" s="16">
        <f>'[1]TCE - ANEXO III - Preencher'!L141</f>
        <v>107.46</v>
      </c>
      <c r="L132" s="16">
        <f>'[1]TCE - ANEXO III - Preencher'!M141</f>
        <v>0</v>
      </c>
      <c r="M132" s="16">
        <f t="shared" ref="M132:M195" si="13">K132-L132</f>
        <v>107.46</v>
      </c>
      <c r="N132" s="16">
        <f>'[1]TCE - ANEXO III - Preencher'!O141</f>
        <v>1.1599999999999999</v>
      </c>
      <c r="O132" s="16">
        <f>'[1]TCE - ANEXO III - Preencher'!P141</f>
        <v>0</v>
      </c>
      <c r="P132" s="17">
        <f t="shared" ref="P132:P195" si="14">N132-O132</f>
        <v>1.1599999999999999</v>
      </c>
      <c r="Q132" s="16">
        <f>'[1]TCE - ANEXO III - Preencher'!R141</f>
        <v>154.22</v>
      </c>
      <c r="R132" s="16">
        <f>'[1]TCE - ANEXO III - Preencher'!S141</f>
        <v>31.35</v>
      </c>
      <c r="S132" s="17">
        <f t="shared" ref="S132:S195" si="15">Q132-R132</f>
        <v>122.87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241.94</v>
      </c>
    </row>
    <row r="133" spans="1:28" s="4" customFormat="1" x14ac:dyDescent="0.2">
      <c r="A133" s="9">
        <f>IFERROR(VLOOKUP(B133,'[1]DADOS (OCULTAR)'!$P$3:$R$56,3,0),"")</f>
        <v>9039744000437</v>
      </c>
      <c r="B133" s="10" t="str">
        <f>'[1]TCE - ANEXO III - Preencher'!C142</f>
        <v>UPA IGARASSU</v>
      </c>
      <c r="C133" s="11"/>
      <c r="D133" s="12" t="str">
        <f>'[1]TCE - ANEXO III - Preencher'!E142</f>
        <v>KELMA FABIOLA BARBOSA VERDIAO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>
        <f>'[1]TCE - ANEXO III - Preencher'!G142</f>
        <v>322205</v>
      </c>
      <c r="G133" s="14">
        <f>IF('[1]TCE - ANEXO III - Preencher'!H142="","",'[1]TCE - ANEXO III - Preencher'!H142)</f>
        <v>44105</v>
      </c>
      <c r="H133" s="15">
        <f>'[1]TCE - ANEXO III - Preencher'!I142</f>
        <v>0</v>
      </c>
      <c r="I133" s="15">
        <f>'[1]TCE - ANEXO III - Preencher'!J142</f>
        <v>111.79600000000001</v>
      </c>
      <c r="J133" s="15">
        <f>'[1]TCE - ANEXO III - Preencher'!K142</f>
        <v>0</v>
      </c>
      <c r="K133" s="16">
        <f>'[1]TCE - ANEXO III - Preencher'!L142</f>
        <v>107.46</v>
      </c>
      <c r="L133" s="16">
        <f>'[1]TCE - ANEXO III - Preencher'!M142</f>
        <v>0</v>
      </c>
      <c r="M133" s="16">
        <f t="shared" si="13"/>
        <v>107.46</v>
      </c>
      <c r="N133" s="16">
        <f>'[1]TCE - ANEXO III - Preencher'!O142</f>
        <v>1.1599999999999999</v>
      </c>
      <c r="O133" s="16">
        <f>'[1]TCE - ANEXO III - Preencher'!P142</f>
        <v>0</v>
      </c>
      <c r="P133" s="17">
        <f t="shared" si="14"/>
        <v>1.1599999999999999</v>
      </c>
      <c r="Q133" s="16">
        <f>'[1]TCE - ANEXO III - Preencher'!R142</f>
        <v>144.82</v>
      </c>
      <c r="R133" s="16">
        <f>'[1]TCE - ANEXO III - Preencher'!S142</f>
        <v>62.7</v>
      </c>
      <c r="S133" s="17">
        <f t="shared" si="15"/>
        <v>82.11999999999999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302.536</v>
      </c>
    </row>
    <row r="134" spans="1:28" s="4" customFormat="1" x14ac:dyDescent="0.2">
      <c r="A134" s="9">
        <f>IFERROR(VLOOKUP(B134,'[1]DADOS (OCULTAR)'!$P$3:$R$56,3,0),"")</f>
        <v>9039744000437</v>
      </c>
      <c r="B134" s="10" t="str">
        <f>'[1]TCE - ANEXO III - Preencher'!C143</f>
        <v>UPA IGARASSU</v>
      </c>
      <c r="C134" s="11"/>
      <c r="D134" s="12" t="str">
        <f>'[1]TCE - ANEXO III - Preencher'!E143</f>
        <v>KEVINN DA SILVA FARIAS</v>
      </c>
      <c r="E134" s="10" t="str">
        <f>IF('[1]TCE - ANEXO III - Preencher'!F143="4 - Assistência Odontológica","2 - Outros Profissionais da Saúde",'[1]TCE - ANEXO III - Preencher'!F143)</f>
        <v>3 - Administrativo</v>
      </c>
      <c r="F134" s="13">
        <f>'[1]TCE - ANEXO III - Preencher'!G143</f>
        <v>411010</v>
      </c>
      <c r="G134" s="14">
        <f>IF('[1]TCE - ANEXO III - Preencher'!H143="","",'[1]TCE - ANEXO III - Preencher'!H143)</f>
        <v>44105</v>
      </c>
      <c r="H134" s="15">
        <f>'[1]TCE - ANEXO III - Preencher'!I143</f>
        <v>0</v>
      </c>
      <c r="I134" s="15">
        <f>'[1]TCE - ANEXO III - Preencher'!J143</f>
        <v>10.450000000000001</v>
      </c>
      <c r="J134" s="15">
        <f>'[1]TCE - ANEXO III - Preencher'!K143</f>
        <v>0</v>
      </c>
      <c r="K134" s="16">
        <f>'[1]TCE - ANEXO III - Preencher'!L143</f>
        <v>107.46</v>
      </c>
      <c r="L134" s="16">
        <f>'[1]TCE - ANEXO III - Preencher'!M143</f>
        <v>0</v>
      </c>
      <c r="M134" s="16">
        <f t="shared" si="13"/>
        <v>107.46</v>
      </c>
      <c r="N134" s="16">
        <f>'[1]TCE - ANEXO III - Preencher'!O143</f>
        <v>1.1599999999999999</v>
      </c>
      <c r="O134" s="16">
        <f>'[1]TCE - ANEXO III - Preencher'!P143</f>
        <v>0</v>
      </c>
      <c r="P134" s="17">
        <f t="shared" si="14"/>
        <v>1.1599999999999999</v>
      </c>
      <c r="Q134" s="16">
        <f>'[1]TCE - ANEXO III - Preencher'!R143</f>
        <v>163.82</v>
      </c>
      <c r="R134" s="16">
        <f>'[1]TCE - ANEXO III - Preencher'!S143</f>
        <v>31.35</v>
      </c>
      <c r="S134" s="17">
        <f t="shared" si="15"/>
        <v>132.47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251.54</v>
      </c>
    </row>
    <row r="135" spans="1:28" s="4" customFormat="1" x14ac:dyDescent="0.2">
      <c r="A135" s="9">
        <f>IFERROR(VLOOKUP(B135,'[1]DADOS (OCULTAR)'!$P$3:$R$56,3,0),"")</f>
        <v>9039744000437</v>
      </c>
      <c r="B135" s="10" t="str">
        <f>'[1]TCE - ANEXO III - Preencher'!C144</f>
        <v>UPA IGARASSU</v>
      </c>
      <c r="C135" s="11"/>
      <c r="D135" s="12" t="str">
        <f>'[1]TCE - ANEXO III - Preencher'!E144</f>
        <v>LAETE DANTAS</v>
      </c>
      <c r="E135" s="10" t="str">
        <f>IF('[1]TCE - ANEXO III - Preencher'!F144="4 - Assistência Odontológica","2 - Outros Profissionais da Saúde",'[1]TCE - ANEXO III - Preencher'!F144)</f>
        <v>3 - Administrativo</v>
      </c>
      <c r="F135" s="13">
        <f>'[1]TCE - ANEXO III - Preencher'!G144</f>
        <v>514225</v>
      </c>
      <c r="G135" s="14">
        <f>IF('[1]TCE - ANEXO III - Preencher'!H144="","",'[1]TCE - ANEXO III - Preencher'!H144)</f>
        <v>44105</v>
      </c>
      <c r="H135" s="15">
        <f>'[1]TCE - ANEXO III - Preencher'!I144</f>
        <v>0</v>
      </c>
      <c r="I135" s="15">
        <f>'[1]TCE - ANEXO III - Preencher'!J144</f>
        <v>111.99360000000001</v>
      </c>
      <c r="J135" s="15">
        <f>'[1]TCE - ANEXO III - Preencher'!K144</f>
        <v>0</v>
      </c>
      <c r="K135" s="16">
        <f>'[1]TCE - ANEXO III - Preencher'!L144</f>
        <v>107.46</v>
      </c>
      <c r="L135" s="16">
        <f>'[1]TCE - ANEXO III - Preencher'!M144</f>
        <v>0</v>
      </c>
      <c r="M135" s="16">
        <f t="shared" si="13"/>
        <v>107.46</v>
      </c>
      <c r="N135" s="16">
        <f>'[1]TCE - ANEXO III - Preencher'!O144</f>
        <v>1.1599999999999999</v>
      </c>
      <c r="O135" s="16">
        <f>'[1]TCE - ANEXO III - Preencher'!P144</f>
        <v>0</v>
      </c>
      <c r="P135" s="17">
        <f t="shared" si="14"/>
        <v>1.1599999999999999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220.61359999999999</v>
      </c>
    </row>
    <row r="136" spans="1:28" s="4" customFormat="1" x14ac:dyDescent="0.2">
      <c r="A136" s="9">
        <f>IFERROR(VLOOKUP(B136,'[1]DADOS (OCULTAR)'!$P$3:$R$56,3,0),"")</f>
        <v>9039744000437</v>
      </c>
      <c r="B136" s="10" t="str">
        <f>'[1]TCE - ANEXO III - Preencher'!C145</f>
        <v>UPA IGARASSU</v>
      </c>
      <c r="C136" s="11"/>
      <c r="D136" s="12" t="str">
        <f>'[1]TCE - ANEXO III - Preencher'!E145</f>
        <v>LEANDRO MANGUEIRA DE LACERDA</v>
      </c>
      <c r="E136" s="10" t="str">
        <f>IF('[1]TCE - ANEXO III - Preencher'!F145="4 - Assistência Odontológica","2 - Outros Profissionais da Saúde",'[1]TCE - ANEXO III - Preencher'!F145)</f>
        <v>1 - Médico</v>
      </c>
      <c r="F136" s="13">
        <f>'[1]TCE - ANEXO III - Preencher'!G145</f>
        <v>225124</v>
      </c>
      <c r="G136" s="14">
        <f>IF('[1]TCE - ANEXO III - Preencher'!H145="","",'[1]TCE - ANEXO III - Preencher'!H145)</f>
        <v>44105</v>
      </c>
      <c r="H136" s="15">
        <f>'[1]TCE - ANEXO III - Preencher'!I145</f>
        <v>0</v>
      </c>
      <c r="I136" s="15">
        <f>'[1]TCE - ANEXO III - Preencher'!J145</f>
        <v>323.44319999999999</v>
      </c>
      <c r="J136" s="15">
        <f>'[1]TCE - ANEXO III - Preencher'!K145</f>
        <v>0</v>
      </c>
      <c r="K136" s="16">
        <f>'[1]TCE - ANEXO III - Preencher'!L145</f>
        <v>107.46</v>
      </c>
      <c r="L136" s="16">
        <f>'[1]TCE - ANEXO III - Preencher'!M145</f>
        <v>0</v>
      </c>
      <c r="M136" s="16">
        <f t="shared" si="13"/>
        <v>107.46</v>
      </c>
      <c r="N136" s="16">
        <f>'[1]TCE - ANEXO III - Preencher'!O145</f>
        <v>9.2799999999999994</v>
      </c>
      <c r="O136" s="16">
        <f>'[1]TCE - ANEXO III - Preencher'!P145</f>
        <v>0</v>
      </c>
      <c r="P136" s="17">
        <f t="shared" si="14"/>
        <v>9.2799999999999994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440.18319999999994</v>
      </c>
    </row>
    <row r="137" spans="1:28" s="4" customFormat="1" x14ac:dyDescent="0.2">
      <c r="A137" s="9">
        <f>IFERROR(VLOOKUP(B137,'[1]DADOS (OCULTAR)'!$P$3:$R$56,3,0),"")</f>
        <v>9039744000437</v>
      </c>
      <c r="B137" s="10" t="str">
        <f>'[1]TCE - ANEXO III - Preencher'!C146</f>
        <v>UPA IGARASSU</v>
      </c>
      <c r="C137" s="11"/>
      <c r="D137" s="12" t="str">
        <f>'[1]TCE - ANEXO III - Preencher'!E146</f>
        <v>LEILA PINHEIRO RAMOS CORDEIRO</v>
      </c>
      <c r="E137" s="10" t="str">
        <f>IF('[1]TCE - ANEXO III - Preencher'!F146="4 - Assistência Odontológica","2 - Outros Profissionais da Saúde",'[1]TCE - ANEXO III - Preencher'!F146)</f>
        <v>1 - Médico</v>
      </c>
      <c r="F137" s="13">
        <f>'[1]TCE - ANEXO III - Preencher'!G146</f>
        <v>225125</v>
      </c>
      <c r="G137" s="14">
        <f>IF('[1]TCE - ANEXO III - Preencher'!H146="","",'[1]TCE - ANEXO III - Preencher'!H146)</f>
        <v>44105</v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107.46</v>
      </c>
      <c r="L137" s="16">
        <f>'[1]TCE - ANEXO III - Preencher'!M146</f>
        <v>0</v>
      </c>
      <c r="M137" s="16">
        <f t="shared" si="13"/>
        <v>107.46</v>
      </c>
      <c r="N137" s="16">
        <f>'[1]TCE - ANEXO III - Preencher'!O146</f>
        <v>9.2799999999999994</v>
      </c>
      <c r="O137" s="16">
        <f>'[1]TCE - ANEXO III - Preencher'!P146</f>
        <v>0</v>
      </c>
      <c r="P137" s="17">
        <f t="shared" si="14"/>
        <v>9.2799999999999994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116.74</v>
      </c>
    </row>
    <row r="138" spans="1:28" s="4" customFormat="1" x14ac:dyDescent="0.2">
      <c r="A138" s="9">
        <f>IFERROR(VLOOKUP(B138,'[1]DADOS (OCULTAR)'!$P$3:$R$56,3,0),"")</f>
        <v>9039744000437</v>
      </c>
      <c r="B138" s="10" t="str">
        <f>'[1]TCE - ANEXO III - Preencher'!C147</f>
        <v>UPA IGARASSU</v>
      </c>
      <c r="C138" s="11"/>
      <c r="D138" s="12" t="str">
        <f>'[1]TCE - ANEXO III - Preencher'!E147</f>
        <v>LILIAN FERREIRA MARQUES DA SILVA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>
        <f>'[1]TCE - ANEXO III - Preencher'!G147</f>
        <v>322605</v>
      </c>
      <c r="G138" s="14">
        <f>IF('[1]TCE - ANEXO III - Preencher'!H147="","",'[1]TCE - ANEXO III - Preencher'!H147)</f>
        <v>44105</v>
      </c>
      <c r="H138" s="15">
        <f>'[1]TCE - ANEXO III - Preencher'!I147</f>
        <v>0</v>
      </c>
      <c r="I138" s="15">
        <f>'[1]TCE - ANEXO III - Preencher'!J147</f>
        <v>194.88</v>
      </c>
      <c r="J138" s="15">
        <f>'[1]TCE - ANEXO III - Preencher'!K147</f>
        <v>0</v>
      </c>
      <c r="K138" s="16">
        <f>'[1]TCE - ANEXO III - Preencher'!L147</f>
        <v>107.46</v>
      </c>
      <c r="L138" s="16">
        <f>'[1]TCE - ANEXO III - Preencher'!M147</f>
        <v>0</v>
      </c>
      <c r="M138" s="16">
        <f t="shared" si="13"/>
        <v>107.46</v>
      </c>
      <c r="N138" s="16">
        <f>'[1]TCE - ANEXO III - Preencher'!O147</f>
        <v>1.1599999999999999</v>
      </c>
      <c r="O138" s="16">
        <f>'[1]TCE - ANEXO III - Preencher'!P147</f>
        <v>0</v>
      </c>
      <c r="P138" s="17">
        <f t="shared" si="14"/>
        <v>1.1599999999999999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303.5</v>
      </c>
    </row>
    <row r="139" spans="1:28" s="4" customFormat="1" x14ac:dyDescent="0.2">
      <c r="A139" s="9">
        <f>IFERROR(VLOOKUP(B139,'[1]DADOS (OCULTAR)'!$P$3:$R$56,3,0),"")</f>
        <v>9039744000437</v>
      </c>
      <c r="B139" s="10" t="str">
        <f>'[1]TCE - ANEXO III - Preencher'!C148</f>
        <v>UPA IGARASSU</v>
      </c>
      <c r="C139" s="11"/>
      <c r="D139" s="12" t="str">
        <f>'[1]TCE - ANEXO III - Preencher'!E148</f>
        <v>LUANA MARIA COSTA CARTAXO</v>
      </c>
      <c r="E139" s="10" t="str">
        <f>IF('[1]TCE - ANEXO III - Preencher'!F148="4 - Assistência Odontológica","2 - Outros Profissionais da Saúde",'[1]TCE - ANEXO III - Preencher'!F148)</f>
        <v>1 - Médico</v>
      </c>
      <c r="F139" s="13">
        <f>'[1]TCE - ANEXO III - Preencher'!G148</f>
        <v>225125</v>
      </c>
      <c r="G139" s="14">
        <f>IF('[1]TCE - ANEXO III - Preencher'!H148="","",'[1]TCE - ANEXO III - Preencher'!H148)</f>
        <v>44105</v>
      </c>
      <c r="H139" s="15">
        <f>'[1]TCE - ANEXO III - Preencher'!I148</f>
        <v>0</v>
      </c>
      <c r="I139" s="15">
        <f>'[1]TCE - ANEXO III - Preencher'!J148</f>
        <v>368.36879999999996</v>
      </c>
      <c r="J139" s="15">
        <f>'[1]TCE - ANEXO III - Preencher'!K148</f>
        <v>0</v>
      </c>
      <c r="K139" s="16">
        <f>'[1]TCE - ANEXO III - Preencher'!L148</f>
        <v>107.46</v>
      </c>
      <c r="L139" s="16">
        <f>'[1]TCE - ANEXO III - Preencher'!M148</f>
        <v>0</v>
      </c>
      <c r="M139" s="16">
        <f t="shared" si="13"/>
        <v>107.46</v>
      </c>
      <c r="N139" s="16">
        <f>'[1]TCE - ANEXO III - Preencher'!O148</f>
        <v>9.2799999999999994</v>
      </c>
      <c r="O139" s="16">
        <f>'[1]TCE - ANEXO III - Preencher'!P148</f>
        <v>0</v>
      </c>
      <c r="P139" s="17">
        <f t="shared" si="14"/>
        <v>9.2799999999999994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485.10879999999992</v>
      </c>
    </row>
    <row r="140" spans="1:28" s="4" customFormat="1" x14ac:dyDescent="0.2">
      <c r="A140" s="9">
        <f>IFERROR(VLOOKUP(B140,'[1]DADOS (OCULTAR)'!$P$3:$R$56,3,0),"")</f>
        <v>9039744000437</v>
      </c>
      <c r="B140" s="10" t="str">
        <f>'[1]TCE - ANEXO III - Preencher'!C149</f>
        <v>UPA IGARASSU</v>
      </c>
      <c r="C140" s="11"/>
      <c r="D140" s="12" t="str">
        <f>'[1]TCE - ANEXO III - Preencher'!E149</f>
        <v>LUCIANA CORREA LIMA</v>
      </c>
      <c r="E140" s="10" t="str">
        <f>IF('[1]TCE - ANEXO III - Preencher'!F149="4 - Assistência Odontológica","2 - Outros Profissionais da Saúde",'[1]TCE - ANEXO III - Preencher'!F149)</f>
        <v>3 - Administrativo</v>
      </c>
      <c r="F140" s="13">
        <f>'[1]TCE - ANEXO III - Preencher'!G149</f>
        <v>123105</v>
      </c>
      <c r="G140" s="14">
        <f>IF('[1]TCE - ANEXO III - Preencher'!H149="","",'[1]TCE - ANEXO III - Preencher'!H149)</f>
        <v>44105</v>
      </c>
      <c r="H140" s="15">
        <f>'[1]TCE - ANEXO III - Preencher'!I149</f>
        <v>0</v>
      </c>
      <c r="I140" s="15">
        <f>'[1]TCE - ANEXO III - Preencher'!J149</f>
        <v>1218.3776</v>
      </c>
      <c r="J140" s="15">
        <f>'[1]TCE - ANEXO III - Preencher'!K149</f>
        <v>0</v>
      </c>
      <c r="K140" s="16">
        <f>'[1]TCE - ANEXO III - Preencher'!L149</f>
        <v>107.46</v>
      </c>
      <c r="L140" s="16">
        <f>'[1]TCE - ANEXO III - Preencher'!M149</f>
        <v>30</v>
      </c>
      <c r="M140" s="16">
        <f t="shared" si="13"/>
        <v>77.459999999999994</v>
      </c>
      <c r="N140" s="16">
        <f>'[1]TCE - ANEXO III - Preencher'!O149</f>
        <v>1.1599999999999999</v>
      </c>
      <c r="O140" s="16">
        <f>'[1]TCE - ANEXO III - Preencher'!P149</f>
        <v>0</v>
      </c>
      <c r="P140" s="17">
        <f t="shared" si="14"/>
        <v>1.1599999999999999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1296.9976000000001</v>
      </c>
    </row>
    <row r="141" spans="1:28" s="4" customFormat="1" x14ac:dyDescent="0.2">
      <c r="A141" s="9">
        <f>IFERROR(VLOOKUP(B141,'[1]DADOS (OCULTAR)'!$P$3:$R$56,3,0),"")</f>
        <v>9039744000437</v>
      </c>
      <c r="B141" s="10" t="str">
        <f>'[1]TCE - ANEXO III - Preencher'!C150</f>
        <v>UPA IGARASSU</v>
      </c>
      <c r="C141" s="11"/>
      <c r="D141" s="12" t="str">
        <f>'[1]TCE - ANEXO III - Preencher'!E150</f>
        <v>LUCIANO ANTONIO DA SILVA</v>
      </c>
      <c r="E141" s="10" t="str">
        <f>IF('[1]TCE - ANEXO III - Preencher'!F150="4 - Assistência Odontológica","2 - Outros Profissionais da Saúde",'[1]TCE - ANEXO III - Preencher'!F150)</f>
        <v>3 - Administrativo</v>
      </c>
      <c r="F141" s="13">
        <f>'[1]TCE - ANEXO III - Preencher'!G150</f>
        <v>517410</v>
      </c>
      <c r="G141" s="14">
        <f>IF('[1]TCE - ANEXO III - Preencher'!H150="","",'[1]TCE - ANEXO III - Preencher'!H150)</f>
        <v>44105</v>
      </c>
      <c r="H141" s="15">
        <f>'[1]TCE - ANEXO III - Preencher'!I150</f>
        <v>0</v>
      </c>
      <c r="I141" s="15">
        <f>'[1]TCE - ANEXO III - Preencher'!J150</f>
        <v>100.1752</v>
      </c>
      <c r="J141" s="15">
        <f>'[1]TCE - ANEXO III - Preencher'!K150</f>
        <v>0</v>
      </c>
      <c r="K141" s="16">
        <f>'[1]TCE - ANEXO III - Preencher'!L150</f>
        <v>107.46</v>
      </c>
      <c r="L141" s="16">
        <f>'[1]TCE - ANEXO III - Preencher'!M150</f>
        <v>0</v>
      </c>
      <c r="M141" s="16">
        <f t="shared" si="13"/>
        <v>107.46</v>
      </c>
      <c r="N141" s="16">
        <f>'[1]TCE - ANEXO III - Preencher'!O150</f>
        <v>1.1599999999999999</v>
      </c>
      <c r="O141" s="16">
        <f>'[1]TCE - ANEXO III - Preencher'!P150</f>
        <v>0</v>
      </c>
      <c r="P141" s="17">
        <f t="shared" si="14"/>
        <v>1.1599999999999999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208.79519999999999</v>
      </c>
    </row>
    <row r="142" spans="1:28" s="4" customFormat="1" x14ac:dyDescent="0.2">
      <c r="A142" s="9">
        <f>IFERROR(VLOOKUP(B142,'[1]DADOS (OCULTAR)'!$P$3:$R$56,3,0),"")</f>
        <v>9039744000437</v>
      </c>
      <c r="B142" s="10" t="str">
        <f>'[1]TCE - ANEXO III - Preencher'!C151</f>
        <v>UPA IGARASSU</v>
      </c>
      <c r="C142" s="11"/>
      <c r="D142" s="12" t="str">
        <f>'[1]TCE - ANEXO III - Preencher'!E151</f>
        <v>LUIZ FERNANDO CAVALCANTI CAMINHA</v>
      </c>
      <c r="E142" s="10" t="str">
        <f>IF('[1]TCE - ANEXO III - Preencher'!F151="4 - Assistência Odontológica","2 - Outros Profissionais da Saúde",'[1]TCE - ANEXO III - Preencher'!F151)</f>
        <v>3 - Administrativo</v>
      </c>
      <c r="F142" s="13">
        <f>'[1]TCE - ANEXO III - Preencher'!G151</f>
        <v>142105</v>
      </c>
      <c r="G142" s="14">
        <f>IF('[1]TCE - ANEXO III - Preencher'!H151="","",'[1]TCE - ANEXO III - Preencher'!H151)</f>
        <v>44105</v>
      </c>
      <c r="H142" s="15">
        <f>'[1]TCE - ANEXO III - Preencher'!I151</f>
        <v>0</v>
      </c>
      <c r="I142" s="15">
        <f>'[1]TCE - ANEXO III - Preencher'!J151</f>
        <v>872.24800000000005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1.1599999999999999</v>
      </c>
      <c r="O142" s="16">
        <f>'[1]TCE - ANEXO III - Preencher'!P151</f>
        <v>0</v>
      </c>
      <c r="P142" s="17">
        <f t="shared" si="14"/>
        <v>1.1599999999999999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873.40800000000002</v>
      </c>
    </row>
    <row r="143" spans="1:28" s="4" customFormat="1" x14ac:dyDescent="0.2">
      <c r="A143" s="9">
        <f>IFERROR(VLOOKUP(B143,'[1]DADOS (OCULTAR)'!$P$3:$R$56,3,0),"")</f>
        <v>9039744000437</v>
      </c>
      <c r="B143" s="10" t="str">
        <f>'[1]TCE - ANEXO III - Preencher'!C152</f>
        <v>UPA IGARASSU</v>
      </c>
      <c r="C143" s="11"/>
      <c r="D143" s="12" t="str">
        <f>'[1]TCE - ANEXO III - Preencher'!E152</f>
        <v>LUIZ IBERLUCE BELO BATISTA</v>
      </c>
      <c r="E143" s="10" t="str">
        <f>IF('[1]TCE - ANEXO III - Preencher'!F152="4 - Assistência Odontológica","2 - Outros Profissionais da Saúde",'[1]TCE - ANEXO III - Preencher'!F152)</f>
        <v>1 - Médico</v>
      </c>
      <c r="F143" s="13">
        <f>'[1]TCE - ANEXO III - Preencher'!G152</f>
        <v>225125</v>
      </c>
      <c r="G143" s="14">
        <f>IF('[1]TCE - ANEXO III - Preencher'!H152="","",'[1]TCE - ANEXO III - Preencher'!H152)</f>
        <v>44105</v>
      </c>
      <c r="H143" s="15">
        <f>'[1]TCE - ANEXO III - Preencher'!I152</f>
        <v>0</v>
      </c>
      <c r="I143" s="15">
        <f>'[1]TCE - ANEXO III - Preencher'!J152</f>
        <v>972.75199999999995</v>
      </c>
      <c r="J143" s="15">
        <f>'[1]TCE - ANEXO III - Preencher'!K152</f>
        <v>0</v>
      </c>
      <c r="K143" s="16">
        <f>'[1]TCE - ANEXO III - Preencher'!L152</f>
        <v>107.46</v>
      </c>
      <c r="L143" s="16">
        <f>'[1]TCE - ANEXO III - Preencher'!M152</f>
        <v>57.02</v>
      </c>
      <c r="M143" s="16">
        <f t="shared" si="13"/>
        <v>50.439999999999991</v>
      </c>
      <c r="N143" s="16">
        <f>'[1]TCE - ANEXO III - Preencher'!O152</f>
        <v>9.2799999999999994</v>
      </c>
      <c r="O143" s="16">
        <f>'[1]TCE - ANEXO III - Preencher'!P152</f>
        <v>0</v>
      </c>
      <c r="P143" s="17">
        <f t="shared" si="14"/>
        <v>9.2799999999999994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1032.472</v>
      </c>
    </row>
    <row r="144" spans="1:28" s="4" customFormat="1" x14ac:dyDescent="0.2">
      <c r="A144" s="9">
        <f>IFERROR(VLOOKUP(B144,'[1]DADOS (OCULTAR)'!$P$3:$R$56,3,0),"")</f>
        <v>9039744000437</v>
      </c>
      <c r="B144" s="10" t="str">
        <f>'[1]TCE - ANEXO III - Preencher'!C153</f>
        <v>UPA IGARASSU</v>
      </c>
      <c r="C144" s="11"/>
      <c r="D144" s="12" t="str">
        <f>'[1]TCE - ANEXO III - Preencher'!E153</f>
        <v>LUIZA MARIA OLIVEIRA DE CARVALHO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>
        <f>'[1]TCE - ANEXO III - Preencher'!G153</f>
        <v>322205</v>
      </c>
      <c r="G144" s="14">
        <f>IF('[1]TCE - ANEXO III - Preencher'!H153="","",'[1]TCE - ANEXO III - Preencher'!H153)</f>
        <v>44105</v>
      </c>
      <c r="H144" s="15">
        <f>'[1]TCE - ANEXO III - Preencher'!I153</f>
        <v>0</v>
      </c>
      <c r="I144" s="15">
        <f>'[1]TCE - ANEXO III - Preencher'!J153</f>
        <v>104.3656</v>
      </c>
      <c r="J144" s="15">
        <f>'[1]TCE - ANEXO III - Preencher'!K153</f>
        <v>0</v>
      </c>
      <c r="K144" s="16">
        <f>'[1]TCE - ANEXO III - Preencher'!L153</f>
        <v>107.46</v>
      </c>
      <c r="L144" s="16">
        <f>'[1]TCE - ANEXO III - Preencher'!M153</f>
        <v>20.9</v>
      </c>
      <c r="M144" s="16">
        <f t="shared" si="13"/>
        <v>86.56</v>
      </c>
      <c r="N144" s="16">
        <f>'[1]TCE - ANEXO III - Preencher'!O153</f>
        <v>1.1599999999999999</v>
      </c>
      <c r="O144" s="16">
        <f>'[1]TCE - ANEXO III - Preencher'!P153</f>
        <v>0</v>
      </c>
      <c r="P144" s="17">
        <f t="shared" si="14"/>
        <v>1.1599999999999999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66.11</v>
      </c>
      <c r="U144" s="16">
        <f>'[1]TCE - ANEXO III - Preencher'!V153</f>
        <v>0</v>
      </c>
      <c r="V144" s="17">
        <f t="shared" si="16"/>
        <v>66.11</v>
      </c>
      <c r="W144" s="18" t="str">
        <f>IF('[1]TCE - ANEXO III - Preencher'!X153="","",'[1]TCE - ANEXO III - Preencher'!X153)</f>
        <v>AUXILIO CRECHE</v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258.19560000000001</v>
      </c>
    </row>
    <row r="145" spans="1:28" s="4" customFormat="1" x14ac:dyDescent="0.2">
      <c r="A145" s="9">
        <f>IFERROR(VLOOKUP(B145,'[1]DADOS (OCULTAR)'!$P$3:$R$56,3,0),"")</f>
        <v>9039744000437</v>
      </c>
      <c r="B145" s="10" t="str">
        <f>'[1]TCE - ANEXO III - Preencher'!C154</f>
        <v>UPA IGARASSU</v>
      </c>
      <c r="C145" s="11"/>
      <c r="D145" s="12" t="str">
        <f>'[1]TCE - ANEXO III - Preencher'!E154</f>
        <v>LUZITANIA SILVESTRE DE SANTANA</v>
      </c>
      <c r="E145" s="10" t="str">
        <f>IF('[1]TCE - ANEXO III - Preencher'!F154="4 - Assistência Odontológica","2 - Outros Profissionais da Saúde",'[1]TCE - ANEXO III - Preencher'!F154)</f>
        <v>3 - Administrativo</v>
      </c>
      <c r="F145" s="13">
        <f>'[1]TCE - ANEXO III - Preencher'!G154</f>
        <v>411010</v>
      </c>
      <c r="G145" s="14">
        <f>IF('[1]TCE - ANEXO III - Preencher'!H154="","",'[1]TCE - ANEXO III - Preencher'!H154)</f>
        <v>44105</v>
      </c>
      <c r="H145" s="15">
        <f>'[1]TCE - ANEXO III - Preencher'!I154</f>
        <v>0</v>
      </c>
      <c r="I145" s="15">
        <f>'[1]TCE - ANEXO III - Preencher'!J154</f>
        <v>125.29360000000001</v>
      </c>
      <c r="J145" s="15">
        <f>'[1]TCE - ANEXO III - Preencher'!K154</f>
        <v>0</v>
      </c>
      <c r="K145" s="16">
        <f>'[1]TCE - ANEXO III - Preencher'!L154</f>
        <v>107.46</v>
      </c>
      <c r="L145" s="16">
        <f>'[1]TCE - ANEXO III - Preencher'!M154</f>
        <v>0</v>
      </c>
      <c r="M145" s="16">
        <f t="shared" si="13"/>
        <v>107.46</v>
      </c>
      <c r="N145" s="16">
        <f>'[1]TCE - ANEXO III - Preencher'!O154</f>
        <v>1.1599999999999999</v>
      </c>
      <c r="O145" s="16">
        <f>'[1]TCE - ANEXO III - Preencher'!P154</f>
        <v>0</v>
      </c>
      <c r="P145" s="17">
        <f t="shared" si="14"/>
        <v>1.1599999999999999</v>
      </c>
      <c r="Q145" s="16">
        <f>'[1]TCE - ANEXO III - Preencher'!R154</f>
        <v>154.22</v>
      </c>
      <c r="R145" s="16">
        <f>'[1]TCE - ANEXO III - Preencher'!S154</f>
        <v>62.7</v>
      </c>
      <c r="S145" s="17">
        <f t="shared" si="15"/>
        <v>91.52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325.43360000000001</v>
      </c>
    </row>
    <row r="146" spans="1:28" s="4" customFormat="1" x14ac:dyDescent="0.2">
      <c r="A146" s="9">
        <f>IFERROR(VLOOKUP(B146,'[1]DADOS (OCULTAR)'!$P$3:$R$56,3,0),"")</f>
        <v>9039744000437</v>
      </c>
      <c r="B146" s="10" t="str">
        <f>'[1]TCE - ANEXO III - Preencher'!C155</f>
        <v>UPA IGARASSU</v>
      </c>
      <c r="C146" s="11"/>
      <c r="D146" s="12" t="str">
        <f>'[1]TCE - ANEXO III - Preencher'!E155</f>
        <v>MANOEL JOSE DE OLIVEIRA FERREIRA</v>
      </c>
      <c r="E146" s="10" t="str">
        <f>IF('[1]TCE - ANEXO III - Preencher'!F155="4 - Assistência Odontológica","2 - Outros Profissionais da Saúde",'[1]TCE - ANEXO III - Preencher'!F155)</f>
        <v>1 - Médico</v>
      </c>
      <c r="F146" s="13">
        <f>'[1]TCE - ANEXO III - Preencher'!G155</f>
        <v>225270</v>
      </c>
      <c r="G146" s="14">
        <f>IF('[1]TCE - ANEXO III - Preencher'!H155="","",'[1]TCE - ANEXO III - Preencher'!H155)</f>
        <v>44105</v>
      </c>
      <c r="H146" s="15">
        <f>'[1]TCE - ANEXO III - Preencher'!I155</f>
        <v>0</v>
      </c>
      <c r="I146" s="15">
        <f>'[1]TCE - ANEXO III - Preencher'!J155</f>
        <v>481.62400000000002</v>
      </c>
      <c r="J146" s="15">
        <f>'[1]TCE - ANEXO III - Preencher'!K155</f>
        <v>0</v>
      </c>
      <c r="K146" s="16">
        <f>'[1]TCE - ANEXO III - Preencher'!L155</f>
        <v>107.46</v>
      </c>
      <c r="L146" s="16">
        <f>'[1]TCE - ANEXO III - Preencher'!M155</f>
        <v>6.34</v>
      </c>
      <c r="M146" s="16">
        <f t="shared" si="13"/>
        <v>101.11999999999999</v>
      </c>
      <c r="N146" s="16">
        <f>'[1]TCE - ANEXO III - Preencher'!O155</f>
        <v>9.2799999999999994</v>
      </c>
      <c r="O146" s="16">
        <f>'[1]TCE - ANEXO III - Preencher'!P155</f>
        <v>0</v>
      </c>
      <c r="P146" s="17">
        <f t="shared" si="14"/>
        <v>9.2799999999999994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592.024</v>
      </c>
    </row>
    <row r="147" spans="1:28" s="4" customFormat="1" x14ac:dyDescent="0.2">
      <c r="A147" s="9">
        <f>IFERROR(VLOOKUP(B147,'[1]DADOS (OCULTAR)'!$P$3:$R$56,3,0),"")</f>
        <v>9039744000437</v>
      </c>
      <c r="B147" s="10" t="str">
        <f>'[1]TCE - ANEXO III - Preencher'!C156</f>
        <v>UPA IGARASSU</v>
      </c>
      <c r="C147" s="11"/>
      <c r="D147" s="12" t="str">
        <f>'[1]TCE - ANEXO III - Preencher'!E156</f>
        <v>MARCIA ARAUJO GONDIM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>
        <f>'[1]TCE - ANEXO III - Preencher'!G156</f>
        <v>324115</v>
      </c>
      <c r="G147" s="14">
        <f>IF('[1]TCE - ANEXO III - Preencher'!H156="","",'[1]TCE - ANEXO III - Preencher'!H156)</f>
        <v>44105</v>
      </c>
      <c r="H147" s="15">
        <f>'[1]TCE - ANEXO III - Preencher'!I156</f>
        <v>0</v>
      </c>
      <c r="I147" s="15">
        <f>'[1]TCE - ANEXO III - Preencher'!J156</f>
        <v>334.70480000000003</v>
      </c>
      <c r="J147" s="15">
        <f>'[1]TCE - ANEXO III - Preencher'!K156</f>
        <v>0</v>
      </c>
      <c r="K147" s="16">
        <f>'[1]TCE - ANEXO III - Preencher'!L156</f>
        <v>107.46</v>
      </c>
      <c r="L147" s="16">
        <f>'[1]TCE - ANEXO III - Preencher'!M156</f>
        <v>6.78</v>
      </c>
      <c r="M147" s="16">
        <f t="shared" si="13"/>
        <v>100.67999999999999</v>
      </c>
      <c r="N147" s="16">
        <f>'[1]TCE - ANEXO III - Preencher'!O156</f>
        <v>1.1599999999999999</v>
      </c>
      <c r="O147" s="16">
        <f>'[1]TCE - ANEXO III - Preencher'!P156</f>
        <v>0</v>
      </c>
      <c r="P147" s="17">
        <f t="shared" si="14"/>
        <v>1.1599999999999999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436.54480000000007</v>
      </c>
    </row>
    <row r="148" spans="1:28" s="4" customFormat="1" x14ac:dyDescent="0.2">
      <c r="A148" s="9">
        <f>IFERROR(VLOOKUP(B148,'[1]DADOS (OCULTAR)'!$P$3:$R$56,3,0),"")</f>
        <v>9039744000437</v>
      </c>
      <c r="B148" s="10" t="str">
        <f>'[1]TCE - ANEXO III - Preencher'!C157</f>
        <v>UPA IGARASSU</v>
      </c>
      <c r="C148" s="11"/>
      <c r="D148" s="12" t="str">
        <f>'[1]TCE - ANEXO III - Preencher'!E157</f>
        <v>MARCILEIDE MARIA TIBURCIO SOARES DE BARROS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>
        <f>'[1]TCE - ANEXO III - Preencher'!G157</f>
        <v>322205</v>
      </c>
      <c r="G148" s="14">
        <f>IF('[1]TCE - ANEXO III - Preencher'!H157="","",'[1]TCE - ANEXO III - Preencher'!H157)</f>
        <v>44105</v>
      </c>
      <c r="H148" s="15">
        <f>'[1]TCE - ANEXO III - Preencher'!I157</f>
        <v>0</v>
      </c>
      <c r="I148" s="15">
        <f>'[1]TCE - ANEXO III - Preencher'!J157</f>
        <v>128.38319999999999</v>
      </c>
      <c r="J148" s="15">
        <f>'[1]TCE - ANEXO III - Preencher'!K157</f>
        <v>0</v>
      </c>
      <c r="K148" s="16">
        <f>'[1]TCE - ANEXO III - Preencher'!L157</f>
        <v>107.46</v>
      </c>
      <c r="L148" s="16">
        <f>'[1]TCE - ANEXO III - Preencher'!M157</f>
        <v>20.9</v>
      </c>
      <c r="M148" s="16">
        <f t="shared" si="13"/>
        <v>86.56</v>
      </c>
      <c r="N148" s="16">
        <f>'[1]TCE - ANEXO III - Preencher'!O157</f>
        <v>1.1599999999999999</v>
      </c>
      <c r="O148" s="16">
        <f>'[1]TCE - ANEXO III - Preencher'!P157</f>
        <v>0</v>
      </c>
      <c r="P148" s="17">
        <f t="shared" si="14"/>
        <v>1.1599999999999999</v>
      </c>
      <c r="Q148" s="16">
        <f>'[1]TCE - ANEXO III - Preencher'!R157</f>
        <v>201.22</v>
      </c>
      <c r="R148" s="16">
        <f>'[1]TCE - ANEXO III - Preencher'!S157</f>
        <v>62.7</v>
      </c>
      <c r="S148" s="17">
        <f t="shared" si="15"/>
        <v>138.51999999999998</v>
      </c>
      <c r="T148" s="16">
        <f>'[1]TCE - ANEXO III - Preencher'!U157</f>
        <v>66.11</v>
      </c>
      <c r="U148" s="16">
        <f>'[1]TCE - ANEXO III - Preencher'!V157</f>
        <v>0</v>
      </c>
      <c r="V148" s="17">
        <f t="shared" si="16"/>
        <v>66.11</v>
      </c>
      <c r="W148" s="18" t="str">
        <f>IF('[1]TCE - ANEXO III - Preencher'!X157="","",'[1]TCE - ANEXO III - Preencher'!X157)</f>
        <v>AUXILIO CRECHE</v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420.73320000000001</v>
      </c>
    </row>
    <row r="149" spans="1:28" s="4" customFormat="1" x14ac:dyDescent="0.2">
      <c r="A149" s="9">
        <f>IFERROR(VLOOKUP(B149,'[1]DADOS (OCULTAR)'!$P$3:$R$56,3,0),"")</f>
        <v>9039744000437</v>
      </c>
      <c r="B149" s="10" t="str">
        <f>'[1]TCE - ANEXO III - Preencher'!C158</f>
        <v>UPA IGARASSU</v>
      </c>
      <c r="C149" s="11"/>
      <c r="D149" s="12" t="str">
        <f>'[1]TCE - ANEXO III - Preencher'!E158</f>
        <v>MARCIO JOSE TORRES RAFAEL MEDEIROS</v>
      </c>
      <c r="E149" s="10" t="str">
        <f>IF('[1]TCE - ANEXO III - Preencher'!F158="4 - Assistência Odontológica","2 - Outros Profissionais da Saúde",'[1]TCE - ANEXO III - Preencher'!F158)</f>
        <v>1 - Médico</v>
      </c>
      <c r="F149" s="13">
        <f>'[1]TCE - ANEXO III - Preencher'!G158</f>
        <v>225270</v>
      </c>
      <c r="G149" s="14">
        <f>IF('[1]TCE - ANEXO III - Preencher'!H158="","",'[1]TCE - ANEXO III - Preencher'!H158)</f>
        <v>44105</v>
      </c>
      <c r="H149" s="15">
        <f>'[1]TCE - ANEXO III - Preencher'!I158</f>
        <v>0</v>
      </c>
      <c r="I149" s="15">
        <f>'[1]TCE - ANEXO III - Preencher'!J158</f>
        <v>355.05440000000004</v>
      </c>
      <c r="J149" s="15">
        <f>'[1]TCE - ANEXO III - Preencher'!K158</f>
        <v>0</v>
      </c>
      <c r="K149" s="16">
        <f>'[1]TCE - ANEXO III - Preencher'!L158</f>
        <v>107.46</v>
      </c>
      <c r="L149" s="16">
        <f>'[1]TCE - ANEXO III - Preencher'!M158</f>
        <v>3.17</v>
      </c>
      <c r="M149" s="16">
        <f t="shared" si="13"/>
        <v>104.28999999999999</v>
      </c>
      <c r="N149" s="16">
        <f>'[1]TCE - ANEXO III - Preencher'!O158</f>
        <v>9.2799999999999994</v>
      </c>
      <c r="O149" s="16">
        <f>'[1]TCE - ANEXO III - Preencher'!P158</f>
        <v>0</v>
      </c>
      <c r="P149" s="17">
        <f t="shared" si="14"/>
        <v>9.2799999999999994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468.62440000000004</v>
      </c>
    </row>
    <row r="150" spans="1:28" s="4" customFormat="1" x14ac:dyDescent="0.2">
      <c r="A150" s="9">
        <f>IFERROR(VLOOKUP(B150,'[1]DADOS (OCULTAR)'!$P$3:$R$56,3,0),"")</f>
        <v>9039744000437</v>
      </c>
      <c r="B150" s="10" t="str">
        <f>'[1]TCE - ANEXO III - Preencher'!C159</f>
        <v>UPA IGARASSU</v>
      </c>
      <c r="C150" s="11"/>
      <c r="D150" s="12" t="str">
        <f>'[1]TCE - ANEXO III - Preencher'!E159</f>
        <v>MARCOS ANDRE DE OLIVEIRA</v>
      </c>
      <c r="E150" s="10" t="str">
        <f>IF('[1]TCE - ANEXO III - Preencher'!F159="4 - Assistência Odontológica","2 - Outros Profissionais da Saúde",'[1]TCE - ANEXO III - Preencher'!F159)</f>
        <v>3 - Administrativo</v>
      </c>
      <c r="F150" s="13">
        <f>'[1]TCE - ANEXO III - Preencher'!G159</f>
        <v>414105</v>
      </c>
      <c r="G150" s="14">
        <f>IF('[1]TCE - ANEXO III - Preencher'!H159="","",'[1]TCE - ANEXO III - Preencher'!H159)</f>
        <v>44105</v>
      </c>
      <c r="H150" s="15">
        <f>'[1]TCE - ANEXO III - Preencher'!I159</f>
        <v>0</v>
      </c>
      <c r="I150" s="15">
        <f>'[1]TCE - ANEXO III - Preencher'!J159</f>
        <v>91.2864</v>
      </c>
      <c r="J150" s="15">
        <f>'[1]TCE - ANEXO III - Preencher'!K159</f>
        <v>0</v>
      </c>
      <c r="K150" s="16">
        <f>'[1]TCE - ANEXO III - Preencher'!L159</f>
        <v>107.46</v>
      </c>
      <c r="L150" s="16">
        <f>'[1]TCE - ANEXO III - Preencher'!M159</f>
        <v>22.06</v>
      </c>
      <c r="M150" s="16">
        <f t="shared" si="13"/>
        <v>85.399999999999991</v>
      </c>
      <c r="N150" s="16">
        <f>'[1]TCE - ANEXO III - Preencher'!O159</f>
        <v>1.1599999999999999</v>
      </c>
      <c r="O150" s="16">
        <f>'[1]TCE - ANEXO III - Preencher'!P159</f>
        <v>0</v>
      </c>
      <c r="P150" s="17">
        <f t="shared" si="14"/>
        <v>1.1599999999999999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177.84639999999999</v>
      </c>
    </row>
    <row r="151" spans="1:28" s="4" customFormat="1" x14ac:dyDescent="0.2">
      <c r="A151" s="9">
        <f>IFERROR(VLOOKUP(B151,'[1]DADOS (OCULTAR)'!$P$3:$R$56,3,0),"")</f>
        <v>9039744000437</v>
      </c>
      <c r="B151" s="10" t="str">
        <f>'[1]TCE - ANEXO III - Preencher'!C160</f>
        <v>UPA IGARASSU</v>
      </c>
      <c r="C151" s="11"/>
      <c r="D151" s="12" t="str">
        <f>'[1]TCE - ANEXO III - Preencher'!E160</f>
        <v>MARCUS CESAR DE CARVALHO SA</v>
      </c>
      <c r="E151" s="10" t="str">
        <f>IF('[1]TCE - ANEXO III - Preencher'!F160="4 - Assistência Odontológica","2 - Outros Profissionais da Saúde",'[1]TCE - ANEXO III - Preencher'!F160)</f>
        <v>1 - Médico</v>
      </c>
      <c r="F151" s="13">
        <f>'[1]TCE - ANEXO III - Preencher'!G160</f>
        <v>225270</v>
      </c>
      <c r="G151" s="14">
        <f>IF('[1]TCE - ANEXO III - Preencher'!H160="","",'[1]TCE - ANEXO III - Preencher'!H160)</f>
        <v>44105</v>
      </c>
      <c r="H151" s="15">
        <f>'[1]TCE - ANEXO III - Preencher'!I160</f>
        <v>0</v>
      </c>
      <c r="I151" s="15">
        <f>'[1]TCE - ANEXO III - Preencher'!J160</f>
        <v>367.37519999999995</v>
      </c>
      <c r="J151" s="15">
        <f>'[1]TCE - ANEXO III - Preencher'!K160</f>
        <v>0</v>
      </c>
      <c r="K151" s="16">
        <f>'[1]TCE - ANEXO III - Preencher'!L160</f>
        <v>107.46</v>
      </c>
      <c r="L151" s="16">
        <f>'[1]TCE - ANEXO III - Preencher'!M160</f>
        <v>7.92</v>
      </c>
      <c r="M151" s="16">
        <f t="shared" si="13"/>
        <v>99.539999999999992</v>
      </c>
      <c r="N151" s="16">
        <f>'[1]TCE - ANEXO III - Preencher'!O160</f>
        <v>9.2799999999999994</v>
      </c>
      <c r="O151" s="16">
        <f>'[1]TCE - ANEXO III - Preencher'!P160</f>
        <v>0</v>
      </c>
      <c r="P151" s="17">
        <f t="shared" si="14"/>
        <v>9.2799999999999994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476.19519999999989</v>
      </c>
    </row>
    <row r="152" spans="1:28" s="4" customFormat="1" x14ac:dyDescent="0.2">
      <c r="A152" s="9">
        <f>IFERROR(VLOOKUP(B152,'[1]DADOS (OCULTAR)'!$P$3:$R$56,3,0),"")</f>
        <v>9039744000437</v>
      </c>
      <c r="B152" s="10" t="str">
        <f>'[1]TCE - ANEXO III - Preencher'!C161</f>
        <v>UPA IGARASSU</v>
      </c>
      <c r="C152" s="11"/>
      <c r="D152" s="12" t="str">
        <f>'[1]TCE - ANEXO III - Preencher'!E161</f>
        <v>MARIA APARECIDA DA SILVA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>
        <f>'[1]TCE - ANEXO III - Preencher'!G161</f>
        <v>322205</v>
      </c>
      <c r="G152" s="14">
        <f>IF('[1]TCE - ANEXO III - Preencher'!H161="","",'[1]TCE - ANEXO III - Preencher'!H161)</f>
        <v>44105</v>
      </c>
      <c r="H152" s="15">
        <f>'[1]TCE - ANEXO III - Preencher'!I161</f>
        <v>0</v>
      </c>
      <c r="I152" s="15">
        <f>'[1]TCE - ANEXO III - Preencher'!J161</f>
        <v>227.26880000000003</v>
      </c>
      <c r="J152" s="15">
        <f>'[1]TCE - ANEXO III - Preencher'!K161</f>
        <v>0</v>
      </c>
      <c r="K152" s="16">
        <f>'[1]TCE - ANEXO III - Preencher'!L161</f>
        <v>107.46</v>
      </c>
      <c r="L152" s="16">
        <f>'[1]TCE - ANEXO III - Preencher'!M161</f>
        <v>0</v>
      </c>
      <c r="M152" s="16">
        <f t="shared" si="13"/>
        <v>107.46</v>
      </c>
      <c r="N152" s="16">
        <f>'[1]TCE - ANEXO III - Preencher'!O161</f>
        <v>1.1599999999999999</v>
      </c>
      <c r="O152" s="16">
        <f>'[1]TCE - ANEXO III - Preencher'!P161</f>
        <v>0</v>
      </c>
      <c r="P152" s="17">
        <f t="shared" si="14"/>
        <v>1.1599999999999999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335.88880000000006</v>
      </c>
    </row>
    <row r="153" spans="1:28" s="4" customFormat="1" x14ac:dyDescent="0.2">
      <c r="A153" s="9">
        <f>IFERROR(VLOOKUP(B153,'[1]DADOS (OCULTAR)'!$P$3:$R$56,3,0),"")</f>
        <v>9039744000437</v>
      </c>
      <c r="B153" s="10" t="str">
        <f>'[1]TCE - ANEXO III - Preencher'!C162</f>
        <v>UPA IGARASSU</v>
      </c>
      <c r="C153" s="11"/>
      <c r="D153" s="12" t="str">
        <f>'[1]TCE - ANEXO III - Preencher'!E162</f>
        <v>MARIA APARECIDA DA SILVA LIMA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>
        <f>'[1]TCE - ANEXO III - Preencher'!G162</f>
        <v>322205</v>
      </c>
      <c r="G153" s="14">
        <f>IF('[1]TCE - ANEXO III - Preencher'!H162="","",'[1]TCE - ANEXO III - Preencher'!H162)</f>
        <v>44105</v>
      </c>
      <c r="H153" s="15">
        <f>'[1]TCE - ANEXO III - Preencher'!I162</f>
        <v>0</v>
      </c>
      <c r="I153" s="15">
        <f>'[1]TCE - ANEXO III - Preencher'!J162</f>
        <v>108.68</v>
      </c>
      <c r="J153" s="15">
        <f>'[1]TCE - ANEXO III - Preencher'!K162</f>
        <v>0</v>
      </c>
      <c r="K153" s="16">
        <f>'[1]TCE - ANEXO III - Preencher'!L162</f>
        <v>107.46</v>
      </c>
      <c r="L153" s="16">
        <f>'[1]TCE - ANEXO III - Preencher'!M162</f>
        <v>0</v>
      </c>
      <c r="M153" s="16">
        <f t="shared" si="13"/>
        <v>107.46</v>
      </c>
      <c r="N153" s="16">
        <f>'[1]TCE - ANEXO III - Preencher'!O162</f>
        <v>1.1599999999999999</v>
      </c>
      <c r="O153" s="16">
        <f>'[1]TCE - ANEXO III - Preencher'!P162</f>
        <v>0</v>
      </c>
      <c r="P153" s="17">
        <f t="shared" si="14"/>
        <v>1.1599999999999999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66.11</v>
      </c>
      <c r="U153" s="16">
        <f>'[1]TCE - ANEXO III - Preencher'!V162</f>
        <v>0</v>
      </c>
      <c r="V153" s="17">
        <f t="shared" si="16"/>
        <v>66.11</v>
      </c>
      <c r="W153" s="18" t="str">
        <f>IF('[1]TCE - ANEXO III - Preencher'!X162="","",'[1]TCE - ANEXO III - Preencher'!X162)</f>
        <v>AUXILIO CRECHE</v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283.40999999999997</v>
      </c>
    </row>
    <row r="154" spans="1:28" s="4" customFormat="1" x14ac:dyDescent="0.2">
      <c r="A154" s="9">
        <f>IFERROR(VLOOKUP(B154,'[1]DADOS (OCULTAR)'!$P$3:$R$56,3,0),"")</f>
        <v>9039744000437</v>
      </c>
      <c r="B154" s="10" t="str">
        <f>'[1]TCE - ANEXO III - Preencher'!C163</f>
        <v>UPA IGARASSU</v>
      </c>
      <c r="C154" s="11"/>
      <c r="D154" s="12" t="str">
        <f>'[1]TCE - ANEXO III - Preencher'!E163</f>
        <v>MARIA AUGUSTA FARIA DA SILVA</v>
      </c>
      <c r="E154" s="10" t="str">
        <f>IF('[1]TCE - ANEXO III - Preencher'!F163="4 - Assistência Odontológica","2 - Outros Profissionais da Saúde",'[1]TCE - ANEXO III - Preencher'!F163)</f>
        <v>1 - Médico</v>
      </c>
      <c r="F154" s="13">
        <f>'[1]TCE - ANEXO III - Preencher'!G163</f>
        <v>225124</v>
      </c>
      <c r="G154" s="14">
        <f>IF('[1]TCE - ANEXO III - Preencher'!H163="","",'[1]TCE - ANEXO III - Preencher'!H163)</f>
        <v>44105</v>
      </c>
      <c r="H154" s="15">
        <f>'[1]TCE - ANEXO III - Preencher'!I163</f>
        <v>0</v>
      </c>
      <c r="I154" s="15">
        <f>'[1]TCE - ANEXO III - Preencher'!J163</f>
        <v>1478.0239999999999</v>
      </c>
      <c r="J154" s="15">
        <f>'[1]TCE - ANEXO III - Preencher'!K163</f>
        <v>0</v>
      </c>
      <c r="K154" s="16">
        <f>'[1]TCE - ANEXO III - Preencher'!L163</f>
        <v>107.46</v>
      </c>
      <c r="L154" s="16">
        <f>'[1]TCE - ANEXO III - Preencher'!M163</f>
        <v>15.84</v>
      </c>
      <c r="M154" s="16">
        <f t="shared" si="13"/>
        <v>91.61999999999999</v>
      </c>
      <c r="N154" s="16">
        <f>'[1]TCE - ANEXO III - Preencher'!O163</f>
        <v>9.2799999999999994</v>
      </c>
      <c r="O154" s="16">
        <f>'[1]TCE - ANEXO III - Preencher'!P163</f>
        <v>0</v>
      </c>
      <c r="P154" s="17">
        <f t="shared" si="14"/>
        <v>9.2799999999999994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1578.9239999999998</v>
      </c>
    </row>
    <row r="155" spans="1:28" s="4" customFormat="1" x14ac:dyDescent="0.2">
      <c r="A155" s="9">
        <f>IFERROR(VLOOKUP(B155,'[1]DADOS (OCULTAR)'!$P$3:$R$56,3,0),"")</f>
        <v>9039744000437</v>
      </c>
      <c r="B155" s="10" t="str">
        <f>'[1]TCE - ANEXO III - Preencher'!C164</f>
        <v>UPA IGARASSU</v>
      </c>
      <c r="C155" s="11"/>
      <c r="D155" s="12" t="str">
        <f>'[1]TCE - ANEXO III - Preencher'!E164</f>
        <v>MARIA DA CONCEICAO BATISTA DA CUNHA DOS SANTOS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>
        <f>'[1]TCE - ANEXO III - Preencher'!G164</f>
        <v>223505</v>
      </c>
      <c r="G155" s="14">
        <f>IF('[1]TCE - ANEXO III - Preencher'!H164="","",'[1]TCE - ANEXO III - Preencher'!H164)</f>
        <v>44105</v>
      </c>
      <c r="H155" s="15">
        <f>'[1]TCE - ANEXO III - Preencher'!I164</f>
        <v>0</v>
      </c>
      <c r="I155" s="15">
        <f>'[1]TCE - ANEXO III - Preencher'!J164</f>
        <v>261.59280000000001</v>
      </c>
      <c r="J155" s="15">
        <f>'[1]TCE - ANEXO III - Preencher'!K164</f>
        <v>0</v>
      </c>
      <c r="K155" s="16">
        <f>'[1]TCE - ANEXO III - Preencher'!L164</f>
        <v>107.46</v>
      </c>
      <c r="L155" s="16">
        <f>'[1]TCE - ANEXO III - Preencher'!M164</f>
        <v>3.08</v>
      </c>
      <c r="M155" s="16">
        <f t="shared" si="13"/>
        <v>104.38</v>
      </c>
      <c r="N155" s="16">
        <f>'[1]TCE - ANEXO III - Preencher'!O164</f>
        <v>2.44</v>
      </c>
      <c r="O155" s="16">
        <f>'[1]TCE - ANEXO III - Preencher'!P164</f>
        <v>0</v>
      </c>
      <c r="P155" s="17">
        <f t="shared" si="14"/>
        <v>2.44</v>
      </c>
      <c r="Q155" s="16">
        <f>'[1]TCE - ANEXO III - Preencher'!R164</f>
        <v>114.22</v>
      </c>
      <c r="R155" s="16">
        <f>'[1]TCE - ANEXO III - Preencher'!S164</f>
        <v>110.4</v>
      </c>
      <c r="S155" s="17">
        <f t="shared" si="15"/>
        <v>3.8199999999999932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372.2328</v>
      </c>
    </row>
    <row r="156" spans="1:28" s="4" customFormat="1" x14ac:dyDescent="0.2">
      <c r="A156" s="9">
        <f>IFERROR(VLOOKUP(B156,'[1]DADOS (OCULTAR)'!$P$3:$R$56,3,0),"")</f>
        <v>9039744000437</v>
      </c>
      <c r="B156" s="10" t="str">
        <f>'[1]TCE - ANEXO III - Preencher'!C165</f>
        <v>UPA IGARASSU</v>
      </c>
      <c r="C156" s="11"/>
      <c r="D156" s="12" t="str">
        <f>'[1]TCE - ANEXO III - Preencher'!E165</f>
        <v>MARIA DA CONCEICAO FERREIRA DE MELO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>
        <f>'[1]TCE - ANEXO III - Preencher'!G165</f>
        <v>766420</v>
      </c>
      <c r="G156" s="14">
        <f>IF('[1]TCE - ANEXO III - Preencher'!H165="","",'[1]TCE - ANEXO III - Preencher'!H165)</f>
        <v>44105</v>
      </c>
      <c r="H156" s="15">
        <f>'[1]TCE - ANEXO III - Preencher'!I165</f>
        <v>0</v>
      </c>
      <c r="I156" s="15">
        <f>'[1]TCE - ANEXO III - Preencher'!J165</f>
        <v>117.04</v>
      </c>
      <c r="J156" s="15">
        <f>'[1]TCE - ANEXO III - Preencher'!K165</f>
        <v>0</v>
      </c>
      <c r="K156" s="16">
        <f>'[1]TCE - ANEXO III - Preencher'!L165</f>
        <v>107.46</v>
      </c>
      <c r="L156" s="16">
        <f>'[1]TCE - ANEXO III - Preencher'!M165</f>
        <v>14.92</v>
      </c>
      <c r="M156" s="16">
        <f t="shared" si="13"/>
        <v>92.539999999999992</v>
      </c>
      <c r="N156" s="16">
        <f>'[1]TCE - ANEXO III - Preencher'!O165</f>
        <v>1.1599999999999999</v>
      </c>
      <c r="O156" s="16">
        <f>'[1]TCE - ANEXO III - Preencher'!P165</f>
        <v>0</v>
      </c>
      <c r="P156" s="17">
        <f t="shared" si="14"/>
        <v>1.1599999999999999</v>
      </c>
      <c r="Q156" s="16">
        <f>'[1]TCE - ANEXO III - Preencher'!R165</f>
        <v>134.22</v>
      </c>
      <c r="R156" s="16">
        <f>'[1]TCE - ANEXO III - Preencher'!S165</f>
        <v>31.35</v>
      </c>
      <c r="S156" s="17">
        <f t="shared" si="15"/>
        <v>102.87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313.61</v>
      </c>
    </row>
    <row r="157" spans="1:28" s="4" customFormat="1" x14ac:dyDescent="0.2">
      <c r="A157" s="9">
        <f>IFERROR(VLOOKUP(B157,'[1]DADOS (OCULTAR)'!$P$3:$R$56,3,0),"")</f>
        <v>9039744000437</v>
      </c>
      <c r="B157" s="10" t="str">
        <f>'[1]TCE - ANEXO III - Preencher'!C166</f>
        <v>UPA IGARASSU</v>
      </c>
      <c r="C157" s="11"/>
      <c r="D157" s="12" t="str">
        <f>'[1]TCE - ANEXO III - Preencher'!E166</f>
        <v>MARIA DAS GRACAS GOMES DA LUZ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>
        <f>'[1]TCE - ANEXO III - Preencher'!G166</f>
        <v>322205</v>
      </c>
      <c r="G157" s="14">
        <f>IF('[1]TCE - ANEXO III - Preencher'!H166="","",'[1]TCE - ANEXO III - Preencher'!H166)</f>
        <v>44105</v>
      </c>
      <c r="H157" s="15">
        <f>'[1]TCE - ANEXO III - Preencher'!I166</f>
        <v>0</v>
      </c>
      <c r="I157" s="15">
        <f>'[1]TCE - ANEXO III - Preencher'!J166</f>
        <v>199.74959999999999</v>
      </c>
      <c r="J157" s="15">
        <f>'[1]TCE - ANEXO III - Preencher'!K166</f>
        <v>0</v>
      </c>
      <c r="K157" s="16">
        <f>'[1]TCE - ANEXO III - Preencher'!L166</f>
        <v>107.46</v>
      </c>
      <c r="L157" s="16">
        <f>'[1]TCE - ANEXO III - Preencher'!M166</f>
        <v>0</v>
      </c>
      <c r="M157" s="16">
        <f t="shared" si="13"/>
        <v>107.46</v>
      </c>
      <c r="N157" s="16">
        <f>'[1]TCE - ANEXO III - Preencher'!O166</f>
        <v>1.1599999999999999</v>
      </c>
      <c r="O157" s="16">
        <f>'[1]TCE - ANEXO III - Preencher'!P166</f>
        <v>0</v>
      </c>
      <c r="P157" s="17">
        <f t="shared" si="14"/>
        <v>1.1599999999999999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308.36959999999999</v>
      </c>
    </row>
    <row r="158" spans="1:28" s="4" customFormat="1" x14ac:dyDescent="0.2">
      <c r="A158" s="9">
        <f>IFERROR(VLOOKUP(B158,'[1]DADOS (OCULTAR)'!$P$3:$R$56,3,0),"")</f>
        <v>9039744000437</v>
      </c>
      <c r="B158" s="10" t="str">
        <f>'[1]TCE - ANEXO III - Preencher'!C167</f>
        <v>UPA IGARASSU</v>
      </c>
      <c r="C158" s="11"/>
      <c r="D158" s="12" t="str">
        <f>'[1]TCE - ANEXO III - Preencher'!E167</f>
        <v>MARIA DO CARMO MOREIRA ALVES PINHEIRO</v>
      </c>
      <c r="E158" s="10" t="str">
        <f>IF('[1]TCE - ANEXO III - Preencher'!F167="4 - Assistência Odontológica","2 - Outros Profissionais da Saúde",'[1]TCE - ANEXO III - Preencher'!F167)</f>
        <v>1 - Médico</v>
      </c>
      <c r="F158" s="13">
        <f>'[1]TCE - ANEXO III - Preencher'!G167</f>
        <v>225125</v>
      </c>
      <c r="G158" s="14">
        <f>IF('[1]TCE - ANEXO III - Preencher'!H167="","",'[1]TCE - ANEXO III - Preencher'!H167)</f>
        <v>44105</v>
      </c>
      <c r="H158" s="15">
        <f>'[1]TCE - ANEXO III - Preencher'!I167</f>
        <v>0</v>
      </c>
      <c r="I158" s="15">
        <f>'[1]TCE - ANEXO III - Preencher'!J167</f>
        <v>702.79520000000002</v>
      </c>
      <c r="J158" s="15">
        <f>'[1]TCE - ANEXO III - Preencher'!K167</f>
        <v>0</v>
      </c>
      <c r="K158" s="16">
        <f>'[1]TCE - ANEXO III - Preencher'!L167</f>
        <v>107.46</v>
      </c>
      <c r="L158" s="16">
        <f>'[1]TCE - ANEXO III - Preencher'!M167</f>
        <v>15.84</v>
      </c>
      <c r="M158" s="16">
        <f t="shared" si="13"/>
        <v>91.61999999999999</v>
      </c>
      <c r="N158" s="16">
        <f>'[1]TCE - ANEXO III - Preencher'!O167</f>
        <v>9.2799999999999994</v>
      </c>
      <c r="O158" s="16">
        <f>'[1]TCE - ANEXO III - Preencher'!P167</f>
        <v>0</v>
      </c>
      <c r="P158" s="17">
        <f t="shared" si="14"/>
        <v>9.2799999999999994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803.6952</v>
      </c>
    </row>
    <row r="159" spans="1:28" s="4" customFormat="1" x14ac:dyDescent="0.2">
      <c r="A159" s="9">
        <f>IFERROR(VLOOKUP(B159,'[1]DADOS (OCULTAR)'!$P$3:$R$56,3,0),"")</f>
        <v>9039744000437</v>
      </c>
      <c r="B159" s="10" t="str">
        <f>'[1]TCE - ANEXO III - Preencher'!C168</f>
        <v>UPA IGARASSU</v>
      </c>
      <c r="C159" s="11"/>
      <c r="D159" s="12" t="str">
        <f>'[1]TCE - ANEXO III - Preencher'!E168</f>
        <v>MARIA EDUARDA GOMES OLIVEIRA DE MATOS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>
        <f>'[1]TCE - ANEXO III - Preencher'!G168</f>
        <v>223505</v>
      </c>
      <c r="G159" s="14">
        <f>IF('[1]TCE - ANEXO III - Preencher'!H168="","",'[1]TCE - ANEXO III - Preencher'!H168)</f>
        <v>44105</v>
      </c>
      <c r="H159" s="15">
        <f>'[1]TCE - ANEXO III - Preencher'!I168</f>
        <v>0</v>
      </c>
      <c r="I159" s="15">
        <f>'[1]TCE - ANEXO III - Preencher'!J168</f>
        <v>203.3768</v>
      </c>
      <c r="J159" s="15">
        <f>'[1]TCE - ANEXO III - Preencher'!K168</f>
        <v>0</v>
      </c>
      <c r="K159" s="16">
        <f>'[1]TCE - ANEXO III - Preencher'!L168</f>
        <v>107.46</v>
      </c>
      <c r="L159" s="16">
        <f>'[1]TCE - ANEXO III - Preencher'!M168</f>
        <v>2.39</v>
      </c>
      <c r="M159" s="16">
        <f t="shared" si="13"/>
        <v>105.07</v>
      </c>
      <c r="N159" s="16">
        <f>'[1]TCE - ANEXO III - Preencher'!O168</f>
        <v>2.44</v>
      </c>
      <c r="O159" s="16">
        <f>'[1]TCE - ANEXO III - Preencher'!P168</f>
        <v>0</v>
      </c>
      <c r="P159" s="17">
        <f t="shared" si="14"/>
        <v>2.44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310.88679999999999</v>
      </c>
    </row>
    <row r="160" spans="1:28" s="4" customFormat="1" x14ac:dyDescent="0.2">
      <c r="A160" s="9">
        <f>IFERROR(VLOOKUP(B160,'[1]DADOS (OCULTAR)'!$P$3:$R$56,3,0),"")</f>
        <v>9039744000437</v>
      </c>
      <c r="B160" s="10" t="str">
        <f>'[1]TCE - ANEXO III - Preencher'!C169</f>
        <v>UPA IGARASSU</v>
      </c>
      <c r="C160" s="11"/>
      <c r="D160" s="12" t="str">
        <f>'[1]TCE - ANEXO III - Preencher'!E169</f>
        <v>MARIA EDUARDA GONCALVES MACIEL BERINGUEL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>
        <f>'[1]TCE - ANEXO III - Preencher'!G169</f>
        <v>223505</v>
      </c>
      <c r="G160" s="14">
        <f>IF('[1]TCE - ANEXO III - Preencher'!H169="","",'[1]TCE - ANEXO III - Preencher'!H169)</f>
        <v>44105</v>
      </c>
      <c r="H160" s="15">
        <f>'[1]TCE - ANEXO III - Preencher'!I169</f>
        <v>0</v>
      </c>
      <c r="I160" s="15">
        <f>'[1]TCE - ANEXO III - Preencher'!J169</f>
        <v>249.32640000000001</v>
      </c>
      <c r="J160" s="15">
        <f>'[1]TCE - ANEXO III - Preencher'!K169</f>
        <v>0</v>
      </c>
      <c r="K160" s="16">
        <f>'[1]TCE - ANEXO III - Preencher'!L169</f>
        <v>107.46</v>
      </c>
      <c r="L160" s="16">
        <f>'[1]TCE - ANEXO III - Preencher'!M169</f>
        <v>3.08</v>
      </c>
      <c r="M160" s="16">
        <f t="shared" si="13"/>
        <v>104.38</v>
      </c>
      <c r="N160" s="16">
        <f>'[1]TCE - ANEXO III - Preencher'!O169</f>
        <v>2.44</v>
      </c>
      <c r="O160" s="16">
        <f>'[1]TCE - ANEXO III - Preencher'!P169</f>
        <v>0</v>
      </c>
      <c r="P160" s="17">
        <f t="shared" si="14"/>
        <v>2.44</v>
      </c>
      <c r="Q160" s="16">
        <f>'[1]TCE - ANEXO III - Preencher'!R169</f>
        <v>126.07</v>
      </c>
      <c r="R160" s="16">
        <f>'[1]TCE - ANEXO III - Preencher'!S169</f>
        <v>117.75</v>
      </c>
      <c r="S160" s="17">
        <f t="shared" si="15"/>
        <v>8.3199999999999932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364.46640000000002</v>
      </c>
    </row>
    <row r="161" spans="1:28" s="4" customFormat="1" x14ac:dyDescent="0.2">
      <c r="A161" s="9">
        <f>IFERROR(VLOOKUP(B161,'[1]DADOS (OCULTAR)'!$P$3:$R$56,3,0),"")</f>
        <v>9039744000437</v>
      </c>
      <c r="B161" s="10" t="str">
        <f>'[1]TCE - ANEXO III - Preencher'!C170</f>
        <v>UPA IGARASSU</v>
      </c>
      <c r="C161" s="11"/>
      <c r="D161" s="12" t="str">
        <f>'[1]TCE - ANEXO III - Preencher'!E170</f>
        <v>MARIA EDUARDA VALADARES SANTOS LINS</v>
      </c>
      <c r="E161" s="10" t="str">
        <f>IF('[1]TCE - ANEXO III - Preencher'!F170="4 - Assistência Odontológica","2 - Outros Profissionais da Saúde",'[1]TCE - ANEXO III - Preencher'!F170)</f>
        <v>1 - Médico</v>
      </c>
      <c r="F161" s="13">
        <f>'[1]TCE - ANEXO III - Preencher'!G170</f>
        <v>225125</v>
      </c>
      <c r="G161" s="14">
        <f>IF('[1]TCE - ANEXO III - Preencher'!H170="","",'[1]TCE - ANEXO III - Preencher'!H170)</f>
        <v>44105</v>
      </c>
      <c r="H161" s="15">
        <f>'[1]TCE - ANEXO III - Preencher'!I170</f>
        <v>0</v>
      </c>
      <c r="I161" s="15">
        <f>'[1]TCE - ANEXO III - Preencher'!J170</f>
        <v>440.38080000000002</v>
      </c>
      <c r="J161" s="15">
        <f>'[1]TCE - ANEXO III - Preencher'!K170</f>
        <v>0</v>
      </c>
      <c r="K161" s="16">
        <f>'[1]TCE - ANEXO III - Preencher'!L170</f>
        <v>107.46</v>
      </c>
      <c r="L161" s="16">
        <f>'[1]TCE - ANEXO III - Preencher'!M170</f>
        <v>0</v>
      </c>
      <c r="M161" s="16">
        <f t="shared" si="13"/>
        <v>107.46</v>
      </c>
      <c r="N161" s="16">
        <f>'[1]TCE - ANEXO III - Preencher'!O170</f>
        <v>9.2799999999999994</v>
      </c>
      <c r="O161" s="16">
        <f>'[1]TCE - ANEXO III - Preencher'!P170</f>
        <v>0</v>
      </c>
      <c r="P161" s="17">
        <f t="shared" si="14"/>
        <v>9.2799999999999994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557.12080000000003</v>
      </c>
    </row>
    <row r="162" spans="1:28" s="4" customFormat="1" x14ac:dyDescent="0.2">
      <c r="A162" s="9">
        <f>IFERROR(VLOOKUP(B162,'[1]DADOS (OCULTAR)'!$P$3:$R$56,3,0),"")</f>
        <v>9039744000437</v>
      </c>
      <c r="B162" s="10" t="str">
        <f>'[1]TCE - ANEXO III - Preencher'!C171</f>
        <v>UPA IGARASSU</v>
      </c>
      <c r="C162" s="11"/>
      <c r="D162" s="12" t="str">
        <f>'[1]TCE - ANEXO III - Preencher'!E171</f>
        <v>MARIA JOSE DA SILVA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>
        <f>'[1]TCE - ANEXO III - Preencher'!G171</f>
        <v>322205</v>
      </c>
      <c r="G162" s="14">
        <f>IF('[1]TCE - ANEXO III - Preencher'!H171="","",'[1]TCE - ANEXO III - Preencher'!H171)</f>
        <v>44105</v>
      </c>
      <c r="H162" s="15">
        <f>'[1]TCE - ANEXO III - Preencher'!I171</f>
        <v>0</v>
      </c>
      <c r="I162" s="15">
        <f>'[1]TCE - ANEXO III - Preencher'!J171</f>
        <v>117.5712</v>
      </c>
      <c r="J162" s="15">
        <f>'[1]TCE - ANEXO III - Preencher'!K171</f>
        <v>0</v>
      </c>
      <c r="K162" s="16">
        <f>'[1]TCE - ANEXO III - Preencher'!L171</f>
        <v>107.46</v>
      </c>
      <c r="L162" s="16">
        <f>'[1]TCE - ANEXO III - Preencher'!M171</f>
        <v>0</v>
      </c>
      <c r="M162" s="16">
        <f t="shared" si="13"/>
        <v>107.46</v>
      </c>
      <c r="N162" s="16">
        <f>'[1]TCE - ANEXO III - Preencher'!O171</f>
        <v>1.1599999999999999</v>
      </c>
      <c r="O162" s="16">
        <f>'[1]TCE - ANEXO III - Preencher'!P171</f>
        <v>0</v>
      </c>
      <c r="P162" s="17">
        <f t="shared" si="14"/>
        <v>1.1599999999999999</v>
      </c>
      <c r="Q162" s="16">
        <f>'[1]TCE - ANEXO III - Preencher'!R171</f>
        <v>144.82</v>
      </c>
      <c r="R162" s="16">
        <f>'[1]TCE - ANEXO III - Preencher'!S171</f>
        <v>62.7</v>
      </c>
      <c r="S162" s="17">
        <f t="shared" si="15"/>
        <v>82.11999999999999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308.31119999999999</v>
      </c>
    </row>
    <row r="163" spans="1:28" s="4" customFormat="1" x14ac:dyDescent="0.2">
      <c r="A163" s="9">
        <f>IFERROR(VLOOKUP(B163,'[1]DADOS (OCULTAR)'!$P$3:$R$56,3,0),"")</f>
        <v>9039744000437</v>
      </c>
      <c r="B163" s="10" t="str">
        <f>'[1]TCE - ANEXO III - Preencher'!C172</f>
        <v>UPA IGARASSU</v>
      </c>
      <c r="C163" s="11"/>
      <c r="D163" s="12" t="str">
        <f>'[1]TCE - ANEXO III - Preencher'!E172</f>
        <v>MARIA JULIA DA CRUZ GOUVEIA NETO DE MENDONCA</v>
      </c>
      <c r="E163" s="10" t="str">
        <f>IF('[1]TCE - ANEXO III - Preencher'!F172="4 - Assistência Odontológica","2 - Outros Profissionais da Saúde",'[1]TCE - ANEXO III - Preencher'!F172)</f>
        <v>1 - Médico</v>
      </c>
      <c r="F163" s="13">
        <f>'[1]TCE - ANEXO III - Preencher'!G172</f>
        <v>225125</v>
      </c>
      <c r="G163" s="14">
        <f>IF('[1]TCE - ANEXO III - Preencher'!H172="","",'[1]TCE - ANEXO III - Preencher'!H172)</f>
        <v>44105</v>
      </c>
      <c r="H163" s="15">
        <f>'[1]TCE - ANEXO III - Preencher'!I172</f>
        <v>0</v>
      </c>
      <c r="I163" s="15">
        <f>'[1]TCE - ANEXO III - Preencher'!J172</f>
        <v>954.15600000000006</v>
      </c>
      <c r="J163" s="15">
        <f>'[1]TCE - ANEXO III - Preencher'!K172</f>
        <v>0</v>
      </c>
      <c r="K163" s="16">
        <f>'[1]TCE - ANEXO III - Preencher'!L172</f>
        <v>107.46</v>
      </c>
      <c r="L163" s="16">
        <f>'[1]TCE - ANEXO III - Preencher'!M172</f>
        <v>3.17</v>
      </c>
      <c r="M163" s="16">
        <f t="shared" si="13"/>
        <v>104.28999999999999</v>
      </c>
      <c r="N163" s="16">
        <f>'[1]TCE - ANEXO III - Preencher'!O172</f>
        <v>9.2799999999999994</v>
      </c>
      <c r="O163" s="16">
        <f>'[1]TCE - ANEXO III - Preencher'!P172</f>
        <v>0</v>
      </c>
      <c r="P163" s="17">
        <f t="shared" si="14"/>
        <v>9.2799999999999994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1067.7260000000001</v>
      </c>
    </row>
    <row r="164" spans="1:28" s="4" customFormat="1" x14ac:dyDescent="0.2">
      <c r="A164" s="9">
        <f>IFERROR(VLOOKUP(B164,'[1]DADOS (OCULTAR)'!$P$3:$R$56,3,0),"")</f>
        <v>9039744000437</v>
      </c>
      <c r="B164" s="10" t="str">
        <f>'[1]TCE - ANEXO III - Preencher'!C173</f>
        <v>UPA IGARASSU</v>
      </c>
      <c r="C164" s="11"/>
      <c r="D164" s="12" t="str">
        <f>'[1]TCE - ANEXO III - Preencher'!E173</f>
        <v>MARIA LUCINEIDE DO NASCIMENTO GONCALVES</v>
      </c>
      <c r="E164" s="10" t="str">
        <f>IF('[1]TCE - ANEXO III - Preencher'!F173="4 - Assistência Odontológica","2 - Outros Profissionais da Saúde",'[1]TCE - ANEXO III - Preencher'!F173)</f>
        <v>3 - Administrativo</v>
      </c>
      <c r="F164" s="13">
        <f>'[1]TCE - ANEXO III - Preencher'!G173</f>
        <v>517410</v>
      </c>
      <c r="G164" s="14">
        <f>IF('[1]TCE - ANEXO III - Preencher'!H173="","",'[1]TCE - ANEXO III - Preencher'!H173)</f>
        <v>44105</v>
      </c>
      <c r="H164" s="15">
        <f>'[1]TCE - ANEXO III - Preencher'!I173</f>
        <v>0</v>
      </c>
      <c r="I164" s="15">
        <f>'[1]TCE - ANEXO III - Preencher'!J173</f>
        <v>117.8</v>
      </c>
      <c r="J164" s="15">
        <f>'[1]TCE - ANEXO III - Preencher'!K173</f>
        <v>0</v>
      </c>
      <c r="K164" s="16">
        <f>'[1]TCE - ANEXO III - Preencher'!L173</f>
        <v>107.46</v>
      </c>
      <c r="L164" s="16">
        <f>'[1]TCE - ANEXO III - Preencher'!M173</f>
        <v>0</v>
      </c>
      <c r="M164" s="16">
        <f t="shared" si="13"/>
        <v>107.46</v>
      </c>
      <c r="N164" s="16">
        <f>'[1]TCE - ANEXO III - Preencher'!O173</f>
        <v>1.1599999999999999</v>
      </c>
      <c r="O164" s="16">
        <f>'[1]TCE - ANEXO III - Preencher'!P173</f>
        <v>0</v>
      </c>
      <c r="P164" s="17">
        <f t="shared" si="14"/>
        <v>1.1599999999999999</v>
      </c>
      <c r="Q164" s="16">
        <f>'[1]TCE - ANEXO III - Preencher'!R173</f>
        <v>154.22</v>
      </c>
      <c r="R164" s="16">
        <f>'[1]TCE - ANEXO III - Preencher'!S173</f>
        <v>62.7</v>
      </c>
      <c r="S164" s="17">
        <f t="shared" si="15"/>
        <v>91.52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317.94</v>
      </c>
    </row>
    <row r="165" spans="1:28" s="4" customFormat="1" x14ac:dyDescent="0.2">
      <c r="A165" s="9">
        <f>IFERROR(VLOOKUP(B165,'[1]DADOS (OCULTAR)'!$P$3:$R$56,3,0),"")</f>
        <v>9039744000437</v>
      </c>
      <c r="B165" s="10" t="str">
        <f>'[1]TCE - ANEXO III - Preencher'!C174</f>
        <v>UPA IGARASSU</v>
      </c>
      <c r="C165" s="11"/>
      <c r="D165" s="12" t="str">
        <f>'[1]TCE - ANEXO III - Preencher'!E174</f>
        <v>MARIA SALETE PAULINO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>
        <f>'[1]TCE - ANEXO III - Preencher'!G174</f>
        <v>521130</v>
      </c>
      <c r="G165" s="14">
        <f>IF('[1]TCE - ANEXO III - Preencher'!H174="","",'[1]TCE - ANEXO III - Preencher'!H174)</f>
        <v>44105</v>
      </c>
      <c r="H165" s="15">
        <f>'[1]TCE - ANEXO III - Preencher'!I174</f>
        <v>0</v>
      </c>
      <c r="I165" s="15">
        <f>'[1]TCE - ANEXO III - Preencher'!J174</f>
        <v>211.488</v>
      </c>
      <c r="J165" s="15">
        <f>'[1]TCE - ANEXO III - Preencher'!K174</f>
        <v>0</v>
      </c>
      <c r="K165" s="16">
        <f>'[1]TCE - ANEXO III - Preencher'!L174</f>
        <v>107.46</v>
      </c>
      <c r="L165" s="16">
        <f>'[1]TCE - ANEXO III - Preencher'!M174</f>
        <v>0</v>
      </c>
      <c r="M165" s="16">
        <f t="shared" si="13"/>
        <v>107.46</v>
      </c>
      <c r="N165" s="16">
        <f>'[1]TCE - ANEXO III - Preencher'!O174</f>
        <v>1.1599999999999999</v>
      </c>
      <c r="O165" s="16">
        <f>'[1]TCE - ANEXO III - Preencher'!P174</f>
        <v>0</v>
      </c>
      <c r="P165" s="17">
        <f t="shared" si="14"/>
        <v>1.1599999999999999</v>
      </c>
      <c r="Q165" s="16">
        <f>'[1]TCE - ANEXO III - Preencher'!R174</f>
        <v>69.61999999999999</v>
      </c>
      <c r="R165" s="16">
        <f>'[1]TCE - ANEXO III - Preencher'!S174</f>
        <v>8.8000000000000007</v>
      </c>
      <c r="S165" s="17">
        <f t="shared" si="15"/>
        <v>60.819999999999993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380.928</v>
      </c>
    </row>
    <row r="166" spans="1:28" s="4" customFormat="1" x14ac:dyDescent="0.2">
      <c r="A166" s="9">
        <f>IFERROR(VLOOKUP(B166,'[1]DADOS (OCULTAR)'!$P$3:$R$56,3,0),"")</f>
        <v>9039744000437</v>
      </c>
      <c r="B166" s="10" t="str">
        <f>'[1]TCE - ANEXO III - Preencher'!C175</f>
        <v>UPA IGARASSU</v>
      </c>
      <c r="C166" s="11"/>
      <c r="D166" s="12" t="str">
        <f>'[1]TCE - ANEXO III - Preencher'!E175</f>
        <v>MARIA VALDIVIA DA SILVA SANTOS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>
        <f>'[1]TCE - ANEXO III - Preencher'!G175</f>
        <v>322205</v>
      </c>
      <c r="G166" s="14">
        <f>IF('[1]TCE - ANEXO III - Preencher'!H175="","",'[1]TCE - ANEXO III - Preencher'!H175)</f>
        <v>44105</v>
      </c>
      <c r="H166" s="15">
        <f>'[1]TCE - ANEXO III - Preencher'!I175</f>
        <v>0</v>
      </c>
      <c r="I166" s="15">
        <f>'[1]TCE - ANEXO III - Preencher'!J175</f>
        <v>205.95760000000001</v>
      </c>
      <c r="J166" s="15">
        <f>'[1]TCE - ANEXO III - Preencher'!K175</f>
        <v>0</v>
      </c>
      <c r="K166" s="16">
        <f>'[1]TCE - ANEXO III - Preencher'!L175</f>
        <v>107.46</v>
      </c>
      <c r="L166" s="16">
        <f>'[1]TCE - ANEXO III - Preencher'!M175</f>
        <v>0</v>
      </c>
      <c r="M166" s="16">
        <f t="shared" si="13"/>
        <v>107.46</v>
      </c>
      <c r="N166" s="16">
        <f>'[1]TCE - ANEXO III - Preencher'!O175</f>
        <v>1.1599999999999999</v>
      </c>
      <c r="O166" s="16">
        <f>'[1]TCE - ANEXO III - Preencher'!P175</f>
        <v>0</v>
      </c>
      <c r="P166" s="17">
        <f t="shared" si="14"/>
        <v>1.1599999999999999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314.57760000000002</v>
      </c>
    </row>
    <row r="167" spans="1:28" s="4" customFormat="1" x14ac:dyDescent="0.2">
      <c r="A167" s="9">
        <f>IFERROR(VLOOKUP(B167,'[1]DADOS (OCULTAR)'!$P$3:$R$56,3,0),"")</f>
        <v>9039744000437</v>
      </c>
      <c r="B167" s="10" t="str">
        <f>'[1]TCE - ANEXO III - Preencher'!C176</f>
        <v>UPA IGARASSU</v>
      </c>
      <c r="C167" s="11"/>
      <c r="D167" s="12" t="str">
        <f>'[1]TCE - ANEXO III - Preencher'!E176</f>
        <v>MARIANA SOARES DE AVELAR MONTEIRO VALENCA</v>
      </c>
      <c r="E167" s="10" t="str">
        <f>IF('[1]TCE - ANEXO III - Preencher'!F176="4 - Assistência Odontológica","2 - Outros Profissionais da Saúde",'[1]TCE - ANEXO III - Preencher'!F176)</f>
        <v>1 - Médico</v>
      </c>
      <c r="F167" s="13">
        <f>'[1]TCE - ANEXO III - Preencher'!G176</f>
        <v>225125</v>
      </c>
      <c r="G167" s="14">
        <f>IF('[1]TCE - ANEXO III - Preencher'!H176="","",'[1]TCE - ANEXO III - Preencher'!H176)</f>
        <v>44105</v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107.46</v>
      </c>
      <c r="L167" s="16">
        <f>'[1]TCE - ANEXO III - Preencher'!M176</f>
        <v>0</v>
      </c>
      <c r="M167" s="16">
        <f t="shared" si="13"/>
        <v>107.46</v>
      </c>
      <c r="N167" s="16">
        <f>'[1]TCE - ANEXO III - Preencher'!O176</f>
        <v>9.2799999999999994</v>
      </c>
      <c r="O167" s="16">
        <f>'[1]TCE - ANEXO III - Preencher'!P176</f>
        <v>0</v>
      </c>
      <c r="P167" s="17">
        <f t="shared" si="14"/>
        <v>9.2799999999999994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116.74</v>
      </c>
    </row>
    <row r="168" spans="1:28" s="4" customFormat="1" x14ac:dyDescent="0.2">
      <c r="A168" s="9">
        <f>IFERROR(VLOOKUP(B168,'[1]DADOS (OCULTAR)'!$P$3:$R$56,3,0),"")</f>
        <v>9039744000437</v>
      </c>
      <c r="B168" s="10" t="str">
        <f>'[1]TCE - ANEXO III - Preencher'!C177</f>
        <v>UPA IGARASSU</v>
      </c>
      <c r="C168" s="11"/>
      <c r="D168" s="12" t="str">
        <f>'[1]TCE - ANEXO III - Preencher'!E177</f>
        <v>MARILIA AGOSTINHO DE LIMA GOMES</v>
      </c>
      <c r="E168" s="10" t="str">
        <f>IF('[1]TCE - ANEXO III - Preencher'!F177="4 - Assistência Odontológica","2 - Outros Profissionais da Saúde",'[1]TCE - ANEXO III - Preencher'!F177)</f>
        <v>1 - Médico</v>
      </c>
      <c r="F168" s="13">
        <f>'[1]TCE - ANEXO III - Preencher'!G177</f>
        <v>225125</v>
      </c>
      <c r="G168" s="14">
        <f>IF('[1]TCE - ANEXO III - Preencher'!H177="","",'[1]TCE - ANEXO III - Preencher'!H177)</f>
        <v>44105</v>
      </c>
      <c r="H168" s="15">
        <f>'[1]TCE - ANEXO III - Preencher'!I177</f>
        <v>0</v>
      </c>
      <c r="I168" s="15">
        <f>'[1]TCE - ANEXO III - Preencher'!J177</f>
        <v>376.56080000000003</v>
      </c>
      <c r="J168" s="15">
        <f>'[1]TCE - ANEXO III - Preencher'!K177</f>
        <v>0</v>
      </c>
      <c r="K168" s="16">
        <f>'[1]TCE - ANEXO III - Preencher'!L177</f>
        <v>107.46</v>
      </c>
      <c r="L168" s="16">
        <f>'[1]TCE - ANEXO III - Preencher'!M177</f>
        <v>6.34</v>
      </c>
      <c r="M168" s="16">
        <f t="shared" si="13"/>
        <v>101.11999999999999</v>
      </c>
      <c r="N168" s="16">
        <f>'[1]TCE - ANEXO III - Preencher'!O177</f>
        <v>9.2799999999999994</v>
      </c>
      <c r="O168" s="16">
        <f>'[1]TCE - ANEXO III - Preencher'!P177</f>
        <v>0</v>
      </c>
      <c r="P168" s="17">
        <f t="shared" si="14"/>
        <v>9.2799999999999994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486.96080000000001</v>
      </c>
    </row>
    <row r="169" spans="1:28" s="4" customFormat="1" x14ac:dyDescent="0.2">
      <c r="A169" s="9">
        <f>IFERROR(VLOOKUP(B169,'[1]DADOS (OCULTAR)'!$P$3:$R$56,3,0),"")</f>
        <v>9039744000437</v>
      </c>
      <c r="B169" s="10" t="str">
        <f>'[1]TCE - ANEXO III - Preencher'!C178</f>
        <v>UPA IGARASSU</v>
      </c>
      <c r="C169" s="11"/>
      <c r="D169" s="12" t="str">
        <f>'[1]TCE - ANEXO III - Preencher'!E178</f>
        <v>MARISA DE MELO DA SILVA</v>
      </c>
      <c r="E169" s="10" t="str">
        <f>IF('[1]TCE - ANEXO III - Preencher'!F178="4 - Assistência Odontológica","2 - Outros Profissionais da Saúde",'[1]TCE - ANEXO III - Preencher'!F178)</f>
        <v>3 - Administrativo</v>
      </c>
      <c r="F169" s="13">
        <f>'[1]TCE - ANEXO III - Preencher'!G178</f>
        <v>411010</v>
      </c>
      <c r="G169" s="14">
        <f>IF('[1]TCE - ANEXO III - Preencher'!H178="","",'[1]TCE - ANEXO III - Preencher'!H178)</f>
        <v>44105</v>
      </c>
      <c r="H169" s="15">
        <f>'[1]TCE - ANEXO III - Preencher'!I178</f>
        <v>0</v>
      </c>
      <c r="I169" s="15">
        <f>'[1]TCE - ANEXO III - Preencher'!J178</f>
        <v>87.78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1.1599999999999999</v>
      </c>
      <c r="O169" s="16">
        <f>'[1]TCE - ANEXO III - Preencher'!P178</f>
        <v>0</v>
      </c>
      <c r="P169" s="17">
        <f t="shared" si="14"/>
        <v>1.1599999999999999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88.94</v>
      </c>
    </row>
    <row r="170" spans="1:28" s="4" customFormat="1" x14ac:dyDescent="0.2">
      <c r="A170" s="9">
        <f>IFERROR(VLOOKUP(B170,'[1]DADOS (OCULTAR)'!$P$3:$R$56,3,0),"")</f>
        <v>9039744000437</v>
      </c>
      <c r="B170" s="10" t="str">
        <f>'[1]TCE - ANEXO III - Preencher'!C179</f>
        <v>UPA IGARASSU</v>
      </c>
      <c r="C170" s="11"/>
      <c r="D170" s="12" t="str">
        <f>'[1]TCE - ANEXO III - Preencher'!E179</f>
        <v>MAYARA BORGES DE LIRA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>
        <f>'[1]TCE - ANEXO III - Preencher'!G179</f>
        <v>223505</v>
      </c>
      <c r="G170" s="14">
        <f>IF('[1]TCE - ANEXO III - Preencher'!H179="","",'[1]TCE - ANEXO III - Preencher'!H179)</f>
        <v>44105</v>
      </c>
      <c r="H170" s="15">
        <f>'[1]TCE - ANEXO III - Preencher'!I179</f>
        <v>0</v>
      </c>
      <c r="I170" s="15">
        <f>'[1]TCE - ANEXO III - Preencher'!J179</f>
        <v>232.21759999999998</v>
      </c>
      <c r="J170" s="15">
        <f>'[1]TCE - ANEXO III - Preencher'!K179</f>
        <v>0</v>
      </c>
      <c r="K170" s="16">
        <f>'[1]TCE - ANEXO III - Preencher'!L179</f>
        <v>107.46</v>
      </c>
      <c r="L170" s="16">
        <f>'[1]TCE - ANEXO III - Preencher'!M179</f>
        <v>2.86</v>
      </c>
      <c r="M170" s="16">
        <f t="shared" si="13"/>
        <v>104.6</v>
      </c>
      <c r="N170" s="16">
        <f>'[1]TCE - ANEXO III - Preencher'!O179</f>
        <v>2.44</v>
      </c>
      <c r="O170" s="16">
        <f>'[1]TCE - ANEXO III - Preencher'!P179</f>
        <v>0</v>
      </c>
      <c r="P170" s="17">
        <f t="shared" si="14"/>
        <v>2.44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339.25759999999997</v>
      </c>
    </row>
    <row r="171" spans="1:28" s="4" customFormat="1" x14ac:dyDescent="0.2">
      <c r="A171" s="9">
        <f>IFERROR(VLOOKUP(B171,'[1]DADOS (OCULTAR)'!$P$3:$R$56,3,0),"")</f>
        <v>9039744000437</v>
      </c>
      <c r="B171" s="10" t="str">
        <f>'[1]TCE - ANEXO III - Preencher'!C180</f>
        <v>UPA IGARASSU</v>
      </c>
      <c r="C171" s="11"/>
      <c r="D171" s="12" t="str">
        <f>'[1]TCE - ANEXO III - Preencher'!E180</f>
        <v>MELINA DA SILVA BEZERRA OLIVEIRA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>
        <f>'[1]TCE - ANEXO III - Preencher'!G180</f>
        <v>223505</v>
      </c>
      <c r="G171" s="14">
        <f>IF('[1]TCE - ANEXO III - Preencher'!H180="","",'[1]TCE - ANEXO III - Preencher'!H180)</f>
        <v>44105</v>
      </c>
      <c r="H171" s="15">
        <f>'[1]TCE - ANEXO III - Preencher'!I180</f>
        <v>0</v>
      </c>
      <c r="I171" s="15">
        <f>'[1]TCE - ANEXO III - Preencher'!J180</f>
        <v>306.67439999999999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2.44</v>
      </c>
      <c r="O171" s="16">
        <f>'[1]TCE - ANEXO III - Preencher'!P180</f>
        <v>0</v>
      </c>
      <c r="P171" s="17">
        <f t="shared" si="14"/>
        <v>2.44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309.11439999999999</v>
      </c>
    </row>
    <row r="172" spans="1:28" s="4" customFormat="1" x14ac:dyDescent="0.2">
      <c r="A172" s="9">
        <f>IFERROR(VLOOKUP(B172,'[1]DADOS (OCULTAR)'!$P$3:$R$56,3,0),"")</f>
        <v>9039744000437</v>
      </c>
      <c r="B172" s="10" t="str">
        <f>'[1]TCE - ANEXO III - Preencher'!C181</f>
        <v>UPA IGARASSU</v>
      </c>
      <c r="C172" s="11"/>
      <c r="D172" s="12" t="str">
        <f>'[1]TCE - ANEXO III - Preencher'!E181</f>
        <v>MICELANDIA MARIA DOS SANTOS</v>
      </c>
      <c r="E172" s="10" t="str">
        <f>IF('[1]TCE - ANEXO III - Preencher'!F181="4 - Assistência Odontológica","2 - Outros Profissionais da Saúde",'[1]TCE - ANEXO III - Preencher'!F181)</f>
        <v>3 - Administrativo</v>
      </c>
      <c r="F172" s="13">
        <f>'[1]TCE - ANEXO III - Preencher'!G181</f>
        <v>142205</v>
      </c>
      <c r="G172" s="14">
        <f>IF('[1]TCE - ANEXO III - Preencher'!H181="","",'[1]TCE - ANEXO III - Preencher'!H181)</f>
        <v>44105</v>
      </c>
      <c r="H172" s="15">
        <f>'[1]TCE - ANEXO III - Preencher'!I181</f>
        <v>0</v>
      </c>
      <c r="I172" s="15">
        <f>'[1]TCE - ANEXO III - Preencher'!J181</f>
        <v>220.51439999999999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1.1599999999999999</v>
      </c>
      <c r="O172" s="16">
        <f>'[1]TCE - ANEXO III - Preencher'!P181</f>
        <v>0</v>
      </c>
      <c r="P172" s="17">
        <f t="shared" si="14"/>
        <v>1.1599999999999999</v>
      </c>
      <c r="Q172" s="16">
        <f>'[1]TCE - ANEXO III - Preencher'!R181</f>
        <v>346.12</v>
      </c>
      <c r="R172" s="16">
        <f>'[1]TCE - ANEXO III - Preencher'!S181</f>
        <v>156</v>
      </c>
      <c r="S172" s="17">
        <f t="shared" si="15"/>
        <v>190.12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411.7944</v>
      </c>
    </row>
    <row r="173" spans="1:28" s="4" customFormat="1" x14ac:dyDescent="0.2">
      <c r="A173" s="9">
        <f>IFERROR(VLOOKUP(B173,'[1]DADOS (OCULTAR)'!$P$3:$R$56,3,0),"")</f>
        <v>9039744000437</v>
      </c>
      <c r="B173" s="10" t="str">
        <f>'[1]TCE - ANEXO III - Preencher'!C182</f>
        <v>UPA IGARASSU</v>
      </c>
      <c r="C173" s="11"/>
      <c r="D173" s="12" t="str">
        <f>'[1]TCE - ANEXO III - Preencher'!E182</f>
        <v>MICELANIA DULCINETE MENDES DE OLIVEIRA</v>
      </c>
      <c r="E173" s="10" t="str">
        <f>IF('[1]TCE - ANEXO III - Preencher'!F182="4 - Assistência Odontológica","2 - Outros Profissionais da Saúde",'[1]TCE - ANEXO III - Preencher'!F182)</f>
        <v>3 - Administrativo</v>
      </c>
      <c r="F173" s="13">
        <f>'[1]TCE - ANEXO III - Preencher'!G182</f>
        <v>411010</v>
      </c>
      <c r="G173" s="14">
        <f>IF('[1]TCE - ANEXO III - Preencher'!H182="","",'[1]TCE - ANEXO III - Preencher'!H182)</f>
        <v>44105</v>
      </c>
      <c r="H173" s="15">
        <f>'[1]TCE - ANEXO III - Preencher'!I182</f>
        <v>0</v>
      </c>
      <c r="I173" s="15">
        <f>'[1]TCE - ANEXO III - Preencher'!J182</f>
        <v>110.9992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1.1599999999999999</v>
      </c>
      <c r="O173" s="16">
        <f>'[1]TCE - ANEXO III - Preencher'!P182</f>
        <v>0</v>
      </c>
      <c r="P173" s="17">
        <f t="shared" si="14"/>
        <v>1.1599999999999999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112.1592</v>
      </c>
    </row>
    <row r="174" spans="1:28" s="4" customFormat="1" x14ac:dyDescent="0.2">
      <c r="A174" s="9">
        <f>IFERROR(VLOOKUP(B174,'[1]DADOS (OCULTAR)'!$P$3:$R$56,3,0),"")</f>
        <v>9039744000437</v>
      </c>
      <c r="B174" s="10" t="str">
        <f>'[1]TCE - ANEXO III - Preencher'!C183</f>
        <v>UPA IGARASSU</v>
      </c>
      <c r="C174" s="11"/>
      <c r="D174" s="12" t="str">
        <f>'[1]TCE - ANEXO III - Preencher'!E183</f>
        <v>MICHELE RODRIGO DA SILVA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>
        <f>'[1]TCE - ANEXO III - Preencher'!G183</f>
        <v>322205</v>
      </c>
      <c r="G174" s="14">
        <f>IF('[1]TCE - ANEXO III - Preencher'!H183="","",'[1]TCE - ANEXO III - Preencher'!H183)</f>
        <v>44105</v>
      </c>
      <c r="H174" s="15">
        <f>'[1]TCE - ANEXO III - Preencher'!I183</f>
        <v>0</v>
      </c>
      <c r="I174" s="15">
        <f>'[1]TCE - ANEXO III - Preencher'!J183</f>
        <v>104.3416</v>
      </c>
      <c r="J174" s="15">
        <f>'[1]TCE - ANEXO III - Preencher'!K183</f>
        <v>0</v>
      </c>
      <c r="K174" s="16">
        <f>'[1]TCE - ANEXO III - Preencher'!L183</f>
        <v>107.46</v>
      </c>
      <c r="L174" s="16">
        <f>'[1]TCE - ANEXO III - Preencher'!M183</f>
        <v>0</v>
      </c>
      <c r="M174" s="16">
        <f t="shared" si="13"/>
        <v>107.46</v>
      </c>
      <c r="N174" s="16">
        <f>'[1]TCE - ANEXO III - Preencher'!O183</f>
        <v>1.1599999999999999</v>
      </c>
      <c r="O174" s="16">
        <f>'[1]TCE - ANEXO III - Preencher'!P183</f>
        <v>0</v>
      </c>
      <c r="P174" s="17">
        <f t="shared" si="14"/>
        <v>1.1599999999999999</v>
      </c>
      <c r="Q174" s="16">
        <f>'[1]TCE - ANEXO III - Preencher'!R183</f>
        <v>144.82</v>
      </c>
      <c r="R174" s="16">
        <f>'[1]TCE - ANEXO III - Preencher'!S183</f>
        <v>58.52</v>
      </c>
      <c r="S174" s="17">
        <f t="shared" si="15"/>
        <v>86.299999999999983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299.26159999999999</v>
      </c>
    </row>
    <row r="175" spans="1:28" s="4" customFormat="1" x14ac:dyDescent="0.2">
      <c r="A175" s="9">
        <f>IFERROR(VLOOKUP(B175,'[1]DADOS (OCULTAR)'!$P$3:$R$56,3,0),"")</f>
        <v>9039744000437</v>
      </c>
      <c r="B175" s="10" t="str">
        <f>'[1]TCE - ANEXO III - Preencher'!C184</f>
        <v>UPA IGARASSU</v>
      </c>
      <c r="C175" s="11"/>
      <c r="D175" s="12" t="str">
        <f>'[1]TCE - ANEXO III - Preencher'!E184</f>
        <v>MICHELLE PAULINO DOS SANTOS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>
        <f>'[1]TCE - ANEXO III - Preencher'!G184</f>
        <v>322205</v>
      </c>
      <c r="G175" s="14">
        <f>IF('[1]TCE - ANEXO III - Preencher'!H184="","",'[1]TCE - ANEXO III - Preencher'!H184)</f>
        <v>44105</v>
      </c>
      <c r="H175" s="15">
        <f>'[1]TCE - ANEXO III - Preencher'!I184</f>
        <v>0</v>
      </c>
      <c r="I175" s="15">
        <f>'[1]TCE - ANEXO III - Preencher'!J184</f>
        <v>104.29440000000001</v>
      </c>
      <c r="J175" s="15">
        <f>'[1]TCE - ANEXO III - Preencher'!K184</f>
        <v>0</v>
      </c>
      <c r="K175" s="16">
        <f>'[1]TCE - ANEXO III - Preencher'!L184</f>
        <v>107.46</v>
      </c>
      <c r="L175" s="16">
        <f>'[1]TCE - ANEXO III - Preencher'!M184</f>
        <v>0</v>
      </c>
      <c r="M175" s="16">
        <f t="shared" si="13"/>
        <v>107.46</v>
      </c>
      <c r="N175" s="16">
        <f>'[1]TCE - ANEXO III - Preencher'!O184</f>
        <v>1.1599999999999999</v>
      </c>
      <c r="O175" s="16">
        <f>'[1]TCE - ANEXO III - Preencher'!P184</f>
        <v>0</v>
      </c>
      <c r="P175" s="17">
        <f t="shared" si="14"/>
        <v>1.1599999999999999</v>
      </c>
      <c r="Q175" s="16">
        <f>'[1]TCE - ANEXO III - Preencher'!R184</f>
        <v>154.22</v>
      </c>
      <c r="R175" s="16">
        <f>'[1]TCE - ANEXO III - Preencher'!S184</f>
        <v>62.7</v>
      </c>
      <c r="S175" s="17">
        <f t="shared" si="15"/>
        <v>91.52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304.43439999999998</v>
      </c>
    </row>
    <row r="176" spans="1:28" s="4" customFormat="1" x14ac:dyDescent="0.2">
      <c r="A176" s="9">
        <f>IFERROR(VLOOKUP(B176,'[1]DADOS (OCULTAR)'!$P$3:$R$56,3,0),"")</f>
        <v>9039744000437</v>
      </c>
      <c r="B176" s="10" t="str">
        <f>'[1]TCE - ANEXO III - Preencher'!C185</f>
        <v>UPA IGARASSU</v>
      </c>
      <c r="C176" s="11"/>
      <c r="D176" s="12" t="str">
        <f>'[1]TCE - ANEXO III - Preencher'!E185</f>
        <v>MIRELE PAULA DOS SANTOS LIMA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>
        <f>'[1]TCE - ANEXO III - Preencher'!G185</f>
        <v>223710</v>
      </c>
      <c r="G176" s="14">
        <f>IF('[1]TCE - ANEXO III - Preencher'!H185="","",'[1]TCE - ANEXO III - Preencher'!H185)</f>
        <v>44105</v>
      </c>
      <c r="H176" s="15">
        <f>'[1]TCE - ANEXO III - Preencher'!I185</f>
        <v>0</v>
      </c>
      <c r="I176" s="15">
        <f>'[1]TCE - ANEXO III - Preencher'!J185</f>
        <v>509.69600000000008</v>
      </c>
      <c r="J176" s="15">
        <f>'[1]TCE - ANEXO III - Preencher'!K185</f>
        <v>0</v>
      </c>
      <c r="K176" s="16">
        <f>'[1]TCE - ANEXO III - Preencher'!L185</f>
        <v>107.46</v>
      </c>
      <c r="L176" s="16">
        <f>'[1]TCE - ANEXO III - Preencher'!M185</f>
        <v>0</v>
      </c>
      <c r="M176" s="16">
        <f t="shared" si="13"/>
        <v>107.46</v>
      </c>
      <c r="N176" s="16">
        <f>'[1]TCE - ANEXO III - Preencher'!O185</f>
        <v>1.1599999999999999</v>
      </c>
      <c r="O176" s="16">
        <f>'[1]TCE - ANEXO III - Preencher'!P185</f>
        <v>0</v>
      </c>
      <c r="P176" s="17">
        <f t="shared" si="14"/>
        <v>1.1599999999999999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618.31600000000003</v>
      </c>
    </row>
    <row r="177" spans="1:28" s="4" customFormat="1" x14ac:dyDescent="0.2">
      <c r="A177" s="9">
        <f>IFERROR(VLOOKUP(B177,'[1]DADOS (OCULTAR)'!$P$3:$R$56,3,0),"")</f>
        <v>9039744000437</v>
      </c>
      <c r="B177" s="10" t="str">
        <f>'[1]TCE - ANEXO III - Preencher'!C186</f>
        <v>UPA IGARASSU</v>
      </c>
      <c r="C177" s="11"/>
      <c r="D177" s="12" t="str">
        <f>'[1]TCE - ANEXO III - Preencher'!E186</f>
        <v>MIRELLA DE PAULA BARBOSA CORREIA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>
        <f>'[1]TCE - ANEXO III - Preencher'!G186</f>
        <v>223505</v>
      </c>
      <c r="G177" s="14">
        <f>IF('[1]TCE - ANEXO III - Preencher'!H186="","",'[1]TCE - ANEXO III - Preencher'!H186)</f>
        <v>44105</v>
      </c>
      <c r="H177" s="15">
        <f>'[1]TCE - ANEXO III - Preencher'!I186</f>
        <v>0</v>
      </c>
      <c r="I177" s="15">
        <f>'[1]TCE - ANEXO III - Preencher'!J186</f>
        <v>264.6336</v>
      </c>
      <c r="J177" s="15">
        <f>'[1]TCE - ANEXO III - Preencher'!K186</f>
        <v>0</v>
      </c>
      <c r="K177" s="16">
        <f>'[1]TCE - ANEXO III - Preencher'!L186</f>
        <v>107.46</v>
      </c>
      <c r="L177" s="16">
        <f>'[1]TCE - ANEXO III - Preencher'!M186</f>
        <v>0</v>
      </c>
      <c r="M177" s="16">
        <f t="shared" si="13"/>
        <v>107.46</v>
      </c>
      <c r="N177" s="16">
        <f>'[1]TCE - ANEXO III - Preencher'!O186</f>
        <v>2.44</v>
      </c>
      <c r="O177" s="16">
        <f>'[1]TCE - ANEXO III - Preencher'!P186</f>
        <v>0</v>
      </c>
      <c r="P177" s="17">
        <f t="shared" si="14"/>
        <v>2.44</v>
      </c>
      <c r="Q177" s="16">
        <f>'[1]TCE - ANEXO III - Preencher'!R186</f>
        <v>248.32</v>
      </c>
      <c r="R177" s="16">
        <f>'[1]TCE - ANEXO III - Preencher'!S186</f>
        <v>123.36</v>
      </c>
      <c r="S177" s="17">
        <f t="shared" si="15"/>
        <v>124.96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499.49359999999996</v>
      </c>
    </row>
    <row r="178" spans="1:28" s="4" customFormat="1" x14ac:dyDescent="0.2">
      <c r="A178" s="9">
        <f>IFERROR(VLOOKUP(B178,'[1]DADOS (OCULTAR)'!$P$3:$R$56,3,0),"")</f>
        <v>9039744000437</v>
      </c>
      <c r="B178" s="10" t="str">
        <f>'[1]TCE - ANEXO III - Preencher'!C187</f>
        <v>UPA IGARASSU</v>
      </c>
      <c r="C178" s="11"/>
      <c r="D178" s="12" t="str">
        <f>'[1]TCE - ANEXO III - Preencher'!E187</f>
        <v>MIRIAM FELIX DA SILVA MATIAS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>
        <f>'[1]TCE - ANEXO III - Preencher'!G187</f>
        <v>251605</v>
      </c>
      <c r="G178" s="14">
        <f>IF('[1]TCE - ANEXO III - Preencher'!H187="","",'[1]TCE - ANEXO III - Preencher'!H187)</f>
        <v>44105</v>
      </c>
      <c r="H178" s="15">
        <f>'[1]TCE - ANEXO III - Preencher'!I187</f>
        <v>0</v>
      </c>
      <c r="I178" s="15">
        <f>'[1]TCE - ANEXO III - Preencher'!J187</f>
        <v>197.6704</v>
      </c>
      <c r="J178" s="15">
        <f>'[1]TCE - ANEXO III - Preencher'!K187</f>
        <v>0</v>
      </c>
      <c r="K178" s="16">
        <f>'[1]TCE - ANEXO III - Preencher'!L187</f>
        <v>107.46</v>
      </c>
      <c r="L178" s="16">
        <f>'[1]TCE - ANEXO III - Preencher'!M187</f>
        <v>0</v>
      </c>
      <c r="M178" s="16">
        <f t="shared" si="13"/>
        <v>107.46</v>
      </c>
      <c r="N178" s="16">
        <f>'[1]TCE - ANEXO III - Preencher'!O187</f>
        <v>1.1599999999999999</v>
      </c>
      <c r="O178" s="16">
        <f>'[1]TCE - ANEXO III - Preencher'!P187</f>
        <v>0</v>
      </c>
      <c r="P178" s="17">
        <f t="shared" si="14"/>
        <v>1.1599999999999999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306.29040000000003</v>
      </c>
    </row>
    <row r="179" spans="1:28" s="4" customFormat="1" x14ac:dyDescent="0.2">
      <c r="A179" s="9">
        <f>IFERROR(VLOOKUP(B179,'[1]DADOS (OCULTAR)'!$P$3:$R$56,3,0),"")</f>
        <v>9039744000437</v>
      </c>
      <c r="B179" s="10" t="str">
        <f>'[1]TCE - ANEXO III - Preencher'!C188</f>
        <v>UPA IGARASSU</v>
      </c>
      <c r="C179" s="11"/>
      <c r="D179" s="12" t="str">
        <f>'[1]TCE - ANEXO III - Preencher'!E188</f>
        <v>MISTERFANIA MARIA DE ANDRADE VASCONCELOS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>
        <f>'[1]TCE - ANEXO III - Preencher'!G188</f>
        <v>322205</v>
      </c>
      <c r="G179" s="14">
        <f>IF('[1]TCE - ANEXO III - Preencher'!H188="","",'[1]TCE - ANEXO III - Preencher'!H188)</f>
        <v>44105</v>
      </c>
      <c r="H179" s="15">
        <f>'[1]TCE - ANEXO III - Preencher'!I188</f>
        <v>0</v>
      </c>
      <c r="I179" s="15">
        <f>'[1]TCE - ANEXO III - Preencher'!J188</f>
        <v>114.4568</v>
      </c>
      <c r="J179" s="15">
        <f>'[1]TCE - ANEXO III - Preencher'!K188</f>
        <v>0</v>
      </c>
      <c r="K179" s="16">
        <f>'[1]TCE - ANEXO III - Preencher'!L188</f>
        <v>107.46</v>
      </c>
      <c r="L179" s="16">
        <f>'[1]TCE - ANEXO III - Preencher'!M188</f>
        <v>0</v>
      </c>
      <c r="M179" s="16">
        <f t="shared" si="13"/>
        <v>107.46</v>
      </c>
      <c r="N179" s="16">
        <f>'[1]TCE - ANEXO III - Preencher'!O188</f>
        <v>1.1599999999999999</v>
      </c>
      <c r="O179" s="16">
        <f>'[1]TCE - ANEXO III - Preencher'!P188</f>
        <v>0</v>
      </c>
      <c r="P179" s="17">
        <f t="shared" si="14"/>
        <v>1.1599999999999999</v>
      </c>
      <c r="Q179" s="16">
        <f>'[1]TCE - ANEXO III - Preencher'!R188</f>
        <v>154.22</v>
      </c>
      <c r="R179" s="16">
        <f>'[1]TCE - ANEXO III - Preencher'!S188</f>
        <v>62.7</v>
      </c>
      <c r="S179" s="17">
        <f t="shared" si="15"/>
        <v>91.52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314.59679999999997</v>
      </c>
    </row>
    <row r="180" spans="1:28" s="4" customFormat="1" x14ac:dyDescent="0.2">
      <c r="A180" s="9">
        <f>IFERROR(VLOOKUP(B180,'[1]DADOS (OCULTAR)'!$P$3:$R$56,3,0),"")</f>
        <v>9039744000437</v>
      </c>
      <c r="B180" s="10" t="str">
        <f>'[1]TCE - ANEXO III - Preencher'!C189</f>
        <v>UPA IGARASSU</v>
      </c>
      <c r="C180" s="11"/>
      <c r="D180" s="12" t="str">
        <f>'[1]TCE - ANEXO III - Preencher'!E189</f>
        <v>MONICA GONCALVES FERREIRA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>
        <f>'[1]TCE - ANEXO III - Preencher'!G189</f>
        <v>223505</v>
      </c>
      <c r="G180" s="14">
        <f>IF('[1]TCE - ANEXO III - Preencher'!H189="","",'[1]TCE - ANEXO III - Preencher'!H189)</f>
        <v>44105</v>
      </c>
      <c r="H180" s="15">
        <f>'[1]TCE - ANEXO III - Preencher'!I189</f>
        <v>0</v>
      </c>
      <c r="I180" s="15">
        <f>'[1]TCE - ANEXO III - Preencher'!J189</f>
        <v>295.82400000000001</v>
      </c>
      <c r="J180" s="15">
        <f>'[1]TCE - ANEXO III - Preencher'!K189</f>
        <v>0</v>
      </c>
      <c r="K180" s="16">
        <f>'[1]TCE - ANEXO III - Preencher'!L189</f>
        <v>107.46</v>
      </c>
      <c r="L180" s="16">
        <f>'[1]TCE - ANEXO III - Preencher'!M189</f>
        <v>3.08</v>
      </c>
      <c r="M180" s="16">
        <f t="shared" si="13"/>
        <v>104.38</v>
      </c>
      <c r="N180" s="16">
        <f>'[1]TCE - ANEXO III - Preencher'!O189</f>
        <v>2.44</v>
      </c>
      <c r="O180" s="16">
        <f>'[1]TCE - ANEXO III - Preencher'!P189</f>
        <v>0</v>
      </c>
      <c r="P180" s="17">
        <f t="shared" si="14"/>
        <v>2.44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402.64400000000001</v>
      </c>
    </row>
    <row r="181" spans="1:28" s="4" customFormat="1" x14ac:dyDescent="0.2">
      <c r="A181" s="9">
        <f>IFERROR(VLOOKUP(B181,'[1]DADOS (OCULTAR)'!$P$3:$R$56,3,0),"")</f>
        <v>9039744000437</v>
      </c>
      <c r="B181" s="10" t="str">
        <f>'[1]TCE - ANEXO III - Preencher'!C190</f>
        <v>UPA IGARASSU</v>
      </c>
      <c r="C181" s="11"/>
      <c r="D181" s="12" t="str">
        <f>'[1]TCE - ANEXO III - Preencher'!E190</f>
        <v>NATHALIA CRISTINE ARAUJO VIEGAS</v>
      </c>
      <c r="E181" s="10" t="str">
        <f>IF('[1]TCE - ANEXO III - Preencher'!F190="4 - Assistência Odontológica","2 - Outros Profissionais da Saúde",'[1]TCE - ANEXO III - Preencher'!F190)</f>
        <v>1 - Médico</v>
      </c>
      <c r="F181" s="13">
        <f>'[1]TCE - ANEXO III - Preencher'!G190</f>
        <v>225124</v>
      </c>
      <c r="G181" s="14">
        <f>IF('[1]TCE - ANEXO III - Preencher'!H190="","",'[1]TCE - ANEXO III - Preencher'!H190)</f>
        <v>44105</v>
      </c>
      <c r="H181" s="15">
        <f>'[1]TCE - ANEXO III - Preencher'!I190</f>
        <v>0</v>
      </c>
      <c r="I181" s="15">
        <f>'[1]TCE - ANEXO III - Preencher'!J190</f>
        <v>375.09280000000001</v>
      </c>
      <c r="J181" s="15">
        <f>'[1]TCE - ANEXO III - Preencher'!K190</f>
        <v>0</v>
      </c>
      <c r="K181" s="16">
        <f>'[1]TCE - ANEXO III - Preencher'!L190</f>
        <v>107.46</v>
      </c>
      <c r="L181" s="16">
        <f>'[1]TCE - ANEXO III - Preencher'!M190</f>
        <v>0</v>
      </c>
      <c r="M181" s="16">
        <f t="shared" si="13"/>
        <v>107.46</v>
      </c>
      <c r="N181" s="16">
        <f>'[1]TCE - ANEXO III - Preencher'!O190</f>
        <v>9.2799999999999994</v>
      </c>
      <c r="O181" s="16">
        <f>'[1]TCE - ANEXO III - Preencher'!P190</f>
        <v>0</v>
      </c>
      <c r="P181" s="17">
        <f t="shared" si="14"/>
        <v>9.2799999999999994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491.83279999999996</v>
      </c>
    </row>
    <row r="182" spans="1:28" s="4" customFormat="1" x14ac:dyDescent="0.2">
      <c r="A182" s="9">
        <f>IFERROR(VLOOKUP(B182,'[1]DADOS (OCULTAR)'!$P$3:$R$56,3,0),"")</f>
        <v>9039744000437</v>
      </c>
      <c r="B182" s="10" t="str">
        <f>'[1]TCE - ANEXO III - Preencher'!C191</f>
        <v>UPA IGARASSU</v>
      </c>
      <c r="C182" s="11"/>
      <c r="D182" s="12" t="str">
        <f>'[1]TCE - ANEXO III - Preencher'!E191</f>
        <v>NATHALIA DOS SANTOS SOUSA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>
        <f>'[1]TCE - ANEXO III - Preencher'!G191</f>
        <v>322205</v>
      </c>
      <c r="G182" s="14">
        <f>IF('[1]TCE - ANEXO III - Preencher'!H191="","",'[1]TCE - ANEXO III - Preencher'!H191)</f>
        <v>44105</v>
      </c>
      <c r="H182" s="15">
        <f>'[1]TCE - ANEXO III - Preencher'!I191</f>
        <v>0</v>
      </c>
      <c r="I182" s="15">
        <f>'[1]TCE - ANEXO III - Preencher'!J191</f>
        <v>129.08000000000001</v>
      </c>
      <c r="J182" s="15">
        <f>'[1]TCE - ANEXO III - Preencher'!K191</f>
        <v>0</v>
      </c>
      <c r="K182" s="16">
        <f>'[1]TCE - ANEXO III - Preencher'!L191</f>
        <v>107.46</v>
      </c>
      <c r="L182" s="16">
        <f>'[1]TCE - ANEXO III - Preencher'!M191</f>
        <v>0</v>
      </c>
      <c r="M182" s="16">
        <f t="shared" si="13"/>
        <v>107.46</v>
      </c>
      <c r="N182" s="16">
        <f>'[1]TCE - ANEXO III - Preencher'!O191</f>
        <v>1.1599999999999999</v>
      </c>
      <c r="O182" s="16">
        <f>'[1]TCE - ANEXO III - Preencher'!P191</f>
        <v>0</v>
      </c>
      <c r="P182" s="17">
        <f t="shared" si="14"/>
        <v>1.1599999999999999</v>
      </c>
      <c r="Q182" s="16">
        <f>'[1]TCE - ANEXO III - Preencher'!R191</f>
        <v>144.82</v>
      </c>
      <c r="R182" s="16">
        <f>'[1]TCE - ANEXO III - Preencher'!S191</f>
        <v>62.7</v>
      </c>
      <c r="S182" s="17">
        <f t="shared" si="15"/>
        <v>82.11999999999999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319.82</v>
      </c>
    </row>
    <row r="183" spans="1:28" s="4" customFormat="1" x14ac:dyDescent="0.2">
      <c r="A183" s="9">
        <f>IFERROR(VLOOKUP(B183,'[1]DADOS (OCULTAR)'!$P$3:$R$56,3,0),"")</f>
        <v>9039744000437</v>
      </c>
      <c r="B183" s="10" t="str">
        <f>'[1]TCE - ANEXO III - Preencher'!C192</f>
        <v>UPA IGARASSU</v>
      </c>
      <c r="C183" s="11"/>
      <c r="D183" s="12" t="str">
        <f>'[1]TCE - ANEXO III - Preencher'!E192</f>
        <v>NATHALIA ROBERTA ALVES DE SOUZA NEVES</v>
      </c>
      <c r="E183" s="10" t="str">
        <f>IF('[1]TCE - ANEXO III - Preencher'!F192="4 - Assistência Odontológica","2 - Outros Profissionais da Saúde",'[1]TCE - ANEXO III - Preencher'!F192)</f>
        <v>1 - Médico</v>
      </c>
      <c r="F183" s="13">
        <f>'[1]TCE - ANEXO III - Preencher'!G192</f>
        <v>225125</v>
      </c>
      <c r="G183" s="14">
        <f>IF('[1]TCE - ANEXO III - Preencher'!H192="","",'[1]TCE - ANEXO III - Preencher'!H192)</f>
        <v>44105</v>
      </c>
      <c r="H183" s="15">
        <f>'[1]TCE - ANEXO III - Preencher'!I192</f>
        <v>0</v>
      </c>
      <c r="I183" s="15">
        <f>'[1]TCE - ANEXO III - Preencher'!J192</f>
        <v>766.3696000000001</v>
      </c>
      <c r="J183" s="15">
        <f>'[1]TCE - ANEXO III - Preencher'!K192</f>
        <v>0</v>
      </c>
      <c r="K183" s="16">
        <f>'[1]TCE - ANEXO III - Preencher'!L192</f>
        <v>107.46</v>
      </c>
      <c r="L183" s="16">
        <f>'[1]TCE - ANEXO III - Preencher'!M192</f>
        <v>25.34</v>
      </c>
      <c r="M183" s="16">
        <f t="shared" si="13"/>
        <v>82.11999999999999</v>
      </c>
      <c r="N183" s="16">
        <f>'[1]TCE - ANEXO III - Preencher'!O192</f>
        <v>9.2799999999999994</v>
      </c>
      <c r="O183" s="16">
        <f>'[1]TCE - ANEXO III - Preencher'!P192</f>
        <v>0</v>
      </c>
      <c r="P183" s="17">
        <f t="shared" si="14"/>
        <v>9.2799999999999994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857.76960000000008</v>
      </c>
    </row>
    <row r="184" spans="1:28" s="4" customFormat="1" x14ac:dyDescent="0.2">
      <c r="A184" s="9">
        <f>IFERROR(VLOOKUP(B184,'[1]DADOS (OCULTAR)'!$P$3:$R$56,3,0),"")</f>
        <v>9039744000437</v>
      </c>
      <c r="B184" s="10" t="str">
        <f>'[1]TCE - ANEXO III - Preencher'!C193</f>
        <v>UPA IGARASSU</v>
      </c>
      <c r="C184" s="11"/>
      <c r="D184" s="12" t="str">
        <f>'[1]TCE - ANEXO III - Preencher'!E193</f>
        <v>NAUBER MOURA CHAVES</v>
      </c>
      <c r="E184" s="10" t="str">
        <f>IF('[1]TCE - ANEXO III - Preencher'!F193="4 - Assistência Odontológica","2 - Outros Profissionais da Saúde",'[1]TCE - ANEXO III - Preencher'!F193)</f>
        <v>1 - Médico</v>
      </c>
      <c r="F184" s="13">
        <f>'[1]TCE - ANEXO III - Preencher'!G193</f>
        <v>225125</v>
      </c>
      <c r="G184" s="14">
        <f>IF('[1]TCE - ANEXO III - Preencher'!H193="","",'[1]TCE - ANEXO III - Preencher'!H193)</f>
        <v>44105</v>
      </c>
      <c r="H184" s="15">
        <f>'[1]TCE - ANEXO III - Preencher'!I193</f>
        <v>0</v>
      </c>
      <c r="I184" s="15">
        <f>'[1]TCE - ANEXO III - Preencher'!J193</f>
        <v>869.93200000000002</v>
      </c>
      <c r="J184" s="15">
        <f>'[1]TCE - ANEXO III - Preencher'!K193</f>
        <v>0</v>
      </c>
      <c r="K184" s="16">
        <f>'[1]TCE - ANEXO III - Preencher'!L193</f>
        <v>107.46</v>
      </c>
      <c r="L184" s="16">
        <f>'[1]TCE - ANEXO III - Preencher'!M193</f>
        <v>34.85</v>
      </c>
      <c r="M184" s="16">
        <f t="shared" si="13"/>
        <v>72.609999999999985</v>
      </c>
      <c r="N184" s="16">
        <f>'[1]TCE - ANEXO III - Preencher'!O193</f>
        <v>9.2799999999999994</v>
      </c>
      <c r="O184" s="16">
        <f>'[1]TCE - ANEXO III - Preencher'!P193</f>
        <v>0</v>
      </c>
      <c r="P184" s="17">
        <f t="shared" si="14"/>
        <v>9.2799999999999994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951.822</v>
      </c>
    </row>
    <row r="185" spans="1:28" s="4" customFormat="1" x14ac:dyDescent="0.2">
      <c r="A185" s="9">
        <f>IFERROR(VLOOKUP(B185,'[1]DADOS (OCULTAR)'!$P$3:$R$56,3,0),"")</f>
        <v>9039744000437</v>
      </c>
      <c r="B185" s="10" t="str">
        <f>'[1]TCE - ANEXO III - Preencher'!C194</f>
        <v>UPA IGARASSU</v>
      </c>
      <c r="C185" s="11"/>
      <c r="D185" s="12" t="str">
        <f>'[1]TCE - ANEXO III - Preencher'!E194</f>
        <v>NYAYA CARDIM DE CARVALHO</v>
      </c>
      <c r="E185" s="10" t="str">
        <f>IF('[1]TCE - ANEXO III - Preencher'!F194="4 - Assistência Odontológica","2 - Outros Profissionais da Saúde",'[1]TCE - ANEXO III - Preencher'!F194)</f>
        <v>1 - Médico</v>
      </c>
      <c r="F185" s="13">
        <f>'[1]TCE - ANEXO III - Preencher'!G194</f>
        <v>225125</v>
      </c>
      <c r="G185" s="14">
        <f>IF('[1]TCE - ANEXO III - Preencher'!H194="","",'[1]TCE - ANEXO III - Preencher'!H194)</f>
        <v>44105</v>
      </c>
      <c r="H185" s="15">
        <f>'[1]TCE - ANEXO III - Preencher'!I194</f>
        <v>0</v>
      </c>
      <c r="I185" s="15">
        <f>'[1]TCE - ANEXO III - Preencher'!J194</f>
        <v>806.47600000000011</v>
      </c>
      <c r="J185" s="15">
        <f>'[1]TCE - ANEXO III - Preencher'!K194</f>
        <v>0</v>
      </c>
      <c r="K185" s="16">
        <f>'[1]TCE - ANEXO III - Preencher'!L194</f>
        <v>107.46</v>
      </c>
      <c r="L185" s="16">
        <f>'[1]TCE - ANEXO III - Preencher'!M194</f>
        <v>25.34</v>
      </c>
      <c r="M185" s="16">
        <f t="shared" si="13"/>
        <v>82.11999999999999</v>
      </c>
      <c r="N185" s="16">
        <f>'[1]TCE - ANEXO III - Preencher'!O194</f>
        <v>9.2799999999999994</v>
      </c>
      <c r="O185" s="16">
        <f>'[1]TCE - ANEXO III - Preencher'!P194</f>
        <v>0</v>
      </c>
      <c r="P185" s="17">
        <f t="shared" si="14"/>
        <v>9.2799999999999994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897.87600000000009</v>
      </c>
    </row>
    <row r="186" spans="1:28" s="4" customFormat="1" x14ac:dyDescent="0.2">
      <c r="A186" s="9">
        <f>IFERROR(VLOOKUP(B186,'[1]DADOS (OCULTAR)'!$P$3:$R$56,3,0),"")</f>
        <v>9039744000437</v>
      </c>
      <c r="B186" s="10" t="str">
        <f>'[1]TCE - ANEXO III - Preencher'!C195</f>
        <v>UPA IGARASSU</v>
      </c>
      <c r="C186" s="11"/>
      <c r="D186" s="12" t="str">
        <f>'[1]TCE - ANEXO III - Preencher'!E195</f>
        <v>PABLO GOMES DA SILVA</v>
      </c>
      <c r="E186" s="10" t="str">
        <f>IF('[1]TCE - ANEXO III - Preencher'!F195="4 - Assistência Odontológica","2 - Outros Profissionais da Saúde",'[1]TCE - ANEXO III - Preencher'!F195)</f>
        <v>3 - Administrativo</v>
      </c>
      <c r="F186" s="13">
        <f>'[1]TCE - ANEXO III - Preencher'!G195</f>
        <v>317210</v>
      </c>
      <c r="G186" s="14">
        <f>IF('[1]TCE - ANEXO III - Preencher'!H195="","",'[1]TCE - ANEXO III - Preencher'!H195)</f>
        <v>44105</v>
      </c>
      <c r="H186" s="15">
        <f>'[1]TCE - ANEXO III - Preencher'!I195</f>
        <v>0</v>
      </c>
      <c r="I186" s="15">
        <f>'[1]TCE - ANEXO III - Preencher'!J195</f>
        <v>141.38800000000001</v>
      </c>
      <c r="J186" s="15">
        <f>'[1]TCE - ANEXO III - Preencher'!K195</f>
        <v>0</v>
      </c>
      <c r="K186" s="16">
        <f>'[1]TCE - ANEXO III - Preencher'!L195</f>
        <v>107.46</v>
      </c>
      <c r="L186" s="16">
        <f>'[1]TCE - ANEXO III - Preencher'!M195</f>
        <v>0</v>
      </c>
      <c r="M186" s="16">
        <f t="shared" si="13"/>
        <v>107.46</v>
      </c>
      <c r="N186" s="16">
        <f>'[1]TCE - ANEXO III - Preencher'!O195</f>
        <v>1.1599999999999999</v>
      </c>
      <c r="O186" s="16">
        <f>'[1]TCE - ANEXO III - Preencher'!P195</f>
        <v>0</v>
      </c>
      <c r="P186" s="17">
        <f t="shared" si="14"/>
        <v>1.1599999999999999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250.00800000000001</v>
      </c>
    </row>
    <row r="187" spans="1:28" s="4" customFormat="1" x14ac:dyDescent="0.2">
      <c r="A187" s="9">
        <f>IFERROR(VLOOKUP(B187,'[1]DADOS (OCULTAR)'!$P$3:$R$56,3,0),"")</f>
        <v>9039744000437</v>
      </c>
      <c r="B187" s="10" t="str">
        <f>'[1]TCE - ANEXO III - Preencher'!C196</f>
        <v>UPA IGARASSU</v>
      </c>
      <c r="C187" s="11"/>
      <c r="D187" s="12" t="str">
        <f>'[1]TCE - ANEXO III - Preencher'!E196</f>
        <v>PAULA EDUARDA MIRANDA CARNEIRO DE ALBUQUERQUE</v>
      </c>
      <c r="E187" s="10" t="str">
        <f>IF('[1]TCE - ANEXO III - Preencher'!F196="4 - Assistência Odontológica","2 - Outros Profissionais da Saúde",'[1]TCE - ANEXO III - Preencher'!F196)</f>
        <v>1 - Médico</v>
      </c>
      <c r="F187" s="13">
        <f>'[1]TCE - ANEXO III - Preencher'!G196</f>
        <v>225124</v>
      </c>
      <c r="G187" s="14">
        <f>IF('[1]TCE - ANEXO III - Preencher'!H196="","",'[1]TCE - ANEXO III - Preencher'!H196)</f>
        <v>44105</v>
      </c>
      <c r="H187" s="15">
        <f>'[1]TCE - ANEXO III - Preencher'!I196</f>
        <v>0</v>
      </c>
      <c r="I187" s="15">
        <f>'[1]TCE - ANEXO III - Preencher'!J196</f>
        <v>374.00720000000001</v>
      </c>
      <c r="J187" s="15">
        <f>'[1]TCE - ANEXO III - Preencher'!K196</f>
        <v>0</v>
      </c>
      <c r="K187" s="16">
        <f>'[1]TCE - ANEXO III - Preencher'!L196</f>
        <v>107.46</v>
      </c>
      <c r="L187" s="16">
        <f>'[1]TCE - ANEXO III - Preencher'!M196</f>
        <v>9.5</v>
      </c>
      <c r="M187" s="16">
        <f t="shared" si="13"/>
        <v>97.96</v>
      </c>
      <c r="N187" s="16">
        <f>'[1]TCE - ANEXO III - Preencher'!O196</f>
        <v>9.2799999999999994</v>
      </c>
      <c r="O187" s="16">
        <f>'[1]TCE - ANEXO III - Preencher'!P196</f>
        <v>0</v>
      </c>
      <c r="P187" s="17">
        <f t="shared" si="14"/>
        <v>9.2799999999999994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481.24719999999996</v>
      </c>
    </row>
    <row r="188" spans="1:28" s="4" customFormat="1" x14ac:dyDescent="0.2">
      <c r="A188" s="9">
        <f>IFERROR(VLOOKUP(B188,'[1]DADOS (OCULTAR)'!$P$3:$R$56,3,0),"")</f>
        <v>9039744000437</v>
      </c>
      <c r="B188" s="10" t="str">
        <f>'[1]TCE - ANEXO III - Preencher'!C197</f>
        <v>UPA IGARASSU</v>
      </c>
      <c r="C188" s="11"/>
      <c r="D188" s="12" t="str">
        <f>'[1]TCE - ANEXO III - Preencher'!E197</f>
        <v>PAULA JANIEIRE CABRAL DE MELO MAIA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>
        <f>'[1]TCE - ANEXO III - Preencher'!G197</f>
        <v>251605</v>
      </c>
      <c r="G188" s="14">
        <f>IF('[1]TCE - ANEXO III - Preencher'!H197="","",'[1]TCE - ANEXO III - Preencher'!H197)</f>
        <v>44105</v>
      </c>
      <c r="H188" s="15">
        <f>'[1]TCE - ANEXO III - Preencher'!I197</f>
        <v>0</v>
      </c>
      <c r="I188" s="15">
        <f>'[1]TCE - ANEXO III - Preencher'!J197</f>
        <v>186.65200000000002</v>
      </c>
      <c r="J188" s="15">
        <f>'[1]TCE - ANEXO III - Preencher'!K197</f>
        <v>0</v>
      </c>
      <c r="K188" s="16">
        <f>'[1]TCE - ANEXO III - Preencher'!L197</f>
        <v>107.46</v>
      </c>
      <c r="L188" s="16">
        <f>'[1]TCE - ANEXO III - Preencher'!M197</f>
        <v>0</v>
      </c>
      <c r="M188" s="16">
        <f t="shared" si="13"/>
        <v>107.46</v>
      </c>
      <c r="N188" s="16">
        <f>'[1]TCE - ANEXO III - Preencher'!O197</f>
        <v>1.1599999999999999</v>
      </c>
      <c r="O188" s="16">
        <f>'[1]TCE - ANEXO III - Preencher'!P197</f>
        <v>0</v>
      </c>
      <c r="P188" s="17">
        <f t="shared" si="14"/>
        <v>1.1599999999999999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295.27200000000005</v>
      </c>
    </row>
    <row r="189" spans="1:28" s="4" customFormat="1" x14ac:dyDescent="0.2">
      <c r="A189" s="9">
        <f>IFERROR(VLOOKUP(B189,'[1]DADOS (OCULTAR)'!$P$3:$R$56,3,0),"")</f>
        <v>9039744000437</v>
      </c>
      <c r="B189" s="10" t="str">
        <f>'[1]TCE - ANEXO III - Preencher'!C198</f>
        <v>UPA IGARASSU</v>
      </c>
      <c r="C189" s="11"/>
      <c r="D189" s="12" t="str">
        <f>'[1]TCE - ANEXO III - Preencher'!E198</f>
        <v>PAULA SILVA BERNARDINO DOS SANTOS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>
        <f>'[1]TCE - ANEXO III - Preencher'!G198</f>
        <v>223505</v>
      </c>
      <c r="G189" s="14">
        <f>IF('[1]TCE - ANEXO III - Preencher'!H198="","",'[1]TCE - ANEXO III - Preencher'!H198)</f>
        <v>44105</v>
      </c>
      <c r="H189" s="15">
        <f>'[1]TCE - ANEXO III - Preencher'!I198</f>
        <v>0</v>
      </c>
      <c r="I189" s="15">
        <f>'[1]TCE - ANEXO III - Preencher'!J198</f>
        <v>196.69839999999999</v>
      </c>
      <c r="J189" s="15">
        <f>'[1]TCE - ANEXO III - Preencher'!K198</f>
        <v>0</v>
      </c>
      <c r="K189" s="16">
        <f>'[1]TCE - ANEXO III - Preencher'!L198</f>
        <v>107.46</v>
      </c>
      <c r="L189" s="16">
        <f>'[1]TCE - ANEXO III - Preencher'!M198</f>
        <v>2.39</v>
      </c>
      <c r="M189" s="16">
        <f t="shared" si="13"/>
        <v>105.07</v>
      </c>
      <c r="N189" s="16">
        <f>'[1]TCE - ANEXO III - Preencher'!O198</f>
        <v>2.44</v>
      </c>
      <c r="O189" s="16">
        <f>'[1]TCE - ANEXO III - Preencher'!P198</f>
        <v>0</v>
      </c>
      <c r="P189" s="17">
        <f t="shared" si="14"/>
        <v>2.44</v>
      </c>
      <c r="Q189" s="16">
        <f>'[1]TCE - ANEXO III - Preencher'!R198</f>
        <v>201.22</v>
      </c>
      <c r="R189" s="16">
        <f>'[1]TCE - ANEXO III - Preencher'!S198</f>
        <v>95.79</v>
      </c>
      <c r="S189" s="17">
        <f t="shared" si="15"/>
        <v>105.42999999999999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409.63839999999999</v>
      </c>
    </row>
    <row r="190" spans="1:28" s="4" customFormat="1" x14ac:dyDescent="0.2">
      <c r="A190" s="9">
        <f>IFERROR(VLOOKUP(B190,'[1]DADOS (OCULTAR)'!$P$3:$R$56,3,0),"")</f>
        <v>9039744000437</v>
      </c>
      <c r="B190" s="10" t="str">
        <f>'[1]TCE - ANEXO III - Preencher'!C199</f>
        <v>UPA IGARASSU</v>
      </c>
      <c r="C190" s="11"/>
      <c r="D190" s="12" t="str">
        <f>'[1]TCE - ANEXO III - Preencher'!E199</f>
        <v>PAULO HENRIQUE MOURA DE MACEDO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>
        <f>'[1]TCE - ANEXO III - Preencher'!G199</f>
        <v>223505</v>
      </c>
      <c r="G190" s="14">
        <f>IF('[1]TCE - ANEXO III - Preencher'!H199="","",'[1]TCE - ANEXO III - Preencher'!H199)</f>
        <v>44105</v>
      </c>
      <c r="H190" s="15">
        <f>'[1]TCE - ANEXO III - Preencher'!I199</f>
        <v>0</v>
      </c>
      <c r="I190" s="15">
        <f>'[1]TCE - ANEXO III - Preencher'!J199</f>
        <v>288.68</v>
      </c>
      <c r="J190" s="15">
        <f>'[1]TCE - ANEXO III - Preencher'!K199</f>
        <v>0</v>
      </c>
      <c r="K190" s="16">
        <f>'[1]TCE - ANEXO III - Preencher'!L199</f>
        <v>107.46</v>
      </c>
      <c r="L190" s="16">
        <f>'[1]TCE - ANEXO III - Preencher'!M199</f>
        <v>3.08</v>
      </c>
      <c r="M190" s="16">
        <f t="shared" si="13"/>
        <v>104.38</v>
      </c>
      <c r="N190" s="16">
        <f>'[1]TCE - ANEXO III - Preencher'!O199</f>
        <v>2.44</v>
      </c>
      <c r="O190" s="16">
        <f>'[1]TCE - ANEXO III - Preencher'!P199</f>
        <v>0</v>
      </c>
      <c r="P190" s="17">
        <f t="shared" si="14"/>
        <v>2.44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395.5</v>
      </c>
    </row>
    <row r="191" spans="1:28" s="4" customFormat="1" x14ac:dyDescent="0.2">
      <c r="A191" s="9">
        <f>IFERROR(VLOOKUP(B191,'[1]DADOS (OCULTAR)'!$P$3:$R$56,3,0),"")</f>
        <v>9039744000437</v>
      </c>
      <c r="B191" s="10" t="str">
        <f>'[1]TCE - ANEXO III - Preencher'!C200</f>
        <v>UPA IGARASSU</v>
      </c>
      <c r="C191" s="11"/>
      <c r="D191" s="12" t="str">
        <f>'[1]TCE - ANEXO III - Preencher'!E200</f>
        <v>PAULO ROBERTO DOS SANTOS FILHO</v>
      </c>
      <c r="E191" s="10" t="str">
        <f>IF('[1]TCE - ANEXO III - Preencher'!F200="4 - Assistência Odontológica","2 - Outros Profissionais da Saúde",'[1]TCE - ANEXO III - Preencher'!F200)</f>
        <v>1 - Médico</v>
      </c>
      <c r="F191" s="13">
        <f>'[1]TCE - ANEXO III - Preencher'!G200</f>
        <v>225125</v>
      </c>
      <c r="G191" s="14">
        <f>IF('[1]TCE - ANEXO III - Preencher'!H200="","",'[1]TCE - ANEXO III - Preencher'!H200)</f>
        <v>44105</v>
      </c>
      <c r="H191" s="15">
        <f>'[1]TCE - ANEXO III - Preencher'!I200</f>
        <v>0</v>
      </c>
      <c r="I191" s="15">
        <f>'[1]TCE - ANEXO III - Preencher'!J200</f>
        <v>773.48800000000006</v>
      </c>
      <c r="J191" s="15">
        <f>'[1]TCE - ANEXO III - Preencher'!K200</f>
        <v>0</v>
      </c>
      <c r="K191" s="16">
        <f>'[1]TCE - ANEXO III - Preencher'!L200</f>
        <v>107.46</v>
      </c>
      <c r="L191" s="16">
        <f>'[1]TCE - ANEXO III - Preencher'!M200</f>
        <v>19.010000000000002</v>
      </c>
      <c r="M191" s="16">
        <f t="shared" si="13"/>
        <v>88.449999999999989</v>
      </c>
      <c r="N191" s="16">
        <f>'[1]TCE - ANEXO III - Preencher'!O200</f>
        <v>9.2799999999999994</v>
      </c>
      <c r="O191" s="16">
        <f>'[1]TCE - ANEXO III - Preencher'!P200</f>
        <v>0</v>
      </c>
      <c r="P191" s="17">
        <f t="shared" si="14"/>
        <v>9.2799999999999994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871.21800000000007</v>
      </c>
    </row>
    <row r="192" spans="1:28" s="4" customFormat="1" x14ac:dyDescent="0.2">
      <c r="A192" s="9">
        <f>IFERROR(VLOOKUP(B192,'[1]DADOS (OCULTAR)'!$P$3:$R$56,3,0),"")</f>
        <v>9039744000437</v>
      </c>
      <c r="B192" s="10" t="str">
        <f>'[1]TCE - ANEXO III - Preencher'!C201</f>
        <v>UPA IGARASSU</v>
      </c>
      <c r="C192" s="11"/>
      <c r="D192" s="12" t="str">
        <f>'[1]TCE - ANEXO III - Preencher'!E201</f>
        <v>PEDRO ROBERTO VALENCA BEZERRA</v>
      </c>
      <c r="E192" s="10" t="str">
        <f>IF('[1]TCE - ANEXO III - Preencher'!F201="4 - Assistência Odontológica","2 - Outros Profissionais da Saúde",'[1]TCE - ANEXO III - Preencher'!F201)</f>
        <v>1 - Médico</v>
      </c>
      <c r="F192" s="13">
        <f>'[1]TCE - ANEXO III - Preencher'!G201</f>
        <v>225125</v>
      </c>
      <c r="G192" s="14">
        <f>IF('[1]TCE - ANEXO III - Preencher'!H201="","",'[1]TCE - ANEXO III - Preencher'!H201)</f>
        <v>44105</v>
      </c>
      <c r="H192" s="15">
        <f>'[1]TCE - ANEXO III - Preencher'!I201</f>
        <v>0</v>
      </c>
      <c r="I192" s="15">
        <f>'[1]TCE - ANEXO III - Preencher'!J201</f>
        <v>394.03120000000001</v>
      </c>
      <c r="J192" s="15">
        <f>'[1]TCE - ANEXO III - Preencher'!K201</f>
        <v>0</v>
      </c>
      <c r="K192" s="16">
        <f>'[1]TCE - ANEXO III - Preencher'!L201</f>
        <v>107.46</v>
      </c>
      <c r="L192" s="16">
        <f>'[1]TCE - ANEXO III - Preencher'!M201</f>
        <v>9.5</v>
      </c>
      <c r="M192" s="16">
        <f t="shared" si="13"/>
        <v>97.96</v>
      </c>
      <c r="N192" s="16">
        <f>'[1]TCE - ANEXO III - Preencher'!O201</f>
        <v>9.2799999999999994</v>
      </c>
      <c r="O192" s="16">
        <f>'[1]TCE - ANEXO III - Preencher'!P201</f>
        <v>0</v>
      </c>
      <c r="P192" s="17">
        <f t="shared" si="14"/>
        <v>9.2799999999999994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501.27119999999996</v>
      </c>
    </row>
    <row r="193" spans="1:28" s="4" customFormat="1" x14ac:dyDescent="0.2">
      <c r="A193" s="9">
        <f>IFERROR(VLOOKUP(B193,'[1]DADOS (OCULTAR)'!$P$3:$R$56,3,0),"")</f>
        <v>9039744000437</v>
      </c>
      <c r="B193" s="10" t="str">
        <f>'[1]TCE - ANEXO III - Preencher'!C202</f>
        <v>UPA IGARASSU</v>
      </c>
      <c r="C193" s="11"/>
      <c r="D193" s="12" t="str">
        <f>'[1]TCE - ANEXO III - Preencher'!E202</f>
        <v>PHAMELLA CHALEGRE FEITOSA</v>
      </c>
      <c r="E193" s="10" t="str">
        <f>IF('[1]TCE - ANEXO III - Preencher'!F202="4 - Assistência Odontológica","2 - Outros Profissionais da Saúde",'[1]TCE - ANEXO III - Preencher'!F202)</f>
        <v>3 - Administrativo</v>
      </c>
      <c r="F193" s="13">
        <f>'[1]TCE - ANEXO III - Preencher'!G202</f>
        <v>411010</v>
      </c>
      <c r="G193" s="14">
        <f>IF('[1]TCE - ANEXO III - Preencher'!H202="","",'[1]TCE - ANEXO III - Preencher'!H202)</f>
        <v>44105</v>
      </c>
      <c r="H193" s="15">
        <f>'[1]TCE - ANEXO III - Preencher'!I202</f>
        <v>0</v>
      </c>
      <c r="I193" s="15">
        <f>'[1]TCE - ANEXO III - Preencher'!J202</f>
        <v>105.71360000000001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1.1599999999999999</v>
      </c>
      <c r="O193" s="16">
        <f>'[1]TCE - ANEXO III - Preencher'!P202</f>
        <v>0</v>
      </c>
      <c r="P193" s="17">
        <f t="shared" si="14"/>
        <v>1.1599999999999999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106.87360000000001</v>
      </c>
    </row>
    <row r="194" spans="1:28" s="4" customFormat="1" x14ac:dyDescent="0.2">
      <c r="A194" s="9">
        <f>IFERROR(VLOOKUP(B194,'[1]DADOS (OCULTAR)'!$P$3:$R$56,3,0),"")</f>
        <v>9039744000437</v>
      </c>
      <c r="B194" s="10" t="str">
        <f>'[1]TCE - ANEXO III - Preencher'!C203</f>
        <v>UPA IGARASSU</v>
      </c>
      <c r="C194" s="11"/>
      <c r="D194" s="12" t="str">
        <f>'[1]TCE - ANEXO III - Preencher'!E203</f>
        <v>PRISCILA MARIA PESSOA MEIRA</v>
      </c>
      <c r="E194" s="10" t="str">
        <f>IF('[1]TCE - ANEXO III - Preencher'!F203="4 - Assistência Odontológica","2 - Outros Profissionais da Saúde",'[1]TCE - ANEXO III - Preencher'!F203)</f>
        <v>1 - Médico</v>
      </c>
      <c r="F194" s="13">
        <f>'[1]TCE - ANEXO III - Preencher'!G203</f>
        <v>225125</v>
      </c>
      <c r="G194" s="14">
        <f>IF('[1]TCE - ANEXO III - Preencher'!H203="","",'[1]TCE - ANEXO III - Preencher'!H203)</f>
        <v>44105</v>
      </c>
      <c r="H194" s="15">
        <f>'[1]TCE - ANEXO III - Preencher'!I203</f>
        <v>0</v>
      </c>
      <c r="I194" s="15">
        <f>'[1]TCE - ANEXO III - Preencher'!J203</f>
        <v>657.71360000000004</v>
      </c>
      <c r="J194" s="15">
        <f>'[1]TCE - ANEXO III - Preencher'!K203</f>
        <v>0</v>
      </c>
      <c r="K194" s="16">
        <f>'[1]TCE - ANEXO III - Preencher'!L203</f>
        <v>107.46</v>
      </c>
      <c r="L194" s="16">
        <f>'[1]TCE - ANEXO III - Preencher'!M203</f>
        <v>9.5</v>
      </c>
      <c r="M194" s="16">
        <f t="shared" si="13"/>
        <v>97.96</v>
      </c>
      <c r="N194" s="16">
        <f>'[1]TCE - ANEXO III - Preencher'!O203</f>
        <v>9.2799999999999994</v>
      </c>
      <c r="O194" s="16">
        <f>'[1]TCE - ANEXO III - Preencher'!P203</f>
        <v>0</v>
      </c>
      <c r="P194" s="17">
        <f t="shared" si="14"/>
        <v>9.2799999999999994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764.95360000000005</v>
      </c>
    </row>
    <row r="195" spans="1:28" s="4" customFormat="1" x14ac:dyDescent="0.2">
      <c r="A195" s="9">
        <f>IFERROR(VLOOKUP(B195,'[1]DADOS (OCULTAR)'!$P$3:$R$56,3,0),"")</f>
        <v>9039744000437</v>
      </c>
      <c r="B195" s="10" t="str">
        <f>'[1]TCE - ANEXO III - Preencher'!C204</f>
        <v>UPA IGARASSU</v>
      </c>
      <c r="C195" s="11"/>
      <c r="D195" s="12" t="str">
        <f>'[1]TCE - ANEXO III - Preencher'!E204</f>
        <v>PRISCILLA DAYANA FERREIRA SILVA LEAO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>
        <f>'[1]TCE - ANEXO III - Preencher'!G204</f>
        <v>223505</v>
      </c>
      <c r="G195" s="14">
        <f>IF('[1]TCE - ANEXO III - Preencher'!H204="","",'[1]TCE - ANEXO III - Preencher'!H204)</f>
        <v>44105</v>
      </c>
      <c r="H195" s="15">
        <f>'[1]TCE - ANEXO III - Preencher'!I204</f>
        <v>0</v>
      </c>
      <c r="I195" s="15">
        <f>'[1]TCE - ANEXO III - Preencher'!J204</f>
        <v>295.64319999999998</v>
      </c>
      <c r="J195" s="15">
        <f>'[1]TCE - ANEXO III - Preencher'!K204</f>
        <v>0</v>
      </c>
      <c r="K195" s="16">
        <f>'[1]TCE - ANEXO III - Preencher'!L204</f>
        <v>107.46</v>
      </c>
      <c r="L195" s="16">
        <f>'[1]TCE - ANEXO III - Preencher'!M204</f>
        <v>3.08</v>
      </c>
      <c r="M195" s="16">
        <f t="shared" si="13"/>
        <v>104.38</v>
      </c>
      <c r="N195" s="16">
        <f>'[1]TCE - ANEXO III - Preencher'!O204</f>
        <v>2.44</v>
      </c>
      <c r="O195" s="16">
        <f>'[1]TCE - ANEXO III - Preencher'!P204</f>
        <v>0</v>
      </c>
      <c r="P195" s="17">
        <f t="shared" si="14"/>
        <v>2.44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402.46319999999997</v>
      </c>
    </row>
    <row r="196" spans="1:28" s="4" customFormat="1" x14ac:dyDescent="0.2">
      <c r="A196" s="9">
        <f>IFERROR(VLOOKUP(B196,'[1]DADOS (OCULTAR)'!$P$3:$R$56,3,0),"")</f>
        <v>9039744000437</v>
      </c>
      <c r="B196" s="10" t="str">
        <f>'[1]TCE - ANEXO III - Preencher'!C205</f>
        <v>UPA IGARASSU</v>
      </c>
      <c r="C196" s="11"/>
      <c r="D196" s="12" t="str">
        <f>'[1]TCE - ANEXO III - Preencher'!E205</f>
        <v>RAFAELI MARAIZA MIRANDA DA ROCHA CORDEIRO</v>
      </c>
      <c r="E196" s="10" t="str">
        <f>IF('[1]TCE - ANEXO III - Preencher'!F205="4 - Assistência Odontológica","2 - Outros Profissionais da Saúde",'[1]TCE - ANEXO III - Preencher'!F205)</f>
        <v>2 - Outros Profissionais da Saúde</v>
      </c>
      <c r="F196" s="13">
        <f>'[1]TCE - ANEXO III - Preencher'!G205</f>
        <v>322205</v>
      </c>
      <c r="G196" s="14">
        <f>IF('[1]TCE - ANEXO III - Preencher'!H205="","",'[1]TCE - ANEXO III - Preencher'!H205)</f>
        <v>44105</v>
      </c>
      <c r="H196" s="15">
        <f>'[1]TCE - ANEXO III - Preencher'!I205</f>
        <v>0</v>
      </c>
      <c r="I196" s="15">
        <f>'[1]TCE - ANEXO III - Preencher'!J205</f>
        <v>101.456</v>
      </c>
      <c r="J196" s="15">
        <f>'[1]TCE - ANEXO III - Preencher'!K205</f>
        <v>0</v>
      </c>
      <c r="K196" s="16">
        <f>'[1]TCE - ANEXO III - Preencher'!L205</f>
        <v>107.46</v>
      </c>
      <c r="L196" s="16">
        <f>'[1]TCE - ANEXO III - Preencher'!M205</f>
        <v>0</v>
      </c>
      <c r="M196" s="16">
        <f t="shared" ref="M196:M259" si="19">K196-L196</f>
        <v>107.46</v>
      </c>
      <c r="N196" s="16">
        <f>'[1]TCE - ANEXO III - Preencher'!O205</f>
        <v>1.1599999999999999</v>
      </c>
      <c r="O196" s="16">
        <f>'[1]TCE - ANEXO III - Preencher'!P205</f>
        <v>0</v>
      </c>
      <c r="P196" s="17">
        <f t="shared" ref="P196:P259" si="20">N196-O196</f>
        <v>1.1599999999999999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210.07599999999999</v>
      </c>
    </row>
    <row r="197" spans="1:28" s="4" customFormat="1" x14ac:dyDescent="0.2">
      <c r="A197" s="9">
        <f>IFERROR(VLOOKUP(B197,'[1]DADOS (OCULTAR)'!$P$3:$R$56,3,0),"")</f>
        <v>9039744000437</v>
      </c>
      <c r="B197" s="10" t="str">
        <f>'[1]TCE - ANEXO III - Preencher'!C206</f>
        <v>UPA IGARASSU</v>
      </c>
      <c r="C197" s="11"/>
      <c r="D197" s="12" t="str">
        <f>'[1]TCE - ANEXO III - Preencher'!E206</f>
        <v>RENATA FERREIRA DE ALMEIDA SILVA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>
        <f>'[1]TCE - ANEXO III - Preencher'!G206</f>
        <v>521130</v>
      </c>
      <c r="G197" s="14">
        <f>IF('[1]TCE - ANEXO III - Preencher'!H206="","",'[1]TCE - ANEXO III - Preencher'!H206)</f>
        <v>44105</v>
      </c>
      <c r="H197" s="15">
        <f>'[1]TCE - ANEXO III - Preencher'!I206</f>
        <v>0</v>
      </c>
      <c r="I197" s="15">
        <f>'[1]TCE - ANEXO III - Preencher'!J206</f>
        <v>105.4192</v>
      </c>
      <c r="J197" s="15">
        <f>'[1]TCE - ANEXO III - Preencher'!K206</f>
        <v>0</v>
      </c>
      <c r="K197" s="16">
        <f>'[1]TCE - ANEXO III - Preencher'!L206</f>
        <v>107.46</v>
      </c>
      <c r="L197" s="16">
        <f>'[1]TCE - ANEXO III - Preencher'!M206</f>
        <v>0</v>
      </c>
      <c r="M197" s="16">
        <f t="shared" si="19"/>
        <v>107.46</v>
      </c>
      <c r="N197" s="16">
        <f>'[1]TCE - ANEXO III - Preencher'!O206</f>
        <v>1.1599999999999999</v>
      </c>
      <c r="O197" s="16">
        <f>'[1]TCE - ANEXO III - Preencher'!P206</f>
        <v>0</v>
      </c>
      <c r="P197" s="17">
        <f t="shared" si="20"/>
        <v>1.1599999999999999</v>
      </c>
      <c r="Q197" s="16">
        <f>'[1]TCE - ANEXO III - Preencher'!R206</f>
        <v>154.22</v>
      </c>
      <c r="R197" s="16">
        <f>'[1]TCE - ANEXO III - Preencher'!S206</f>
        <v>62.7</v>
      </c>
      <c r="S197" s="17">
        <f t="shared" si="21"/>
        <v>91.52</v>
      </c>
      <c r="T197" s="16">
        <f>'[1]TCE - ANEXO III - Preencher'!U206</f>
        <v>64</v>
      </c>
      <c r="U197" s="16">
        <f>'[1]TCE - ANEXO III - Preencher'!V206</f>
        <v>0</v>
      </c>
      <c r="V197" s="17">
        <f t="shared" si="22"/>
        <v>64</v>
      </c>
      <c r="W197" s="18" t="str">
        <f>IF('[1]TCE - ANEXO III - Preencher'!X206="","",'[1]TCE - ANEXO III - Preencher'!X206)</f>
        <v>AUXILIO CRECHE</v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369.55919999999998</v>
      </c>
    </row>
    <row r="198" spans="1:28" s="4" customFormat="1" x14ac:dyDescent="0.2">
      <c r="A198" s="9">
        <f>IFERROR(VLOOKUP(B198,'[1]DADOS (OCULTAR)'!$P$3:$R$56,3,0),"")</f>
        <v>9039744000437</v>
      </c>
      <c r="B198" s="10" t="str">
        <f>'[1]TCE - ANEXO III - Preencher'!C207</f>
        <v>UPA IGARASSU</v>
      </c>
      <c r="C198" s="11"/>
      <c r="D198" s="12" t="str">
        <f>'[1]TCE - ANEXO III - Preencher'!E207</f>
        <v>RENATA LUCIA SILVA OLIVEIRA FREIRE</v>
      </c>
      <c r="E198" s="10" t="str">
        <f>IF('[1]TCE - ANEXO III - Preencher'!F207="4 - Assistência Odontológica","2 - Outros Profissionais da Saúde",'[1]TCE - ANEXO III - Preencher'!F207)</f>
        <v>3 - Administrativo</v>
      </c>
      <c r="F198" s="13">
        <f>'[1]TCE - ANEXO III - Preencher'!G207</f>
        <v>411010</v>
      </c>
      <c r="G198" s="14">
        <f>IF('[1]TCE - ANEXO III - Preencher'!H207="","",'[1]TCE - ANEXO III - Preencher'!H207)</f>
        <v>44105</v>
      </c>
      <c r="H198" s="15">
        <f>'[1]TCE - ANEXO III - Preencher'!I207</f>
        <v>0</v>
      </c>
      <c r="I198" s="15">
        <f>'[1]TCE - ANEXO III - Preencher'!J207</f>
        <v>135.6088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1.1599999999999999</v>
      </c>
      <c r="O198" s="16">
        <f>'[1]TCE - ANEXO III - Preencher'!P207</f>
        <v>0</v>
      </c>
      <c r="P198" s="17">
        <f t="shared" si="20"/>
        <v>1.1599999999999999</v>
      </c>
      <c r="Q198" s="16">
        <f>'[1]TCE - ANEXO III - Preencher'!R207</f>
        <v>201.22</v>
      </c>
      <c r="R198" s="16">
        <f>'[1]TCE - ANEXO III - Preencher'!S207</f>
        <v>96.57</v>
      </c>
      <c r="S198" s="17">
        <f t="shared" si="21"/>
        <v>104.65</v>
      </c>
      <c r="T198" s="16">
        <f>'[1]TCE - ANEXO III - Preencher'!U207</f>
        <v>64</v>
      </c>
      <c r="U198" s="16">
        <f>'[1]TCE - ANEXO III - Preencher'!V207</f>
        <v>0</v>
      </c>
      <c r="V198" s="17">
        <f t="shared" si="22"/>
        <v>64</v>
      </c>
      <c r="W198" s="18" t="str">
        <f>IF('[1]TCE - ANEXO III - Preencher'!X207="","",'[1]TCE - ANEXO III - Preencher'!X207)</f>
        <v>AUXILIO CRECHE</v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305.41880000000003</v>
      </c>
    </row>
    <row r="199" spans="1:28" s="4" customFormat="1" x14ac:dyDescent="0.2">
      <c r="A199" s="9">
        <f>IFERROR(VLOOKUP(B199,'[1]DADOS (OCULTAR)'!$P$3:$R$56,3,0),"")</f>
        <v>9039744000437</v>
      </c>
      <c r="B199" s="10" t="str">
        <f>'[1]TCE - ANEXO III - Preencher'!C208</f>
        <v>UPA IGARASSU</v>
      </c>
      <c r="C199" s="11"/>
      <c r="D199" s="12" t="str">
        <f>'[1]TCE - ANEXO III - Preencher'!E208</f>
        <v>RENATA MARQUES PEREIRA PEDROSA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>
        <f>'[1]TCE - ANEXO III - Preencher'!G208</f>
        <v>322205</v>
      </c>
      <c r="G199" s="14">
        <f>IF('[1]TCE - ANEXO III - Preencher'!H208="","",'[1]TCE - ANEXO III - Preencher'!H208)</f>
        <v>44105</v>
      </c>
      <c r="H199" s="15">
        <f>'[1]TCE - ANEXO III - Preencher'!I208</f>
        <v>0</v>
      </c>
      <c r="I199" s="15">
        <f>'[1]TCE - ANEXO III - Preencher'!J208</f>
        <v>191.50960000000001</v>
      </c>
      <c r="J199" s="15">
        <f>'[1]TCE - ANEXO III - Preencher'!K208</f>
        <v>0</v>
      </c>
      <c r="K199" s="16">
        <f>'[1]TCE - ANEXO III - Preencher'!L208</f>
        <v>107.46</v>
      </c>
      <c r="L199" s="16">
        <f>'[1]TCE - ANEXO III - Preencher'!M208</f>
        <v>20.9</v>
      </c>
      <c r="M199" s="16">
        <f t="shared" si="19"/>
        <v>86.56</v>
      </c>
      <c r="N199" s="16">
        <f>'[1]TCE - ANEXO III - Preencher'!O208</f>
        <v>1.1599999999999999</v>
      </c>
      <c r="O199" s="16">
        <f>'[1]TCE - ANEXO III - Preencher'!P208</f>
        <v>0</v>
      </c>
      <c r="P199" s="17">
        <f t="shared" si="20"/>
        <v>1.1599999999999999</v>
      </c>
      <c r="Q199" s="16">
        <f>'[1]TCE - ANEXO III - Preencher'!R208</f>
        <v>13.22</v>
      </c>
      <c r="R199" s="16">
        <f>'[1]TCE - ANEXO III - Preencher'!S208</f>
        <v>0</v>
      </c>
      <c r="S199" s="17">
        <f t="shared" si="21"/>
        <v>13.22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292.44960000000009</v>
      </c>
    </row>
    <row r="200" spans="1:28" s="4" customFormat="1" x14ac:dyDescent="0.2">
      <c r="A200" s="9">
        <f>IFERROR(VLOOKUP(B200,'[1]DADOS (OCULTAR)'!$P$3:$R$56,3,0),"")</f>
        <v>9039744000437</v>
      </c>
      <c r="B200" s="10" t="str">
        <f>'[1]TCE - ANEXO III - Preencher'!C209</f>
        <v>UPA IGARASSU</v>
      </c>
      <c r="C200" s="11"/>
      <c r="D200" s="12" t="str">
        <f>'[1]TCE - ANEXO III - Preencher'!E209</f>
        <v>RICARDO COSTA DO NASCIMENTO</v>
      </c>
      <c r="E200" s="10" t="str">
        <f>IF('[1]TCE - ANEXO III - Preencher'!F209="4 - Assistência Odontológica","2 - Outros Profissionais da Saúde",'[1]TCE - ANEXO III - Preencher'!F209)</f>
        <v>3 - Administrativo</v>
      </c>
      <c r="F200" s="13">
        <f>'[1]TCE - ANEXO III - Preencher'!G209</f>
        <v>351605</v>
      </c>
      <c r="G200" s="14">
        <f>IF('[1]TCE - ANEXO III - Preencher'!H209="","",'[1]TCE - ANEXO III - Preencher'!H209)</f>
        <v>44105</v>
      </c>
      <c r="H200" s="15">
        <f>'[1]TCE - ANEXO III - Preencher'!I209</f>
        <v>0</v>
      </c>
      <c r="I200" s="15">
        <f>'[1]TCE - ANEXO III - Preencher'!J209</f>
        <v>123.56880000000001</v>
      </c>
      <c r="J200" s="15">
        <f>'[1]TCE - ANEXO III - Preencher'!K209</f>
        <v>0</v>
      </c>
      <c r="K200" s="16">
        <f>'[1]TCE - ANEXO III - Preencher'!L209</f>
        <v>107.46</v>
      </c>
      <c r="L200" s="16">
        <f>'[1]TCE - ANEXO III - Preencher'!M209</f>
        <v>0</v>
      </c>
      <c r="M200" s="16">
        <f t="shared" si="19"/>
        <v>107.46</v>
      </c>
      <c r="N200" s="16">
        <f>'[1]TCE - ANEXO III - Preencher'!O209</f>
        <v>1.1599999999999999</v>
      </c>
      <c r="O200" s="16">
        <f>'[1]TCE - ANEXO III - Preencher'!P209</f>
        <v>0</v>
      </c>
      <c r="P200" s="17">
        <f t="shared" si="20"/>
        <v>1.1599999999999999</v>
      </c>
      <c r="Q200" s="16">
        <f>'[1]TCE - ANEXO III - Preencher'!R209</f>
        <v>201.22</v>
      </c>
      <c r="R200" s="16">
        <f>'[1]TCE - ANEXO III - Preencher'!S209</f>
        <v>62.59</v>
      </c>
      <c r="S200" s="17">
        <f t="shared" si="21"/>
        <v>138.63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370.81880000000001</v>
      </c>
    </row>
    <row r="201" spans="1:28" s="4" customFormat="1" x14ac:dyDescent="0.2">
      <c r="A201" s="9">
        <f>IFERROR(VLOOKUP(B201,'[1]DADOS (OCULTAR)'!$P$3:$R$56,3,0),"")</f>
        <v>9039744000437</v>
      </c>
      <c r="B201" s="10" t="str">
        <f>'[1]TCE - ANEXO III - Preencher'!C210</f>
        <v>UPA IGARASSU</v>
      </c>
      <c r="C201" s="11"/>
      <c r="D201" s="12" t="str">
        <f>'[1]TCE - ANEXO III - Preencher'!E210</f>
        <v>ROBERTA PEREIRA DA SILVA UMMEN</v>
      </c>
      <c r="E201" s="10" t="str">
        <f>IF('[1]TCE - ANEXO III - Preencher'!F210="4 - Assistência Odontológica","2 - Outros Profissionais da Saúde",'[1]TCE - ANEXO III - Preencher'!F210)</f>
        <v>2 - Outros Profissionais da Saúde</v>
      </c>
      <c r="F201" s="13">
        <f>'[1]TCE - ANEXO III - Preencher'!G210</f>
        <v>223505</v>
      </c>
      <c r="G201" s="14">
        <f>IF('[1]TCE - ANEXO III - Preencher'!H210="","",'[1]TCE - ANEXO III - Preencher'!H210)</f>
        <v>44105</v>
      </c>
      <c r="H201" s="15">
        <f>'[1]TCE - ANEXO III - Preencher'!I210</f>
        <v>0</v>
      </c>
      <c r="I201" s="15">
        <f>'[1]TCE - ANEXO III - Preencher'!J210</f>
        <v>306.3272</v>
      </c>
      <c r="J201" s="15">
        <f>'[1]TCE - ANEXO III - Preencher'!K210</f>
        <v>0</v>
      </c>
      <c r="K201" s="16">
        <f>'[1]TCE - ANEXO III - Preencher'!L210</f>
        <v>107.46</v>
      </c>
      <c r="L201" s="16">
        <f>'[1]TCE - ANEXO III - Preencher'!M210</f>
        <v>3.08</v>
      </c>
      <c r="M201" s="16">
        <f t="shared" si="19"/>
        <v>104.38</v>
      </c>
      <c r="N201" s="16">
        <f>'[1]TCE - ANEXO III - Preencher'!O210</f>
        <v>2.44</v>
      </c>
      <c r="O201" s="16">
        <f>'[1]TCE - ANEXO III - Preencher'!P210</f>
        <v>0</v>
      </c>
      <c r="P201" s="17">
        <f t="shared" si="20"/>
        <v>2.44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413.1472</v>
      </c>
    </row>
    <row r="202" spans="1:28" s="4" customFormat="1" x14ac:dyDescent="0.2">
      <c r="A202" s="9">
        <f>IFERROR(VLOOKUP(B202,'[1]DADOS (OCULTAR)'!$P$3:$R$56,3,0),"")</f>
        <v>9039744000437</v>
      </c>
      <c r="B202" s="10" t="str">
        <f>'[1]TCE - ANEXO III - Preencher'!C211</f>
        <v>UPA IGARASSU</v>
      </c>
      <c r="C202" s="11"/>
      <c r="D202" s="12" t="str">
        <f>'[1]TCE - ANEXO III - Preencher'!E211</f>
        <v>ROBSON SALES BARBOSA</v>
      </c>
      <c r="E202" s="10" t="str">
        <f>IF('[1]TCE - ANEXO III - Preencher'!F211="4 - Assistência Odontológica","2 - Outros Profissionais da Saúde",'[1]TCE - ANEXO III - Preencher'!F211)</f>
        <v>2 - Outros Profissionais da Saúde</v>
      </c>
      <c r="F202" s="13">
        <f>'[1]TCE - ANEXO III - Preencher'!G211</f>
        <v>515110</v>
      </c>
      <c r="G202" s="14">
        <f>IF('[1]TCE - ANEXO III - Preencher'!H211="","",'[1]TCE - ANEXO III - Preencher'!H211)</f>
        <v>44105</v>
      </c>
      <c r="H202" s="15">
        <f>'[1]TCE - ANEXO III - Preencher'!I211</f>
        <v>0</v>
      </c>
      <c r="I202" s="15">
        <f>'[1]TCE - ANEXO III - Preencher'!J211</f>
        <v>210.0112</v>
      </c>
      <c r="J202" s="15">
        <f>'[1]TCE - ANEXO III - Preencher'!K211</f>
        <v>0</v>
      </c>
      <c r="K202" s="16">
        <f>'[1]TCE - ANEXO III - Preencher'!L211</f>
        <v>107.46</v>
      </c>
      <c r="L202" s="16">
        <f>'[1]TCE - ANEXO III - Preencher'!M211</f>
        <v>0</v>
      </c>
      <c r="M202" s="16">
        <f t="shared" si="19"/>
        <v>107.46</v>
      </c>
      <c r="N202" s="16">
        <f>'[1]TCE - ANEXO III - Preencher'!O211</f>
        <v>1.1599999999999999</v>
      </c>
      <c r="O202" s="16">
        <f>'[1]TCE - ANEXO III - Preencher'!P211</f>
        <v>0</v>
      </c>
      <c r="P202" s="17">
        <f t="shared" si="20"/>
        <v>1.1599999999999999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318.63120000000004</v>
      </c>
    </row>
    <row r="203" spans="1:28" s="4" customFormat="1" x14ac:dyDescent="0.2">
      <c r="A203" s="9">
        <f>IFERROR(VLOOKUP(B203,'[1]DADOS (OCULTAR)'!$P$3:$R$56,3,0),"")</f>
        <v>9039744000437</v>
      </c>
      <c r="B203" s="10" t="str">
        <f>'[1]TCE - ANEXO III - Preencher'!C212</f>
        <v>UPA IGARASSU</v>
      </c>
      <c r="C203" s="11"/>
      <c r="D203" s="12" t="str">
        <f>'[1]TCE - ANEXO III - Preencher'!E212</f>
        <v>RODRIGO VICTOR LAPENDA DE OLIVEIRA</v>
      </c>
      <c r="E203" s="10" t="str">
        <f>IF('[1]TCE - ANEXO III - Preencher'!F212="4 - Assistência Odontológica","2 - Outros Profissionais da Saúde",'[1]TCE - ANEXO III - Preencher'!F212)</f>
        <v>1 - Médico</v>
      </c>
      <c r="F203" s="13">
        <f>'[1]TCE - ANEXO III - Preencher'!G212</f>
        <v>225270</v>
      </c>
      <c r="G203" s="14">
        <f>IF('[1]TCE - ANEXO III - Preencher'!H212="","",'[1]TCE - ANEXO III - Preencher'!H212)</f>
        <v>44105</v>
      </c>
      <c r="H203" s="15">
        <f>'[1]TCE - ANEXO III - Preencher'!I212</f>
        <v>0</v>
      </c>
      <c r="I203" s="15">
        <f>'[1]TCE - ANEXO III - Preencher'!J212</f>
        <v>763.75919999999996</v>
      </c>
      <c r="J203" s="15">
        <f>'[1]TCE - ANEXO III - Preencher'!K212</f>
        <v>0</v>
      </c>
      <c r="K203" s="16">
        <f>'[1]TCE - ANEXO III - Preencher'!L212</f>
        <v>107.46</v>
      </c>
      <c r="L203" s="16">
        <f>'[1]TCE - ANEXO III - Preencher'!M212</f>
        <v>34.85</v>
      </c>
      <c r="M203" s="16">
        <f t="shared" si="19"/>
        <v>72.609999999999985</v>
      </c>
      <c r="N203" s="16">
        <f>'[1]TCE - ANEXO III - Preencher'!O212</f>
        <v>9.2799999999999994</v>
      </c>
      <c r="O203" s="16">
        <f>'[1]TCE - ANEXO III - Preencher'!P212</f>
        <v>0</v>
      </c>
      <c r="P203" s="17">
        <f t="shared" si="20"/>
        <v>9.2799999999999994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845.64919999999995</v>
      </c>
    </row>
    <row r="204" spans="1:28" s="4" customFormat="1" x14ac:dyDescent="0.2">
      <c r="A204" s="9">
        <f>IFERROR(VLOOKUP(B204,'[1]DADOS (OCULTAR)'!$P$3:$R$56,3,0),"")</f>
        <v>9039744000437</v>
      </c>
      <c r="B204" s="10" t="str">
        <f>'[1]TCE - ANEXO III - Preencher'!C213</f>
        <v>UPA IGARASSU</v>
      </c>
      <c r="C204" s="11"/>
      <c r="D204" s="12" t="str">
        <f>'[1]TCE - ANEXO III - Preencher'!E213</f>
        <v>ROGERIO PEDRO DA SILVA</v>
      </c>
      <c r="E204" s="10" t="str">
        <f>IF('[1]TCE - ANEXO III - Preencher'!F213="4 - Assistência Odontológica","2 - Outros Profissionais da Saúde",'[1]TCE - ANEXO III - Preencher'!F213)</f>
        <v>3 - Administrativo</v>
      </c>
      <c r="F204" s="13">
        <f>'[1]TCE - ANEXO III - Preencher'!G213</f>
        <v>514225</v>
      </c>
      <c r="G204" s="14">
        <f>IF('[1]TCE - ANEXO III - Preencher'!H213="","",'[1]TCE - ANEXO III - Preencher'!H213)</f>
        <v>44105</v>
      </c>
      <c r="H204" s="15">
        <f>'[1]TCE - ANEXO III - Preencher'!I213</f>
        <v>0</v>
      </c>
      <c r="I204" s="15">
        <f>'[1]TCE - ANEXO III - Preencher'!J213</f>
        <v>104.3176</v>
      </c>
      <c r="J204" s="15">
        <f>'[1]TCE - ANEXO III - Preencher'!K213</f>
        <v>0</v>
      </c>
      <c r="K204" s="16">
        <f>'[1]TCE - ANEXO III - Preencher'!L213</f>
        <v>107.46</v>
      </c>
      <c r="L204" s="16">
        <f>'[1]TCE - ANEXO III - Preencher'!M213</f>
        <v>0</v>
      </c>
      <c r="M204" s="16">
        <f t="shared" si="19"/>
        <v>107.46</v>
      </c>
      <c r="N204" s="16">
        <f>'[1]TCE - ANEXO III - Preencher'!O213</f>
        <v>1.1599999999999999</v>
      </c>
      <c r="O204" s="16">
        <f>'[1]TCE - ANEXO III - Preencher'!P213</f>
        <v>0</v>
      </c>
      <c r="P204" s="17">
        <f t="shared" si="20"/>
        <v>1.1599999999999999</v>
      </c>
      <c r="Q204" s="16">
        <f>'[1]TCE - ANEXO III - Preencher'!R213</f>
        <v>107.32</v>
      </c>
      <c r="R204" s="16">
        <f>'[1]TCE - ANEXO III - Preencher'!S213</f>
        <v>62.7</v>
      </c>
      <c r="S204" s="17">
        <f t="shared" si="21"/>
        <v>44.61999999999999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257.55759999999998</v>
      </c>
    </row>
    <row r="205" spans="1:28" s="4" customFormat="1" x14ac:dyDescent="0.2">
      <c r="A205" s="9">
        <f>IFERROR(VLOOKUP(B205,'[1]DADOS (OCULTAR)'!$P$3:$R$56,3,0),"")</f>
        <v>9039744000437</v>
      </c>
      <c r="B205" s="10" t="str">
        <f>'[1]TCE - ANEXO III - Preencher'!C214</f>
        <v>UPA IGARASSU</v>
      </c>
      <c r="C205" s="11"/>
      <c r="D205" s="12" t="str">
        <f>'[1]TCE - ANEXO III - Preencher'!E214</f>
        <v>ROSALIA IRENE SANTANA DE LIMA</v>
      </c>
      <c r="E205" s="10" t="str">
        <f>IF('[1]TCE - ANEXO III - Preencher'!F214="4 - Assistência Odontológica","2 - Outros Profissionais da Saúde",'[1]TCE - ANEXO III - Preencher'!F214)</f>
        <v>3 - Administrativo</v>
      </c>
      <c r="F205" s="13">
        <f>'[1]TCE - ANEXO III - Preencher'!G214</f>
        <v>411010</v>
      </c>
      <c r="G205" s="14">
        <f>IF('[1]TCE - ANEXO III - Preencher'!H214="","",'[1]TCE - ANEXO III - Preencher'!H214)</f>
        <v>44105</v>
      </c>
      <c r="H205" s="15">
        <f>'[1]TCE - ANEXO III - Preencher'!I214</f>
        <v>0</v>
      </c>
      <c r="I205" s="15">
        <f>'[1]TCE - ANEXO III - Preencher'!J214</f>
        <v>88.197600000000008</v>
      </c>
      <c r="J205" s="15">
        <f>'[1]TCE - ANEXO III - Preencher'!K214</f>
        <v>0</v>
      </c>
      <c r="K205" s="16">
        <f>'[1]TCE - ANEXO III - Preencher'!L214</f>
        <v>107.46</v>
      </c>
      <c r="L205" s="16">
        <f>'[1]TCE - ANEXO III - Preencher'!M214</f>
        <v>0</v>
      </c>
      <c r="M205" s="16">
        <f t="shared" si="19"/>
        <v>107.46</v>
      </c>
      <c r="N205" s="16">
        <f>'[1]TCE - ANEXO III - Preencher'!O214</f>
        <v>1.1599999999999999</v>
      </c>
      <c r="O205" s="16">
        <f>'[1]TCE - ANEXO III - Preencher'!P214</f>
        <v>0</v>
      </c>
      <c r="P205" s="17">
        <f t="shared" si="20"/>
        <v>1.1599999999999999</v>
      </c>
      <c r="Q205" s="16">
        <f>'[1]TCE - ANEXO III - Preencher'!R214</f>
        <v>116.61999999999999</v>
      </c>
      <c r="R205" s="16">
        <f>'[1]TCE - ANEXO III - Preencher'!S214</f>
        <v>62.7</v>
      </c>
      <c r="S205" s="17">
        <f t="shared" si="21"/>
        <v>53.919999999999987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250.73759999999999</v>
      </c>
    </row>
    <row r="206" spans="1:28" s="4" customFormat="1" x14ac:dyDescent="0.2">
      <c r="A206" s="9">
        <f>IFERROR(VLOOKUP(B206,'[1]DADOS (OCULTAR)'!$P$3:$R$56,3,0),"")</f>
        <v>9039744000437</v>
      </c>
      <c r="B206" s="10" t="str">
        <f>'[1]TCE - ANEXO III - Preencher'!C215</f>
        <v>UPA IGARASSU</v>
      </c>
      <c r="C206" s="11"/>
      <c r="D206" s="12" t="str">
        <f>'[1]TCE - ANEXO III - Preencher'!E215</f>
        <v>ROSILDO BELARMINO DE ANDRADE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>
        <f>'[1]TCE - ANEXO III - Preencher'!G215</f>
        <v>324115</v>
      </c>
      <c r="G206" s="14">
        <f>IF('[1]TCE - ANEXO III - Preencher'!H215="","",'[1]TCE - ANEXO III - Preencher'!H215)</f>
        <v>44105</v>
      </c>
      <c r="H206" s="15">
        <f>'[1]TCE - ANEXO III - Preencher'!I215</f>
        <v>0</v>
      </c>
      <c r="I206" s="15">
        <f>'[1]TCE - ANEXO III - Preencher'!J215</f>
        <v>341.11360000000002</v>
      </c>
      <c r="J206" s="15">
        <f>'[1]TCE - ANEXO III - Preencher'!K215</f>
        <v>0</v>
      </c>
      <c r="K206" s="16">
        <f>'[1]TCE - ANEXO III - Preencher'!L215</f>
        <v>107.46</v>
      </c>
      <c r="L206" s="16">
        <f>'[1]TCE - ANEXO III - Preencher'!M215</f>
        <v>9.49</v>
      </c>
      <c r="M206" s="16">
        <f t="shared" si="19"/>
        <v>97.97</v>
      </c>
      <c r="N206" s="16">
        <f>'[1]TCE - ANEXO III - Preencher'!O215</f>
        <v>1.1599999999999999</v>
      </c>
      <c r="O206" s="16">
        <f>'[1]TCE - ANEXO III - Preencher'!P215</f>
        <v>0</v>
      </c>
      <c r="P206" s="17">
        <f t="shared" si="20"/>
        <v>1.1599999999999999</v>
      </c>
      <c r="Q206" s="16">
        <f>'[1]TCE - ANEXO III - Preencher'!R215</f>
        <v>134.22</v>
      </c>
      <c r="R206" s="16">
        <f>'[1]TCE - ANEXO III - Preencher'!S215</f>
        <v>60.91</v>
      </c>
      <c r="S206" s="17">
        <f t="shared" si="21"/>
        <v>73.31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513.55360000000007</v>
      </c>
    </row>
    <row r="207" spans="1:28" s="4" customFormat="1" x14ac:dyDescent="0.2">
      <c r="A207" s="9">
        <f>IFERROR(VLOOKUP(B207,'[1]DADOS (OCULTAR)'!$P$3:$R$56,3,0),"")</f>
        <v>9039744000437</v>
      </c>
      <c r="B207" s="10" t="str">
        <f>'[1]TCE - ANEXO III - Preencher'!C216</f>
        <v>UPA IGARASSU</v>
      </c>
      <c r="C207" s="11"/>
      <c r="D207" s="12" t="str">
        <f>'[1]TCE - ANEXO III - Preencher'!E216</f>
        <v>ROSINEIDE MARIA DA SILVA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>
        <f>'[1]TCE - ANEXO III - Preencher'!G216</f>
        <v>324115</v>
      </c>
      <c r="G207" s="14">
        <f>IF('[1]TCE - ANEXO III - Preencher'!H216="","",'[1]TCE - ANEXO III - Preencher'!H216)</f>
        <v>44105</v>
      </c>
      <c r="H207" s="15">
        <f>'[1]TCE - ANEXO III - Preencher'!I216</f>
        <v>0</v>
      </c>
      <c r="I207" s="15">
        <f>'[1]TCE - ANEXO III - Preencher'!J216</f>
        <v>575.22719999999993</v>
      </c>
      <c r="J207" s="15">
        <f>'[1]TCE - ANEXO III - Preencher'!K216</f>
        <v>0</v>
      </c>
      <c r="K207" s="16">
        <f>'[1]TCE - ANEXO III - Preencher'!L216</f>
        <v>107.46</v>
      </c>
      <c r="L207" s="16">
        <f>'[1]TCE - ANEXO III - Preencher'!M216</f>
        <v>9.49</v>
      </c>
      <c r="M207" s="16">
        <f t="shared" si="19"/>
        <v>97.97</v>
      </c>
      <c r="N207" s="16">
        <f>'[1]TCE - ANEXO III - Preencher'!O216</f>
        <v>1.1599999999999999</v>
      </c>
      <c r="O207" s="16">
        <f>'[1]TCE - ANEXO III - Preencher'!P216</f>
        <v>0</v>
      </c>
      <c r="P207" s="17">
        <f t="shared" si="20"/>
        <v>1.1599999999999999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674.35719999999992</v>
      </c>
    </row>
    <row r="208" spans="1:28" s="4" customFormat="1" x14ac:dyDescent="0.2">
      <c r="A208" s="9">
        <f>IFERROR(VLOOKUP(B208,'[1]DADOS (OCULTAR)'!$P$3:$R$56,3,0),"")</f>
        <v>9039744000437</v>
      </c>
      <c r="B208" s="10" t="str">
        <f>'[1]TCE - ANEXO III - Preencher'!C217</f>
        <v>UPA IGARASSU</v>
      </c>
      <c r="C208" s="11"/>
      <c r="D208" s="12" t="str">
        <f>'[1]TCE - ANEXO III - Preencher'!E217</f>
        <v>ROSINEIDE QUERUBIM PEREIRA DA SILVA</v>
      </c>
      <c r="E208" s="10" t="str">
        <f>IF('[1]TCE - ANEXO III - Preencher'!F217="4 - Assistência Odontológica","2 - Outros Profissionais da Saúde",'[1]TCE - ANEXO III - Preencher'!F217)</f>
        <v>3 - Administrativo</v>
      </c>
      <c r="F208" s="13">
        <f>'[1]TCE - ANEXO III - Preencher'!G217</f>
        <v>513430</v>
      </c>
      <c r="G208" s="14">
        <f>IF('[1]TCE - ANEXO III - Preencher'!H217="","",'[1]TCE - ANEXO III - Preencher'!H217)</f>
        <v>44105</v>
      </c>
      <c r="H208" s="15">
        <f>'[1]TCE - ANEXO III - Preencher'!I217</f>
        <v>0</v>
      </c>
      <c r="I208" s="15">
        <f>'[1]TCE - ANEXO III - Preencher'!J217</f>
        <v>94.683199999999999</v>
      </c>
      <c r="J208" s="15">
        <f>'[1]TCE - ANEXO III - Preencher'!K217</f>
        <v>0</v>
      </c>
      <c r="K208" s="16">
        <f>'[1]TCE - ANEXO III - Preencher'!L217</f>
        <v>107.46</v>
      </c>
      <c r="L208" s="16">
        <f>'[1]TCE - ANEXO III - Preencher'!M217</f>
        <v>0</v>
      </c>
      <c r="M208" s="16">
        <f t="shared" si="19"/>
        <v>107.46</v>
      </c>
      <c r="N208" s="16">
        <f>'[1]TCE - ANEXO III - Preencher'!O217</f>
        <v>1.1599999999999999</v>
      </c>
      <c r="O208" s="16">
        <f>'[1]TCE - ANEXO III - Preencher'!P217</f>
        <v>0</v>
      </c>
      <c r="P208" s="17">
        <f t="shared" si="20"/>
        <v>1.1599999999999999</v>
      </c>
      <c r="Q208" s="16">
        <f>'[1]TCE - ANEXO III - Preencher'!R217</f>
        <v>144.82</v>
      </c>
      <c r="R208" s="16">
        <f>'[1]TCE - ANEXO III - Preencher'!S217</f>
        <v>0</v>
      </c>
      <c r="S208" s="17">
        <f t="shared" si="21"/>
        <v>144.82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348.1232</v>
      </c>
    </row>
    <row r="209" spans="1:28" s="4" customFormat="1" x14ac:dyDescent="0.2">
      <c r="A209" s="9">
        <f>IFERROR(VLOOKUP(B209,'[1]DADOS (OCULTAR)'!$P$3:$R$56,3,0),"")</f>
        <v>9039744000437</v>
      </c>
      <c r="B209" s="10" t="str">
        <f>'[1]TCE - ANEXO III - Preencher'!C218</f>
        <v>UPA IGARASSU</v>
      </c>
      <c r="C209" s="11"/>
      <c r="D209" s="12" t="str">
        <f>'[1]TCE - ANEXO III - Preencher'!E218</f>
        <v>SAARA JOSE DE ALBUQUERQUE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>
        <f>'[1]TCE - ANEXO III - Preencher'!G218</f>
        <v>322205</v>
      </c>
      <c r="G209" s="14">
        <f>IF('[1]TCE - ANEXO III - Preencher'!H218="","",'[1]TCE - ANEXO III - Preencher'!H218)</f>
        <v>44105</v>
      </c>
      <c r="H209" s="15">
        <f>'[1]TCE - ANEXO III - Preencher'!I218</f>
        <v>0</v>
      </c>
      <c r="I209" s="15">
        <f>'[1]TCE - ANEXO III - Preencher'!J218</f>
        <v>104.492</v>
      </c>
      <c r="J209" s="15">
        <f>'[1]TCE - ANEXO III - Preencher'!K218</f>
        <v>0</v>
      </c>
      <c r="K209" s="16">
        <f>'[1]TCE - ANEXO III - Preencher'!L218</f>
        <v>107.46</v>
      </c>
      <c r="L209" s="16">
        <f>'[1]TCE - ANEXO III - Preencher'!M218</f>
        <v>0</v>
      </c>
      <c r="M209" s="16">
        <f t="shared" si="19"/>
        <v>107.46</v>
      </c>
      <c r="N209" s="16">
        <f>'[1]TCE - ANEXO III - Preencher'!O218</f>
        <v>1.1599999999999999</v>
      </c>
      <c r="O209" s="16">
        <f>'[1]TCE - ANEXO III - Preencher'!P218</f>
        <v>0</v>
      </c>
      <c r="P209" s="17">
        <f t="shared" si="20"/>
        <v>1.1599999999999999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213.11199999999999</v>
      </c>
    </row>
    <row r="210" spans="1:28" s="4" customFormat="1" x14ac:dyDescent="0.2">
      <c r="A210" s="9">
        <f>IFERROR(VLOOKUP(B210,'[1]DADOS (OCULTAR)'!$P$3:$R$56,3,0),"")</f>
        <v>9039744000437</v>
      </c>
      <c r="B210" s="10" t="str">
        <f>'[1]TCE - ANEXO III - Preencher'!C219</f>
        <v>UPA IGARASSU</v>
      </c>
      <c r="C210" s="11"/>
      <c r="D210" s="12" t="str">
        <f>'[1]TCE - ANEXO III - Preencher'!E219</f>
        <v>SANDRA ROSELI PADILHA FERRAZ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>
        <f>'[1]TCE - ANEXO III - Preencher'!G219</f>
        <v>223505</v>
      </c>
      <c r="G210" s="14">
        <f>IF('[1]TCE - ANEXO III - Preencher'!H219="","",'[1]TCE - ANEXO III - Preencher'!H219)</f>
        <v>44105</v>
      </c>
      <c r="H210" s="15">
        <f>'[1]TCE - ANEXO III - Preencher'!I219</f>
        <v>0</v>
      </c>
      <c r="I210" s="15">
        <f>'[1]TCE - ANEXO III - Preencher'!J219</f>
        <v>271.2</v>
      </c>
      <c r="J210" s="15">
        <f>'[1]TCE - ANEXO III - Preencher'!K219</f>
        <v>0</v>
      </c>
      <c r="K210" s="16">
        <f>'[1]TCE - ANEXO III - Preencher'!L219</f>
        <v>107.46</v>
      </c>
      <c r="L210" s="16">
        <f>'[1]TCE - ANEXO III - Preencher'!M219</f>
        <v>3.08</v>
      </c>
      <c r="M210" s="16">
        <f t="shared" si="19"/>
        <v>104.38</v>
      </c>
      <c r="N210" s="16">
        <f>'[1]TCE - ANEXO III - Preencher'!O219</f>
        <v>2.44</v>
      </c>
      <c r="O210" s="16">
        <f>'[1]TCE - ANEXO III - Preencher'!P219</f>
        <v>0</v>
      </c>
      <c r="P210" s="17">
        <f t="shared" si="20"/>
        <v>2.44</v>
      </c>
      <c r="Q210" s="16">
        <f>'[1]TCE - ANEXO III - Preencher'!R219</f>
        <v>264.62</v>
      </c>
      <c r="R210" s="16">
        <f>'[1]TCE - ANEXO III - Preencher'!S219</f>
        <v>123.36</v>
      </c>
      <c r="S210" s="17">
        <f t="shared" si="21"/>
        <v>141.26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519.28</v>
      </c>
    </row>
    <row r="211" spans="1:28" s="4" customFormat="1" x14ac:dyDescent="0.2">
      <c r="A211" s="9">
        <f>IFERROR(VLOOKUP(B211,'[1]DADOS (OCULTAR)'!$P$3:$R$56,3,0),"")</f>
        <v>9039744000437</v>
      </c>
      <c r="B211" s="10" t="str">
        <f>'[1]TCE - ANEXO III - Preencher'!C220</f>
        <v>UPA IGARASSU</v>
      </c>
      <c r="C211" s="11"/>
      <c r="D211" s="12" t="str">
        <f>'[1]TCE - ANEXO III - Preencher'!E220</f>
        <v>SHIRLEY EMANUELA FRAGOSO DA SILVA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>
        <f>'[1]TCE - ANEXO III - Preencher'!G220</f>
        <v>223505</v>
      </c>
      <c r="G211" s="14">
        <f>IF('[1]TCE - ANEXO III - Preencher'!H220="","",'[1]TCE - ANEXO III - Preencher'!H220)</f>
        <v>44105</v>
      </c>
      <c r="H211" s="15">
        <f>'[1]TCE - ANEXO III - Preencher'!I220</f>
        <v>0</v>
      </c>
      <c r="I211" s="15">
        <f>'[1]TCE - ANEXO III - Preencher'!J220</f>
        <v>289.14479999999998</v>
      </c>
      <c r="J211" s="15">
        <f>'[1]TCE - ANEXO III - Preencher'!K220</f>
        <v>0</v>
      </c>
      <c r="K211" s="16">
        <f>'[1]TCE - ANEXO III - Preencher'!L220</f>
        <v>107.46</v>
      </c>
      <c r="L211" s="16">
        <f>'[1]TCE - ANEXO III - Preencher'!M220</f>
        <v>3.08</v>
      </c>
      <c r="M211" s="16">
        <f t="shared" si="19"/>
        <v>104.38</v>
      </c>
      <c r="N211" s="16">
        <f>'[1]TCE - ANEXO III - Preencher'!O220</f>
        <v>2.44</v>
      </c>
      <c r="O211" s="16">
        <f>'[1]TCE - ANEXO III - Preencher'!P220</f>
        <v>0</v>
      </c>
      <c r="P211" s="17">
        <f t="shared" si="20"/>
        <v>2.44</v>
      </c>
      <c r="Q211" s="16">
        <f>'[1]TCE - ANEXO III - Preencher'!R220</f>
        <v>215.72</v>
      </c>
      <c r="R211" s="16">
        <f>'[1]TCE - ANEXO III - Preencher'!S220</f>
        <v>123.36</v>
      </c>
      <c r="S211" s="17">
        <f t="shared" si="21"/>
        <v>92.36</v>
      </c>
      <c r="T211" s="16">
        <f>'[1]TCE - ANEXO III - Preencher'!U220</f>
        <v>103.28</v>
      </c>
      <c r="U211" s="16">
        <f>'[1]TCE - ANEXO III - Preencher'!V220</f>
        <v>0</v>
      </c>
      <c r="V211" s="17">
        <f t="shared" si="22"/>
        <v>103.28</v>
      </c>
      <c r="W211" s="18" t="str">
        <f>IF('[1]TCE - ANEXO III - Preencher'!X220="","",'[1]TCE - ANEXO III - Preencher'!X220)</f>
        <v>AUXILIO CRECHE</v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591.60479999999995</v>
      </c>
    </row>
    <row r="212" spans="1:28" s="4" customFormat="1" x14ac:dyDescent="0.2">
      <c r="A212" s="9">
        <f>IFERROR(VLOOKUP(B212,'[1]DADOS (OCULTAR)'!$P$3:$R$56,3,0),"")</f>
        <v>9039744000437</v>
      </c>
      <c r="B212" s="10" t="str">
        <f>'[1]TCE - ANEXO III - Preencher'!C221</f>
        <v>UPA IGARASSU</v>
      </c>
      <c r="C212" s="11"/>
      <c r="D212" s="12" t="str">
        <f>'[1]TCE - ANEXO III - Preencher'!E221</f>
        <v>SHIRLEY GOMES DA COSTA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>
        <f>'[1]TCE - ANEXO III - Preencher'!G221</f>
        <v>322205</v>
      </c>
      <c r="G212" s="14">
        <f>IF('[1]TCE - ANEXO III - Preencher'!H221="","",'[1]TCE - ANEXO III - Preencher'!H221)</f>
        <v>44105</v>
      </c>
      <c r="H212" s="15">
        <f>'[1]TCE - ANEXO III - Preencher'!I221</f>
        <v>0</v>
      </c>
      <c r="I212" s="15">
        <f>'[1]TCE - ANEXO III - Preencher'!J221</f>
        <v>119.87440000000001</v>
      </c>
      <c r="J212" s="15">
        <f>'[1]TCE - ANEXO III - Preencher'!K221</f>
        <v>0</v>
      </c>
      <c r="K212" s="16">
        <f>'[1]TCE - ANEXO III - Preencher'!L221</f>
        <v>107.46</v>
      </c>
      <c r="L212" s="16">
        <f>'[1]TCE - ANEXO III - Preencher'!M221</f>
        <v>0</v>
      </c>
      <c r="M212" s="16">
        <f t="shared" si="19"/>
        <v>107.46</v>
      </c>
      <c r="N212" s="16">
        <f>'[1]TCE - ANEXO III - Preencher'!O221</f>
        <v>1.1599999999999999</v>
      </c>
      <c r="O212" s="16">
        <f>'[1]TCE - ANEXO III - Preencher'!P221</f>
        <v>0</v>
      </c>
      <c r="P212" s="17">
        <f t="shared" si="20"/>
        <v>1.1599999999999999</v>
      </c>
      <c r="Q212" s="16">
        <f>'[1]TCE - ANEXO III - Preencher'!R221</f>
        <v>264.62</v>
      </c>
      <c r="R212" s="16">
        <f>'[1]TCE - ANEXO III - Preencher'!S221</f>
        <v>62.7</v>
      </c>
      <c r="S212" s="17">
        <f t="shared" si="21"/>
        <v>201.92000000000002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430.4144</v>
      </c>
    </row>
    <row r="213" spans="1:28" s="4" customFormat="1" x14ac:dyDescent="0.2">
      <c r="A213" s="9">
        <f>IFERROR(VLOOKUP(B213,'[1]DADOS (OCULTAR)'!$P$3:$R$56,3,0),"")</f>
        <v>9039744000437</v>
      </c>
      <c r="B213" s="10" t="str">
        <f>'[1]TCE - ANEXO III - Preencher'!C222</f>
        <v>UPA IGARASSU</v>
      </c>
      <c r="C213" s="11"/>
      <c r="D213" s="12" t="str">
        <f>'[1]TCE - ANEXO III - Preencher'!E222</f>
        <v>SICLEINE DE JESUS DA SILVA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>
        <f>'[1]TCE - ANEXO III - Preencher'!G222</f>
        <v>322205</v>
      </c>
      <c r="G213" s="14">
        <f>IF('[1]TCE - ANEXO III - Preencher'!H222="","",'[1]TCE - ANEXO III - Preencher'!H222)</f>
        <v>44105</v>
      </c>
      <c r="H213" s="15">
        <f>'[1]TCE - ANEXO III - Preencher'!I222</f>
        <v>0</v>
      </c>
      <c r="I213" s="15">
        <f>'[1]TCE - ANEXO III - Preencher'!J222</f>
        <v>109.2912</v>
      </c>
      <c r="J213" s="15">
        <f>'[1]TCE - ANEXO III - Preencher'!K222</f>
        <v>0</v>
      </c>
      <c r="K213" s="16">
        <f>'[1]TCE - ANEXO III - Preencher'!L222</f>
        <v>107.46</v>
      </c>
      <c r="L213" s="16">
        <f>'[1]TCE - ANEXO III - Preencher'!M222</f>
        <v>0</v>
      </c>
      <c r="M213" s="16">
        <f t="shared" si="19"/>
        <v>107.46</v>
      </c>
      <c r="N213" s="16">
        <f>'[1]TCE - ANEXO III - Preencher'!O222</f>
        <v>1.1599999999999999</v>
      </c>
      <c r="O213" s="16">
        <f>'[1]TCE - ANEXO III - Preencher'!P222</f>
        <v>0</v>
      </c>
      <c r="P213" s="17">
        <f t="shared" si="20"/>
        <v>1.1599999999999999</v>
      </c>
      <c r="Q213" s="16">
        <f>'[1]TCE - ANEXO III - Preencher'!R222</f>
        <v>154.22</v>
      </c>
      <c r="R213" s="16">
        <f>'[1]TCE - ANEXO III - Preencher'!S222</f>
        <v>62.7</v>
      </c>
      <c r="S213" s="17">
        <f t="shared" si="21"/>
        <v>91.52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309.43119999999999</v>
      </c>
    </row>
    <row r="214" spans="1:28" s="4" customFormat="1" x14ac:dyDescent="0.2">
      <c r="A214" s="9">
        <f>IFERROR(VLOOKUP(B214,'[1]DADOS (OCULTAR)'!$P$3:$R$56,3,0),"")</f>
        <v>9039744000437</v>
      </c>
      <c r="B214" s="10" t="str">
        <f>'[1]TCE - ANEXO III - Preencher'!C223</f>
        <v>UPA IGARASSU</v>
      </c>
      <c r="C214" s="11"/>
      <c r="D214" s="12" t="str">
        <f>'[1]TCE - ANEXO III - Preencher'!E223</f>
        <v>SIDNEY ASSIS DE MESQUITA</v>
      </c>
      <c r="E214" s="10" t="str">
        <f>IF('[1]TCE - ANEXO III - Preencher'!F223="4 - Assistência Odontológica","2 - Outros Profissionais da Saúde",'[1]TCE - ANEXO III - Preencher'!F223)</f>
        <v>3 - Administrativo</v>
      </c>
      <c r="F214" s="13">
        <f>'[1]TCE - ANEXO III - Preencher'!G223</f>
        <v>517410</v>
      </c>
      <c r="G214" s="14">
        <f>IF('[1]TCE - ANEXO III - Preencher'!H223="","",'[1]TCE - ANEXO III - Preencher'!H223)</f>
        <v>44105</v>
      </c>
      <c r="H214" s="15">
        <f>'[1]TCE - ANEXO III - Preencher'!I223</f>
        <v>0</v>
      </c>
      <c r="I214" s="15">
        <f>'[1]TCE - ANEXO III - Preencher'!J223</f>
        <v>100.28959999999999</v>
      </c>
      <c r="J214" s="15">
        <f>'[1]TCE - ANEXO III - Preencher'!K223</f>
        <v>0</v>
      </c>
      <c r="K214" s="16">
        <f>'[1]TCE - ANEXO III - Preencher'!L223</f>
        <v>107.46</v>
      </c>
      <c r="L214" s="16">
        <f>'[1]TCE - ANEXO III - Preencher'!M223</f>
        <v>0</v>
      </c>
      <c r="M214" s="16">
        <f t="shared" si="19"/>
        <v>107.46</v>
      </c>
      <c r="N214" s="16">
        <f>'[1]TCE - ANEXO III - Preencher'!O223</f>
        <v>1.1599999999999999</v>
      </c>
      <c r="O214" s="16">
        <f>'[1]TCE - ANEXO III - Preencher'!P223</f>
        <v>0</v>
      </c>
      <c r="P214" s="17">
        <f t="shared" si="20"/>
        <v>1.1599999999999999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208.90959999999998</v>
      </c>
    </row>
    <row r="215" spans="1:28" s="4" customFormat="1" x14ac:dyDescent="0.2">
      <c r="A215" s="9">
        <f>IFERROR(VLOOKUP(B215,'[1]DADOS (OCULTAR)'!$P$3:$R$56,3,0),"")</f>
        <v>9039744000437</v>
      </c>
      <c r="B215" s="10" t="str">
        <f>'[1]TCE - ANEXO III - Preencher'!C224</f>
        <v>UPA IGARASSU</v>
      </c>
      <c r="C215" s="11"/>
      <c r="D215" s="12" t="str">
        <f>'[1]TCE - ANEXO III - Preencher'!E224</f>
        <v>SILVANA FERREIRA DOS SANTOS ALVES</v>
      </c>
      <c r="E215" s="10" t="str">
        <f>IF('[1]TCE - ANEXO III - Preencher'!F224="4 - Assistência Odontológica","2 - Outros Profissionais da Saúde",'[1]TCE - ANEXO III - Preencher'!F224)</f>
        <v>2 - Outros Profissionais da Saúde</v>
      </c>
      <c r="F215" s="13">
        <f>'[1]TCE - ANEXO III - Preencher'!G224</f>
        <v>322205</v>
      </c>
      <c r="G215" s="14">
        <f>IF('[1]TCE - ANEXO III - Preencher'!H224="","",'[1]TCE - ANEXO III - Preencher'!H224)</f>
        <v>44105</v>
      </c>
      <c r="H215" s="15">
        <f>'[1]TCE - ANEXO III - Preencher'!I224</f>
        <v>0</v>
      </c>
      <c r="I215" s="15">
        <f>'[1]TCE - ANEXO III - Preencher'!J224</f>
        <v>113.08799999999999</v>
      </c>
      <c r="J215" s="15">
        <f>'[1]TCE - ANEXO III - Preencher'!K224</f>
        <v>0</v>
      </c>
      <c r="K215" s="16">
        <f>'[1]TCE - ANEXO III - Preencher'!L224</f>
        <v>107.46</v>
      </c>
      <c r="L215" s="16">
        <f>'[1]TCE - ANEXO III - Preencher'!M224</f>
        <v>0</v>
      </c>
      <c r="M215" s="16">
        <f t="shared" si="19"/>
        <v>107.46</v>
      </c>
      <c r="N215" s="16">
        <f>'[1]TCE - ANEXO III - Preencher'!O224</f>
        <v>1.1599999999999999</v>
      </c>
      <c r="O215" s="16">
        <f>'[1]TCE - ANEXO III - Preencher'!P224</f>
        <v>0</v>
      </c>
      <c r="P215" s="17">
        <f t="shared" si="20"/>
        <v>1.1599999999999999</v>
      </c>
      <c r="Q215" s="16">
        <f>'[1]TCE - ANEXO III - Preencher'!R224</f>
        <v>154.22</v>
      </c>
      <c r="R215" s="16">
        <f>'[1]TCE - ANEXO III - Preencher'!S224</f>
        <v>62.7</v>
      </c>
      <c r="S215" s="17">
        <f t="shared" si="21"/>
        <v>91.52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313.22800000000001</v>
      </c>
    </row>
    <row r="216" spans="1:28" s="4" customFormat="1" x14ac:dyDescent="0.2">
      <c r="A216" s="9">
        <f>IFERROR(VLOOKUP(B216,'[1]DADOS (OCULTAR)'!$P$3:$R$56,3,0),"")</f>
        <v>9039744000437</v>
      </c>
      <c r="B216" s="10" t="str">
        <f>'[1]TCE - ANEXO III - Preencher'!C225</f>
        <v>UPA IGARASSU</v>
      </c>
      <c r="C216" s="11"/>
      <c r="D216" s="12" t="str">
        <f>'[1]TCE - ANEXO III - Preencher'!E225</f>
        <v>SUELY MARIA BRISSANTT SILVA</v>
      </c>
      <c r="E216" s="10" t="str">
        <f>IF('[1]TCE - ANEXO III - Preencher'!F225="4 - Assistência Odontológica","2 - Outros Profissionais da Saúde",'[1]TCE - ANEXO III - Preencher'!F225)</f>
        <v>2 - Outros Profissionais da Saúde</v>
      </c>
      <c r="F216" s="13">
        <f>'[1]TCE - ANEXO III - Preencher'!G225</f>
        <v>322605</v>
      </c>
      <c r="G216" s="14">
        <f>IF('[1]TCE - ANEXO III - Preencher'!H225="","",'[1]TCE - ANEXO III - Preencher'!H225)</f>
        <v>44105</v>
      </c>
      <c r="H216" s="15">
        <f>'[1]TCE - ANEXO III - Preencher'!I225</f>
        <v>0</v>
      </c>
      <c r="I216" s="15">
        <f>'[1]TCE - ANEXO III - Preencher'!J225</f>
        <v>120.5968</v>
      </c>
      <c r="J216" s="15">
        <f>'[1]TCE - ANEXO III - Preencher'!K225</f>
        <v>0</v>
      </c>
      <c r="K216" s="16">
        <f>'[1]TCE - ANEXO III - Preencher'!L225</f>
        <v>107.46</v>
      </c>
      <c r="L216" s="16">
        <f>'[1]TCE - ANEXO III - Preencher'!M225</f>
        <v>0</v>
      </c>
      <c r="M216" s="16">
        <f t="shared" si="19"/>
        <v>107.46</v>
      </c>
      <c r="N216" s="16">
        <f>'[1]TCE - ANEXO III - Preencher'!O225</f>
        <v>1.1599999999999999</v>
      </c>
      <c r="O216" s="16">
        <f>'[1]TCE - ANEXO III - Preencher'!P225</f>
        <v>0</v>
      </c>
      <c r="P216" s="17">
        <f t="shared" si="20"/>
        <v>1.1599999999999999</v>
      </c>
      <c r="Q216" s="16">
        <f>'[1]TCE - ANEXO III - Preencher'!R225</f>
        <v>154.22</v>
      </c>
      <c r="R216" s="16">
        <f>'[1]TCE - ANEXO III - Preencher'!S225</f>
        <v>62.7</v>
      </c>
      <c r="S216" s="17">
        <f t="shared" si="21"/>
        <v>91.52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320.73680000000002</v>
      </c>
    </row>
    <row r="217" spans="1:28" s="4" customFormat="1" x14ac:dyDescent="0.2">
      <c r="A217" s="9">
        <f>IFERROR(VLOOKUP(B217,'[1]DADOS (OCULTAR)'!$P$3:$R$56,3,0),"")</f>
        <v>9039744000437</v>
      </c>
      <c r="B217" s="10" t="str">
        <f>'[1]TCE - ANEXO III - Preencher'!C226</f>
        <v>UPA IGARASSU</v>
      </c>
      <c r="C217" s="11"/>
      <c r="D217" s="12" t="str">
        <f>'[1]TCE - ANEXO III - Preencher'!E226</f>
        <v>SUELY REGINA BARBOSA SOARES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>
        <f>'[1]TCE - ANEXO III - Preencher'!G226</f>
        <v>324115</v>
      </c>
      <c r="G217" s="14">
        <f>IF('[1]TCE - ANEXO III - Preencher'!H226="","",'[1]TCE - ANEXO III - Preencher'!H226)</f>
        <v>44105</v>
      </c>
      <c r="H217" s="15">
        <f>'[1]TCE - ANEXO III - Preencher'!I226</f>
        <v>0</v>
      </c>
      <c r="I217" s="15">
        <f>'[1]TCE - ANEXO III - Preencher'!J226</f>
        <v>243.6568</v>
      </c>
      <c r="J217" s="15">
        <f>'[1]TCE - ANEXO III - Preencher'!K226</f>
        <v>0</v>
      </c>
      <c r="K217" s="16">
        <f>'[1]TCE - ANEXO III - Preencher'!L226</f>
        <v>107.46</v>
      </c>
      <c r="L217" s="16">
        <f>'[1]TCE - ANEXO III - Preencher'!M226</f>
        <v>18.98</v>
      </c>
      <c r="M217" s="16">
        <f t="shared" si="19"/>
        <v>88.47999999999999</v>
      </c>
      <c r="N217" s="16">
        <f>'[1]TCE - ANEXO III - Preencher'!O226</f>
        <v>1.1599999999999999</v>
      </c>
      <c r="O217" s="16">
        <f>'[1]TCE - ANEXO III - Preencher'!P226</f>
        <v>0</v>
      </c>
      <c r="P217" s="17">
        <f t="shared" si="20"/>
        <v>1.1599999999999999</v>
      </c>
      <c r="Q217" s="16">
        <f>'[1]TCE - ANEXO III - Preencher'!R226</f>
        <v>154.22</v>
      </c>
      <c r="R217" s="16">
        <f>'[1]TCE - ANEXO III - Preencher'!S226</f>
        <v>60.91</v>
      </c>
      <c r="S217" s="17">
        <f t="shared" si="21"/>
        <v>93.31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426.60680000000002</v>
      </c>
    </row>
    <row r="218" spans="1:28" s="4" customFormat="1" x14ac:dyDescent="0.2">
      <c r="A218" s="9">
        <f>IFERROR(VLOOKUP(B218,'[1]DADOS (OCULTAR)'!$P$3:$R$56,3,0),"")</f>
        <v>9039744000437</v>
      </c>
      <c r="B218" s="10" t="str">
        <f>'[1]TCE - ANEXO III - Preencher'!C227</f>
        <v>UPA IGARASSU</v>
      </c>
      <c r="C218" s="11"/>
      <c r="D218" s="12" t="str">
        <f>'[1]TCE - ANEXO III - Preencher'!E227</f>
        <v>TACIANA DUARTE DE ALMEIDA</v>
      </c>
      <c r="E218" s="10" t="str">
        <f>IF('[1]TCE - ANEXO III - Preencher'!F227="4 - Assistência Odontológica","2 - Outros Profissionais da Saúde",'[1]TCE - ANEXO III - Preencher'!F227)</f>
        <v>3 - Administrativo</v>
      </c>
      <c r="F218" s="13">
        <f>'[1]TCE - ANEXO III - Preencher'!G227</f>
        <v>413115</v>
      </c>
      <c r="G218" s="14">
        <f>IF('[1]TCE - ANEXO III - Preencher'!H227="","",'[1]TCE - ANEXO III - Preencher'!H227)</f>
        <v>44105</v>
      </c>
      <c r="H218" s="15">
        <f>'[1]TCE - ANEXO III - Preencher'!I227</f>
        <v>0</v>
      </c>
      <c r="I218" s="15">
        <f>'[1]TCE - ANEXO III - Preencher'!J227</f>
        <v>117.6632</v>
      </c>
      <c r="J218" s="15">
        <f>'[1]TCE - ANEXO III - Preencher'!K227</f>
        <v>0</v>
      </c>
      <c r="K218" s="16">
        <f>'[1]TCE - ANEXO III - Preencher'!L227</f>
        <v>107.46</v>
      </c>
      <c r="L218" s="16">
        <f>'[1]TCE - ANEXO III - Preencher'!M227</f>
        <v>0</v>
      </c>
      <c r="M218" s="16">
        <f t="shared" si="19"/>
        <v>107.46</v>
      </c>
      <c r="N218" s="16">
        <f>'[1]TCE - ANEXO III - Preencher'!O227</f>
        <v>1.1599999999999999</v>
      </c>
      <c r="O218" s="16">
        <f>'[1]TCE - ANEXO III - Preencher'!P227</f>
        <v>0</v>
      </c>
      <c r="P218" s="17">
        <f t="shared" si="20"/>
        <v>1.1599999999999999</v>
      </c>
      <c r="Q218" s="16">
        <f>'[1]TCE - ANEXO III - Preencher'!R227</f>
        <v>264.62</v>
      </c>
      <c r="R218" s="16">
        <f>'[1]TCE - ANEXO III - Preencher'!S227</f>
        <v>80.27</v>
      </c>
      <c r="S218" s="17">
        <f t="shared" si="21"/>
        <v>184.35000000000002</v>
      </c>
      <c r="T218" s="16">
        <f>'[1]TCE - ANEXO III - Preencher'!U227</f>
        <v>64</v>
      </c>
      <c r="U218" s="16">
        <f>'[1]TCE - ANEXO III - Preencher'!V227</f>
        <v>0</v>
      </c>
      <c r="V218" s="17">
        <f t="shared" si="22"/>
        <v>64</v>
      </c>
      <c r="W218" s="18" t="str">
        <f>IF('[1]TCE - ANEXO III - Preencher'!X227="","",'[1]TCE - ANEXO III - Preencher'!X227)</f>
        <v>AUXILIO CRECHE</v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474.63319999999999</v>
      </c>
    </row>
    <row r="219" spans="1:28" s="4" customFormat="1" x14ac:dyDescent="0.2">
      <c r="A219" s="9">
        <f>IFERROR(VLOOKUP(B219,'[1]DADOS (OCULTAR)'!$P$3:$R$56,3,0),"")</f>
        <v>9039744000437</v>
      </c>
      <c r="B219" s="10" t="str">
        <f>'[1]TCE - ANEXO III - Preencher'!C228</f>
        <v>UPA IGARASSU</v>
      </c>
      <c r="C219" s="11"/>
      <c r="D219" s="12" t="str">
        <f>'[1]TCE - ANEXO III - Preencher'!E228</f>
        <v>TACIANA MELO DA CUNHA ANDRADE</v>
      </c>
      <c r="E219" s="10" t="str">
        <f>IF('[1]TCE - ANEXO III - Preencher'!F228="4 - Assistência Odontológica","2 - Outros Profissionais da Saúde",'[1]TCE - ANEXO III - Preencher'!F228)</f>
        <v>1 - Médico</v>
      </c>
      <c r="F219" s="13">
        <f>'[1]TCE - ANEXO III - Preencher'!G228</f>
        <v>225125</v>
      </c>
      <c r="G219" s="14">
        <f>IF('[1]TCE - ANEXO III - Preencher'!H228="","",'[1]TCE - ANEXO III - Preencher'!H228)</f>
        <v>44105</v>
      </c>
      <c r="H219" s="15">
        <f>'[1]TCE - ANEXO III - Preencher'!I228</f>
        <v>0</v>
      </c>
      <c r="I219" s="15">
        <f>'[1]TCE - ANEXO III - Preencher'!J228</f>
        <v>373.17839999999995</v>
      </c>
      <c r="J219" s="15">
        <f>'[1]TCE - ANEXO III - Preencher'!K228</f>
        <v>0</v>
      </c>
      <c r="K219" s="16">
        <f>'[1]TCE - ANEXO III - Preencher'!L228</f>
        <v>107.46</v>
      </c>
      <c r="L219" s="16">
        <f>'[1]TCE - ANEXO III - Preencher'!M228</f>
        <v>0</v>
      </c>
      <c r="M219" s="16">
        <f t="shared" si="19"/>
        <v>107.46</v>
      </c>
      <c r="N219" s="16">
        <f>'[1]TCE - ANEXO III - Preencher'!O228</f>
        <v>9.2799999999999994</v>
      </c>
      <c r="O219" s="16">
        <f>'[1]TCE - ANEXO III - Preencher'!P228</f>
        <v>0</v>
      </c>
      <c r="P219" s="17">
        <f t="shared" si="20"/>
        <v>9.2799999999999994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489.91839999999991</v>
      </c>
    </row>
    <row r="220" spans="1:28" s="4" customFormat="1" x14ac:dyDescent="0.2">
      <c r="A220" s="9">
        <f>IFERROR(VLOOKUP(B220,'[1]DADOS (OCULTAR)'!$P$3:$R$56,3,0),"")</f>
        <v>9039744000437</v>
      </c>
      <c r="B220" s="10" t="str">
        <f>'[1]TCE - ANEXO III - Preencher'!C229</f>
        <v>UPA IGARASSU</v>
      </c>
      <c r="C220" s="11"/>
      <c r="D220" s="12" t="str">
        <f>'[1]TCE - ANEXO III - Preencher'!E229</f>
        <v>TACIANA RENATA DOS SANTOS MORAIS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>
        <f>'[1]TCE - ANEXO III - Preencher'!G229</f>
        <v>515205</v>
      </c>
      <c r="G220" s="14">
        <f>IF('[1]TCE - ANEXO III - Preencher'!H229="","",'[1]TCE - ANEXO III - Preencher'!H229)</f>
        <v>44105</v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107.46</v>
      </c>
      <c r="L220" s="16">
        <f>'[1]TCE - ANEXO III - Preencher'!M229</f>
        <v>0</v>
      </c>
      <c r="M220" s="16">
        <f t="shared" si="19"/>
        <v>107.46</v>
      </c>
      <c r="N220" s="16">
        <f>'[1]TCE - ANEXO III - Preencher'!O229</f>
        <v>1.1599999999999999</v>
      </c>
      <c r="O220" s="16">
        <f>'[1]TCE - ANEXO III - Preencher'!P229</f>
        <v>0</v>
      </c>
      <c r="P220" s="17">
        <f t="shared" si="20"/>
        <v>1.1599999999999999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108.61999999999999</v>
      </c>
    </row>
    <row r="221" spans="1:28" s="4" customFormat="1" x14ac:dyDescent="0.2">
      <c r="A221" s="9">
        <f>IFERROR(VLOOKUP(B221,'[1]DADOS (OCULTAR)'!$P$3:$R$56,3,0),"")</f>
        <v>9039744000437</v>
      </c>
      <c r="B221" s="10" t="str">
        <f>'[1]TCE - ANEXO III - Preencher'!C230</f>
        <v>UPA IGARASSU</v>
      </c>
      <c r="C221" s="11"/>
      <c r="D221" s="12" t="str">
        <f>'[1]TCE - ANEXO III - Preencher'!E230</f>
        <v>THALES CARVALHO DE LACERDA</v>
      </c>
      <c r="E221" s="10" t="str">
        <f>IF('[1]TCE - ANEXO III - Preencher'!F230="4 - Assistência Odontológica","2 - Outros Profissionais da Saúde",'[1]TCE - ANEXO III - Preencher'!F230)</f>
        <v>1 - Médico</v>
      </c>
      <c r="F221" s="13">
        <f>'[1]TCE - ANEXO III - Preencher'!G230</f>
        <v>225125</v>
      </c>
      <c r="G221" s="14">
        <f>IF('[1]TCE - ANEXO III - Preencher'!H230="","",'[1]TCE - ANEXO III - Preencher'!H230)</f>
        <v>44105</v>
      </c>
      <c r="H221" s="15">
        <f>'[1]TCE - ANEXO III - Preencher'!I230</f>
        <v>0</v>
      </c>
      <c r="I221" s="15">
        <f>'[1]TCE - ANEXO III - Preencher'!J230</f>
        <v>375.56</v>
      </c>
      <c r="J221" s="15">
        <f>'[1]TCE - ANEXO III - Preencher'!K230</f>
        <v>0</v>
      </c>
      <c r="K221" s="16">
        <f>'[1]TCE - ANEXO III - Preencher'!L230</f>
        <v>107.46</v>
      </c>
      <c r="L221" s="16">
        <f>'[1]TCE - ANEXO III - Preencher'!M230</f>
        <v>3.17</v>
      </c>
      <c r="M221" s="16">
        <f t="shared" si="19"/>
        <v>104.28999999999999</v>
      </c>
      <c r="N221" s="16">
        <f>'[1]TCE - ANEXO III - Preencher'!O230</f>
        <v>9.2799999999999994</v>
      </c>
      <c r="O221" s="16">
        <f>'[1]TCE - ANEXO III - Preencher'!P230</f>
        <v>0</v>
      </c>
      <c r="P221" s="17">
        <f t="shared" si="20"/>
        <v>9.2799999999999994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489.13</v>
      </c>
    </row>
    <row r="222" spans="1:28" s="4" customFormat="1" x14ac:dyDescent="0.2">
      <c r="A222" s="9">
        <f>IFERROR(VLOOKUP(B222,'[1]DADOS (OCULTAR)'!$P$3:$R$56,3,0),"")</f>
        <v>9039744000437</v>
      </c>
      <c r="B222" s="10" t="str">
        <f>'[1]TCE - ANEXO III - Preencher'!C231</f>
        <v>UPA IGARASSU</v>
      </c>
      <c r="C222" s="11"/>
      <c r="D222" s="12" t="str">
        <f>'[1]TCE - ANEXO III - Preencher'!E231</f>
        <v>THIAGO ALLOUCHIE PERRUCI</v>
      </c>
      <c r="E222" s="10" t="str">
        <f>IF('[1]TCE - ANEXO III - Preencher'!F231="4 - Assistência Odontológica","2 - Outros Profissionais da Saúde",'[1]TCE - ANEXO III - Preencher'!F231)</f>
        <v>1 - Médico</v>
      </c>
      <c r="F222" s="13">
        <f>'[1]TCE - ANEXO III - Preencher'!G231</f>
        <v>225125</v>
      </c>
      <c r="G222" s="14">
        <f>IF('[1]TCE - ANEXO III - Preencher'!H231="","",'[1]TCE - ANEXO III - Preencher'!H231)</f>
        <v>44105</v>
      </c>
      <c r="H222" s="15">
        <f>'[1]TCE - ANEXO III - Preencher'!I231</f>
        <v>0</v>
      </c>
      <c r="I222" s="15">
        <f>'[1]TCE - ANEXO III - Preencher'!J231</f>
        <v>435.94239999999996</v>
      </c>
      <c r="J222" s="15">
        <f>'[1]TCE - ANEXO III - Preencher'!K231</f>
        <v>0</v>
      </c>
      <c r="K222" s="16">
        <f>'[1]TCE - ANEXO III - Preencher'!L231</f>
        <v>107.46</v>
      </c>
      <c r="L222" s="16">
        <f>'[1]TCE - ANEXO III - Preencher'!M231</f>
        <v>0</v>
      </c>
      <c r="M222" s="16">
        <f t="shared" si="19"/>
        <v>107.46</v>
      </c>
      <c r="N222" s="16">
        <f>'[1]TCE - ANEXO III - Preencher'!O231</f>
        <v>9.2799999999999994</v>
      </c>
      <c r="O222" s="16">
        <f>'[1]TCE - ANEXO III - Preencher'!P231</f>
        <v>0</v>
      </c>
      <c r="P222" s="17">
        <f t="shared" si="20"/>
        <v>9.2799999999999994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552.68239999999992</v>
      </c>
    </row>
    <row r="223" spans="1:28" s="4" customFormat="1" x14ac:dyDescent="0.2">
      <c r="A223" s="9">
        <f>IFERROR(VLOOKUP(B223,'[1]DADOS (OCULTAR)'!$P$3:$R$56,3,0),"")</f>
        <v>9039744000437</v>
      </c>
      <c r="B223" s="10" t="str">
        <f>'[1]TCE - ANEXO III - Preencher'!C232</f>
        <v>UPA IGARASSU</v>
      </c>
      <c r="C223" s="11"/>
      <c r="D223" s="12" t="str">
        <f>'[1]TCE - ANEXO III - Preencher'!E232</f>
        <v>THIAGO AUGUSTO FERRAZ LOPES</v>
      </c>
      <c r="E223" s="10" t="str">
        <f>IF('[1]TCE - ANEXO III - Preencher'!F232="4 - Assistência Odontológica","2 - Outros Profissionais da Saúde",'[1]TCE - ANEXO III - Preencher'!F232)</f>
        <v>1 - Médico</v>
      </c>
      <c r="F223" s="13">
        <f>'[1]TCE - ANEXO III - Preencher'!G232</f>
        <v>225125</v>
      </c>
      <c r="G223" s="14">
        <f>IF('[1]TCE - ANEXO III - Preencher'!H232="","",'[1]TCE - ANEXO III - Preencher'!H232)</f>
        <v>44105</v>
      </c>
      <c r="H223" s="15">
        <f>'[1]TCE - ANEXO III - Preencher'!I232</f>
        <v>0</v>
      </c>
      <c r="I223" s="15">
        <f>'[1]TCE - ANEXO III - Preencher'!J232</f>
        <v>321.94400000000002</v>
      </c>
      <c r="J223" s="15">
        <f>'[1]TCE - ANEXO III - Preencher'!K232</f>
        <v>0</v>
      </c>
      <c r="K223" s="16">
        <f>'[1]TCE - ANEXO III - Preencher'!L232</f>
        <v>107.46</v>
      </c>
      <c r="L223" s="16">
        <f>'[1]TCE - ANEXO III - Preencher'!M232</f>
        <v>3.17</v>
      </c>
      <c r="M223" s="16">
        <f t="shared" si="19"/>
        <v>104.28999999999999</v>
      </c>
      <c r="N223" s="16">
        <f>'[1]TCE - ANEXO III - Preencher'!O232</f>
        <v>9.2799999999999994</v>
      </c>
      <c r="O223" s="16">
        <f>'[1]TCE - ANEXO III - Preencher'!P232</f>
        <v>0</v>
      </c>
      <c r="P223" s="17">
        <f t="shared" si="20"/>
        <v>9.2799999999999994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435.51400000000001</v>
      </c>
    </row>
    <row r="224" spans="1:28" s="4" customFormat="1" x14ac:dyDescent="0.2">
      <c r="A224" s="9">
        <f>IFERROR(VLOOKUP(B224,'[1]DADOS (OCULTAR)'!$P$3:$R$56,3,0),"")</f>
        <v>9039744000437</v>
      </c>
      <c r="B224" s="10" t="str">
        <f>'[1]TCE - ANEXO III - Preencher'!C233</f>
        <v>UPA IGARASSU</v>
      </c>
      <c r="C224" s="11"/>
      <c r="D224" s="12" t="str">
        <f>'[1]TCE - ANEXO III - Preencher'!E233</f>
        <v>TIAGO JOSE CABRAL DE OLIVEIRA</v>
      </c>
      <c r="E224" s="10" t="str">
        <f>IF('[1]TCE - ANEXO III - Preencher'!F233="4 - Assistência Odontológica","2 - Outros Profissionais da Saúde",'[1]TCE - ANEXO III - Preencher'!F233)</f>
        <v>3 - Administrativo</v>
      </c>
      <c r="F224" s="13">
        <f>'[1]TCE - ANEXO III - Preencher'!G233</f>
        <v>411010</v>
      </c>
      <c r="G224" s="14">
        <f>IF('[1]TCE - ANEXO III - Preencher'!H233="","",'[1]TCE - ANEXO III - Preencher'!H233)</f>
        <v>44105</v>
      </c>
      <c r="H224" s="15">
        <f>'[1]TCE - ANEXO III - Preencher'!I233</f>
        <v>0</v>
      </c>
      <c r="I224" s="15">
        <f>'[1]TCE - ANEXO III - Preencher'!J233</f>
        <v>10.4482</v>
      </c>
      <c r="J224" s="15">
        <f>'[1]TCE - ANEXO III - Preencher'!K233</f>
        <v>0</v>
      </c>
      <c r="K224" s="16">
        <f>'[1]TCE - ANEXO III - Preencher'!L233</f>
        <v>107.46</v>
      </c>
      <c r="L224" s="16">
        <f>'[1]TCE - ANEXO III - Preencher'!M233</f>
        <v>0</v>
      </c>
      <c r="M224" s="16">
        <f t="shared" si="19"/>
        <v>107.46</v>
      </c>
      <c r="N224" s="16">
        <f>'[1]TCE - ANEXO III - Preencher'!O233</f>
        <v>1.1599999999999999</v>
      </c>
      <c r="O224" s="16">
        <f>'[1]TCE - ANEXO III - Preencher'!P233</f>
        <v>0</v>
      </c>
      <c r="P224" s="17">
        <f t="shared" si="20"/>
        <v>1.1599999999999999</v>
      </c>
      <c r="Q224" s="16">
        <f>'[1]TCE - ANEXO III - Preencher'!R233</f>
        <v>163.82</v>
      </c>
      <c r="R224" s="16">
        <f>'[1]TCE - ANEXO III - Preencher'!S233</f>
        <v>31.35</v>
      </c>
      <c r="S224" s="17">
        <f t="shared" si="21"/>
        <v>132.47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251.53819999999999</v>
      </c>
    </row>
    <row r="225" spans="1:28" s="4" customFormat="1" x14ac:dyDescent="0.2">
      <c r="A225" s="9">
        <f>IFERROR(VLOOKUP(B225,'[1]DADOS (OCULTAR)'!$P$3:$R$56,3,0),"")</f>
        <v>9039744000437</v>
      </c>
      <c r="B225" s="10" t="str">
        <f>'[1]TCE - ANEXO III - Preencher'!C234</f>
        <v>UPA IGARASSU</v>
      </c>
      <c r="C225" s="11"/>
      <c r="D225" s="12" t="str">
        <f>'[1]TCE - ANEXO III - Preencher'!E234</f>
        <v>UBIRACI NOGUEIRA DA COSTA</v>
      </c>
      <c r="E225" s="10" t="str">
        <f>IF('[1]TCE - ANEXO III - Preencher'!F234="4 - Assistência Odontológica","2 - Outros Profissionais da Saúde",'[1]TCE - ANEXO III - Preencher'!F234)</f>
        <v>1 - Médico</v>
      </c>
      <c r="F225" s="13">
        <f>'[1]TCE - ANEXO III - Preencher'!G234</f>
        <v>225125</v>
      </c>
      <c r="G225" s="14">
        <f>IF('[1]TCE - ANEXO III - Preencher'!H234="","",'[1]TCE - ANEXO III - Preencher'!H234)</f>
        <v>44105</v>
      </c>
      <c r="H225" s="15">
        <f>'[1]TCE - ANEXO III - Preencher'!I234</f>
        <v>0</v>
      </c>
      <c r="I225" s="15">
        <f>'[1]TCE - ANEXO III - Preencher'!J234</f>
        <v>1505.2288000000001</v>
      </c>
      <c r="J225" s="15">
        <f>'[1]TCE - ANEXO III - Preencher'!K234</f>
        <v>0</v>
      </c>
      <c r="K225" s="16">
        <f>'[1]TCE - ANEXO III - Preencher'!L234</f>
        <v>107.46</v>
      </c>
      <c r="L225" s="16">
        <f>'[1]TCE - ANEXO III - Preencher'!M234</f>
        <v>22.18</v>
      </c>
      <c r="M225" s="16">
        <f t="shared" si="19"/>
        <v>85.28</v>
      </c>
      <c r="N225" s="16">
        <f>'[1]TCE - ANEXO III - Preencher'!O234</f>
        <v>9.2799999999999994</v>
      </c>
      <c r="O225" s="16">
        <f>'[1]TCE - ANEXO III - Preencher'!P234</f>
        <v>0</v>
      </c>
      <c r="P225" s="17">
        <f t="shared" si="20"/>
        <v>9.2799999999999994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1599.7888</v>
      </c>
    </row>
    <row r="226" spans="1:28" s="4" customFormat="1" x14ac:dyDescent="0.2">
      <c r="A226" s="9">
        <f>IFERROR(VLOOKUP(B226,'[1]DADOS (OCULTAR)'!$P$3:$R$56,3,0),"")</f>
        <v>9039744000437</v>
      </c>
      <c r="B226" s="10" t="str">
        <f>'[1]TCE - ANEXO III - Preencher'!C235</f>
        <v>UPA IGARASSU</v>
      </c>
      <c r="C226" s="11"/>
      <c r="D226" s="12" t="str">
        <f>'[1]TCE - ANEXO III - Preencher'!E235</f>
        <v>UBIRACY  MELONIO DOS SANTOS</v>
      </c>
      <c r="E226" s="10" t="str">
        <f>IF('[1]TCE - ANEXO III - Preencher'!F235="4 - Assistência Odontológica","2 - Outros Profissionais da Saúde",'[1]TCE - ANEXO III - Preencher'!F235)</f>
        <v>2 - Outros Profissionais da Saúde</v>
      </c>
      <c r="F226" s="13">
        <f>'[1]TCE - ANEXO III - Preencher'!G235</f>
        <v>515110</v>
      </c>
      <c r="G226" s="14">
        <f>IF('[1]TCE - ANEXO III - Preencher'!H235="","",'[1]TCE - ANEXO III - Preencher'!H235)</f>
        <v>44105</v>
      </c>
      <c r="H226" s="15">
        <f>'[1]TCE - ANEXO III - Preencher'!I235</f>
        <v>0</v>
      </c>
      <c r="I226" s="15">
        <f>'[1]TCE - ANEXO III - Preencher'!J235</f>
        <v>116.3776</v>
      </c>
      <c r="J226" s="15">
        <f>'[1]TCE - ANEXO III - Preencher'!K235</f>
        <v>0</v>
      </c>
      <c r="K226" s="16">
        <f>'[1]TCE - ANEXO III - Preencher'!L235</f>
        <v>107.46</v>
      </c>
      <c r="L226" s="16">
        <f>'[1]TCE - ANEXO III - Preencher'!M235</f>
        <v>0</v>
      </c>
      <c r="M226" s="16">
        <f t="shared" si="19"/>
        <v>107.46</v>
      </c>
      <c r="N226" s="16">
        <f>'[1]TCE - ANEXO III - Preencher'!O235</f>
        <v>1.1599999999999999</v>
      </c>
      <c r="O226" s="16">
        <f>'[1]TCE - ANEXO III - Preencher'!P235</f>
        <v>0</v>
      </c>
      <c r="P226" s="17">
        <f t="shared" si="20"/>
        <v>1.1599999999999999</v>
      </c>
      <c r="Q226" s="16">
        <f>'[1]TCE - ANEXO III - Preencher'!R235</f>
        <v>264.62</v>
      </c>
      <c r="R226" s="16">
        <f>'[1]TCE - ANEXO III - Preencher'!S235</f>
        <v>62.7</v>
      </c>
      <c r="S226" s="17">
        <f t="shared" si="21"/>
        <v>201.92000000000002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426.91759999999999</v>
      </c>
    </row>
    <row r="227" spans="1:28" s="4" customFormat="1" x14ac:dyDescent="0.2">
      <c r="A227" s="9">
        <f>IFERROR(VLOOKUP(B227,'[1]DADOS (OCULTAR)'!$P$3:$R$56,3,0),"")</f>
        <v>9039744000437</v>
      </c>
      <c r="B227" s="10" t="str">
        <f>'[1]TCE - ANEXO III - Preencher'!C236</f>
        <v>UPA IGARASSU</v>
      </c>
      <c r="C227" s="11"/>
      <c r="D227" s="12" t="str">
        <f>'[1]TCE - ANEXO III - Preencher'!E236</f>
        <v>UELDIJA MARIA ALVES</v>
      </c>
      <c r="E227" s="10" t="str">
        <f>IF('[1]TCE - ANEXO III - Preencher'!F236="4 - Assistência Odontológica","2 - Outros Profissionais da Saúde",'[1]TCE - ANEXO III - Preencher'!F236)</f>
        <v>3 - Administrativo</v>
      </c>
      <c r="F227" s="13">
        <f>'[1]TCE - ANEXO III - Preencher'!G236</f>
        <v>411010</v>
      </c>
      <c r="G227" s="14">
        <f>IF('[1]TCE - ANEXO III - Preencher'!H236="","",'[1]TCE - ANEXO III - Preencher'!H236)</f>
        <v>44105</v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107.46</v>
      </c>
      <c r="L227" s="16">
        <f>'[1]TCE - ANEXO III - Preencher'!M236</f>
        <v>0</v>
      </c>
      <c r="M227" s="16">
        <f t="shared" si="19"/>
        <v>107.46</v>
      </c>
      <c r="N227" s="16">
        <f>'[1]TCE - ANEXO III - Preencher'!O236</f>
        <v>1.1599999999999999</v>
      </c>
      <c r="O227" s="16">
        <f>'[1]TCE - ANEXO III - Preencher'!P236</f>
        <v>0</v>
      </c>
      <c r="P227" s="17">
        <f t="shared" si="20"/>
        <v>1.1599999999999999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108.61999999999999</v>
      </c>
    </row>
    <row r="228" spans="1:28" s="4" customFormat="1" x14ac:dyDescent="0.2">
      <c r="A228" s="9">
        <f>IFERROR(VLOOKUP(B228,'[1]DADOS (OCULTAR)'!$P$3:$R$56,3,0),"")</f>
        <v>9039744000437</v>
      </c>
      <c r="B228" s="10" t="str">
        <f>'[1]TCE - ANEXO III - Preencher'!C237</f>
        <v>UPA IGARASSU</v>
      </c>
      <c r="C228" s="11"/>
      <c r="D228" s="12" t="str">
        <f>'[1]TCE - ANEXO III - Preencher'!E237</f>
        <v>VALDENIA DA SILVA VERAS</v>
      </c>
      <c r="E228" s="10" t="str">
        <f>IF('[1]TCE - ANEXO III - Preencher'!F237="4 - Assistência Odontológica","2 - Outros Profissionais da Saúde",'[1]TCE - ANEXO III - Preencher'!F237)</f>
        <v>2 - Outros Profissionais da Saúde</v>
      </c>
      <c r="F228" s="13">
        <f>'[1]TCE - ANEXO III - Preencher'!G237</f>
        <v>251605</v>
      </c>
      <c r="G228" s="14">
        <f>IF('[1]TCE - ANEXO III - Preencher'!H237="","",'[1]TCE - ANEXO III - Preencher'!H237)</f>
        <v>44105</v>
      </c>
      <c r="H228" s="15">
        <f>'[1]TCE - ANEXO III - Preencher'!I237</f>
        <v>0</v>
      </c>
      <c r="I228" s="15">
        <f>'[1]TCE - ANEXO III - Preencher'!J237</f>
        <v>204.86320000000001</v>
      </c>
      <c r="J228" s="15">
        <f>'[1]TCE - ANEXO III - Preencher'!K237</f>
        <v>0</v>
      </c>
      <c r="K228" s="16">
        <f>'[1]TCE - ANEXO III - Preencher'!L237</f>
        <v>107.46</v>
      </c>
      <c r="L228" s="16">
        <f>'[1]TCE - ANEXO III - Preencher'!M237</f>
        <v>0</v>
      </c>
      <c r="M228" s="16">
        <f t="shared" si="19"/>
        <v>107.46</v>
      </c>
      <c r="N228" s="16">
        <f>'[1]TCE - ANEXO III - Preencher'!O237</f>
        <v>1.1599999999999999</v>
      </c>
      <c r="O228" s="16">
        <f>'[1]TCE - ANEXO III - Preencher'!P237</f>
        <v>0</v>
      </c>
      <c r="P228" s="17">
        <f t="shared" si="20"/>
        <v>1.1599999999999999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64</v>
      </c>
      <c r="U228" s="16">
        <f>'[1]TCE - ANEXO III - Preencher'!V237</f>
        <v>0</v>
      </c>
      <c r="V228" s="17">
        <f t="shared" si="22"/>
        <v>64</v>
      </c>
      <c r="W228" s="18" t="str">
        <f>IF('[1]TCE - ANEXO III - Preencher'!X237="","",'[1]TCE - ANEXO III - Preencher'!X237)</f>
        <v>AUXILIO CRECHE</v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377.48320000000001</v>
      </c>
    </row>
    <row r="229" spans="1:28" s="4" customFormat="1" x14ac:dyDescent="0.2">
      <c r="A229" s="9">
        <f>IFERROR(VLOOKUP(B229,'[1]DADOS (OCULTAR)'!$P$3:$R$56,3,0),"")</f>
        <v>9039744000437</v>
      </c>
      <c r="B229" s="10" t="str">
        <f>'[1]TCE - ANEXO III - Preencher'!C238</f>
        <v>UPA IGARASSU</v>
      </c>
      <c r="C229" s="11"/>
      <c r="D229" s="12" t="str">
        <f>'[1]TCE - ANEXO III - Preencher'!E238</f>
        <v>VALDILENE MARIA DA SILVA</v>
      </c>
      <c r="E229" s="10" t="str">
        <f>IF('[1]TCE - ANEXO III - Preencher'!F238="4 - Assistência Odontológica","2 - Outros Profissionais da Saúde",'[1]TCE - ANEXO III - Preencher'!F238)</f>
        <v>2 - Outros Profissionais da Saúde</v>
      </c>
      <c r="F229" s="13">
        <f>'[1]TCE - ANEXO III - Preencher'!G238</f>
        <v>521130</v>
      </c>
      <c r="G229" s="14">
        <f>IF('[1]TCE - ANEXO III - Preencher'!H238="","",'[1]TCE - ANEXO III - Preencher'!H238)</f>
        <v>44105</v>
      </c>
      <c r="H229" s="15">
        <f>'[1]TCE - ANEXO III - Preencher'!I238</f>
        <v>0</v>
      </c>
      <c r="I229" s="15">
        <f>'[1]TCE - ANEXO III - Preencher'!J238</f>
        <v>108.57040000000001</v>
      </c>
      <c r="J229" s="15">
        <f>'[1]TCE - ANEXO III - Preencher'!K238</f>
        <v>0</v>
      </c>
      <c r="K229" s="16">
        <f>'[1]TCE - ANEXO III - Preencher'!L238</f>
        <v>107.46</v>
      </c>
      <c r="L229" s="16">
        <f>'[1]TCE - ANEXO III - Preencher'!M238</f>
        <v>0</v>
      </c>
      <c r="M229" s="16">
        <f t="shared" si="19"/>
        <v>107.46</v>
      </c>
      <c r="N229" s="16">
        <f>'[1]TCE - ANEXO III - Preencher'!O238</f>
        <v>1.1599999999999999</v>
      </c>
      <c r="O229" s="16">
        <f>'[1]TCE - ANEXO III - Preencher'!P238</f>
        <v>0</v>
      </c>
      <c r="P229" s="17">
        <f t="shared" si="20"/>
        <v>1.1599999999999999</v>
      </c>
      <c r="Q229" s="16">
        <f>'[1]TCE - ANEXO III - Preencher'!R238</f>
        <v>264.62</v>
      </c>
      <c r="R229" s="16">
        <f>'[1]TCE - ANEXO III - Preencher'!S238</f>
        <v>16.72</v>
      </c>
      <c r="S229" s="17">
        <f t="shared" si="21"/>
        <v>247.9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465.09039999999999</v>
      </c>
    </row>
    <row r="230" spans="1:28" s="4" customFormat="1" x14ac:dyDescent="0.2">
      <c r="A230" s="9">
        <f>IFERROR(VLOOKUP(B230,'[1]DADOS (OCULTAR)'!$P$3:$R$56,3,0),"")</f>
        <v>9039744000437</v>
      </c>
      <c r="B230" s="10" t="str">
        <f>'[1]TCE - ANEXO III - Preencher'!C239</f>
        <v>UPA IGARASSU</v>
      </c>
      <c r="C230" s="11"/>
      <c r="D230" s="12" t="str">
        <f>'[1]TCE - ANEXO III - Preencher'!E239</f>
        <v>VALMIR MELO DA COSTA</v>
      </c>
      <c r="E230" s="10" t="str">
        <f>IF('[1]TCE - ANEXO III - Preencher'!F239="4 - Assistência Odontológica","2 - Outros Profissionais da Saúde",'[1]TCE - ANEXO III - Preencher'!F239)</f>
        <v>1 - Médico</v>
      </c>
      <c r="F230" s="13">
        <f>'[1]TCE - ANEXO III - Preencher'!G239</f>
        <v>225125</v>
      </c>
      <c r="G230" s="14">
        <f>IF('[1]TCE - ANEXO III - Preencher'!H239="","",'[1]TCE - ANEXO III - Preencher'!H239)</f>
        <v>44105</v>
      </c>
      <c r="H230" s="15">
        <f>'[1]TCE - ANEXO III - Preencher'!I239</f>
        <v>0</v>
      </c>
      <c r="I230" s="15">
        <f>'[1]TCE - ANEXO III - Preencher'!J239</f>
        <v>645.23599999999999</v>
      </c>
      <c r="J230" s="15">
        <f>'[1]TCE - ANEXO III - Preencher'!K239</f>
        <v>0</v>
      </c>
      <c r="K230" s="16">
        <f>'[1]TCE - ANEXO III - Preencher'!L239</f>
        <v>107.46</v>
      </c>
      <c r="L230" s="16">
        <f>'[1]TCE - ANEXO III - Preencher'!M239</f>
        <v>7.92</v>
      </c>
      <c r="M230" s="16">
        <f t="shared" si="19"/>
        <v>99.539999999999992</v>
      </c>
      <c r="N230" s="16">
        <f>'[1]TCE - ANEXO III - Preencher'!O239</f>
        <v>9.2799999999999994</v>
      </c>
      <c r="O230" s="16">
        <f>'[1]TCE - ANEXO III - Preencher'!P239</f>
        <v>0</v>
      </c>
      <c r="P230" s="17">
        <f t="shared" si="20"/>
        <v>9.2799999999999994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754.05599999999993</v>
      </c>
    </row>
    <row r="231" spans="1:28" s="4" customFormat="1" x14ac:dyDescent="0.2">
      <c r="A231" s="9">
        <f>IFERROR(VLOOKUP(B231,'[1]DADOS (OCULTAR)'!$P$3:$R$56,3,0),"")</f>
        <v>9039744000437</v>
      </c>
      <c r="B231" s="10" t="str">
        <f>'[1]TCE - ANEXO III - Preencher'!C240</f>
        <v>UPA IGARASSU</v>
      </c>
      <c r="C231" s="11"/>
      <c r="D231" s="12" t="str">
        <f>'[1]TCE - ANEXO III - Preencher'!E240</f>
        <v>VANESSA CHRISZIAN RAMOS DOS SANTOS</v>
      </c>
      <c r="E231" s="10" t="str">
        <f>IF('[1]TCE - ANEXO III - Preencher'!F240="4 - Assistência Odontológica","2 - Outros Profissionais da Saúde",'[1]TCE - ANEXO III - Preencher'!F240)</f>
        <v>1 - Médico</v>
      </c>
      <c r="F231" s="13">
        <f>'[1]TCE - ANEXO III - Preencher'!G240</f>
        <v>225125</v>
      </c>
      <c r="G231" s="14">
        <f>IF('[1]TCE - ANEXO III - Preencher'!H240="","",'[1]TCE - ANEXO III - Preencher'!H240)</f>
        <v>44105</v>
      </c>
      <c r="H231" s="15">
        <f>'[1]TCE - ANEXO III - Preencher'!I240</f>
        <v>0</v>
      </c>
      <c r="I231" s="15">
        <f>'[1]TCE - ANEXO III - Preencher'!J240</f>
        <v>355.69199999999995</v>
      </c>
      <c r="J231" s="15">
        <f>'[1]TCE - ANEXO III - Preencher'!K240</f>
        <v>0</v>
      </c>
      <c r="K231" s="16">
        <f>'[1]TCE - ANEXO III - Preencher'!L240</f>
        <v>107.46</v>
      </c>
      <c r="L231" s="16">
        <f>'[1]TCE - ANEXO III - Preencher'!M240</f>
        <v>6.34</v>
      </c>
      <c r="M231" s="16">
        <f t="shared" si="19"/>
        <v>101.11999999999999</v>
      </c>
      <c r="N231" s="16">
        <f>'[1]TCE - ANEXO III - Preencher'!O240</f>
        <v>9.2799999999999994</v>
      </c>
      <c r="O231" s="16">
        <f>'[1]TCE - ANEXO III - Preencher'!P240</f>
        <v>0</v>
      </c>
      <c r="P231" s="17">
        <f t="shared" si="20"/>
        <v>9.2799999999999994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466.09199999999993</v>
      </c>
    </row>
    <row r="232" spans="1:28" s="4" customFormat="1" x14ac:dyDescent="0.2">
      <c r="A232" s="9">
        <f>IFERROR(VLOOKUP(B232,'[1]DADOS (OCULTAR)'!$P$3:$R$56,3,0),"")</f>
        <v>9039744000437</v>
      </c>
      <c r="B232" s="10" t="str">
        <f>'[1]TCE - ANEXO III - Preencher'!C241</f>
        <v>UPA IGARASSU</v>
      </c>
      <c r="C232" s="11"/>
      <c r="D232" s="12" t="str">
        <f>'[1]TCE - ANEXO III - Preencher'!E241</f>
        <v>VANESSA MARILIA FONSECA DA SILVA</v>
      </c>
      <c r="E232" s="10" t="str">
        <f>IF('[1]TCE - ANEXO III - Preencher'!F241="4 - Assistência Odontológica","2 - Outros Profissionais da Saúde",'[1]TCE - ANEXO III - Preencher'!F241)</f>
        <v>2 - Outros Profissionais da Saúde</v>
      </c>
      <c r="F232" s="13">
        <f>'[1]TCE - ANEXO III - Preencher'!G241</f>
        <v>322205</v>
      </c>
      <c r="G232" s="14">
        <f>IF('[1]TCE - ANEXO III - Preencher'!H241="","",'[1]TCE - ANEXO III - Preencher'!H241)</f>
        <v>44105</v>
      </c>
      <c r="H232" s="15">
        <f>'[1]TCE - ANEXO III - Preencher'!I241</f>
        <v>0</v>
      </c>
      <c r="I232" s="15">
        <f>'[1]TCE - ANEXO III - Preencher'!J241</f>
        <v>117.23200000000001</v>
      </c>
      <c r="J232" s="15">
        <f>'[1]TCE - ANEXO III - Preencher'!K241</f>
        <v>0</v>
      </c>
      <c r="K232" s="16">
        <f>'[1]TCE - ANEXO III - Preencher'!L241</f>
        <v>107.46</v>
      </c>
      <c r="L232" s="16">
        <f>'[1]TCE - ANEXO III - Preencher'!M241</f>
        <v>0</v>
      </c>
      <c r="M232" s="16">
        <f t="shared" si="19"/>
        <v>107.46</v>
      </c>
      <c r="N232" s="16">
        <f>'[1]TCE - ANEXO III - Preencher'!O241</f>
        <v>1.1599999999999999</v>
      </c>
      <c r="O232" s="16">
        <f>'[1]TCE - ANEXO III - Preencher'!P241</f>
        <v>0</v>
      </c>
      <c r="P232" s="17">
        <f t="shared" si="20"/>
        <v>1.1599999999999999</v>
      </c>
      <c r="Q232" s="16">
        <f>'[1]TCE - ANEXO III - Preencher'!R241</f>
        <v>144.82</v>
      </c>
      <c r="R232" s="16">
        <f>'[1]TCE - ANEXO III - Preencher'!S241</f>
        <v>62.7</v>
      </c>
      <c r="S232" s="17">
        <f t="shared" si="21"/>
        <v>82.11999999999999</v>
      </c>
      <c r="T232" s="16">
        <f>'[1]TCE - ANEXO III - Preencher'!U241</f>
        <v>66.11</v>
      </c>
      <c r="U232" s="16">
        <f>'[1]TCE - ANEXO III - Preencher'!V241</f>
        <v>0</v>
      </c>
      <c r="V232" s="17">
        <f t="shared" si="22"/>
        <v>66.11</v>
      </c>
      <c r="W232" s="18" t="str">
        <f>IF('[1]TCE - ANEXO III - Preencher'!X241="","",'[1]TCE - ANEXO III - Preencher'!X241)</f>
        <v>AUXILIO CRECHE</v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374.08199999999999</v>
      </c>
    </row>
    <row r="233" spans="1:28" s="4" customFormat="1" x14ac:dyDescent="0.2">
      <c r="A233" s="9">
        <f>IFERROR(VLOOKUP(B233,'[1]DADOS (OCULTAR)'!$P$3:$R$56,3,0),"")</f>
        <v>9039744000437</v>
      </c>
      <c r="B233" s="10" t="str">
        <f>'[1]TCE - ANEXO III - Preencher'!C242</f>
        <v>UPA IGARASSU</v>
      </c>
      <c r="C233" s="11"/>
      <c r="D233" s="12" t="str">
        <f>'[1]TCE - ANEXO III - Preencher'!E242</f>
        <v>VANESSA RODRIGUES DE SOUZA AMORIM</v>
      </c>
      <c r="E233" s="10" t="str">
        <f>IF('[1]TCE - ANEXO III - Preencher'!F242="4 - Assistência Odontológica","2 - Outros Profissionais da Saúde",'[1]TCE - ANEXO III - Preencher'!F242)</f>
        <v>2 - Outros Profissionais da Saúde</v>
      </c>
      <c r="F233" s="13">
        <f>'[1]TCE - ANEXO III - Preencher'!G242</f>
        <v>324115</v>
      </c>
      <c r="G233" s="14">
        <f>IF('[1]TCE - ANEXO III - Preencher'!H242="","",'[1]TCE - ANEXO III - Preencher'!H242)</f>
        <v>44105</v>
      </c>
      <c r="H233" s="15">
        <f>'[1]TCE - ANEXO III - Preencher'!I242</f>
        <v>0</v>
      </c>
      <c r="I233" s="15">
        <f>'[1]TCE - ANEXO III - Preencher'!J242</f>
        <v>235.53440000000001</v>
      </c>
      <c r="J233" s="15">
        <f>'[1]TCE - ANEXO III - Preencher'!K242</f>
        <v>0</v>
      </c>
      <c r="K233" s="16">
        <f>'[1]TCE - ANEXO III - Preencher'!L242</f>
        <v>107.46</v>
      </c>
      <c r="L233" s="16">
        <f>'[1]TCE - ANEXO III - Preencher'!M242</f>
        <v>8.14</v>
      </c>
      <c r="M233" s="16">
        <f t="shared" si="19"/>
        <v>99.32</v>
      </c>
      <c r="N233" s="16">
        <f>'[1]TCE - ANEXO III - Preencher'!O242</f>
        <v>1.1599999999999999</v>
      </c>
      <c r="O233" s="16">
        <f>'[1]TCE - ANEXO III - Preencher'!P242</f>
        <v>0</v>
      </c>
      <c r="P233" s="17">
        <f t="shared" si="20"/>
        <v>1.1599999999999999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336.01440000000002</v>
      </c>
    </row>
    <row r="234" spans="1:28" s="4" customFormat="1" x14ac:dyDescent="0.2">
      <c r="A234" s="9">
        <f>IFERROR(VLOOKUP(B234,'[1]DADOS (OCULTAR)'!$P$3:$R$56,3,0),"")</f>
        <v>9039744000437</v>
      </c>
      <c r="B234" s="10" t="str">
        <f>'[1]TCE - ANEXO III - Preencher'!C243</f>
        <v>UPA IGARASSU</v>
      </c>
      <c r="C234" s="11"/>
      <c r="D234" s="12" t="str">
        <f>'[1]TCE - ANEXO III - Preencher'!E243</f>
        <v>VERA AMARA DA SILVA</v>
      </c>
      <c r="E234" s="10" t="str">
        <f>IF('[1]TCE - ANEXO III - Preencher'!F243="4 - Assistência Odontológica","2 - Outros Profissionais da Saúde",'[1]TCE - ANEXO III - Preencher'!F243)</f>
        <v>2 - Outros Profissionais da Saúde</v>
      </c>
      <c r="F234" s="13">
        <f>'[1]TCE - ANEXO III - Preencher'!G243</f>
        <v>322205</v>
      </c>
      <c r="G234" s="14">
        <f>IF('[1]TCE - ANEXO III - Preencher'!H243="","",'[1]TCE - ANEXO III - Preencher'!H243)</f>
        <v>44105</v>
      </c>
      <c r="H234" s="15">
        <f>'[1]TCE - ANEXO III - Preencher'!I243</f>
        <v>0</v>
      </c>
      <c r="I234" s="15">
        <f>'[1]TCE - ANEXO III - Preencher'!J243</f>
        <v>116.18719999999999</v>
      </c>
      <c r="J234" s="15">
        <f>'[1]TCE - ANEXO III - Preencher'!K243</f>
        <v>0</v>
      </c>
      <c r="K234" s="16">
        <f>'[1]TCE - ANEXO III - Preencher'!L243</f>
        <v>107.46</v>
      </c>
      <c r="L234" s="16">
        <f>'[1]TCE - ANEXO III - Preencher'!M243</f>
        <v>0</v>
      </c>
      <c r="M234" s="16">
        <f t="shared" si="19"/>
        <v>107.46</v>
      </c>
      <c r="N234" s="16">
        <f>'[1]TCE - ANEXO III - Preencher'!O243</f>
        <v>1.1599999999999999</v>
      </c>
      <c r="O234" s="16">
        <f>'[1]TCE - ANEXO III - Preencher'!P243</f>
        <v>0</v>
      </c>
      <c r="P234" s="17">
        <f t="shared" si="20"/>
        <v>1.1599999999999999</v>
      </c>
      <c r="Q234" s="16">
        <f>'[1]TCE - ANEXO III - Preencher'!R243</f>
        <v>154.22</v>
      </c>
      <c r="R234" s="16">
        <f>'[1]TCE - ANEXO III - Preencher'!S243</f>
        <v>62.7</v>
      </c>
      <c r="S234" s="17">
        <f t="shared" si="21"/>
        <v>91.52</v>
      </c>
      <c r="T234" s="16">
        <f>'[1]TCE - ANEXO III - Preencher'!U243</f>
        <v>66.11</v>
      </c>
      <c r="U234" s="16">
        <f>'[1]TCE - ANEXO III - Preencher'!V243</f>
        <v>0</v>
      </c>
      <c r="V234" s="17">
        <f t="shared" si="22"/>
        <v>66.11</v>
      </c>
      <c r="W234" s="18" t="str">
        <f>IF('[1]TCE - ANEXO III - Preencher'!X243="","",'[1]TCE - ANEXO III - Preencher'!X243)</f>
        <v>AUXILIO CRECHE</v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382.43720000000002</v>
      </c>
    </row>
    <row r="235" spans="1:28" s="4" customFormat="1" x14ac:dyDescent="0.2">
      <c r="A235" s="9">
        <f>IFERROR(VLOOKUP(B235,'[1]DADOS (OCULTAR)'!$P$3:$R$56,3,0),"")</f>
        <v>9039744000437</v>
      </c>
      <c r="B235" s="10" t="str">
        <f>'[1]TCE - ANEXO III - Preencher'!C244</f>
        <v>UPA IGARASSU</v>
      </c>
      <c r="C235" s="11"/>
      <c r="D235" s="12" t="str">
        <f>'[1]TCE - ANEXO III - Preencher'!E244</f>
        <v>VERIDIANA MARIA DOS SANTOS</v>
      </c>
      <c r="E235" s="10" t="str">
        <f>IF('[1]TCE - ANEXO III - Preencher'!F244="4 - Assistência Odontológica","2 - Outros Profissionais da Saúde",'[1]TCE - ANEXO III - Preencher'!F244)</f>
        <v>3 - Administrativo</v>
      </c>
      <c r="F235" s="13">
        <f>'[1]TCE - ANEXO III - Preencher'!G244</f>
        <v>513430</v>
      </c>
      <c r="G235" s="14">
        <f>IF('[1]TCE - ANEXO III - Preencher'!H244="","",'[1]TCE - ANEXO III - Preencher'!H244)</f>
        <v>44105</v>
      </c>
      <c r="H235" s="15">
        <f>'[1]TCE - ANEXO III - Preencher'!I244</f>
        <v>0</v>
      </c>
      <c r="I235" s="15">
        <f>'[1]TCE - ANEXO III - Preencher'!J244</f>
        <v>89.591200000000015</v>
      </c>
      <c r="J235" s="15">
        <f>'[1]TCE - ANEXO III - Preencher'!K244</f>
        <v>0</v>
      </c>
      <c r="K235" s="16">
        <f>'[1]TCE - ANEXO III - Preencher'!L244</f>
        <v>107.46</v>
      </c>
      <c r="L235" s="16">
        <f>'[1]TCE - ANEXO III - Preencher'!M244</f>
        <v>0</v>
      </c>
      <c r="M235" s="16">
        <f t="shared" si="19"/>
        <v>107.46</v>
      </c>
      <c r="N235" s="16">
        <f>'[1]TCE - ANEXO III - Preencher'!O244</f>
        <v>1.1599999999999999</v>
      </c>
      <c r="O235" s="16">
        <f>'[1]TCE - ANEXO III - Preencher'!P244</f>
        <v>0</v>
      </c>
      <c r="P235" s="17">
        <f t="shared" si="20"/>
        <v>1.1599999999999999</v>
      </c>
      <c r="Q235" s="16">
        <f>'[1]TCE - ANEXO III - Preencher'!R244</f>
        <v>144.82</v>
      </c>
      <c r="R235" s="16">
        <f>'[1]TCE - ANEXO III - Preencher'!S244</f>
        <v>62.7</v>
      </c>
      <c r="S235" s="17">
        <f t="shared" si="21"/>
        <v>82.11999999999999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280.33119999999997</v>
      </c>
    </row>
    <row r="236" spans="1:28" s="4" customFormat="1" x14ac:dyDescent="0.2">
      <c r="A236" s="9">
        <f>IFERROR(VLOOKUP(B236,'[1]DADOS (OCULTAR)'!$P$3:$R$56,3,0),"")</f>
        <v>9039744000437</v>
      </c>
      <c r="B236" s="10" t="str">
        <f>'[1]TCE - ANEXO III - Preencher'!C245</f>
        <v>UPA IGARASSU</v>
      </c>
      <c r="C236" s="11"/>
      <c r="D236" s="12" t="str">
        <f>'[1]TCE - ANEXO III - Preencher'!E245</f>
        <v>VERILDO REIS CAVALCANTI JUNIOR</v>
      </c>
      <c r="E236" s="10" t="str">
        <f>IF('[1]TCE - ANEXO III - Preencher'!F245="4 - Assistência Odontológica","2 - Outros Profissionais da Saúde",'[1]TCE - ANEXO III - Preencher'!F245)</f>
        <v>2 - Outros Profissionais da Saúde</v>
      </c>
      <c r="F236" s="13">
        <f>'[1]TCE - ANEXO III - Preencher'!G245</f>
        <v>515110</v>
      </c>
      <c r="G236" s="14">
        <f>IF('[1]TCE - ANEXO III - Preencher'!H245="","",'[1]TCE - ANEXO III - Preencher'!H245)</f>
        <v>44105</v>
      </c>
      <c r="H236" s="15">
        <f>'[1]TCE - ANEXO III - Preencher'!I245</f>
        <v>0</v>
      </c>
      <c r="I236" s="15">
        <f>'[1]TCE - ANEXO III - Preencher'!J245</f>
        <v>114.72959999999999</v>
      </c>
      <c r="J236" s="15">
        <f>'[1]TCE - ANEXO III - Preencher'!K245</f>
        <v>0</v>
      </c>
      <c r="K236" s="16">
        <f>'[1]TCE - ANEXO III - Preencher'!L245</f>
        <v>107.46</v>
      </c>
      <c r="L236" s="16">
        <f>'[1]TCE - ANEXO III - Preencher'!M245</f>
        <v>0</v>
      </c>
      <c r="M236" s="16">
        <f t="shared" si="19"/>
        <v>107.46</v>
      </c>
      <c r="N236" s="16">
        <f>'[1]TCE - ANEXO III - Preencher'!O245</f>
        <v>1.1599999999999999</v>
      </c>
      <c r="O236" s="16">
        <f>'[1]TCE - ANEXO III - Preencher'!P245</f>
        <v>0</v>
      </c>
      <c r="P236" s="17">
        <f t="shared" si="20"/>
        <v>1.1599999999999999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223.34959999999998</v>
      </c>
    </row>
    <row r="237" spans="1:28" s="4" customFormat="1" x14ac:dyDescent="0.2">
      <c r="A237" s="9">
        <f>IFERROR(VLOOKUP(B237,'[1]DADOS (OCULTAR)'!$P$3:$R$56,3,0),"")</f>
        <v>9039744000437</v>
      </c>
      <c r="B237" s="10" t="str">
        <f>'[1]TCE - ANEXO III - Preencher'!C246</f>
        <v>UPA IGARASSU</v>
      </c>
      <c r="C237" s="11"/>
      <c r="D237" s="12" t="str">
        <f>'[1]TCE - ANEXO III - Preencher'!E246</f>
        <v>VIRGINIA MACHADO MOTA SILVEIRA</v>
      </c>
      <c r="E237" s="10" t="str">
        <f>IF('[1]TCE - ANEXO III - Preencher'!F246="4 - Assistência Odontológica","2 - Outros Profissionais da Saúde",'[1]TCE - ANEXO III - Preencher'!F246)</f>
        <v>2 - Outros Profissionais da Saúde</v>
      </c>
      <c r="F237" s="13">
        <f>'[1]TCE - ANEXO III - Preencher'!G246</f>
        <v>223505</v>
      </c>
      <c r="G237" s="14">
        <f>IF('[1]TCE - ANEXO III - Preencher'!H246="","",'[1]TCE - ANEXO III - Preencher'!H246)</f>
        <v>44105</v>
      </c>
      <c r="H237" s="15">
        <f>'[1]TCE - ANEXO III - Preencher'!I246</f>
        <v>0</v>
      </c>
      <c r="I237" s="15">
        <f>'[1]TCE - ANEXO III - Preencher'!J246</f>
        <v>270.29520000000002</v>
      </c>
      <c r="J237" s="15">
        <f>'[1]TCE - ANEXO III - Preencher'!K246</f>
        <v>0</v>
      </c>
      <c r="K237" s="16">
        <f>'[1]TCE - ANEXO III - Preencher'!L246</f>
        <v>107.46</v>
      </c>
      <c r="L237" s="16">
        <f>'[1]TCE - ANEXO III - Preencher'!M246</f>
        <v>3.08</v>
      </c>
      <c r="M237" s="16">
        <f t="shared" si="19"/>
        <v>104.38</v>
      </c>
      <c r="N237" s="16">
        <f>'[1]TCE - ANEXO III - Preencher'!O246</f>
        <v>2.44</v>
      </c>
      <c r="O237" s="16">
        <f>'[1]TCE - ANEXO III - Preencher'!P246</f>
        <v>0</v>
      </c>
      <c r="P237" s="17">
        <f t="shared" si="20"/>
        <v>2.44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377.11520000000002</v>
      </c>
    </row>
    <row r="238" spans="1:28" s="4" customFormat="1" x14ac:dyDescent="0.2">
      <c r="A238" s="9">
        <f>IFERROR(VLOOKUP(B238,'[1]DADOS (OCULTAR)'!$P$3:$R$56,3,0),"")</f>
        <v>9039744000437</v>
      </c>
      <c r="B238" s="10" t="str">
        <f>'[1]TCE - ANEXO III - Preencher'!C247</f>
        <v>UPA IGARASSU</v>
      </c>
      <c r="C238" s="11"/>
      <c r="D238" s="12" t="str">
        <f>'[1]TCE - ANEXO III - Preencher'!E247</f>
        <v>VITORIA LOUISE SILVA BARROS</v>
      </c>
      <c r="E238" s="10" t="str">
        <f>IF('[1]TCE - ANEXO III - Preencher'!F247="4 - Assistência Odontológica","2 - Outros Profissionais da Saúde",'[1]TCE - ANEXO III - Preencher'!F247)</f>
        <v>1 - Médico</v>
      </c>
      <c r="F238" s="13">
        <f>'[1]TCE - ANEXO III - Preencher'!G247</f>
        <v>225125</v>
      </c>
      <c r="G238" s="14">
        <f>IF('[1]TCE - ANEXO III - Preencher'!H247="","",'[1]TCE - ANEXO III - Preencher'!H247)</f>
        <v>44105</v>
      </c>
      <c r="H238" s="15">
        <f>'[1]TCE - ANEXO III - Preencher'!I247</f>
        <v>0</v>
      </c>
      <c r="I238" s="15">
        <f>'[1]TCE - ANEXO III - Preencher'!J247</f>
        <v>977.62320000000011</v>
      </c>
      <c r="J238" s="15">
        <f>'[1]TCE - ANEXO III - Preencher'!K247</f>
        <v>0</v>
      </c>
      <c r="K238" s="16">
        <f>'[1]TCE - ANEXO III - Preencher'!L247</f>
        <v>107.46</v>
      </c>
      <c r="L238" s="16">
        <f>'[1]TCE - ANEXO III - Preencher'!M247</f>
        <v>12.67</v>
      </c>
      <c r="M238" s="16">
        <f t="shared" si="19"/>
        <v>94.789999999999992</v>
      </c>
      <c r="N238" s="16">
        <f>'[1]TCE - ANEXO III - Preencher'!O247</f>
        <v>9.2799999999999994</v>
      </c>
      <c r="O238" s="16">
        <f>'[1]TCE - ANEXO III - Preencher'!P247</f>
        <v>0</v>
      </c>
      <c r="P238" s="17">
        <f t="shared" si="20"/>
        <v>9.2799999999999994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1081.6932000000002</v>
      </c>
    </row>
    <row r="239" spans="1:28" s="4" customFormat="1" x14ac:dyDescent="0.2">
      <c r="A239" s="9">
        <f>IFERROR(VLOOKUP(B239,'[1]DADOS (OCULTAR)'!$P$3:$R$56,3,0),"")</f>
        <v>9039744000437</v>
      </c>
      <c r="B239" s="10" t="str">
        <f>'[1]TCE - ANEXO III - Preencher'!C248</f>
        <v>UPA IGARASSU</v>
      </c>
      <c r="C239" s="11"/>
      <c r="D239" s="12" t="str">
        <f>'[1]TCE - ANEXO III - Preencher'!E248</f>
        <v>WALDETE FERREIRA DE OLIVEIRA</v>
      </c>
      <c r="E239" s="10" t="str">
        <f>IF('[1]TCE - ANEXO III - Preencher'!F248="4 - Assistência Odontológica","2 - Outros Profissionais da Saúde",'[1]TCE - ANEXO III - Preencher'!F248)</f>
        <v>2 - Outros Profissionais da Saúde</v>
      </c>
      <c r="F239" s="13">
        <f>'[1]TCE - ANEXO III - Preencher'!G248</f>
        <v>322205</v>
      </c>
      <c r="G239" s="14">
        <f>IF('[1]TCE - ANEXO III - Preencher'!H248="","",'[1]TCE - ANEXO III - Preencher'!H248)</f>
        <v>44105</v>
      </c>
      <c r="H239" s="15">
        <f>'[1]TCE - ANEXO III - Preencher'!I248</f>
        <v>0</v>
      </c>
      <c r="I239" s="15">
        <f>'[1]TCE - ANEXO III - Preencher'!J248</f>
        <v>118.488</v>
      </c>
      <c r="J239" s="15">
        <f>'[1]TCE - ANEXO III - Preencher'!K248</f>
        <v>0</v>
      </c>
      <c r="K239" s="16">
        <f>'[1]TCE - ANEXO III - Preencher'!L248</f>
        <v>107.46</v>
      </c>
      <c r="L239" s="16">
        <f>'[1]TCE - ANEXO III - Preencher'!M248</f>
        <v>0</v>
      </c>
      <c r="M239" s="16">
        <f t="shared" si="19"/>
        <v>107.46</v>
      </c>
      <c r="N239" s="16">
        <f>'[1]TCE - ANEXO III - Preencher'!O248</f>
        <v>1.1599999999999999</v>
      </c>
      <c r="O239" s="16">
        <f>'[1]TCE - ANEXO III - Preencher'!P248</f>
        <v>0</v>
      </c>
      <c r="P239" s="17">
        <f t="shared" si="20"/>
        <v>1.1599999999999999</v>
      </c>
      <c r="Q239" s="16">
        <f>'[1]TCE - ANEXO III - Preencher'!R248</f>
        <v>264.62</v>
      </c>
      <c r="R239" s="16">
        <f>'[1]TCE - ANEXO III - Preencher'!S248</f>
        <v>60.61</v>
      </c>
      <c r="S239" s="17">
        <f t="shared" si="21"/>
        <v>204.01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431.11799999999994</v>
      </c>
    </row>
    <row r="240" spans="1:28" s="4" customFormat="1" x14ac:dyDescent="0.2">
      <c r="A240" s="9">
        <f>IFERROR(VLOOKUP(B240,'[1]DADOS (OCULTAR)'!$P$3:$R$56,3,0),"")</f>
        <v>9039744000437</v>
      </c>
      <c r="B240" s="10" t="str">
        <f>'[1]TCE - ANEXO III - Preencher'!C249</f>
        <v>UPA IGARASSU</v>
      </c>
      <c r="C240" s="11"/>
      <c r="D240" s="12" t="str">
        <f>'[1]TCE - ANEXO III - Preencher'!E249</f>
        <v>WALLACE SOUZA SILVA</v>
      </c>
      <c r="E240" s="10" t="str">
        <f>IF('[1]TCE - ANEXO III - Preencher'!F249="4 - Assistência Odontológica","2 - Outros Profissionais da Saúde",'[1]TCE - ANEXO III - Preencher'!F249)</f>
        <v>2 - Outros Profissionais da Saúde</v>
      </c>
      <c r="F240" s="13">
        <f>'[1]TCE - ANEXO III - Preencher'!G249</f>
        <v>324115</v>
      </c>
      <c r="G240" s="14">
        <f>IF('[1]TCE - ANEXO III - Preencher'!H249="","",'[1]TCE - ANEXO III - Preencher'!H249)</f>
        <v>44105</v>
      </c>
      <c r="H240" s="15">
        <f>'[1]TCE - ANEXO III - Preencher'!I249</f>
        <v>0</v>
      </c>
      <c r="I240" s="15">
        <f>'[1]TCE - ANEXO III - Preencher'!J249</f>
        <v>242.3032</v>
      </c>
      <c r="J240" s="15">
        <f>'[1]TCE - ANEXO III - Preencher'!K249</f>
        <v>0</v>
      </c>
      <c r="K240" s="16">
        <f>'[1]TCE - ANEXO III - Preencher'!L249</f>
        <v>107.46</v>
      </c>
      <c r="L240" s="16">
        <f>'[1]TCE - ANEXO III - Preencher'!M249</f>
        <v>12.2</v>
      </c>
      <c r="M240" s="16">
        <f t="shared" si="19"/>
        <v>95.259999999999991</v>
      </c>
      <c r="N240" s="16">
        <f>'[1]TCE - ANEXO III - Preencher'!O249</f>
        <v>1.1599999999999999</v>
      </c>
      <c r="O240" s="16">
        <f>'[1]TCE - ANEXO III - Preencher'!P249</f>
        <v>0</v>
      </c>
      <c r="P240" s="17">
        <f t="shared" si="20"/>
        <v>1.1599999999999999</v>
      </c>
      <c r="Q240" s="16">
        <f>'[1]TCE - ANEXO III - Preencher'!R249</f>
        <v>134.22</v>
      </c>
      <c r="R240" s="16">
        <f>'[1]TCE - ANEXO III - Preencher'!S249</f>
        <v>53.3</v>
      </c>
      <c r="S240" s="17">
        <f t="shared" si="21"/>
        <v>80.92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419.64320000000004</v>
      </c>
    </row>
    <row r="241" spans="1:28" s="4" customFormat="1" x14ac:dyDescent="0.2">
      <c r="A241" s="9">
        <f>IFERROR(VLOOKUP(B241,'[1]DADOS (OCULTAR)'!$P$3:$R$56,3,0),"")</f>
        <v>9039744000437</v>
      </c>
      <c r="B241" s="10" t="str">
        <f>'[1]TCE - ANEXO III - Preencher'!C250</f>
        <v>UPA IGARASSU</v>
      </c>
      <c r="C241" s="11"/>
      <c r="D241" s="12" t="str">
        <f>'[1]TCE - ANEXO III - Preencher'!E250</f>
        <v>WALQUIRIA CRISTINA DA SILVA DIAS</v>
      </c>
      <c r="E241" s="10" t="str">
        <f>IF('[1]TCE - ANEXO III - Preencher'!F250="4 - Assistência Odontológica","2 - Outros Profissionais da Saúde",'[1]TCE - ANEXO III - Preencher'!F250)</f>
        <v>2 - Outros Profissionais da Saúde</v>
      </c>
      <c r="F241" s="13">
        <f>'[1]TCE - ANEXO III - Preencher'!G250</f>
        <v>322205</v>
      </c>
      <c r="G241" s="14">
        <f>IF('[1]TCE - ANEXO III - Preencher'!H250="","",'[1]TCE - ANEXO III - Preencher'!H250)</f>
        <v>44105</v>
      </c>
      <c r="H241" s="15">
        <f>'[1]TCE - ANEXO III - Preencher'!I250</f>
        <v>0</v>
      </c>
      <c r="I241" s="15">
        <f>'[1]TCE - ANEXO III - Preencher'!J250</f>
        <v>118.9552</v>
      </c>
      <c r="J241" s="15">
        <f>'[1]TCE - ANEXO III - Preencher'!K250</f>
        <v>0</v>
      </c>
      <c r="K241" s="16">
        <f>'[1]TCE - ANEXO III - Preencher'!L250</f>
        <v>107.46</v>
      </c>
      <c r="L241" s="16">
        <f>'[1]TCE - ANEXO III - Preencher'!M250</f>
        <v>0</v>
      </c>
      <c r="M241" s="16">
        <f t="shared" si="19"/>
        <v>107.46</v>
      </c>
      <c r="N241" s="16">
        <f>'[1]TCE - ANEXO III - Preencher'!O250</f>
        <v>1.1599999999999999</v>
      </c>
      <c r="O241" s="16">
        <f>'[1]TCE - ANEXO III - Preencher'!P250</f>
        <v>0</v>
      </c>
      <c r="P241" s="17">
        <f t="shared" si="20"/>
        <v>1.1599999999999999</v>
      </c>
      <c r="Q241" s="16">
        <f>'[1]TCE - ANEXO III - Preencher'!R250</f>
        <v>154.22</v>
      </c>
      <c r="R241" s="16">
        <f>'[1]TCE - ANEXO III - Preencher'!S250</f>
        <v>62.7</v>
      </c>
      <c r="S241" s="17">
        <f t="shared" si="21"/>
        <v>91.52</v>
      </c>
      <c r="T241" s="16">
        <f>'[1]TCE - ANEXO III - Preencher'!U250</f>
        <v>66.11</v>
      </c>
      <c r="U241" s="16">
        <f>'[1]TCE - ANEXO III - Preencher'!V250</f>
        <v>0</v>
      </c>
      <c r="V241" s="17">
        <f t="shared" si="22"/>
        <v>66.11</v>
      </c>
      <c r="W241" s="18" t="str">
        <f>IF('[1]TCE - ANEXO III - Preencher'!X250="","",'[1]TCE - ANEXO III - Preencher'!X250)</f>
        <v>AUXILIO CRECHE</v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385.20519999999999</v>
      </c>
    </row>
    <row r="242" spans="1:28" s="4" customFormat="1" x14ac:dyDescent="0.2">
      <c r="A242" s="9">
        <f>IFERROR(VLOOKUP(B242,'[1]DADOS (OCULTAR)'!$P$3:$R$56,3,0),"")</f>
        <v>9039744000437</v>
      </c>
      <c r="B242" s="10" t="str">
        <f>'[1]TCE - ANEXO III - Preencher'!C251</f>
        <v>UPA IGARASSU</v>
      </c>
      <c r="C242" s="11"/>
      <c r="D242" s="12" t="str">
        <f>'[1]TCE - ANEXO III - Preencher'!E251</f>
        <v>WANESSIANE SILVA JOAQUIM DE LIMA</v>
      </c>
      <c r="E242" s="10" t="str">
        <f>IF('[1]TCE - ANEXO III - Preencher'!F251="4 - Assistência Odontológica","2 - Outros Profissionais da Saúde",'[1]TCE - ANEXO III - Preencher'!F251)</f>
        <v>3 - Administrativo</v>
      </c>
      <c r="F242" s="13">
        <f>'[1]TCE - ANEXO III - Preencher'!G251</f>
        <v>513430</v>
      </c>
      <c r="G242" s="14">
        <f>IF('[1]TCE - ANEXO III - Preencher'!H251="","",'[1]TCE - ANEXO III - Preencher'!H251)</f>
        <v>44105</v>
      </c>
      <c r="H242" s="15">
        <f>'[1]TCE - ANEXO III - Preencher'!I251</f>
        <v>0</v>
      </c>
      <c r="I242" s="15">
        <f>'[1]TCE - ANEXO III - Preencher'!J251</f>
        <v>87.78</v>
      </c>
      <c r="J242" s="15">
        <f>'[1]TCE - ANEXO III - Preencher'!K251</f>
        <v>0</v>
      </c>
      <c r="K242" s="16">
        <f>'[1]TCE - ANEXO III - Preencher'!L251</f>
        <v>107.46</v>
      </c>
      <c r="L242" s="16">
        <f>'[1]TCE - ANEXO III - Preencher'!M251</f>
        <v>0</v>
      </c>
      <c r="M242" s="16">
        <f t="shared" si="19"/>
        <v>107.46</v>
      </c>
      <c r="N242" s="16">
        <f>'[1]TCE - ANEXO III - Preencher'!O251</f>
        <v>1.1599999999999999</v>
      </c>
      <c r="O242" s="16">
        <f>'[1]TCE - ANEXO III - Preencher'!P251</f>
        <v>0</v>
      </c>
      <c r="P242" s="17">
        <f t="shared" si="20"/>
        <v>1.1599999999999999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196.4</v>
      </c>
    </row>
    <row r="243" spans="1:28" s="4" customFormat="1" x14ac:dyDescent="0.2">
      <c r="A243" s="9">
        <f>IFERROR(VLOOKUP(B243,'[1]DADOS (OCULTAR)'!$P$3:$R$56,3,0),"")</f>
        <v>9039744000437</v>
      </c>
      <c r="B243" s="10" t="str">
        <f>'[1]TCE - ANEXO III - Preencher'!C252</f>
        <v>UPA IGARASSU</v>
      </c>
      <c r="C243" s="11"/>
      <c r="D243" s="12" t="str">
        <f>'[1]TCE - ANEXO III - Preencher'!E252</f>
        <v>WERICA BARBOSA DE OLIVEIRA</v>
      </c>
      <c r="E243" s="10" t="str">
        <f>IF('[1]TCE - ANEXO III - Preencher'!F252="4 - Assistência Odontológica","2 - Outros Profissionais da Saúde",'[1]TCE - ANEXO III - Preencher'!F252)</f>
        <v>2 - Outros Profissionais da Saúde</v>
      </c>
      <c r="F243" s="13">
        <f>'[1]TCE - ANEXO III - Preencher'!G252</f>
        <v>322205</v>
      </c>
      <c r="G243" s="14">
        <f>IF('[1]TCE - ANEXO III - Preencher'!H252="","",'[1]TCE - ANEXO III - Preencher'!H252)</f>
        <v>44105</v>
      </c>
      <c r="H243" s="15">
        <f>'[1]TCE - ANEXO III - Preencher'!I252</f>
        <v>0</v>
      </c>
      <c r="I243" s="15">
        <f>'[1]TCE - ANEXO III - Preencher'!J252</f>
        <v>99.741600000000005</v>
      </c>
      <c r="J243" s="15">
        <f>'[1]TCE - ANEXO III - Preencher'!K252</f>
        <v>0</v>
      </c>
      <c r="K243" s="16">
        <f>'[1]TCE - ANEXO III - Preencher'!L252</f>
        <v>107.46</v>
      </c>
      <c r="L243" s="16">
        <f>'[1]TCE - ANEXO III - Preencher'!M252</f>
        <v>0</v>
      </c>
      <c r="M243" s="16">
        <f t="shared" si="19"/>
        <v>107.46</v>
      </c>
      <c r="N243" s="16">
        <f>'[1]TCE - ANEXO III - Preencher'!O252</f>
        <v>1.1599999999999999</v>
      </c>
      <c r="O243" s="16">
        <f>'[1]TCE - ANEXO III - Preencher'!P252</f>
        <v>0</v>
      </c>
      <c r="P243" s="17">
        <f t="shared" si="20"/>
        <v>1.1599999999999999</v>
      </c>
      <c r="Q243" s="16">
        <f>'[1]TCE - ANEXO III - Preencher'!R252</f>
        <v>148.91</v>
      </c>
      <c r="R243" s="16">
        <f>'[1]TCE - ANEXO III - Preencher'!S252</f>
        <v>60.61</v>
      </c>
      <c r="S243" s="17">
        <f t="shared" si="21"/>
        <v>88.3</v>
      </c>
      <c r="T243" s="16">
        <f>'[1]TCE - ANEXO III - Preencher'!U252</f>
        <v>63.91</v>
      </c>
      <c r="U243" s="16">
        <f>'[1]TCE - ANEXO III - Preencher'!V252</f>
        <v>0</v>
      </c>
      <c r="V243" s="17">
        <f t="shared" si="22"/>
        <v>63.91</v>
      </c>
      <c r="W243" s="18" t="str">
        <f>IF('[1]TCE - ANEXO III - Preencher'!X252="","",'[1]TCE - ANEXO III - Preencher'!X252)</f>
        <v>AUXILIO CRECHE</v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360.57159999999999</v>
      </c>
    </row>
    <row r="244" spans="1:28" s="4" customFormat="1" x14ac:dyDescent="0.2">
      <c r="A244" s="9">
        <f>IFERROR(VLOOKUP(B244,'[1]DADOS (OCULTAR)'!$P$3:$R$56,3,0),"")</f>
        <v>9039744000437</v>
      </c>
      <c r="B244" s="10" t="str">
        <f>'[1]TCE - ANEXO III - Preencher'!C253</f>
        <v>UPA IGARASSU</v>
      </c>
      <c r="C244" s="11"/>
      <c r="D244" s="12" t="str">
        <f>'[1]TCE - ANEXO III - Preencher'!E253</f>
        <v>WILMA PINHEIRO DOS SANTOS</v>
      </c>
      <c r="E244" s="10" t="str">
        <f>IF('[1]TCE - ANEXO III - Preencher'!F253="4 - Assistência Odontológica","2 - Outros Profissionais da Saúde",'[1]TCE - ANEXO III - Preencher'!F253)</f>
        <v>2 - Outros Profissionais da Saúde</v>
      </c>
      <c r="F244" s="13">
        <f>'[1]TCE - ANEXO III - Preencher'!G253</f>
        <v>322205</v>
      </c>
      <c r="G244" s="14">
        <f>IF('[1]TCE - ANEXO III - Preencher'!H253="","",'[1]TCE - ANEXO III - Preencher'!H253)</f>
        <v>44105</v>
      </c>
      <c r="H244" s="15">
        <f>'[1]TCE - ANEXO III - Preencher'!I253</f>
        <v>0</v>
      </c>
      <c r="I244" s="15">
        <f>'[1]TCE - ANEXO III - Preencher'!J253</f>
        <v>218.89600000000002</v>
      </c>
      <c r="J244" s="15">
        <f>'[1]TCE - ANEXO III - Preencher'!K253</f>
        <v>0</v>
      </c>
      <c r="K244" s="16">
        <f>'[1]TCE - ANEXO III - Preencher'!L253</f>
        <v>107.56</v>
      </c>
      <c r="L244" s="16">
        <f>'[1]TCE - ANEXO III - Preencher'!M253</f>
        <v>0</v>
      </c>
      <c r="M244" s="16">
        <f t="shared" si="19"/>
        <v>107.56</v>
      </c>
      <c r="N244" s="16">
        <f>'[1]TCE - ANEXO III - Preencher'!O253</f>
        <v>1.26</v>
      </c>
      <c r="O244" s="16">
        <f>'[1]TCE - ANEXO III - Preencher'!P253</f>
        <v>0</v>
      </c>
      <c r="P244" s="17">
        <f t="shared" si="20"/>
        <v>1.26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327.71600000000001</v>
      </c>
    </row>
    <row r="245" spans="1:28" s="4" customFormat="1" x14ac:dyDescent="0.2">
      <c r="A245" s="9" t="str">
        <f>IFERROR(VLOOKUP(B245,'[1]DADOS (OCULTAR)'!$P$3:$R$56,3,0),"")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(OCULTAR)'!$P$3:$R$56,3,0),"")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(OCULTAR)'!$P$3:$R$56,3,0),"")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(OCULTAR)'!$P$3:$R$56,3,0),"")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(OCULTAR)'!$P$3:$R$56,3,0),"")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(OCULTAR)'!$P$3:$R$56,3,0),"")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(OCULTAR)'!$P$3:$R$56,3,0),"")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(OCULTAR)'!$P$3:$R$56,3,0),"")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(OCULTAR)'!$P$3:$R$56,3,0),"")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(OCULTAR)'!$P$3:$R$56,3,0),"")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(OCULTAR)'!$P$3:$R$56,3,0),"")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(OCULTAR)'!$P$3:$R$56,3,0),"")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(OCULTAR)'!$P$3:$R$56,3,0),"")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(OCULTAR)'!$P$3:$R$56,3,0),"")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(OCULTAR)'!$P$3:$R$56,3,0),"")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(OCULTAR)'!$P$3:$R$56,3,0),"")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(OCULTAR)'!$P$3:$R$56,3,0),"")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(OCULTAR)'!$P$3:$R$56,3,0),"")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(OCULTAR)'!$P$3:$R$56,3,0),"")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(OCULTAR)'!$P$3:$R$56,3,0),"")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(OCULTAR)'!$P$3:$R$56,3,0),"")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(OCULTAR)'!$P$3:$R$56,3,0),"")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(OCULTAR)'!$P$3:$R$56,3,0),"")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(OCULTAR)'!$P$3:$R$56,3,0),"")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phamella chalegre feitosa</dc:creator>
  <cp:lastModifiedBy>phamella chalegre feitosa</cp:lastModifiedBy>
  <dcterms:created xsi:type="dcterms:W3CDTF">2020-12-07T14:57:32Z</dcterms:created>
  <dcterms:modified xsi:type="dcterms:W3CDTF">2020-12-07T14:57:57Z</dcterms:modified>
</cp:coreProperties>
</file>