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" i="1" l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10" i="1"/>
  <c r="AB18" i="1"/>
  <c r="AB26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30" i="1"/>
  <c r="AB338" i="1"/>
  <c r="AB346" i="1"/>
  <c r="AB354" i="1"/>
  <c r="AB362" i="1"/>
  <c r="AB370" i="1"/>
  <c r="AB378" i="1"/>
  <c r="AB386" i="1"/>
  <c r="AB394" i="1"/>
  <c r="AB402" i="1"/>
  <c r="AB410" i="1"/>
  <c r="AB41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4" i="1"/>
  <c r="AB1752" i="1"/>
  <c r="P3" i="1"/>
  <c r="Z3" i="1"/>
  <c r="AB3" i="1" s="1"/>
  <c r="M4" i="1"/>
  <c r="AB4" i="1" s="1"/>
  <c r="V5" i="1"/>
  <c r="AB5" i="1" s="1"/>
  <c r="S6" i="1"/>
  <c r="AB6" i="1" s="1"/>
  <c r="P7" i="1"/>
  <c r="Z7" i="1"/>
  <c r="AB7" i="1" s="1"/>
  <c r="M8" i="1"/>
  <c r="V9" i="1"/>
  <c r="AB9" i="1" s="1"/>
  <c r="S10" i="1"/>
  <c r="P11" i="1"/>
  <c r="Z11" i="1"/>
  <c r="AB11" i="1" s="1"/>
  <c r="M12" i="1"/>
  <c r="AB12" i="1" s="1"/>
  <c r="V13" i="1"/>
  <c r="AB13" i="1" s="1"/>
  <c r="S14" i="1"/>
  <c r="AB14" i="1" s="1"/>
  <c r="P15" i="1"/>
  <c r="Z15" i="1"/>
  <c r="AB15" i="1" s="1"/>
  <c r="M16" i="1"/>
  <c r="V17" i="1"/>
  <c r="AB17" i="1" s="1"/>
  <c r="S18" i="1"/>
  <c r="P19" i="1"/>
  <c r="Z19" i="1"/>
  <c r="AB19" i="1" s="1"/>
  <c r="M20" i="1"/>
  <c r="AB20" i="1" s="1"/>
  <c r="V21" i="1"/>
  <c r="AB21" i="1" s="1"/>
  <c r="S22" i="1"/>
  <c r="AB22" i="1" s="1"/>
  <c r="P23" i="1"/>
  <c r="Z23" i="1"/>
  <c r="AB23" i="1" s="1"/>
  <c r="M24" i="1"/>
  <c r="V25" i="1"/>
  <c r="AB25" i="1" s="1"/>
  <c r="S26" i="1"/>
  <c r="P27" i="1"/>
  <c r="Z27" i="1"/>
  <c r="AB27" i="1" s="1"/>
  <c r="M28" i="1"/>
  <c r="AB28" i="1" s="1"/>
  <c r="V29" i="1"/>
  <c r="AB29" i="1" s="1"/>
  <c r="S30" i="1"/>
  <c r="AB30" i="1" s="1"/>
  <c r="P31" i="1"/>
  <c r="Z31" i="1"/>
  <c r="AB31" i="1" s="1"/>
  <c r="M32" i="1"/>
  <c r="V33" i="1"/>
  <c r="AB33" i="1" s="1"/>
  <c r="S34" i="1"/>
  <c r="P35" i="1"/>
  <c r="Z35" i="1"/>
  <c r="AB35" i="1" s="1"/>
  <c r="M36" i="1"/>
  <c r="AB36" i="1" s="1"/>
  <c r="V37" i="1"/>
  <c r="AB37" i="1" s="1"/>
  <c r="S38" i="1"/>
  <c r="AB38" i="1" s="1"/>
  <c r="P39" i="1"/>
  <c r="Z39" i="1"/>
  <c r="AB39" i="1" s="1"/>
  <c r="M40" i="1"/>
  <c r="V41" i="1"/>
  <c r="AB41" i="1" s="1"/>
  <c r="S42" i="1"/>
  <c r="P43" i="1"/>
  <c r="Z43" i="1"/>
  <c r="AB43" i="1" s="1"/>
  <c r="M44" i="1"/>
  <c r="AB44" i="1" s="1"/>
  <c r="V45" i="1"/>
  <c r="AB45" i="1" s="1"/>
  <c r="S46" i="1"/>
  <c r="AB46" i="1" s="1"/>
  <c r="P47" i="1"/>
  <c r="Z47" i="1"/>
  <c r="AB47" i="1" s="1"/>
  <c r="M48" i="1"/>
  <c r="V49" i="1"/>
  <c r="AB49" i="1" s="1"/>
  <c r="S50" i="1"/>
  <c r="P51" i="1"/>
  <c r="Z51" i="1"/>
  <c r="AB51" i="1" s="1"/>
  <c r="M52" i="1"/>
  <c r="AB52" i="1" s="1"/>
  <c r="V53" i="1"/>
  <c r="AB53" i="1" s="1"/>
  <c r="S54" i="1"/>
  <c r="AB54" i="1" s="1"/>
  <c r="P55" i="1"/>
  <c r="Z55" i="1"/>
  <c r="AB55" i="1" s="1"/>
  <c r="M56" i="1"/>
  <c r="V57" i="1"/>
  <c r="AB57" i="1" s="1"/>
  <c r="S58" i="1"/>
  <c r="P59" i="1"/>
  <c r="Z59" i="1"/>
  <c r="AB59" i="1" s="1"/>
  <c r="M60" i="1"/>
  <c r="AB60" i="1" s="1"/>
  <c r="V61" i="1"/>
  <c r="AB61" i="1" s="1"/>
  <c r="S62" i="1"/>
  <c r="AB62" i="1" s="1"/>
  <c r="P63" i="1"/>
  <c r="Z63" i="1"/>
  <c r="AB63" i="1" s="1"/>
  <c r="M64" i="1"/>
  <c r="V65" i="1"/>
  <c r="AB65" i="1" s="1"/>
  <c r="S66" i="1"/>
  <c r="P67" i="1"/>
  <c r="Z67" i="1"/>
  <c r="AB67" i="1" s="1"/>
  <c r="M68" i="1"/>
  <c r="AB68" i="1" s="1"/>
  <c r="V69" i="1"/>
  <c r="AB69" i="1" s="1"/>
  <c r="S70" i="1"/>
  <c r="AB70" i="1" s="1"/>
  <c r="P71" i="1"/>
  <c r="Z71" i="1"/>
  <c r="AB71" i="1" s="1"/>
  <c r="M72" i="1"/>
  <c r="V73" i="1"/>
  <c r="AB73" i="1" s="1"/>
  <c r="S74" i="1"/>
  <c r="P75" i="1"/>
  <c r="Z75" i="1"/>
  <c r="AB75" i="1" s="1"/>
  <c r="M76" i="1"/>
  <c r="AB76" i="1" s="1"/>
  <c r="V77" i="1"/>
  <c r="AB77" i="1" s="1"/>
  <c r="S78" i="1"/>
  <c r="AB78" i="1" s="1"/>
  <c r="P79" i="1"/>
  <c r="Z79" i="1"/>
  <c r="AB79" i="1" s="1"/>
  <c r="M80" i="1"/>
  <c r="V81" i="1"/>
  <c r="AB81" i="1" s="1"/>
  <c r="S82" i="1"/>
  <c r="P83" i="1"/>
  <c r="Z83" i="1"/>
  <c r="AB83" i="1" s="1"/>
  <c r="M84" i="1"/>
  <c r="AB84" i="1" s="1"/>
  <c r="V85" i="1"/>
  <c r="AB85" i="1" s="1"/>
  <c r="S86" i="1"/>
  <c r="AB86" i="1" s="1"/>
  <c r="P87" i="1"/>
  <c r="Z87" i="1"/>
  <c r="AB87" i="1" s="1"/>
  <c r="M88" i="1"/>
  <c r="V89" i="1"/>
  <c r="AB89" i="1" s="1"/>
  <c r="S90" i="1"/>
  <c r="P91" i="1"/>
  <c r="Z91" i="1"/>
  <c r="AB91" i="1" s="1"/>
  <c r="M92" i="1"/>
  <c r="AB92" i="1" s="1"/>
  <c r="V93" i="1"/>
  <c r="AB93" i="1" s="1"/>
  <c r="S94" i="1"/>
  <c r="AB94" i="1" s="1"/>
  <c r="P95" i="1"/>
  <c r="Z95" i="1"/>
  <c r="AB95" i="1" s="1"/>
  <c r="M96" i="1"/>
  <c r="V97" i="1"/>
  <c r="AB97" i="1" s="1"/>
  <c r="S98" i="1"/>
  <c r="P99" i="1"/>
  <c r="Z99" i="1"/>
  <c r="AB99" i="1" s="1"/>
  <c r="M100" i="1"/>
  <c r="AB100" i="1" s="1"/>
  <c r="V101" i="1"/>
  <c r="AB101" i="1" s="1"/>
  <c r="S102" i="1"/>
  <c r="AB102" i="1" s="1"/>
  <c r="P103" i="1"/>
  <c r="Z103" i="1"/>
  <c r="AB103" i="1" s="1"/>
  <c r="M104" i="1"/>
  <c r="V105" i="1"/>
  <c r="AB105" i="1" s="1"/>
  <c r="S106" i="1"/>
  <c r="P107" i="1"/>
  <c r="Z107" i="1"/>
  <c r="AB107" i="1" s="1"/>
  <c r="M108" i="1"/>
  <c r="AB108" i="1" s="1"/>
  <c r="V109" i="1"/>
  <c r="AB109" i="1" s="1"/>
  <c r="S110" i="1"/>
  <c r="AB110" i="1" s="1"/>
  <c r="P111" i="1"/>
  <c r="Z111" i="1"/>
  <c r="AB111" i="1" s="1"/>
  <c r="M112" i="1"/>
  <c r="V113" i="1"/>
  <c r="AB113" i="1" s="1"/>
  <c r="S114" i="1"/>
  <c r="P115" i="1"/>
  <c r="Z115" i="1"/>
  <c r="AB115" i="1" s="1"/>
  <c r="M116" i="1"/>
  <c r="AB116" i="1" s="1"/>
  <c r="V117" i="1"/>
  <c r="AB117" i="1" s="1"/>
  <c r="S118" i="1"/>
  <c r="AB118" i="1" s="1"/>
  <c r="P119" i="1"/>
  <c r="Z119" i="1"/>
  <c r="AB119" i="1" s="1"/>
  <c r="M120" i="1"/>
  <c r="V121" i="1"/>
  <c r="AB121" i="1" s="1"/>
  <c r="S122" i="1"/>
  <c r="P123" i="1"/>
  <c r="Z123" i="1"/>
  <c r="AB123" i="1" s="1"/>
  <c r="M124" i="1"/>
  <c r="AB124" i="1" s="1"/>
  <c r="V125" i="1"/>
  <c r="AB125" i="1" s="1"/>
  <c r="S126" i="1"/>
  <c r="AB126" i="1" s="1"/>
  <c r="P127" i="1"/>
  <c r="Z127" i="1"/>
  <c r="AB127" i="1" s="1"/>
  <c r="M128" i="1"/>
  <c r="V129" i="1"/>
  <c r="AB129" i="1" s="1"/>
  <c r="S130" i="1"/>
  <c r="P131" i="1"/>
  <c r="Z131" i="1"/>
  <c r="AB131" i="1" s="1"/>
  <c r="M132" i="1"/>
  <c r="AB132" i="1" s="1"/>
  <c r="V133" i="1"/>
  <c r="AB133" i="1" s="1"/>
  <c r="S134" i="1"/>
  <c r="AB134" i="1" s="1"/>
  <c r="P135" i="1"/>
  <c r="Z135" i="1"/>
  <c r="AB135" i="1" s="1"/>
  <c r="M136" i="1"/>
  <c r="V137" i="1"/>
  <c r="AB137" i="1" s="1"/>
  <c r="S138" i="1"/>
  <c r="P139" i="1"/>
  <c r="Z139" i="1"/>
  <c r="AB139" i="1" s="1"/>
  <c r="M140" i="1"/>
  <c r="AB140" i="1" s="1"/>
  <c r="V141" i="1"/>
  <c r="AB141" i="1" s="1"/>
  <c r="S142" i="1"/>
  <c r="AB142" i="1" s="1"/>
  <c r="P143" i="1"/>
  <c r="Z143" i="1"/>
  <c r="AB143" i="1" s="1"/>
  <c r="M144" i="1"/>
  <c r="V145" i="1"/>
  <c r="AB145" i="1" s="1"/>
  <c r="S146" i="1"/>
  <c r="P147" i="1"/>
  <c r="Z147" i="1"/>
  <c r="AB147" i="1" s="1"/>
  <c r="M148" i="1"/>
  <c r="AB148" i="1" s="1"/>
  <c r="V149" i="1"/>
  <c r="AB149" i="1" s="1"/>
  <c r="S150" i="1"/>
  <c r="AB150" i="1" s="1"/>
  <c r="P151" i="1"/>
  <c r="Z151" i="1"/>
  <c r="AB151" i="1" s="1"/>
  <c r="M152" i="1"/>
  <c r="V153" i="1"/>
  <c r="AB153" i="1" s="1"/>
  <c r="S154" i="1"/>
  <c r="P155" i="1"/>
  <c r="Z155" i="1"/>
  <c r="AB155" i="1" s="1"/>
  <c r="M156" i="1"/>
  <c r="AB156" i="1" s="1"/>
  <c r="V157" i="1"/>
  <c r="AB157" i="1" s="1"/>
  <c r="S158" i="1"/>
  <c r="AB158" i="1" s="1"/>
  <c r="P159" i="1"/>
  <c r="Z159" i="1"/>
  <c r="AB159" i="1" s="1"/>
  <c r="M160" i="1"/>
  <c r="V161" i="1"/>
  <c r="AB161" i="1" s="1"/>
  <c r="S162" i="1"/>
  <c r="P163" i="1"/>
  <c r="Z163" i="1"/>
  <c r="AB163" i="1" s="1"/>
  <c r="M164" i="1"/>
  <c r="AB164" i="1" s="1"/>
  <c r="V165" i="1"/>
  <c r="AB165" i="1" s="1"/>
  <c r="S166" i="1"/>
  <c r="AB166" i="1" s="1"/>
  <c r="P167" i="1"/>
  <c r="Z167" i="1"/>
  <c r="AB167" i="1" s="1"/>
  <c r="M168" i="1"/>
  <c r="V169" i="1"/>
  <c r="AB169" i="1" s="1"/>
  <c r="S170" i="1"/>
  <c r="P171" i="1"/>
  <c r="Z171" i="1"/>
  <c r="AB171" i="1" s="1"/>
  <c r="M172" i="1"/>
  <c r="AB172" i="1" s="1"/>
  <c r="V173" i="1"/>
  <c r="AB173" i="1" s="1"/>
  <c r="S174" i="1"/>
  <c r="AB174" i="1" s="1"/>
  <c r="P175" i="1"/>
  <c r="Z175" i="1"/>
  <c r="AB175" i="1" s="1"/>
  <c r="M176" i="1"/>
  <c r="V177" i="1"/>
  <c r="AB177" i="1" s="1"/>
  <c r="S178" i="1"/>
  <c r="P179" i="1"/>
  <c r="Z179" i="1"/>
  <c r="AB179" i="1" s="1"/>
  <c r="M180" i="1"/>
  <c r="AB180" i="1" s="1"/>
  <c r="V181" i="1"/>
  <c r="AB181" i="1" s="1"/>
  <c r="S182" i="1"/>
  <c r="AB182" i="1" s="1"/>
  <c r="P183" i="1"/>
  <c r="Z183" i="1"/>
  <c r="AB183" i="1" s="1"/>
  <c r="M184" i="1"/>
  <c r="V185" i="1"/>
  <c r="AB185" i="1" s="1"/>
  <c r="S186" i="1"/>
  <c r="P187" i="1"/>
  <c r="Z187" i="1"/>
  <c r="AB187" i="1" s="1"/>
  <c r="M188" i="1"/>
  <c r="AB188" i="1" s="1"/>
  <c r="V189" i="1"/>
  <c r="AB189" i="1" s="1"/>
  <c r="S190" i="1"/>
  <c r="AB190" i="1" s="1"/>
  <c r="P191" i="1"/>
  <c r="Z191" i="1"/>
  <c r="AB191" i="1" s="1"/>
  <c r="M192" i="1"/>
  <c r="V193" i="1"/>
  <c r="AB193" i="1" s="1"/>
  <c r="S194" i="1"/>
  <c r="P195" i="1"/>
  <c r="Z195" i="1"/>
  <c r="AB195" i="1" s="1"/>
  <c r="M196" i="1"/>
  <c r="AB196" i="1" s="1"/>
  <c r="V197" i="1"/>
  <c r="AB197" i="1" s="1"/>
  <c r="S198" i="1"/>
  <c r="AB198" i="1" s="1"/>
  <c r="P199" i="1"/>
  <c r="Z199" i="1"/>
  <c r="AB199" i="1" s="1"/>
  <c r="M200" i="1"/>
  <c r="V201" i="1"/>
  <c r="AB201" i="1" s="1"/>
  <c r="S202" i="1"/>
  <c r="P203" i="1"/>
  <c r="Z203" i="1"/>
  <c r="AB203" i="1" s="1"/>
  <c r="M204" i="1"/>
  <c r="AB204" i="1" s="1"/>
  <c r="V205" i="1"/>
  <c r="AB205" i="1" s="1"/>
  <c r="S206" i="1"/>
  <c r="AB206" i="1" s="1"/>
  <c r="P207" i="1"/>
  <c r="Z207" i="1"/>
  <c r="AB207" i="1" s="1"/>
  <c r="M208" i="1"/>
  <c r="V209" i="1"/>
  <c r="AB209" i="1" s="1"/>
  <c r="S210" i="1"/>
  <c r="P211" i="1"/>
  <c r="Z211" i="1"/>
  <c r="AB211" i="1" s="1"/>
  <c r="M212" i="1"/>
  <c r="AB212" i="1" s="1"/>
  <c r="V213" i="1"/>
  <c r="AB213" i="1" s="1"/>
  <c r="S214" i="1"/>
  <c r="AB214" i="1" s="1"/>
  <c r="P215" i="1"/>
  <c r="Z215" i="1"/>
  <c r="AB215" i="1" s="1"/>
  <c r="M216" i="1"/>
  <c r="V217" i="1"/>
  <c r="AB217" i="1" s="1"/>
  <c r="S218" i="1"/>
  <c r="P219" i="1"/>
  <c r="Z219" i="1"/>
  <c r="AB219" i="1" s="1"/>
  <c r="M220" i="1"/>
  <c r="AB220" i="1" s="1"/>
  <c r="V221" i="1"/>
  <c r="AB221" i="1" s="1"/>
  <c r="S222" i="1"/>
  <c r="AB222" i="1" s="1"/>
  <c r="P223" i="1"/>
  <c r="Z223" i="1"/>
  <c r="AB223" i="1" s="1"/>
  <c r="M224" i="1"/>
  <c r="V225" i="1"/>
  <c r="AB225" i="1" s="1"/>
  <c r="S226" i="1"/>
  <c r="P227" i="1"/>
  <c r="Z227" i="1"/>
  <c r="AB227" i="1" s="1"/>
  <c r="M228" i="1"/>
  <c r="AB228" i="1" s="1"/>
  <c r="V229" i="1"/>
  <c r="AB229" i="1" s="1"/>
  <c r="S230" i="1"/>
  <c r="AB230" i="1" s="1"/>
  <c r="P231" i="1"/>
  <c r="Z231" i="1"/>
  <c r="AB231" i="1" s="1"/>
  <c r="M232" i="1"/>
  <c r="V233" i="1"/>
  <c r="AB233" i="1" s="1"/>
  <c r="S234" i="1"/>
  <c r="P235" i="1"/>
  <c r="Z235" i="1"/>
  <c r="AB235" i="1" s="1"/>
  <c r="M236" i="1"/>
  <c r="AB236" i="1" s="1"/>
  <c r="V237" i="1"/>
  <c r="AB237" i="1" s="1"/>
  <c r="S238" i="1"/>
  <c r="AB238" i="1" s="1"/>
  <c r="P239" i="1"/>
  <c r="Z239" i="1"/>
  <c r="AB239" i="1" s="1"/>
  <c r="M240" i="1"/>
  <c r="V241" i="1"/>
  <c r="AB241" i="1" s="1"/>
  <c r="S242" i="1"/>
  <c r="P243" i="1"/>
  <c r="Z243" i="1"/>
  <c r="AB243" i="1" s="1"/>
  <c r="M244" i="1"/>
  <c r="AB244" i="1" s="1"/>
  <c r="V245" i="1"/>
  <c r="AB245" i="1" s="1"/>
  <c r="S246" i="1"/>
  <c r="AB246" i="1" s="1"/>
  <c r="P247" i="1"/>
  <c r="Z247" i="1"/>
  <c r="AB247" i="1" s="1"/>
  <c r="M248" i="1"/>
  <c r="V249" i="1"/>
  <c r="AB249" i="1" s="1"/>
  <c r="S250" i="1"/>
  <c r="P251" i="1"/>
  <c r="Z251" i="1"/>
  <c r="AB251" i="1" s="1"/>
  <c r="M252" i="1"/>
  <c r="AB252" i="1" s="1"/>
  <c r="V253" i="1"/>
  <c r="AB253" i="1" s="1"/>
  <c r="S254" i="1"/>
  <c r="AB254" i="1" s="1"/>
  <c r="P255" i="1"/>
  <c r="Z255" i="1"/>
  <c r="AB255" i="1" s="1"/>
  <c r="M256" i="1"/>
  <c r="V257" i="1"/>
  <c r="AB257" i="1" s="1"/>
  <c r="S258" i="1"/>
  <c r="P259" i="1"/>
  <c r="Z259" i="1"/>
  <c r="AB259" i="1" s="1"/>
  <c r="M260" i="1"/>
  <c r="AB260" i="1" s="1"/>
  <c r="V261" i="1"/>
  <c r="AB261" i="1" s="1"/>
  <c r="S262" i="1"/>
  <c r="AB262" i="1" s="1"/>
  <c r="P263" i="1"/>
  <c r="Z263" i="1"/>
  <c r="AB263" i="1" s="1"/>
  <c r="M264" i="1"/>
  <c r="V265" i="1"/>
  <c r="AB265" i="1" s="1"/>
  <c r="S266" i="1"/>
  <c r="P267" i="1"/>
  <c r="Z267" i="1"/>
  <c r="AB267" i="1" s="1"/>
  <c r="M268" i="1"/>
  <c r="AB268" i="1" s="1"/>
  <c r="V269" i="1"/>
  <c r="AB269" i="1" s="1"/>
  <c r="S270" i="1"/>
  <c r="AB270" i="1" s="1"/>
  <c r="P271" i="1"/>
  <c r="Z271" i="1"/>
  <c r="AB271" i="1" s="1"/>
  <c r="M272" i="1"/>
  <c r="V273" i="1"/>
  <c r="AB273" i="1" s="1"/>
  <c r="S274" i="1"/>
  <c r="P275" i="1"/>
  <c r="Z275" i="1"/>
  <c r="AB275" i="1" s="1"/>
  <c r="M276" i="1"/>
  <c r="AB276" i="1" s="1"/>
  <c r="V277" i="1"/>
  <c r="AB277" i="1" s="1"/>
  <c r="S278" i="1"/>
  <c r="AB278" i="1" s="1"/>
  <c r="P279" i="1"/>
  <c r="Z279" i="1"/>
  <c r="AB279" i="1" s="1"/>
  <c r="M280" i="1"/>
  <c r="V281" i="1"/>
  <c r="AB281" i="1" s="1"/>
  <c r="S282" i="1"/>
  <c r="P283" i="1"/>
  <c r="Z283" i="1"/>
  <c r="AB283" i="1" s="1"/>
  <c r="M284" i="1"/>
  <c r="AB284" i="1" s="1"/>
  <c r="V285" i="1"/>
  <c r="AB285" i="1" s="1"/>
  <c r="S286" i="1"/>
  <c r="AB286" i="1" s="1"/>
  <c r="P287" i="1"/>
  <c r="Z287" i="1"/>
  <c r="AB287" i="1" s="1"/>
  <c r="M288" i="1"/>
  <c r="V289" i="1"/>
  <c r="AB289" i="1" s="1"/>
  <c r="S290" i="1"/>
  <c r="P291" i="1"/>
  <c r="Z291" i="1"/>
  <c r="AB291" i="1" s="1"/>
  <c r="M292" i="1"/>
  <c r="AB292" i="1" s="1"/>
  <c r="V293" i="1"/>
  <c r="AB293" i="1" s="1"/>
  <c r="S294" i="1"/>
  <c r="AB294" i="1" s="1"/>
  <c r="P295" i="1"/>
  <c r="Z295" i="1"/>
  <c r="AB295" i="1" s="1"/>
  <c r="M296" i="1"/>
  <c r="V297" i="1"/>
  <c r="AB297" i="1" s="1"/>
  <c r="S298" i="1"/>
  <c r="P299" i="1"/>
  <c r="Z299" i="1"/>
  <c r="AB299" i="1" s="1"/>
  <c r="M300" i="1"/>
  <c r="AB300" i="1" s="1"/>
  <c r="V301" i="1"/>
  <c r="AB301" i="1" s="1"/>
  <c r="S302" i="1"/>
  <c r="AB302" i="1" s="1"/>
  <c r="P303" i="1"/>
  <c r="Z303" i="1"/>
  <c r="AB303" i="1" s="1"/>
  <c r="M304" i="1"/>
  <c r="V305" i="1"/>
  <c r="AB305" i="1" s="1"/>
  <c r="S306" i="1"/>
  <c r="P307" i="1"/>
  <c r="Z307" i="1"/>
  <c r="AB307" i="1" s="1"/>
  <c r="M308" i="1"/>
  <c r="AB308" i="1" s="1"/>
  <c r="V309" i="1"/>
  <c r="AB309" i="1" s="1"/>
  <c r="S310" i="1"/>
  <c r="AB310" i="1" s="1"/>
  <c r="P311" i="1"/>
  <c r="Z311" i="1"/>
  <c r="AB311" i="1" s="1"/>
  <c r="M312" i="1"/>
  <c r="V313" i="1"/>
  <c r="AB313" i="1" s="1"/>
  <c r="S314" i="1"/>
  <c r="P315" i="1"/>
  <c r="Z315" i="1"/>
  <c r="AB315" i="1" s="1"/>
  <c r="M316" i="1"/>
  <c r="AB316" i="1" s="1"/>
  <c r="V317" i="1"/>
  <c r="AB317" i="1" s="1"/>
  <c r="S318" i="1"/>
  <c r="AB318" i="1" s="1"/>
  <c r="P319" i="1"/>
  <c r="Z319" i="1"/>
  <c r="AB319" i="1" s="1"/>
  <c r="M320" i="1"/>
  <c r="V321" i="1"/>
  <c r="AB321" i="1" s="1"/>
  <c r="S322" i="1"/>
  <c r="P323" i="1"/>
  <c r="Z323" i="1"/>
  <c r="AB323" i="1" s="1"/>
  <c r="M324" i="1"/>
  <c r="AB324" i="1" s="1"/>
  <c r="V325" i="1"/>
  <c r="AB325" i="1" s="1"/>
  <c r="S326" i="1"/>
  <c r="AB326" i="1" s="1"/>
  <c r="P327" i="1"/>
  <c r="Z327" i="1"/>
  <c r="AB327" i="1" s="1"/>
  <c r="M328" i="1"/>
  <c r="V329" i="1"/>
  <c r="AB329" i="1" s="1"/>
  <c r="S330" i="1"/>
  <c r="P331" i="1"/>
  <c r="Z331" i="1"/>
  <c r="AB331" i="1" s="1"/>
  <c r="M332" i="1"/>
  <c r="AB332" i="1" s="1"/>
  <c r="V333" i="1"/>
  <c r="AB333" i="1" s="1"/>
  <c r="S334" i="1"/>
  <c r="AB334" i="1" s="1"/>
  <c r="P335" i="1"/>
  <c r="Z335" i="1"/>
  <c r="AB335" i="1" s="1"/>
  <c r="M336" i="1"/>
  <c r="V337" i="1"/>
  <c r="AB337" i="1" s="1"/>
  <c r="S338" i="1"/>
  <c r="P339" i="1"/>
  <c r="Z339" i="1"/>
  <c r="AB339" i="1" s="1"/>
  <c r="M340" i="1"/>
  <c r="AB340" i="1" s="1"/>
  <c r="V341" i="1"/>
  <c r="AB341" i="1" s="1"/>
  <c r="S342" i="1"/>
  <c r="AB342" i="1" s="1"/>
  <c r="P343" i="1"/>
  <c r="Z343" i="1"/>
  <c r="AB343" i="1" s="1"/>
  <c r="M344" i="1"/>
  <c r="V345" i="1"/>
  <c r="AB345" i="1" s="1"/>
  <c r="S346" i="1"/>
  <c r="P347" i="1"/>
  <c r="Z347" i="1"/>
  <c r="AB347" i="1" s="1"/>
  <c r="M348" i="1"/>
  <c r="AB348" i="1" s="1"/>
  <c r="V349" i="1"/>
  <c r="AB349" i="1" s="1"/>
  <c r="S350" i="1"/>
  <c r="AB350" i="1" s="1"/>
  <c r="P351" i="1"/>
  <c r="Z351" i="1"/>
  <c r="AB351" i="1" s="1"/>
  <c r="M352" i="1"/>
  <c r="V353" i="1"/>
  <c r="AB353" i="1" s="1"/>
  <c r="S354" i="1"/>
  <c r="P355" i="1"/>
  <c r="Z355" i="1"/>
  <c r="AB355" i="1" s="1"/>
  <c r="M356" i="1"/>
  <c r="AB356" i="1" s="1"/>
  <c r="V357" i="1"/>
  <c r="AB357" i="1" s="1"/>
  <c r="S358" i="1"/>
  <c r="AB358" i="1" s="1"/>
  <c r="P359" i="1"/>
  <c r="Z359" i="1"/>
  <c r="AB359" i="1" s="1"/>
  <c r="M360" i="1"/>
  <c r="V361" i="1"/>
  <c r="AB361" i="1" s="1"/>
  <c r="S362" i="1"/>
  <c r="P363" i="1"/>
  <c r="Z363" i="1"/>
  <c r="AB363" i="1" s="1"/>
  <c r="M364" i="1"/>
  <c r="AB364" i="1" s="1"/>
  <c r="V365" i="1"/>
  <c r="AB365" i="1" s="1"/>
  <c r="S366" i="1"/>
  <c r="AB366" i="1" s="1"/>
  <c r="P367" i="1"/>
  <c r="Z367" i="1"/>
  <c r="AB367" i="1" s="1"/>
  <c r="M368" i="1"/>
  <c r="V369" i="1"/>
  <c r="AB369" i="1" s="1"/>
  <c r="S370" i="1"/>
  <c r="P371" i="1"/>
  <c r="Z371" i="1"/>
  <c r="AB371" i="1" s="1"/>
  <c r="M372" i="1"/>
  <c r="AB372" i="1" s="1"/>
  <c r="V373" i="1"/>
  <c r="AB373" i="1" s="1"/>
  <c r="S374" i="1"/>
  <c r="AB374" i="1" s="1"/>
  <c r="P375" i="1"/>
  <c r="Z375" i="1"/>
  <c r="AB375" i="1" s="1"/>
  <c r="M376" i="1"/>
  <c r="V377" i="1"/>
  <c r="AB377" i="1" s="1"/>
  <c r="S378" i="1"/>
  <c r="P379" i="1"/>
  <c r="Z379" i="1"/>
  <c r="AB379" i="1" s="1"/>
  <c r="M380" i="1"/>
  <c r="AB380" i="1" s="1"/>
  <c r="V381" i="1"/>
  <c r="AB381" i="1" s="1"/>
  <c r="S382" i="1"/>
  <c r="AB382" i="1" s="1"/>
  <c r="P383" i="1"/>
  <c r="Z383" i="1"/>
  <c r="AB383" i="1" s="1"/>
  <c r="M384" i="1"/>
  <c r="V385" i="1"/>
  <c r="AB385" i="1" s="1"/>
  <c r="S386" i="1"/>
  <c r="P387" i="1"/>
  <c r="Z387" i="1"/>
  <c r="AB387" i="1" s="1"/>
  <c r="M388" i="1"/>
  <c r="AB388" i="1" s="1"/>
  <c r="V389" i="1"/>
  <c r="AB389" i="1" s="1"/>
  <c r="S390" i="1"/>
  <c r="AB390" i="1" s="1"/>
  <c r="P391" i="1"/>
  <c r="Z391" i="1"/>
  <c r="AB391" i="1" s="1"/>
  <c r="M392" i="1"/>
  <c r="V393" i="1"/>
  <c r="AB393" i="1" s="1"/>
  <c r="S394" i="1"/>
  <c r="P395" i="1"/>
  <c r="Z395" i="1"/>
  <c r="AB395" i="1" s="1"/>
  <c r="M396" i="1"/>
  <c r="AB396" i="1" s="1"/>
  <c r="V397" i="1"/>
  <c r="AB397" i="1" s="1"/>
  <c r="S398" i="1"/>
  <c r="AB398" i="1" s="1"/>
  <c r="P399" i="1"/>
  <c r="Z399" i="1"/>
  <c r="AB399" i="1" s="1"/>
  <c r="M400" i="1"/>
  <c r="V401" i="1"/>
  <c r="AB401" i="1" s="1"/>
  <c r="S402" i="1"/>
  <c r="P403" i="1"/>
  <c r="Z403" i="1"/>
  <c r="AB403" i="1" s="1"/>
  <c r="M404" i="1"/>
  <c r="AB404" i="1" s="1"/>
  <c r="V405" i="1"/>
  <c r="AB405" i="1" s="1"/>
  <c r="S406" i="1"/>
  <c r="AB406" i="1" s="1"/>
  <c r="P407" i="1"/>
  <c r="Z407" i="1"/>
  <c r="AB407" i="1" s="1"/>
  <c r="M408" i="1"/>
  <c r="V409" i="1"/>
  <c r="AB409" i="1" s="1"/>
  <c r="S410" i="1"/>
  <c r="P411" i="1"/>
  <c r="Z411" i="1"/>
  <c r="AB411" i="1" s="1"/>
  <c r="M412" i="1"/>
  <c r="AB412" i="1" s="1"/>
  <c r="V413" i="1"/>
  <c r="AB413" i="1" s="1"/>
  <c r="S414" i="1"/>
  <c r="AB414" i="1" s="1"/>
  <c r="P415" i="1"/>
  <c r="Z415" i="1"/>
  <c r="AB415" i="1" s="1"/>
  <c r="M416" i="1"/>
  <c r="V417" i="1"/>
  <c r="AB417" i="1" s="1"/>
  <c r="S418" i="1"/>
  <c r="P419" i="1"/>
  <c r="Z419" i="1"/>
  <c r="AB419" i="1" s="1"/>
  <c r="M420" i="1"/>
  <c r="AB420" i="1" s="1"/>
  <c r="V421" i="1"/>
  <c r="AB421" i="1" s="1"/>
  <c r="S422" i="1"/>
  <c r="AB422" i="1" s="1"/>
  <c r="P423" i="1"/>
  <c r="Z423" i="1"/>
  <c r="AB423" i="1" s="1"/>
  <c r="M424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S1532" i="1"/>
  <c r="AB1532" i="1" s="1"/>
  <c r="P1533" i="1"/>
  <c r="Z1533" i="1"/>
  <c r="AB1533" i="1" s="1"/>
  <c r="M1534" i="1"/>
  <c r="V1535" i="1"/>
  <c r="AB1535" i="1" s="1"/>
  <c r="S1536" i="1"/>
  <c r="P1537" i="1"/>
  <c r="Z1537" i="1"/>
  <c r="AB1537" i="1" s="1"/>
  <c r="M1538" i="1"/>
  <c r="AB1538" i="1" s="1"/>
  <c r="V1539" i="1"/>
  <c r="AB1539" i="1" s="1"/>
  <c r="S1540" i="1"/>
  <c r="AB1540" i="1" s="1"/>
  <c r="P1541" i="1"/>
  <c r="Z1541" i="1"/>
  <c r="AB1541" i="1" s="1"/>
  <c r="M1542" i="1"/>
  <c r="V1543" i="1"/>
  <c r="AB1543" i="1" s="1"/>
  <c r="S1544" i="1"/>
  <c r="P1545" i="1"/>
  <c r="Z1545" i="1"/>
  <c r="AB1545" i="1" s="1"/>
  <c r="M1546" i="1"/>
  <c r="AB1546" i="1" s="1"/>
  <c r="V1547" i="1"/>
  <c r="AB1547" i="1" s="1"/>
  <c r="S1548" i="1"/>
  <c r="AB1548" i="1" s="1"/>
  <c r="P1549" i="1"/>
  <c r="Z1549" i="1"/>
  <c r="AB1549" i="1" s="1"/>
  <c r="M1550" i="1"/>
  <c r="V1551" i="1"/>
  <c r="AB1551" i="1" s="1"/>
  <c r="S1552" i="1"/>
  <c r="P1553" i="1"/>
  <c r="Z1553" i="1"/>
  <c r="AB1553" i="1" s="1"/>
  <c r="M1554" i="1"/>
  <c r="AB1554" i="1" s="1"/>
  <c r="V1555" i="1"/>
  <c r="AB1555" i="1" s="1"/>
  <c r="S1556" i="1"/>
  <c r="AB1556" i="1" s="1"/>
  <c r="P1557" i="1"/>
  <c r="Z1557" i="1"/>
  <c r="AB1557" i="1" s="1"/>
  <c r="M1558" i="1"/>
  <c r="V1559" i="1"/>
  <c r="AB1559" i="1" s="1"/>
  <c r="S1560" i="1"/>
  <c r="P1561" i="1"/>
  <c r="Z1561" i="1"/>
  <c r="AB1561" i="1" s="1"/>
  <c r="M1562" i="1"/>
  <c r="AB1562" i="1" s="1"/>
  <c r="V1563" i="1"/>
  <c r="AB1563" i="1" s="1"/>
  <c r="S1564" i="1"/>
  <c r="AB1564" i="1" s="1"/>
  <c r="P1565" i="1"/>
  <c r="Z1565" i="1"/>
  <c r="AB1565" i="1" s="1"/>
  <c r="M1566" i="1"/>
  <c r="V1567" i="1"/>
  <c r="AB1567" i="1" s="1"/>
  <c r="S1568" i="1"/>
  <c r="P1569" i="1"/>
  <c r="Z1569" i="1"/>
  <c r="AB1569" i="1" s="1"/>
  <c r="M1570" i="1"/>
  <c r="AB1570" i="1" s="1"/>
  <c r="V1571" i="1"/>
  <c r="AB1571" i="1" s="1"/>
  <c r="S1572" i="1"/>
  <c r="AB1572" i="1" s="1"/>
  <c r="P1573" i="1"/>
  <c r="Z1573" i="1"/>
  <c r="AB1573" i="1" s="1"/>
  <c r="M1574" i="1"/>
  <c r="V1575" i="1"/>
  <c r="AB1575" i="1" s="1"/>
  <c r="S1576" i="1"/>
  <c r="P1577" i="1"/>
  <c r="Z1577" i="1"/>
  <c r="AB1577" i="1" s="1"/>
  <c r="M1578" i="1"/>
  <c r="AB1578" i="1" s="1"/>
  <c r="V1579" i="1"/>
  <c r="AB1579" i="1" s="1"/>
  <c r="S1580" i="1"/>
  <c r="AB1580" i="1" s="1"/>
  <c r="P1581" i="1"/>
  <c r="Z1581" i="1"/>
  <c r="AB1581" i="1" s="1"/>
  <c r="M1582" i="1"/>
  <c r="V1583" i="1"/>
  <c r="AB1583" i="1" s="1"/>
  <c r="S1584" i="1"/>
  <c r="P1585" i="1"/>
  <c r="Z1585" i="1"/>
  <c r="AB1585" i="1" s="1"/>
  <c r="M1586" i="1"/>
  <c r="AB1586" i="1" s="1"/>
  <c r="V1587" i="1"/>
  <c r="AB1587" i="1" s="1"/>
  <c r="S1588" i="1"/>
  <c r="AB1588" i="1" s="1"/>
  <c r="P1589" i="1"/>
  <c r="Z1589" i="1"/>
  <c r="AB1589" i="1" s="1"/>
  <c r="M1590" i="1"/>
  <c r="V1591" i="1"/>
  <c r="AB1591" i="1" s="1"/>
  <c r="S1592" i="1"/>
  <c r="P1593" i="1"/>
  <c r="Z1593" i="1"/>
  <c r="AB1593" i="1" s="1"/>
  <c r="M1594" i="1"/>
  <c r="AB1594" i="1" s="1"/>
  <c r="V1595" i="1"/>
  <c r="AB1595" i="1" s="1"/>
  <c r="S1596" i="1"/>
  <c r="AB1596" i="1" s="1"/>
  <c r="P1597" i="1"/>
  <c r="Z1597" i="1"/>
  <c r="AB1597" i="1" s="1"/>
  <c r="M1598" i="1"/>
  <c r="V1599" i="1"/>
  <c r="AB1599" i="1" s="1"/>
  <c r="S1600" i="1"/>
  <c r="P1601" i="1"/>
  <c r="Z1601" i="1"/>
  <c r="AB1601" i="1" s="1"/>
  <c r="M1602" i="1"/>
  <c r="AB1602" i="1" s="1"/>
  <c r="V1603" i="1"/>
  <c r="AB1603" i="1" s="1"/>
  <c r="S1604" i="1"/>
  <c r="AB1604" i="1" s="1"/>
  <c r="P1605" i="1"/>
  <c r="Z1605" i="1"/>
  <c r="AB1605" i="1" s="1"/>
  <c r="M1606" i="1"/>
  <c r="V1607" i="1"/>
  <c r="AB1607" i="1" s="1"/>
  <c r="S1608" i="1"/>
  <c r="P1609" i="1"/>
  <c r="Z1609" i="1"/>
  <c r="AB1609" i="1" s="1"/>
  <c r="M1610" i="1"/>
  <c r="AB1610" i="1" s="1"/>
  <c r="V1611" i="1"/>
  <c r="AB1611" i="1" s="1"/>
  <c r="S1612" i="1"/>
  <c r="AB1612" i="1" s="1"/>
  <c r="P1613" i="1"/>
  <c r="Z1613" i="1"/>
  <c r="AB1613" i="1" s="1"/>
  <c r="M1614" i="1"/>
  <c r="V1615" i="1"/>
  <c r="AB1615" i="1" s="1"/>
  <c r="S1616" i="1"/>
  <c r="P1617" i="1"/>
  <c r="Z1617" i="1"/>
  <c r="AB1617" i="1" s="1"/>
  <c r="M1618" i="1"/>
  <c r="AB1618" i="1" s="1"/>
  <c r="V1619" i="1"/>
  <c r="AB1619" i="1" s="1"/>
  <c r="S1620" i="1"/>
  <c r="AB1620" i="1" s="1"/>
  <c r="P1621" i="1"/>
  <c r="Z1621" i="1"/>
  <c r="AB1621" i="1" s="1"/>
  <c r="M1622" i="1"/>
  <c r="V1623" i="1"/>
  <c r="AB1623" i="1" s="1"/>
  <c r="S1624" i="1"/>
  <c r="P1625" i="1"/>
  <c r="Z1625" i="1"/>
  <c r="AB1625" i="1" s="1"/>
  <c r="M1626" i="1"/>
  <c r="AB1626" i="1" s="1"/>
  <c r="V1627" i="1"/>
  <c r="AB1627" i="1" s="1"/>
  <c r="S1628" i="1"/>
  <c r="AB1628" i="1" s="1"/>
  <c r="P1629" i="1"/>
  <c r="Z1629" i="1"/>
  <c r="AB1629" i="1" s="1"/>
  <c r="M1630" i="1"/>
  <c r="V1631" i="1"/>
  <c r="AB1631" i="1" s="1"/>
  <c r="S1632" i="1"/>
  <c r="P1633" i="1"/>
  <c r="Z1633" i="1"/>
  <c r="AB1633" i="1" s="1"/>
  <c r="M1634" i="1"/>
  <c r="AB1634" i="1" s="1"/>
  <c r="V1635" i="1"/>
  <c r="AB1635" i="1" s="1"/>
  <c r="S1636" i="1"/>
  <c r="AB1636" i="1" s="1"/>
  <c r="P1637" i="1"/>
  <c r="Z1637" i="1"/>
  <c r="AB1637" i="1" s="1"/>
  <c r="M1638" i="1"/>
  <c r="V1639" i="1"/>
  <c r="AB1639" i="1" s="1"/>
  <c r="S1640" i="1"/>
  <c r="P1641" i="1"/>
  <c r="Z1641" i="1"/>
  <c r="AB1641" i="1" s="1"/>
  <c r="M1642" i="1"/>
  <c r="AB1642" i="1" s="1"/>
  <c r="V1643" i="1"/>
  <c r="AB1643" i="1" s="1"/>
  <c r="S1644" i="1"/>
  <c r="AB1644" i="1" s="1"/>
  <c r="P1645" i="1"/>
  <c r="Z1645" i="1"/>
  <c r="AB1645" i="1" s="1"/>
  <c r="M1646" i="1"/>
  <c r="V1647" i="1"/>
  <c r="AB1647" i="1" s="1"/>
  <c r="S1648" i="1"/>
  <c r="P1649" i="1"/>
  <c r="Z1649" i="1"/>
  <c r="AB1649" i="1" s="1"/>
  <c r="M1650" i="1"/>
  <c r="AB1650" i="1" s="1"/>
  <c r="V1651" i="1"/>
  <c r="AB1651" i="1" s="1"/>
  <c r="S1652" i="1"/>
  <c r="AB1652" i="1" s="1"/>
  <c r="P1653" i="1"/>
  <c r="Z1653" i="1"/>
  <c r="AB1653" i="1" s="1"/>
  <c r="M1654" i="1"/>
  <c r="V1655" i="1"/>
  <c r="AB1655" i="1" s="1"/>
  <c r="S1656" i="1"/>
  <c r="P1657" i="1"/>
  <c r="Z1657" i="1"/>
  <c r="AB1657" i="1" s="1"/>
  <c r="M1658" i="1"/>
  <c r="AB1658" i="1" s="1"/>
  <c r="V1659" i="1"/>
  <c r="AB1659" i="1" s="1"/>
  <c r="S1660" i="1"/>
  <c r="AB1660" i="1" s="1"/>
  <c r="P1661" i="1"/>
  <c r="Z1661" i="1"/>
  <c r="AB1661" i="1" s="1"/>
  <c r="M1662" i="1"/>
  <c r="V1663" i="1"/>
  <c r="AB1663" i="1" s="1"/>
  <c r="S1664" i="1"/>
  <c r="P1665" i="1"/>
  <c r="Z1665" i="1"/>
  <c r="AB1665" i="1" s="1"/>
  <c r="M1666" i="1"/>
  <c r="AB1666" i="1" s="1"/>
  <c r="V1667" i="1"/>
  <c r="AB1667" i="1" s="1"/>
  <c r="S1668" i="1"/>
  <c r="AB1668" i="1" s="1"/>
  <c r="P1669" i="1"/>
  <c r="Z1669" i="1"/>
  <c r="AB1669" i="1" s="1"/>
  <c r="M1670" i="1"/>
  <c r="V1671" i="1"/>
  <c r="AB1671" i="1" s="1"/>
  <c r="S1672" i="1"/>
  <c r="P1673" i="1"/>
  <c r="Z1673" i="1"/>
  <c r="AB1673" i="1" s="1"/>
  <c r="M1674" i="1"/>
  <c r="AB1674" i="1" s="1"/>
  <c r="V1675" i="1"/>
  <c r="AB1675" i="1" s="1"/>
  <c r="S1676" i="1"/>
  <c r="AB1676" i="1" s="1"/>
  <c r="P1677" i="1"/>
  <c r="Z1677" i="1"/>
  <c r="AB1677" i="1" s="1"/>
  <c r="M1678" i="1"/>
  <c r="V1679" i="1"/>
  <c r="AB1679" i="1" s="1"/>
  <c r="S1680" i="1"/>
  <c r="P1681" i="1"/>
  <c r="Z1681" i="1"/>
  <c r="AB1681" i="1" s="1"/>
  <c r="M1682" i="1"/>
  <c r="AB1682" i="1" s="1"/>
  <c r="V1683" i="1"/>
  <c r="AB1683" i="1" s="1"/>
  <c r="S1684" i="1"/>
  <c r="AB1684" i="1" s="1"/>
  <c r="P1685" i="1"/>
  <c r="Z1685" i="1"/>
  <c r="AB1685" i="1" s="1"/>
  <c r="M1686" i="1"/>
  <c r="V1687" i="1"/>
  <c r="AB1687" i="1" s="1"/>
  <c r="S1688" i="1"/>
  <c r="P1689" i="1"/>
  <c r="Z1689" i="1"/>
  <c r="AB1689" i="1" s="1"/>
  <c r="M1690" i="1"/>
  <c r="AB1690" i="1" s="1"/>
  <c r="V1691" i="1"/>
  <c r="AB1691" i="1" s="1"/>
  <c r="S1692" i="1"/>
  <c r="AB1692" i="1" s="1"/>
  <c r="P1693" i="1"/>
  <c r="Z1693" i="1"/>
  <c r="AB1693" i="1" s="1"/>
  <c r="M1694" i="1"/>
  <c r="V1695" i="1"/>
  <c r="AB1695" i="1" s="1"/>
  <c r="S1696" i="1"/>
  <c r="P1697" i="1"/>
  <c r="Z1697" i="1"/>
  <c r="AB1697" i="1" s="1"/>
  <c r="M1698" i="1"/>
  <c r="AB1698" i="1" s="1"/>
  <c r="V1699" i="1"/>
  <c r="AB1699" i="1" s="1"/>
  <c r="S1700" i="1"/>
  <c r="AB1700" i="1" s="1"/>
  <c r="P1701" i="1"/>
  <c r="Z1701" i="1"/>
  <c r="AB1701" i="1" s="1"/>
  <c r="M1702" i="1"/>
  <c r="V1703" i="1"/>
  <c r="AB1703" i="1" s="1"/>
  <c r="S1704" i="1"/>
  <c r="P1705" i="1"/>
  <c r="Z1705" i="1"/>
  <c r="AB1705" i="1" s="1"/>
  <c r="M1706" i="1"/>
  <c r="AB1706" i="1" s="1"/>
  <c r="V1707" i="1"/>
  <c r="AB1707" i="1" s="1"/>
  <c r="S1708" i="1"/>
  <c r="AB1708" i="1" s="1"/>
  <c r="P1709" i="1"/>
  <c r="Z1709" i="1"/>
  <c r="AB1709" i="1" s="1"/>
  <c r="M1710" i="1"/>
  <c r="V1711" i="1"/>
  <c r="AB1711" i="1" s="1"/>
  <c r="S1712" i="1"/>
  <c r="P1713" i="1"/>
  <c r="Z1713" i="1"/>
  <c r="AB1713" i="1" s="1"/>
  <c r="M1714" i="1"/>
  <c r="AB1714" i="1" s="1"/>
  <c r="V1715" i="1"/>
  <c r="AB1715" i="1" s="1"/>
  <c r="S1716" i="1"/>
  <c r="AB1716" i="1" s="1"/>
  <c r="P1717" i="1"/>
  <c r="Z1717" i="1"/>
  <c r="AB1717" i="1" s="1"/>
  <c r="M1718" i="1"/>
  <c r="V1719" i="1"/>
  <c r="AB1719" i="1" s="1"/>
  <c r="S1720" i="1"/>
  <c r="P1721" i="1"/>
  <c r="Z1721" i="1"/>
  <c r="AB1721" i="1" s="1"/>
  <c r="M1722" i="1"/>
  <c r="AB1722" i="1" s="1"/>
  <c r="V1723" i="1"/>
  <c r="AB1723" i="1" s="1"/>
  <c r="S1724" i="1"/>
  <c r="AB1724" i="1" s="1"/>
  <c r="P1725" i="1"/>
  <c r="Z1725" i="1"/>
  <c r="AB1725" i="1" s="1"/>
  <c r="M1726" i="1"/>
  <c r="V1727" i="1"/>
  <c r="AB1727" i="1" s="1"/>
  <c r="S1728" i="1"/>
  <c r="P1729" i="1"/>
  <c r="Z1729" i="1"/>
  <c r="AB1729" i="1" s="1"/>
  <c r="M1730" i="1"/>
  <c r="AB1730" i="1" s="1"/>
  <c r="V1731" i="1"/>
  <c r="AB1731" i="1" s="1"/>
  <c r="S1732" i="1"/>
  <c r="AB1732" i="1" s="1"/>
  <c r="P1733" i="1"/>
  <c r="Z1733" i="1"/>
  <c r="AB1733" i="1" s="1"/>
  <c r="M1734" i="1"/>
  <c r="V1735" i="1"/>
  <c r="AB1735" i="1" s="1"/>
  <c r="S1736" i="1"/>
  <c r="P1737" i="1"/>
  <c r="Z1737" i="1"/>
  <c r="AB1737" i="1" s="1"/>
  <c r="M1738" i="1"/>
  <c r="AB1738" i="1" s="1"/>
  <c r="V1739" i="1"/>
  <c r="AB1739" i="1" s="1"/>
  <c r="S1740" i="1"/>
  <c r="AB1740" i="1" s="1"/>
  <c r="P1741" i="1"/>
  <c r="Z1741" i="1"/>
  <c r="AB1741" i="1" s="1"/>
  <c r="M1742" i="1"/>
  <c r="V1743" i="1"/>
  <c r="AB1743" i="1" s="1"/>
  <c r="S1744" i="1"/>
  <c r="P1745" i="1"/>
  <c r="Z1745" i="1"/>
  <c r="AB1745" i="1" s="1"/>
  <c r="M1746" i="1"/>
  <c r="AB1746" i="1" s="1"/>
  <c r="V1747" i="1"/>
  <c r="AB1747" i="1" s="1"/>
  <c r="S1748" i="1"/>
  <c r="AB1748" i="1" s="1"/>
  <c r="P1749" i="1"/>
  <c r="Z1749" i="1"/>
  <c r="AB1749" i="1" s="1"/>
  <c r="M1750" i="1"/>
  <c r="V1751" i="1"/>
  <c r="AB1751" i="1" s="1"/>
  <c r="S1752" i="1"/>
  <c r="P1753" i="1"/>
  <c r="Z1753" i="1"/>
  <c r="AB1753" i="1" s="1"/>
  <c r="M1754" i="1"/>
  <c r="AB1754" i="1" s="1"/>
  <c r="V1755" i="1"/>
  <c r="AB1755" i="1" s="1"/>
  <c r="S1756" i="1"/>
  <c r="AB1756" i="1" s="1"/>
  <c r="P1757" i="1"/>
  <c r="Z1757" i="1"/>
  <c r="AB1757" i="1" s="1"/>
  <c r="M1758" i="1"/>
  <c r="AB2797" i="1"/>
  <c r="AB2805" i="1"/>
  <c r="AB2813" i="1"/>
  <c r="AB2821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2917" i="1"/>
  <c r="AB2925" i="1"/>
  <c r="AB2933" i="1"/>
  <c r="AB2941" i="1"/>
  <c r="AB2949" i="1"/>
  <c r="AB2957" i="1"/>
  <c r="AB2965" i="1"/>
  <c r="AB2973" i="1"/>
  <c r="AB2981" i="1"/>
  <c r="AB2989" i="1"/>
  <c r="AB2997" i="1"/>
  <c r="AB3005" i="1"/>
  <c r="AB3013" i="1"/>
  <c r="AB3369" i="1"/>
  <c r="S1759" i="1"/>
  <c r="AB1759" i="1" s="1"/>
  <c r="P1760" i="1"/>
  <c r="AB1760" i="1" s="1"/>
  <c r="Z1760" i="1"/>
  <c r="M1761" i="1"/>
  <c r="AB1761" i="1" s="1"/>
  <c r="V1762" i="1"/>
  <c r="AB1762" i="1" s="1"/>
  <c r="S1763" i="1"/>
  <c r="AB1763" i="1" s="1"/>
  <c r="P1764" i="1"/>
  <c r="AB1764" i="1" s="1"/>
  <c r="Z1764" i="1"/>
  <c r="M1765" i="1"/>
  <c r="AB1765" i="1" s="1"/>
  <c r="V1766" i="1"/>
  <c r="AB1766" i="1" s="1"/>
  <c r="S1767" i="1"/>
  <c r="AB1767" i="1" s="1"/>
  <c r="P1768" i="1"/>
  <c r="AB1768" i="1" s="1"/>
  <c r="Z1768" i="1"/>
  <c r="M1769" i="1"/>
  <c r="AB1769" i="1" s="1"/>
  <c r="V1770" i="1"/>
  <c r="AB1770" i="1" s="1"/>
  <c r="S1771" i="1"/>
  <c r="AB1771" i="1" s="1"/>
  <c r="P1772" i="1"/>
  <c r="AB1772" i="1" s="1"/>
  <c r="Z1772" i="1"/>
  <c r="M1773" i="1"/>
  <c r="AB1773" i="1" s="1"/>
  <c r="V1774" i="1"/>
  <c r="AB1774" i="1" s="1"/>
  <c r="S1775" i="1"/>
  <c r="AB1775" i="1" s="1"/>
  <c r="P1776" i="1"/>
  <c r="AB1776" i="1" s="1"/>
  <c r="Z1776" i="1"/>
  <c r="M1777" i="1"/>
  <c r="AB1777" i="1" s="1"/>
  <c r="V1778" i="1"/>
  <c r="AB1778" i="1" s="1"/>
  <c r="S1779" i="1"/>
  <c r="AB1779" i="1" s="1"/>
  <c r="P1780" i="1"/>
  <c r="AB1780" i="1" s="1"/>
  <c r="Z1780" i="1"/>
  <c r="M1781" i="1"/>
  <c r="AB1781" i="1" s="1"/>
  <c r="V1782" i="1"/>
  <c r="AB1782" i="1" s="1"/>
  <c r="S1783" i="1"/>
  <c r="AB1783" i="1" s="1"/>
  <c r="P1784" i="1"/>
  <c r="AB1784" i="1" s="1"/>
  <c r="Z1784" i="1"/>
  <c r="M1785" i="1"/>
  <c r="AB1785" i="1" s="1"/>
  <c r="V1786" i="1"/>
  <c r="AB1786" i="1" s="1"/>
  <c r="S1787" i="1"/>
  <c r="AB1787" i="1" s="1"/>
  <c r="P1788" i="1"/>
  <c r="AB1788" i="1" s="1"/>
  <c r="Z1788" i="1"/>
  <c r="M1789" i="1"/>
  <c r="AB1789" i="1" s="1"/>
  <c r="V1790" i="1"/>
  <c r="AB1790" i="1" s="1"/>
  <c r="S1791" i="1"/>
  <c r="AB1791" i="1" s="1"/>
  <c r="P1792" i="1"/>
  <c r="AB1792" i="1" s="1"/>
  <c r="Z1792" i="1"/>
  <c r="M1793" i="1"/>
  <c r="AB1793" i="1" s="1"/>
  <c r="V1794" i="1"/>
  <c r="AB1794" i="1" s="1"/>
  <c r="S1795" i="1"/>
  <c r="AB1795" i="1" s="1"/>
  <c r="P1796" i="1"/>
  <c r="AB1796" i="1" s="1"/>
  <c r="Z1796" i="1"/>
  <c r="M1797" i="1"/>
  <c r="AB1797" i="1" s="1"/>
  <c r="V1798" i="1"/>
  <c r="AB1798" i="1" s="1"/>
  <c r="S1799" i="1"/>
  <c r="AB1799" i="1" s="1"/>
  <c r="P1800" i="1"/>
  <c r="AB1800" i="1" s="1"/>
  <c r="Z1800" i="1"/>
  <c r="M1801" i="1"/>
  <c r="AB1801" i="1" s="1"/>
  <c r="V1802" i="1"/>
  <c r="AB1802" i="1" s="1"/>
  <c r="S1803" i="1"/>
  <c r="AB1803" i="1" s="1"/>
  <c r="P1804" i="1"/>
  <c r="AB1804" i="1" s="1"/>
  <c r="Z1804" i="1"/>
  <c r="M1805" i="1"/>
  <c r="AB1805" i="1" s="1"/>
  <c r="V1806" i="1"/>
  <c r="AB1806" i="1" s="1"/>
  <c r="S1807" i="1"/>
  <c r="AB1807" i="1" s="1"/>
  <c r="P1808" i="1"/>
  <c r="AB1808" i="1" s="1"/>
  <c r="Z1808" i="1"/>
  <c r="M1809" i="1"/>
  <c r="AB1809" i="1" s="1"/>
  <c r="V1810" i="1"/>
  <c r="AB1810" i="1" s="1"/>
  <c r="S1811" i="1"/>
  <c r="AB1811" i="1" s="1"/>
  <c r="P1812" i="1"/>
  <c r="AB1812" i="1" s="1"/>
  <c r="Z1812" i="1"/>
  <c r="M1813" i="1"/>
  <c r="AB1813" i="1" s="1"/>
  <c r="V1814" i="1"/>
  <c r="AB1814" i="1" s="1"/>
  <c r="S1815" i="1"/>
  <c r="AB1815" i="1" s="1"/>
  <c r="P1816" i="1"/>
  <c r="AB1816" i="1" s="1"/>
  <c r="Z1816" i="1"/>
  <c r="M1817" i="1"/>
  <c r="AB1817" i="1" s="1"/>
  <c r="V1818" i="1"/>
  <c r="AB1818" i="1" s="1"/>
  <c r="S1819" i="1"/>
  <c r="AB1819" i="1" s="1"/>
  <c r="P1820" i="1"/>
  <c r="AB1820" i="1" s="1"/>
  <c r="Z1820" i="1"/>
  <c r="M1821" i="1"/>
  <c r="AB1821" i="1" s="1"/>
  <c r="V1822" i="1"/>
  <c r="AB1822" i="1" s="1"/>
  <c r="S1823" i="1"/>
  <c r="AB1823" i="1" s="1"/>
  <c r="P1824" i="1"/>
  <c r="AB1824" i="1" s="1"/>
  <c r="Z1824" i="1"/>
  <c r="M1825" i="1"/>
  <c r="AB1825" i="1" s="1"/>
  <c r="V1826" i="1"/>
  <c r="AB1826" i="1" s="1"/>
  <c r="S1827" i="1"/>
  <c r="AB1827" i="1" s="1"/>
  <c r="P1828" i="1"/>
  <c r="AB1828" i="1" s="1"/>
  <c r="Z1828" i="1"/>
  <c r="M1829" i="1"/>
  <c r="AB1829" i="1" s="1"/>
  <c r="V1830" i="1"/>
  <c r="AB1830" i="1" s="1"/>
  <c r="S1831" i="1"/>
  <c r="AB1831" i="1" s="1"/>
  <c r="P1832" i="1"/>
  <c r="AB1832" i="1" s="1"/>
  <c r="Z1832" i="1"/>
  <c r="M1833" i="1"/>
  <c r="AB1833" i="1" s="1"/>
  <c r="V1834" i="1"/>
  <c r="AB1834" i="1" s="1"/>
  <c r="S1835" i="1"/>
  <c r="AB1835" i="1" s="1"/>
  <c r="P1836" i="1"/>
  <c r="AB1836" i="1" s="1"/>
  <c r="Z1836" i="1"/>
  <c r="M1837" i="1"/>
  <c r="AB1837" i="1" s="1"/>
  <c r="V1838" i="1"/>
  <c r="AB1838" i="1" s="1"/>
  <c r="S1839" i="1"/>
  <c r="AB1839" i="1" s="1"/>
  <c r="P1840" i="1"/>
  <c r="AB1840" i="1" s="1"/>
  <c r="Z1840" i="1"/>
  <c r="M1841" i="1"/>
  <c r="AB1841" i="1" s="1"/>
  <c r="V1842" i="1"/>
  <c r="AB1842" i="1" s="1"/>
  <c r="S1843" i="1"/>
  <c r="AB1843" i="1" s="1"/>
  <c r="P1844" i="1"/>
  <c r="AB1844" i="1" s="1"/>
  <c r="Z1844" i="1"/>
  <c r="M1845" i="1"/>
  <c r="AB1845" i="1" s="1"/>
  <c r="V1846" i="1"/>
  <c r="AB1846" i="1" s="1"/>
  <c r="S1847" i="1"/>
  <c r="AB1847" i="1" s="1"/>
  <c r="P1848" i="1"/>
  <c r="AB1848" i="1" s="1"/>
  <c r="Z1848" i="1"/>
  <c r="M1849" i="1"/>
  <c r="AB1849" i="1" s="1"/>
  <c r="V1850" i="1"/>
  <c r="AB1850" i="1" s="1"/>
  <c r="S1851" i="1"/>
  <c r="AB1851" i="1" s="1"/>
  <c r="P1852" i="1"/>
  <c r="AB1852" i="1" s="1"/>
  <c r="Z1852" i="1"/>
  <c r="M1853" i="1"/>
  <c r="AB1853" i="1" s="1"/>
  <c r="V1854" i="1"/>
  <c r="AB1854" i="1" s="1"/>
  <c r="S1855" i="1"/>
  <c r="AB1855" i="1" s="1"/>
  <c r="P1856" i="1"/>
  <c r="AB1856" i="1" s="1"/>
  <c r="Z1856" i="1"/>
  <c r="M1857" i="1"/>
  <c r="AB1857" i="1" s="1"/>
  <c r="V1858" i="1"/>
  <c r="AB1858" i="1" s="1"/>
  <c r="S1859" i="1"/>
  <c r="AB1859" i="1" s="1"/>
  <c r="P1860" i="1"/>
  <c r="AB1860" i="1" s="1"/>
  <c r="Z1860" i="1"/>
  <c r="M1861" i="1"/>
  <c r="AB1861" i="1" s="1"/>
  <c r="V1862" i="1"/>
  <c r="AB1862" i="1" s="1"/>
  <c r="S1863" i="1"/>
  <c r="AB1863" i="1" s="1"/>
  <c r="P1864" i="1"/>
  <c r="AB1864" i="1" s="1"/>
  <c r="Z1864" i="1"/>
  <c r="M1865" i="1"/>
  <c r="AB1865" i="1" s="1"/>
  <c r="V1866" i="1"/>
  <c r="AB1866" i="1" s="1"/>
  <c r="S1867" i="1"/>
  <c r="AB1867" i="1" s="1"/>
  <c r="P1868" i="1"/>
  <c r="AB1868" i="1" s="1"/>
  <c r="Z1868" i="1"/>
  <c r="M1869" i="1"/>
  <c r="AB1869" i="1" s="1"/>
  <c r="V1870" i="1"/>
  <c r="AB1870" i="1" s="1"/>
  <c r="S1871" i="1"/>
  <c r="AB1871" i="1" s="1"/>
  <c r="P1872" i="1"/>
  <c r="AB1872" i="1" s="1"/>
  <c r="Z1872" i="1"/>
  <c r="M1873" i="1"/>
  <c r="AB1873" i="1" s="1"/>
  <c r="V1874" i="1"/>
  <c r="AB1874" i="1" s="1"/>
  <c r="S1875" i="1"/>
  <c r="AB1875" i="1" s="1"/>
  <c r="P1876" i="1"/>
  <c r="AB1876" i="1" s="1"/>
  <c r="Z1876" i="1"/>
  <c r="M1877" i="1"/>
  <c r="AB1877" i="1" s="1"/>
  <c r="V1878" i="1"/>
  <c r="AB1878" i="1" s="1"/>
  <c r="S1879" i="1"/>
  <c r="AB1879" i="1" s="1"/>
  <c r="P1880" i="1"/>
  <c r="AB1880" i="1" s="1"/>
  <c r="Z1880" i="1"/>
  <c r="M1881" i="1"/>
  <c r="AB1881" i="1" s="1"/>
  <c r="V1882" i="1"/>
  <c r="AB1882" i="1" s="1"/>
  <c r="S1883" i="1"/>
  <c r="AB1883" i="1" s="1"/>
  <c r="P1884" i="1"/>
  <c r="AB1884" i="1" s="1"/>
  <c r="Z1884" i="1"/>
  <c r="M1885" i="1"/>
  <c r="AB1885" i="1" s="1"/>
  <c r="V1886" i="1"/>
  <c r="AB1886" i="1" s="1"/>
  <c r="S1887" i="1"/>
  <c r="AB1887" i="1" s="1"/>
  <c r="P1888" i="1"/>
  <c r="AB1888" i="1" s="1"/>
  <c r="Z1888" i="1"/>
  <c r="M1889" i="1"/>
  <c r="AB1889" i="1" s="1"/>
  <c r="V1890" i="1"/>
  <c r="AB1890" i="1" s="1"/>
  <c r="S1891" i="1"/>
  <c r="AB1891" i="1" s="1"/>
  <c r="P1892" i="1"/>
  <c r="AB1892" i="1" s="1"/>
  <c r="Z1892" i="1"/>
  <c r="M1893" i="1"/>
  <c r="AB1893" i="1" s="1"/>
  <c r="V1894" i="1"/>
  <c r="AB1894" i="1" s="1"/>
  <c r="S1895" i="1"/>
  <c r="AB1895" i="1" s="1"/>
  <c r="P1896" i="1"/>
  <c r="AB1896" i="1" s="1"/>
  <c r="Z1896" i="1"/>
  <c r="M1897" i="1"/>
  <c r="AB1897" i="1" s="1"/>
  <c r="V1898" i="1"/>
  <c r="AB1898" i="1" s="1"/>
  <c r="S1899" i="1"/>
  <c r="AB1899" i="1" s="1"/>
  <c r="P1900" i="1"/>
  <c r="AB1900" i="1" s="1"/>
  <c r="Z1900" i="1"/>
  <c r="M1901" i="1"/>
  <c r="AB1901" i="1" s="1"/>
  <c r="V1902" i="1"/>
  <c r="AB1902" i="1" s="1"/>
  <c r="S1903" i="1"/>
  <c r="AB1903" i="1" s="1"/>
  <c r="P1904" i="1"/>
  <c r="AB1904" i="1" s="1"/>
  <c r="Z1904" i="1"/>
  <c r="M1905" i="1"/>
  <c r="AB1905" i="1" s="1"/>
  <c r="V1906" i="1"/>
  <c r="AB1906" i="1" s="1"/>
  <c r="S1907" i="1"/>
  <c r="AB1907" i="1" s="1"/>
  <c r="P1908" i="1"/>
  <c r="AB1908" i="1" s="1"/>
  <c r="Z1908" i="1"/>
  <c r="M1909" i="1"/>
  <c r="AB1909" i="1" s="1"/>
  <c r="V1910" i="1"/>
  <c r="AB1910" i="1" s="1"/>
  <c r="S1911" i="1"/>
  <c r="AB1911" i="1" s="1"/>
  <c r="P1912" i="1"/>
  <c r="AB1912" i="1" s="1"/>
  <c r="Z1912" i="1"/>
  <c r="M1913" i="1"/>
  <c r="AB1913" i="1" s="1"/>
  <c r="V1914" i="1"/>
  <c r="AB1914" i="1" s="1"/>
  <c r="S1915" i="1"/>
  <c r="AB1915" i="1" s="1"/>
  <c r="P1916" i="1"/>
  <c r="AB1916" i="1" s="1"/>
  <c r="Z1916" i="1"/>
  <c r="M1917" i="1"/>
  <c r="AB1917" i="1" s="1"/>
  <c r="V1918" i="1"/>
  <c r="AB1918" i="1" s="1"/>
  <c r="S1919" i="1"/>
  <c r="AB1919" i="1" s="1"/>
  <c r="P1920" i="1"/>
  <c r="AB1920" i="1" s="1"/>
  <c r="Z1920" i="1"/>
  <c r="M1921" i="1"/>
  <c r="AB1921" i="1" s="1"/>
  <c r="V1922" i="1"/>
  <c r="AB1922" i="1" s="1"/>
  <c r="S1923" i="1"/>
  <c r="AB1923" i="1" s="1"/>
  <c r="P1924" i="1"/>
  <c r="AB1924" i="1" s="1"/>
  <c r="Z1924" i="1"/>
  <c r="M1925" i="1"/>
  <c r="AB1925" i="1" s="1"/>
  <c r="V1926" i="1"/>
  <c r="AB1926" i="1" s="1"/>
  <c r="S1927" i="1"/>
  <c r="AB1927" i="1" s="1"/>
  <c r="P1928" i="1"/>
  <c r="AB1928" i="1" s="1"/>
  <c r="Z1928" i="1"/>
  <c r="M1929" i="1"/>
  <c r="AB1929" i="1" s="1"/>
  <c r="V1930" i="1"/>
  <c r="AB1930" i="1" s="1"/>
  <c r="S1931" i="1"/>
  <c r="AB1931" i="1" s="1"/>
  <c r="P1932" i="1"/>
  <c r="AB1932" i="1" s="1"/>
  <c r="Z1932" i="1"/>
  <c r="M1933" i="1"/>
  <c r="AB1933" i="1" s="1"/>
  <c r="V1934" i="1"/>
  <c r="AB1934" i="1" s="1"/>
  <c r="S1935" i="1"/>
  <c r="AB1935" i="1" s="1"/>
  <c r="P1936" i="1"/>
  <c r="AB1936" i="1" s="1"/>
  <c r="Z1936" i="1"/>
  <c r="M1937" i="1"/>
  <c r="AB1937" i="1" s="1"/>
  <c r="V1938" i="1"/>
  <c r="AB1938" i="1" s="1"/>
  <c r="S1939" i="1"/>
  <c r="AB1939" i="1" s="1"/>
  <c r="P1940" i="1"/>
  <c r="AB1940" i="1" s="1"/>
  <c r="Z1940" i="1"/>
  <c r="M1941" i="1"/>
  <c r="AB1941" i="1" s="1"/>
  <c r="V1942" i="1"/>
  <c r="AB1942" i="1" s="1"/>
  <c r="S1943" i="1"/>
  <c r="AB1943" i="1" s="1"/>
  <c r="P1944" i="1"/>
  <c r="AB1944" i="1" s="1"/>
  <c r="Z1944" i="1"/>
  <c r="M1945" i="1"/>
  <c r="AB1945" i="1" s="1"/>
  <c r="V1946" i="1"/>
  <c r="AB1946" i="1" s="1"/>
  <c r="S1947" i="1"/>
  <c r="AB1947" i="1" s="1"/>
  <c r="P1948" i="1"/>
  <c r="AB1948" i="1" s="1"/>
  <c r="Z1948" i="1"/>
  <c r="M1949" i="1"/>
  <c r="AB1949" i="1" s="1"/>
  <c r="V1950" i="1"/>
  <c r="AB1950" i="1" s="1"/>
  <c r="S1951" i="1"/>
  <c r="AB1951" i="1" s="1"/>
  <c r="P1952" i="1"/>
  <c r="AB1952" i="1" s="1"/>
  <c r="Z1952" i="1"/>
  <c r="M1953" i="1"/>
  <c r="AB1953" i="1" s="1"/>
  <c r="V1954" i="1"/>
  <c r="AB1954" i="1" s="1"/>
  <c r="S1955" i="1"/>
  <c r="AB1955" i="1" s="1"/>
  <c r="P1956" i="1"/>
  <c r="AB1956" i="1" s="1"/>
  <c r="Z1956" i="1"/>
  <c r="M1957" i="1"/>
  <c r="AB1957" i="1" s="1"/>
  <c r="V1958" i="1"/>
  <c r="AB1958" i="1" s="1"/>
  <c r="S1959" i="1"/>
  <c r="AB1959" i="1" s="1"/>
  <c r="P1960" i="1"/>
  <c r="AB1960" i="1" s="1"/>
  <c r="Z1960" i="1"/>
  <c r="M1961" i="1"/>
  <c r="AB1961" i="1" s="1"/>
  <c r="V1962" i="1"/>
  <c r="AB1962" i="1" s="1"/>
  <c r="S1963" i="1"/>
  <c r="AB1963" i="1" s="1"/>
  <c r="P1964" i="1"/>
  <c r="AB1964" i="1" s="1"/>
  <c r="Z1964" i="1"/>
  <c r="M1965" i="1"/>
  <c r="AB1965" i="1" s="1"/>
  <c r="V1966" i="1"/>
  <c r="AB1966" i="1" s="1"/>
  <c r="S1967" i="1"/>
  <c r="AB1967" i="1" s="1"/>
  <c r="P1968" i="1"/>
  <c r="AB1968" i="1" s="1"/>
  <c r="Z1968" i="1"/>
  <c r="M1969" i="1"/>
  <c r="AB1969" i="1" s="1"/>
  <c r="V1970" i="1"/>
  <c r="AB1970" i="1" s="1"/>
  <c r="S1971" i="1"/>
  <c r="AB1971" i="1" s="1"/>
  <c r="P1972" i="1"/>
  <c r="AB1972" i="1" s="1"/>
  <c r="Z1972" i="1"/>
  <c r="M1973" i="1"/>
  <c r="AB1973" i="1" s="1"/>
  <c r="V1974" i="1"/>
  <c r="AB1974" i="1" s="1"/>
  <c r="S1975" i="1"/>
  <c r="AB1975" i="1" s="1"/>
  <c r="P1976" i="1"/>
  <c r="AB1976" i="1" s="1"/>
  <c r="Z1976" i="1"/>
  <c r="M1977" i="1"/>
  <c r="AB1977" i="1" s="1"/>
  <c r="V1978" i="1"/>
  <c r="AB1978" i="1" s="1"/>
  <c r="S1979" i="1"/>
  <c r="AB1979" i="1" s="1"/>
  <c r="P1980" i="1"/>
  <c r="AB1980" i="1" s="1"/>
  <c r="Z1980" i="1"/>
  <c r="M1981" i="1"/>
  <c r="AB1981" i="1" s="1"/>
  <c r="V1982" i="1"/>
  <c r="AB1982" i="1" s="1"/>
  <c r="S1983" i="1"/>
  <c r="AB1983" i="1" s="1"/>
  <c r="P1984" i="1"/>
  <c r="AB1984" i="1" s="1"/>
  <c r="Z1984" i="1"/>
  <c r="M1985" i="1"/>
  <c r="AB1985" i="1" s="1"/>
  <c r="V1986" i="1"/>
  <c r="AB1986" i="1" s="1"/>
  <c r="S1987" i="1"/>
  <c r="AB1987" i="1" s="1"/>
  <c r="P1988" i="1"/>
  <c r="AB1988" i="1" s="1"/>
  <c r="Z1988" i="1"/>
  <c r="M1989" i="1"/>
  <c r="AB1989" i="1" s="1"/>
  <c r="V1990" i="1"/>
  <c r="AB1990" i="1" s="1"/>
  <c r="S1991" i="1"/>
  <c r="AB1991" i="1" s="1"/>
  <c r="P1992" i="1"/>
  <c r="AB1992" i="1" s="1"/>
  <c r="Z1992" i="1"/>
  <c r="M1993" i="1"/>
  <c r="AB1993" i="1" s="1"/>
  <c r="V1994" i="1"/>
  <c r="AB1994" i="1" s="1"/>
  <c r="S1995" i="1"/>
  <c r="AB1995" i="1" s="1"/>
  <c r="P1996" i="1"/>
  <c r="AB1996" i="1" s="1"/>
  <c r="Z1996" i="1"/>
  <c r="M1997" i="1"/>
  <c r="AB1997" i="1" s="1"/>
  <c r="V1998" i="1"/>
  <c r="AB1998" i="1" s="1"/>
  <c r="S1999" i="1"/>
  <c r="AB1999" i="1" s="1"/>
  <c r="P2000" i="1"/>
  <c r="AB2000" i="1" s="1"/>
  <c r="Z2000" i="1"/>
  <c r="M2001" i="1"/>
  <c r="AB2001" i="1" s="1"/>
  <c r="V2002" i="1"/>
  <c r="AB2002" i="1" s="1"/>
  <c r="S2003" i="1"/>
  <c r="AB2003" i="1" s="1"/>
  <c r="P2004" i="1"/>
  <c r="AB2004" i="1" s="1"/>
  <c r="Z2004" i="1"/>
  <c r="M2005" i="1"/>
  <c r="AB2005" i="1" s="1"/>
  <c r="V2006" i="1"/>
  <c r="AB2006" i="1" s="1"/>
  <c r="S2007" i="1"/>
  <c r="AB2007" i="1" s="1"/>
  <c r="P2008" i="1"/>
  <c r="AB2008" i="1" s="1"/>
  <c r="Z2008" i="1"/>
  <c r="M2009" i="1"/>
  <c r="AB2009" i="1" s="1"/>
  <c r="V2010" i="1"/>
  <c r="AB2010" i="1" s="1"/>
  <c r="S2011" i="1"/>
  <c r="AB2011" i="1" s="1"/>
  <c r="P2012" i="1"/>
  <c r="AB2012" i="1" s="1"/>
  <c r="Z2012" i="1"/>
  <c r="M2013" i="1"/>
  <c r="AB2013" i="1" s="1"/>
  <c r="V2014" i="1"/>
  <c r="AB2014" i="1" s="1"/>
  <c r="S2015" i="1"/>
  <c r="AB2015" i="1" s="1"/>
  <c r="P2016" i="1"/>
  <c r="AB2016" i="1" s="1"/>
  <c r="Z2016" i="1"/>
  <c r="M2017" i="1"/>
  <c r="AB2017" i="1" s="1"/>
  <c r="V2018" i="1"/>
  <c r="AB2018" i="1" s="1"/>
  <c r="S2019" i="1"/>
  <c r="AB2019" i="1" s="1"/>
  <c r="P2020" i="1"/>
  <c r="AB2020" i="1" s="1"/>
  <c r="Z2020" i="1"/>
  <c r="M2021" i="1"/>
  <c r="AB2021" i="1" s="1"/>
  <c r="V2022" i="1"/>
  <c r="AB2022" i="1" s="1"/>
  <c r="S2023" i="1"/>
  <c r="AB2023" i="1" s="1"/>
  <c r="P2024" i="1"/>
  <c r="AB2024" i="1" s="1"/>
  <c r="Z2024" i="1"/>
  <c r="M2025" i="1"/>
  <c r="AB2025" i="1" s="1"/>
  <c r="V2026" i="1"/>
  <c r="AB2026" i="1" s="1"/>
  <c r="S2027" i="1"/>
  <c r="AB2027" i="1" s="1"/>
  <c r="P2028" i="1"/>
  <c r="AB2028" i="1" s="1"/>
  <c r="Z2028" i="1"/>
  <c r="M2029" i="1"/>
  <c r="AB2029" i="1" s="1"/>
  <c r="V2030" i="1"/>
  <c r="AB2030" i="1" s="1"/>
  <c r="S2031" i="1"/>
  <c r="AB2031" i="1" s="1"/>
  <c r="P2032" i="1"/>
  <c r="AB2032" i="1" s="1"/>
  <c r="Z2032" i="1"/>
  <c r="M2033" i="1"/>
  <c r="AB2033" i="1" s="1"/>
  <c r="V2034" i="1"/>
  <c r="AB2034" i="1" s="1"/>
  <c r="S2035" i="1"/>
  <c r="AB2035" i="1" s="1"/>
  <c r="P2036" i="1"/>
  <c r="AB2036" i="1" s="1"/>
  <c r="Z2036" i="1"/>
  <c r="M2037" i="1"/>
  <c r="AB2037" i="1" s="1"/>
  <c r="V2038" i="1"/>
  <c r="AB2038" i="1" s="1"/>
  <c r="S2039" i="1"/>
  <c r="AB2039" i="1" s="1"/>
  <c r="P2040" i="1"/>
  <c r="AB2040" i="1" s="1"/>
  <c r="Z2040" i="1"/>
  <c r="M2041" i="1"/>
  <c r="AB2041" i="1" s="1"/>
  <c r="V2042" i="1"/>
  <c r="AB2042" i="1" s="1"/>
  <c r="S2043" i="1"/>
  <c r="AB2043" i="1" s="1"/>
  <c r="P2044" i="1"/>
  <c r="AB2044" i="1" s="1"/>
  <c r="Z2044" i="1"/>
  <c r="M2045" i="1"/>
  <c r="AB2045" i="1" s="1"/>
  <c r="V2046" i="1"/>
  <c r="AB2046" i="1" s="1"/>
  <c r="S2047" i="1"/>
  <c r="AB2047" i="1" s="1"/>
  <c r="P2048" i="1"/>
  <c r="AB2048" i="1" s="1"/>
  <c r="Z2048" i="1"/>
  <c r="M2049" i="1"/>
  <c r="AB2049" i="1" s="1"/>
  <c r="V2050" i="1"/>
  <c r="AB2050" i="1" s="1"/>
  <c r="S2051" i="1"/>
  <c r="AB2051" i="1" s="1"/>
  <c r="P2052" i="1"/>
  <c r="AB2052" i="1" s="1"/>
  <c r="Z2052" i="1"/>
  <c r="M2053" i="1"/>
  <c r="AB2053" i="1" s="1"/>
  <c r="V2054" i="1"/>
  <c r="AB2054" i="1" s="1"/>
  <c r="S2055" i="1"/>
  <c r="AB2055" i="1" s="1"/>
  <c r="P2056" i="1"/>
  <c r="AB2056" i="1" s="1"/>
  <c r="Z2056" i="1"/>
  <c r="M2057" i="1"/>
  <c r="AB2057" i="1" s="1"/>
  <c r="V2058" i="1"/>
  <c r="AB2058" i="1" s="1"/>
  <c r="S2059" i="1"/>
  <c r="AB2059" i="1" s="1"/>
  <c r="P2060" i="1"/>
  <c r="AB2060" i="1" s="1"/>
  <c r="Z2060" i="1"/>
  <c r="M2061" i="1"/>
  <c r="AB2061" i="1" s="1"/>
  <c r="V2062" i="1"/>
  <c r="AB2062" i="1" s="1"/>
  <c r="S2063" i="1"/>
  <c r="AB2063" i="1" s="1"/>
  <c r="P2064" i="1"/>
  <c r="AB2064" i="1" s="1"/>
  <c r="Z2064" i="1"/>
  <c r="M2065" i="1"/>
  <c r="AB2065" i="1" s="1"/>
  <c r="V2066" i="1"/>
  <c r="AB2066" i="1" s="1"/>
  <c r="S2067" i="1"/>
  <c r="AB2067" i="1" s="1"/>
  <c r="P2068" i="1"/>
  <c r="AB2068" i="1" s="1"/>
  <c r="Z2068" i="1"/>
  <c r="M2069" i="1"/>
  <c r="AB2069" i="1" s="1"/>
  <c r="V2070" i="1"/>
  <c r="AB2070" i="1" s="1"/>
  <c r="S2071" i="1"/>
  <c r="AB2071" i="1" s="1"/>
  <c r="P2072" i="1"/>
  <c r="AB2072" i="1" s="1"/>
  <c r="Z2072" i="1"/>
  <c r="M2073" i="1"/>
  <c r="AB2073" i="1" s="1"/>
  <c r="V2074" i="1"/>
  <c r="AB2074" i="1" s="1"/>
  <c r="S2075" i="1"/>
  <c r="AB2075" i="1" s="1"/>
  <c r="P2076" i="1"/>
  <c r="AB2076" i="1" s="1"/>
  <c r="Z2076" i="1"/>
  <c r="M2077" i="1"/>
  <c r="AB2077" i="1" s="1"/>
  <c r="V2078" i="1"/>
  <c r="AB2078" i="1" s="1"/>
  <c r="S2079" i="1"/>
  <c r="AB2079" i="1" s="1"/>
  <c r="P2080" i="1"/>
  <c r="AB2080" i="1" s="1"/>
  <c r="Z2080" i="1"/>
  <c r="M2081" i="1"/>
  <c r="AB2081" i="1" s="1"/>
  <c r="V2082" i="1"/>
  <c r="AB2082" i="1" s="1"/>
  <c r="S2083" i="1"/>
  <c r="AB2083" i="1" s="1"/>
  <c r="P2084" i="1"/>
  <c r="AB2084" i="1" s="1"/>
  <c r="Z2084" i="1"/>
  <c r="M2085" i="1"/>
  <c r="AB2085" i="1" s="1"/>
  <c r="V2086" i="1"/>
  <c r="AB2086" i="1" s="1"/>
  <c r="S2087" i="1"/>
  <c r="AB2087" i="1" s="1"/>
  <c r="P2088" i="1"/>
  <c r="AB2088" i="1" s="1"/>
  <c r="Z2088" i="1"/>
  <c r="M2089" i="1"/>
  <c r="AB2089" i="1" s="1"/>
  <c r="V2090" i="1"/>
  <c r="AB2090" i="1" s="1"/>
  <c r="S2091" i="1"/>
  <c r="AB2091" i="1" s="1"/>
  <c r="P2092" i="1"/>
  <c r="AB2092" i="1" s="1"/>
  <c r="Z2092" i="1"/>
  <c r="M2093" i="1"/>
  <c r="AB2093" i="1" s="1"/>
  <c r="V2094" i="1"/>
  <c r="AB2094" i="1" s="1"/>
  <c r="S2095" i="1"/>
  <c r="AB2095" i="1" s="1"/>
  <c r="P2096" i="1"/>
  <c r="AB2096" i="1" s="1"/>
  <c r="Z2096" i="1"/>
  <c r="M2097" i="1"/>
  <c r="AB2097" i="1" s="1"/>
  <c r="V2098" i="1"/>
  <c r="AB2098" i="1" s="1"/>
  <c r="S2099" i="1"/>
  <c r="AB2099" i="1" s="1"/>
  <c r="P2100" i="1"/>
  <c r="AB2100" i="1" s="1"/>
  <c r="Z2100" i="1"/>
  <c r="M2101" i="1"/>
  <c r="AB2101" i="1" s="1"/>
  <c r="V2102" i="1"/>
  <c r="AB2102" i="1" s="1"/>
  <c r="S2103" i="1"/>
  <c r="AB2103" i="1" s="1"/>
  <c r="P2104" i="1"/>
  <c r="AB2104" i="1" s="1"/>
  <c r="Z2104" i="1"/>
  <c r="M2105" i="1"/>
  <c r="AB2105" i="1" s="1"/>
  <c r="V2106" i="1"/>
  <c r="AB2106" i="1" s="1"/>
  <c r="S2107" i="1"/>
  <c r="AB2107" i="1" s="1"/>
  <c r="P2108" i="1"/>
  <c r="AB2108" i="1" s="1"/>
  <c r="Z2108" i="1"/>
  <c r="M2109" i="1"/>
  <c r="AB2109" i="1" s="1"/>
  <c r="V2110" i="1"/>
  <c r="AB2110" i="1" s="1"/>
  <c r="S2111" i="1"/>
  <c r="AB2111" i="1" s="1"/>
  <c r="P2112" i="1"/>
  <c r="AB2112" i="1" s="1"/>
  <c r="Z2112" i="1"/>
  <c r="M2113" i="1"/>
  <c r="AB2113" i="1" s="1"/>
  <c r="V2114" i="1"/>
  <c r="AB2114" i="1" s="1"/>
  <c r="S2115" i="1"/>
  <c r="AB2115" i="1" s="1"/>
  <c r="P2116" i="1"/>
  <c r="AB2116" i="1" s="1"/>
  <c r="Z2116" i="1"/>
  <c r="M2117" i="1"/>
  <c r="AB2117" i="1" s="1"/>
  <c r="V2118" i="1"/>
  <c r="AB2118" i="1" s="1"/>
  <c r="S2119" i="1"/>
  <c r="AB2119" i="1" s="1"/>
  <c r="P2120" i="1"/>
  <c r="AB2120" i="1" s="1"/>
  <c r="Z2120" i="1"/>
  <c r="M2121" i="1"/>
  <c r="AB2121" i="1" s="1"/>
  <c r="V2122" i="1"/>
  <c r="AB2122" i="1" s="1"/>
  <c r="S2123" i="1"/>
  <c r="AB2123" i="1" s="1"/>
  <c r="P2124" i="1"/>
  <c r="AB2124" i="1" s="1"/>
  <c r="Z2124" i="1"/>
  <c r="M2125" i="1"/>
  <c r="AB2125" i="1" s="1"/>
  <c r="V2126" i="1"/>
  <c r="AB2126" i="1" s="1"/>
  <c r="S2127" i="1"/>
  <c r="AB2127" i="1" s="1"/>
  <c r="P2128" i="1"/>
  <c r="AB2128" i="1" s="1"/>
  <c r="Z2128" i="1"/>
  <c r="M2129" i="1"/>
  <c r="AB2129" i="1" s="1"/>
  <c r="V2130" i="1"/>
  <c r="AB2130" i="1" s="1"/>
  <c r="S2131" i="1"/>
  <c r="AB2131" i="1" s="1"/>
  <c r="P2132" i="1"/>
  <c r="AB2132" i="1" s="1"/>
  <c r="Z2132" i="1"/>
  <c r="M2133" i="1"/>
  <c r="AB2133" i="1" s="1"/>
  <c r="V2134" i="1"/>
  <c r="AB2134" i="1" s="1"/>
  <c r="S2135" i="1"/>
  <c r="AB2135" i="1" s="1"/>
  <c r="P2136" i="1"/>
  <c r="AB2136" i="1" s="1"/>
  <c r="Z2136" i="1"/>
  <c r="M2137" i="1"/>
  <c r="AB2137" i="1" s="1"/>
  <c r="V2138" i="1"/>
  <c r="AB2138" i="1" s="1"/>
  <c r="S2139" i="1"/>
  <c r="AB2139" i="1" s="1"/>
  <c r="P2140" i="1"/>
  <c r="AB2140" i="1" s="1"/>
  <c r="Z2140" i="1"/>
  <c r="M2141" i="1"/>
  <c r="AB2141" i="1" s="1"/>
  <c r="V2142" i="1"/>
  <c r="AB2142" i="1" s="1"/>
  <c r="S2143" i="1"/>
  <c r="AB2143" i="1" s="1"/>
  <c r="P2144" i="1"/>
  <c r="AB2144" i="1" s="1"/>
  <c r="Z2144" i="1"/>
  <c r="M2145" i="1"/>
  <c r="AB2145" i="1" s="1"/>
  <c r="V2146" i="1"/>
  <c r="AB2146" i="1" s="1"/>
  <c r="S2147" i="1"/>
  <c r="AB2147" i="1" s="1"/>
  <c r="P2148" i="1"/>
  <c r="AB2148" i="1" s="1"/>
  <c r="Z2148" i="1"/>
  <c r="M2149" i="1"/>
  <c r="AB2149" i="1" s="1"/>
  <c r="V2150" i="1"/>
  <c r="AB2150" i="1" s="1"/>
  <c r="S2151" i="1"/>
  <c r="AB2151" i="1" s="1"/>
  <c r="P2152" i="1"/>
  <c r="AB2152" i="1" s="1"/>
  <c r="Z2152" i="1"/>
  <c r="M2153" i="1"/>
  <c r="AB2153" i="1" s="1"/>
  <c r="V2154" i="1"/>
  <c r="AB2154" i="1" s="1"/>
  <c r="S2155" i="1"/>
  <c r="AB2155" i="1" s="1"/>
  <c r="P2156" i="1"/>
  <c r="AB2156" i="1" s="1"/>
  <c r="Z2156" i="1"/>
  <c r="M2157" i="1"/>
  <c r="AB2157" i="1" s="1"/>
  <c r="V2158" i="1"/>
  <c r="AB2158" i="1" s="1"/>
  <c r="S2159" i="1"/>
  <c r="AB2159" i="1" s="1"/>
  <c r="P2160" i="1"/>
  <c r="AB2160" i="1" s="1"/>
  <c r="Z2160" i="1"/>
  <c r="M2161" i="1"/>
  <c r="AB2161" i="1" s="1"/>
  <c r="V2162" i="1"/>
  <c r="AB2162" i="1" s="1"/>
  <c r="S2163" i="1"/>
  <c r="AB2163" i="1" s="1"/>
  <c r="P2164" i="1"/>
  <c r="AB2164" i="1" s="1"/>
  <c r="Z2164" i="1"/>
  <c r="M2165" i="1"/>
  <c r="AB2165" i="1" s="1"/>
  <c r="V2166" i="1"/>
  <c r="AB2166" i="1" s="1"/>
  <c r="S2167" i="1"/>
  <c r="AB2167" i="1" s="1"/>
  <c r="P2168" i="1"/>
  <c r="AB2168" i="1" s="1"/>
  <c r="Z2168" i="1"/>
  <c r="M2169" i="1"/>
  <c r="AB2169" i="1" s="1"/>
  <c r="V2170" i="1"/>
  <c r="AB2170" i="1" s="1"/>
  <c r="S2171" i="1"/>
  <c r="AB2171" i="1" s="1"/>
  <c r="P2172" i="1"/>
  <c r="AB2172" i="1" s="1"/>
  <c r="Z2172" i="1"/>
  <c r="M2173" i="1"/>
  <c r="AB2173" i="1" s="1"/>
  <c r="V2174" i="1"/>
  <c r="AB2174" i="1" s="1"/>
  <c r="S2175" i="1"/>
  <c r="AB2175" i="1" s="1"/>
  <c r="P2176" i="1"/>
  <c r="AB2176" i="1" s="1"/>
  <c r="Z2176" i="1"/>
  <c r="M2177" i="1"/>
  <c r="AB2177" i="1" s="1"/>
  <c r="V2178" i="1"/>
  <c r="AB2178" i="1" s="1"/>
  <c r="S2179" i="1"/>
  <c r="AB2179" i="1" s="1"/>
  <c r="P2180" i="1"/>
  <c r="AB2180" i="1" s="1"/>
  <c r="Z2180" i="1"/>
  <c r="M2181" i="1"/>
  <c r="AB2181" i="1" s="1"/>
  <c r="V2182" i="1"/>
  <c r="AB2182" i="1" s="1"/>
  <c r="S2183" i="1"/>
  <c r="AB2183" i="1" s="1"/>
  <c r="P2184" i="1"/>
  <c r="AB2184" i="1" s="1"/>
  <c r="Z2184" i="1"/>
  <c r="M2185" i="1"/>
  <c r="AB2185" i="1" s="1"/>
  <c r="V2186" i="1"/>
  <c r="AB2186" i="1" s="1"/>
  <c r="S2187" i="1"/>
  <c r="AB2187" i="1" s="1"/>
  <c r="P2188" i="1"/>
  <c r="AB2188" i="1" s="1"/>
  <c r="Z2188" i="1"/>
  <c r="M2189" i="1"/>
  <c r="AB2189" i="1" s="1"/>
  <c r="V2190" i="1"/>
  <c r="AB2190" i="1" s="1"/>
  <c r="S2191" i="1"/>
  <c r="AB2191" i="1" s="1"/>
  <c r="P2192" i="1"/>
  <c r="AB2192" i="1" s="1"/>
  <c r="Z2192" i="1"/>
  <c r="M2193" i="1"/>
  <c r="AB2193" i="1" s="1"/>
  <c r="V2194" i="1"/>
  <c r="AB2194" i="1" s="1"/>
  <c r="S2195" i="1"/>
  <c r="AB2195" i="1" s="1"/>
  <c r="P2196" i="1"/>
  <c r="AB2196" i="1" s="1"/>
  <c r="Z2196" i="1"/>
  <c r="M2197" i="1"/>
  <c r="AB2197" i="1" s="1"/>
  <c r="V2198" i="1"/>
  <c r="AB2198" i="1" s="1"/>
  <c r="S2199" i="1"/>
  <c r="AB2199" i="1" s="1"/>
  <c r="P2200" i="1"/>
  <c r="AB2200" i="1" s="1"/>
  <c r="Z2200" i="1"/>
  <c r="M2201" i="1"/>
  <c r="AB2201" i="1" s="1"/>
  <c r="V2202" i="1"/>
  <c r="AB2202" i="1" s="1"/>
  <c r="S2203" i="1"/>
  <c r="AB2203" i="1" s="1"/>
  <c r="P2204" i="1"/>
  <c r="AB2204" i="1" s="1"/>
  <c r="Z2204" i="1"/>
  <c r="M2205" i="1"/>
  <c r="AB2205" i="1" s="1"/>
  <c r="V2206" i="1"/>
  <c r="AB2206" i="1" s="1"/>
  <c r="S2207" i="1"/>
  <c r="AB2207" i="1" s="1"/>
  <c r="P2208" i="1"/>
  <c r="AB2208" i="1" s="1"/>
  <c r="Z2208" i="1"/>
  <c r="M2209" i="1"/>
  <c r="AB2209" i="1" s="1"/>
  <c r="V2210" i="1"/>
  <c r="AB2210" i="1" s="1"/>
  <c r="S2211" i="1"/>
  <c r="AB2211" i="1" s="1"/>
  <c r="P2212" i="1"/>
  <c r="AB2212" i="1" s="1"/>
  <c r="Z2212" i="1"/>
  <c r="M2213" i="1"/>
  <c r="AB2213" i="1" s="1"/>
  <c r="V2214" i="1"/>
  <c r="AB2214" i="1" s="1"/>
  <c r="S2215" i="1"/>
  <c r="AB2215" i="1" s="1"/>
  <c r="P2216" i="1"/>
  <c r="AB2216" i="1" s="1"/>
  <c r="Z2216" i="1"/>
  <c r="M2217" i="1"/>
  <c r="AB2217" i="1" s="1"/>
  <c r="V2218" i="1"/>
  <c r="AB2218" i="1" s="1"/>
  <c r="S2219" i="1"/>
  <c r="AB2219" i="1" s="1"/>
  <c r="P2220" i="1"/>
  <c r="AB2220" i="1" s="1"/>
  <c r="Z2220" i="1"/>
  <c r="M2221" i="1"/>
  <c r="AB2221" i="1" s="1"/>
  <c r="V2222" i="1"/>
  <c r="AB2222" i="1" s="1"/>
  <c r="S2223" i="1"/>
  <c r="AB2223" i="1" s="1"/>
  <c r="P2224" i="1"/>
  <c r="AB2224" i="1" s="1"/>
  <c r="Z2224" i="1"/>
  <c r="M2225" i="1"/>
  <c r="AB2225" i="1" s="1"/>
  <c r="V2226" i="1"/>
  <c r="AB2226" i="1" s="1"/>
  <c r="S2227" i="1"/>
  <c r="AB2227" i="1" s="1"/>
  <c r="P2228" i="1"/>
  <c r="AB2228" i="1" s="1"/>
  <c r="Z2228" i="1"/>
  <c r="M2229" i="1"/>
  <c r="AB2229" i="1" s="1"/>
  <c r="V2230" i="1"/>
  <c r="AB2230" i="1" s="1"/>
  <c r="S2231" i="1"/>
  <c r="AB2231" i="1" s="1"/>
  <c r="P2232" i="1"/>
  <c r="AB2232" i="1" s="1"/>
  <c r="Z2232" i="1"/>
  <c r="M2233" i="1"/>
  <c r="AB2233" i="1" s="1"/>
  <c r="V2234" i="1"/>
  <c r="AB2234" i="1" s="1"/>
  <c r="S2235" i="1"/>
  <c r="AB2235" i="1" s="1"/>
  <c r="P2236" i="1"/>
  <c r="AB2236" i="1" s="1"/>
  <c r="Z2236" i="1"/>
  <c r="M2237" i="1"/>
  <c r="AB2237" i="1" s="1"/>
  <c r="V2238" i="1"/>
  <c r="AB2238" i="1" s="1"/>
  <c r="S2239" i="1"/>
  <c r="AB2239" i="1" s="1"/>
  <c r="P2240" i="1"/>
  <c r="AB2240" i="1" s="1"/>
  <c r="Z2240" i="1"/>
  <c r="M2241" i="1"/>
  <c r="AB2241" i="1" s="1"/>
  <c r="V2242" i="1"/>
  <c r="AB2242" i="1" s="1"/>
  <c r="S2243" i="1"/>
  <c r="AB2243" i="1" s="1"/>
  <c r="P2244" i="1"/>
  <c r="AB2244" i="1" s="1"/>
  <c r="Z2244" i="1"/>
  <c r="M2245" i="1"/>
  <c r="AB2245" i="1" s="1"/>
  <c r="V2246" i="1"/>
  <c r="AB2246" i="1" s="1"/>
  <c r="S2247" i="1"/>
  <c r="AB2247" i="1" s="1"/>
  <c r="P2248" i="1"/>
  <c r="AB2248" i="1" s="1"/>
  <c r="Z2248" i="1"/>
  <c r="M2249" i="1"/>
  <c r="AB2249" i="1" s="1"/>
  <c r="V2250" i="1"/>
  <c r="AB2250" i="1" s="1"/>
  <c r="S2251" i="1"/>
  <c r="AB2251" i="1" s="1"/>
  <c r="P2252" i="1"/>
  <c r="AB2252" i="1" s="1"/>
  <c r="Z2252" i="1"/>
  <c r="M2253" i="1"/>
  <c r="AB2253" i="1" s="1"/>
  <c r="V2254" i="1"/>
  <c r="AB2254" i="1" s="1"/>
  <c r="S2255" i="1"/>
  <c r="AB2255" i="1" s="1"/>
  <c r="P2256" i="1"/>
  <c r="AB2256" i="1" s="1"/>
  <c r="Z2256" i="1"/>
  <c r="M2257" i="1"/>
  <c r="AB2257" i="1" s="1"/>
  <c r="V2258" i="1"/>
  <c r="AB2258" i="1" s="1"/>
  <c r="S2259" i="1"/>
  <c r="AB2259" i="1" s="1"/>
  <c r="P2260" i="1"/>
  <c r="AB2260" i="1" s="1"/>
  <c r="Z2260" i="1"/>
  <c r="M2261" i="1"/>
  <c r="AB2261" i="1" s="1"/>
  <c r="V2262" i="1"/>
  <c r="AB2262" i="1" s="1"/>
  <c r="S2263" i="1"/>
  <c r="AB2263" i="1" s="1"/>
  <c r="P2264" i="1"/>
  <c r="AB2264" i="1" s="1"/>
  <c r="Z2264" i="1"/>
  <c r="M2265" i="1"/>
  <c r="AB2265" i="1" s="1"/>
  <c r="V2266" i="1"/>
  <c r="AB2266" i="1" s="1"/>
  <c r="S2267" i="1"/>
  <c r="AB2267" i="1" s="1"/>
  <c r="P2268" i="1"/>
  <c r="AB2268" i="1" s="1"/>
  <c r="Z2268" i="1"/>
  <c r="M2269" i="1"/>
  <c r="AB2269" i="1" s="1"/>
  <c r="V2270" i="1"/>
  <c r="AB2270" i="1" s="1"/>
  <c r="S2271" i="1"/>
  <c r="AB2271" i="1" s="1"/>
  <c r="P2272" i="1"/>
  <c r="AB2272" i="1" s="1"/>
  <c r="Z2272" i="1"/>
  <c r="M2273" i="1"/>
  <c r="AB2273" i="1" s="1"/>
  <c r="V2274" i="1"/>
  <c r="AB2274" i="1" s="1"/>
  <c r="S2275" i="1"/>
  <c r="AB2275" i="1" s="1"/>
  <c r="P2276" i="1"/>
  <c r="AB2276" i="1" s="1"/>
  <c r="Z2276" i="1"/>
  <c r="M2277" i="1"/>
  <c r="AB2277" i="1" s="1"/>
  <c r="V2278" i="1"/>
  <c r="AB2278" i="1" s="1"/>
  <c r="S2279" i="1"/>
  <c r="AB2279" i="1" s="1"/>
  <c r="P2280" i="1"/>
  <c r="AB2280" i="1" s="1"/>
  <c r="Z2280" i="1"/>
  <c r="M2281" i="1"/>
  <c r="AB2281" i="1" s="1"/>
  <c r="V2282" i="1"/>
  <c r="AB2282" i="1" s="1"/>
  <c r="S2283" i="1"/>
  <c r="AB2283" i="1" s="1"/>
  <c r="P2284" i="1"/>
  <c r="AB2284" i="1" s="1"/>
  <c r="Z2284" i="1"/>
  <c r="M2285" i="1"/>
  <c r="AB2285" i="1" s="1"/>
  <c r="V2286" i="1"/>
  <c r="AB2286" i="1" s="1"/>
  <c r="S2287" i="1"/>
  <c r="AB2287" i="1" s="1"/>
  <c r="P2288" i="1"/>
  <c r="AB2288" i="1" s="1"/>
  <c r="Z2288" i="1"/>
  <c r="M2289" i="1"/>
  <c r="AB2289" i="1" s="1"/>
  <c r="V2290" i="1"/>
  <c r="AB2290" i="1" s="1"/>
  <c r="S2291" i="1"/>
  <c r="AB2291" i="1" s="1"/>
  <c r="P2292" i="1"/>
  <c r="AB2292" i="1" s="1"/>
  <c r="Z2292" i="1"/>
  <c r="M2293" i="1"/>
  <c r="AB2293" i="1" s="1"/>
  <c r="V2294" i="1"/>
  <c r="AB2294" i="1" s="1"/>
  <c r="S2295" i="1"/>
  <c r="AB2295" i="1" s="1"/>
  <c r="P2296" i="1"/>
  <c r="AB2296" i="1" s="1"/>
  <c r="Z2296" i="1"/>
  <c r="M2297" i="1"/>
  <c r="AB2297" i="1" s="1"/>
  <c r="V2298" i="1"/>
  <c r="AB2298" i="1" s="1"/>
  <c r="S2299" i="1"/>
  <c r="AB2299" i="1" s="1"/>
  <c r="P2300" i="1"/>
  <c r="AB2300" i="1" s="1"/>
  <c r="Z2300" i="1"/>
  <c r="M2301" i="1"/>
  <c r="AB2301" i="1" s="1"/>
  <c r="V2302" i="1"/>
  <c r="AB2302" i="1" s="1"/>
  <c r="S2303" i="1"/>
  <c r="AB2303" i="1" s="1"/>
  <c r="P2304" i="1"/>
  <c r="AB2304" i="1" s="1"/>
  <c r="Z2304" i="1"/>
  <c r="M2305" i="1"/>
  <c r="AB2305" i="1" s="1"/>
  <c r="V2306" i="1"/>
  <c r="AB2306" i="1" s="1"/>
  <c r="S2307" i="1"/>
  <c r="AB2307" i="1" s="1"/>
  <c r="P2308" i="1"/>
  <c r="AB2308" i="1" s="1"/>
  <c r="Z2308" i="1"/>
  <c r="M2309" i="1"/>
  <c r="AB2309" i="1" s="1"/>
  <c r="V2310" i="1"/>
  <c r="AB2310" i="1" s="1"/>
  <c r="S2311" i="1"/>
  <c r="AB2311" i="1" s="1"/>
  <c r="P2312" i="1"/>
  <c r="AB2312" i="1" s="1"/>
  <c r="Z2312" i="1"/>
  <c r="M2313" i="1"/>
  <c r="AB2313" i="1" s="1"/>
  <c r="V2314" i="1"/>
  <c r="AB2314" i="1" s="1"/>
  <c r="S2315" i="1"/>
  <c r="AB2315" i="1" s="1"/>
  <c r="P2316" i="1"/>
  <c r="AB2316" i="1" s="1"/>
  <c r="Z2316" i="1"/>
  <c r="M2317" i="1"/>
  <c r="AB2317" i="1" s="1"/>
  <c r="V2318" i="1"/>
  <c r="AB2318" i="1" s="1"/>
  <c r="S2319" i="1"/>
  <c r="AB2319" i="1" s="1"/>
  <c r="P2320" i="1"/>
  <c r="AB2320" i="1" s="1"/>
  <c r="Z2320" i="1"/>
  <c r="M2321" i="1"/>
  <c r="AB2321" i="1" s="1"/>
  <c r="V2322" i="1"/>
  <c r="AB2322" i="1" s="1"/>
  <c r="S2323" i="1"/>
  <c r="AB2323" i="1" s="1"/>
  <c r="P2324" i="1"/>
  <c r="AB2324" i="1" s="1"/>
  <c r="Z2324" i="1"/>
  <c r="M2325" i="1"/>
  <c r="AB2325" i="1" s="1"/>
  <c r="V2326" i="1"/>
  <c r="AB2326" i="1" s="1"/>
  <c r="S2327" i="1"/>
  <c r="AB2327" i="1" s="1"/>
  <c r="P2328" i="1"/>
  <c r="AB2328" i="1" s="1"/>
  <c r="Z2328" i="1"/>
  <c r="M2329" i="1"/>
  <c r="AB2329" i="1" s="1"/>
  <c r="V2330" i="1"/>
  <c r="AB2330" i="1" s="1"/>
  <c r="S2331" i="1"/>
  <c r="AB2331" i="1" s="1"/>
  <c r="P2332" i="1"/>
  <c r="AB2332" i="1" s="1"/>
  <c r="Z2332" i="1"/>
  <c r="M2333" i="1"/>
  <c r="AB2333" i="1" s="1"/>
  <c r="V2334" i="1"/>
  <c r="AB2334" i="1" s="1"/>
  <c r="S2335" i="1"/>
  <c r="AB2335" i="1" s="1"/>
  <c r="P2336" i="1"/>
  <c r="AB2336" i="1" s="1"/>
  <c r="Z2336" i="1"/>
  <c r="M2337" i="1"/>
  <c r="AB2337" i="1" s="1"/>
  <c r="V2338" i="1"/>
  <c r="AB2338" i="1" s="1"/>
  <c r="S2339" i="1"/>
  <c r="AB2339" i="1" s="1"/>
  <c r="P2340" i="1"/>
  <c r="AB2340" i="1" s="1"/>
  <c r="Z2340" i="1"/>
  <c r="M2341" i="1"/>
  <c r="AB2341" i="1" s="1"/>
  <c r="V2342" i="1"/>
  <c r="AB2342" i="1" s="1"/>
  <c r="S2343" i="1"/>
  <c r="AB2343" i="1" s="1"/>
  <c r="P2344" i="1"/>
  <c r="AB2344" i="1" s="1"/>
  <c r="Z2344" i="1"/>
  <c r="M2345" i="1"/>
  <c r="AB2345" i="1" s="1"/>
  <c r="V2346" i="1"/>
  <c r="AB2346" i="1" s="1"/>
  <c r="S2347" i="1"/>
  <c r="AB2347" i="1" s="1"/>
  <c r="P2348" i="1"/>
  <c r="AB2348" i="1" s="1"/>
  <c r="Z2348" i="1"/>
  <c r="M2349" i="1"/>
  <c r="AB2349" i="1" s="1"/>
  <c r="V2350" i="1"/>
  <c r="AB2350" i="1" s="1"/>
  <c r="S2351" i="1"/>
  <c r="AB2351" i="1" s="1"/>
  <c r="P2352" i="1"/>
  <c r="AB2352" i="1" s="1"/>
  <c r="Z2352" i="1"/>
  <c r="M2353" i="1"/>
  <c r="AB2353" i="1" s="1"/>
  <c r="V2354" i="1"/>
  <c r="AB2354" i="1" s="1"/>
  <c r="S2355" i="1"/>
  <c r="AB2355" i="1" s="1"/>
  <c r="P2356" i="1"/>
  <c r="AB2356" i="1" s="1"/>
  <c r="Z2356" i="1"/>
  <c r="M2357" i="1"/>
  <c r="AB2357" i="1" s="1"/>
  <c r="V2358" i="1"/>
  <c r="AB2358" i="1" s="1"/>
  <c r="S2359" i="1"/>
  <c r="AB2359" i="1" s="1"/>
  <c r="P2360" i="1"/>
  <c r="AB2360" i="1" s="1"/>
  <c r="Z2360" i="1"/>
  <c r="M2361" i="1"/>
  <c r="AB2361" i="1" s="1"/>
  <c r="V2362" i="1"/>
  <c r="AB2362" i="1" s="1"/>
  <c r="S2363" i="1"/>
  <c r="AB2363" i="1" s="1"/>
  <c r="P2364" i="1"/>
  <c r="AB2364" i="1" s="1"/>
  <c r="Z2364" i="1"/>
  <c r="M2365" i="1"/>
  <c r="AB2365" i="1" s="1"/>
  <c r="V2366" i="1"/>
  <c r="AB2366" i="1" s="1"/>
  <c r="S2367" i="1"/>
  <c r="AB2367" i="1" s="1"/>
  <c r="P2368" i="1"/>
  <c r="AB2368" i="1" s="1"/>
  <c r="Z2368" i="1"/>
  <c r="M2369" i="1"/>
  <c r="AB2369" i="1" s="1"/>
  <c r="V2370" i="1"/>
  <c r="AB2370" i="1" s="1"/>
  <c r="S2371" i="1"/>
  <c r="AB2371" i="1" s="1"/>
  <c r="P2372" i="1"/>
  <c r="AB2372" i="1" s="1"/>
  <c r="Z2372" i="1"/>
  <c r="M2373" i="1"/>
  <c r="AB2373" i="1" s="1"/>
  <c r="V2374" i="1"/>
  <c r="AB2374" i="1" s="1"/>
  <c r="S2375" i="1"/>
  <c r="AB2375" i="1" s="1"/>
  <c r="P2376" i="1"/>
  <c r="AB2376" i="1" s="1"/>
  <c r="Z2376" i="1"/>
  <c r="M2377" i="1"/>
  <c r="AB2377" i="1" s="1"/>
  <c r="V2378" i="1"/>
  <c r="AB2378" i="1" s="1"/>
  <c r="S2379" i="1"/>
  <c r="AB2379" i="1" s="1"/>
  <c r="P2380" i="1"/>
  <c r="AB2380" i="1" s="1"/>
  <c r="Z2380" i="1"/>
  <c r="M2381" i="1"/>
  <c r="AB2381" i="1" s="1"/>
  <c r="V2382" i="1"/>
  <c r="AB2382" i="1" s="1"/>
  <c r="S2383" i="1"/>
  <c r="AB2383" i="1" s="1"/>
  <c r="P2384" i="1"/>
  <c r="AB2384" i="1" s="1"/>
  <c r="Z2384" i="1"/>
  <c r="M2385" i="1"/>
  <c r="AB2385" i="1" s="1"/>
  <c r="V2386" i="1"/>
  <c r="AB2386" i="1" s="1"/>
  <c r="S2387" i="1"/>
  <c r="AB2387" i="1" s="1"/>
  <c r="P2388" i="1"/>
  <c r="AB2388" i="1" s="1"/>
  <c r="Z2388" i="1"/>
  <c r="M2389" i="1"/>
  <c r="AB2389" i="1" s="1"/>
  <c r="V2390" i="1"/>
  <c r="AB2390" i="1" s="1"/>
  <c r="S2391" i="1"/>
  <c r="AB2391" i="1" s="1"/>
  <c r="P2392" i="1"/>
  <c r="AB2392" i="1" s="1"/>
  <c r="Z2392" i="1"/>
  <c r="M2393" i="1"/>
  <c r="AB2393" i="1" s="1"/>
  <c r="V2394" i="1"/>
  <c r="AB2394" i="1" s="1"/>
  <c r="S2395" i="1"/>
  <c r="AB2395" i="1" s="1"/>
  <c r="P2396" i="1"/>
  <c r="AB2396" i="1" s="1"/>
  <c r="Z2396" i="1"/>
  <c r="M2397" i="1"/>
  <c r="AB2397" i="1" s="1"/>
  <c r="V2398" i="1"/>
  <c r="AB2398" i="1" s="1"/>
  <c r="S2399" i="1"/>
  <c r="AB2399" i="1" s="1"/>
  <c r="P2400" i="1"/>
  <c r="AB2400" i="1" s="1"/>
  <c r="Z2400" i="1"/>
  <c r="M2401" i="1"/>
  <c r="AB2401" i="1" s="1"/>
  <c r="V2402" i="1"/>
  <c r="AB2402" i="1" s="1"/>
  <c r="S2403" i="1"/>
  <c r="AB2403" i="1" s="1"/>
  <c r="P2404" i="1"/>
  <c r="AB2404" i="1" s="1"/>
  <c r="Z2404" i="1"/>
  <c r="M2405" i="1"/>
  <c r="AB2405" i="1" s="1"/>
  <c r="V2406" i="1"/>
  <c r="AB2406" i="1" s="1"/>
  <c r="S2407" i="1"/>
  <c r="AB2407" i="1" s="1"/>
  <c r="P2408" i="1"/>
  <c r="AB2408" i="1" s="1"/>
  <c r="Z2408" i="1"/>
  <c r="M2409" i="1"/>
  <c r="AB2409" i="1" s="1"/>
  <c r="V2410" i="1"/>
  <c r="AB2410" i="1" s="1"/>
  <c r="S2411" i="1"/>
  <c r="AB2411" i="1" s="1"/>
  <c r="P2412" i="1"/>
  <c r="AB2412" i="1" s="1"/>
  <c r="Z2412" i="1"/>
  <c r="M2413" i="1"/>
  <c r="AB2413" i="1" s="1"/>
  <c r="V2414" i="1"/>
  <c r="AB2414" i="1" s="1"/>
  <c r="S2415" i="1"/>
  <c r="AB2415" i="1" s="1"/>
  <c r="P2416" i="1"/>
  <c r="AB2416" i="1" s="1"/>
  <c r="Z2416" i="1"/>
  <c r="M2417" i="1"/>
  <c r="AB2417" i="1" s="1"/>
  <c r="V2418" i="1"/>
  <c r="AB2418" i="1" s="1"/>
  <c r="S2419" i="1"/>
  <c r="AB2419" i="1" s="1"/>
  <c r="P2420" i="1"/>
  <c r="AB2420" i="1" s="1"/>
  <c r="Z2420" i="1"/>
  <c r="M2421" i="1"/>
  <c r="AB2421" i="1" s="1"/>
  <c r="V2422" i="1"/>
  <c r="AB2422" i="1" s="1"/>
  <c r="S2423" i="1"/>
  <c r="AB2423" i="1" s="1"/>
  <c r="P2424" i="1"/>
  <c r="AB2424" i="1" s="1"/>
  <c r="Z2424" i="1"/>
  <c r="M2425" i="1"/>
  <c r="AB2425" i="1" s="1"/>
  <c r="V2426" i="1"/>
  <c r="AB2426" i="1" s="1"/>
  <c r="S2427" i="1"/>
  <c r="AB2427" i="1" s="1"/>
  <c r="P2428" i="1"/>
  <c r="AB2428" i="1" s="1"/>
  <c r="Z2428" i="1"/>
  <c r="M2429" i="1"/>
  <c r="AB2429" i="1" s="1"/>
  <c r="V2430" i="1"/>
  <c r="AB2430" i="1" s="1"/>
  <c r="S2431" i="1"/>
  <c r="AB2431" i="1" s="1"/>
  <c r="P2432" i="1"/>
  <c r="AB2432" i="1" s="1"/>
  <c r="Z2432" i="1"/>
  <c r="M2433" i="1"/>
  <c r="AB2433" i="1" s="1"/>
  <c r="V2434" i="1"/>
  <c r="AB2434" i="1" s="1"/>
  <c r="S2435" i="1"/>
  <c r="AB2435" i="1" s="1"/>
  <c r="P2436" i="1"/>
  <c r="AB2436" i="1" s="1"/>
  <c r="Z2436" i="1"/>
  <c r="M2437" i="1"/>
  <c r="AB2437" i="1" s="1"/>
  <c r="V2438" i="1"/>
  <c r="AB2438" i="1" s="1"/>
  <c r="S2439" i="1"/>
  <c r="AB2439" i="1" s="1"/>
  <c r="P2440" i="1"/>
  <c r="AB2440" i="1" s="1"/>
  <c r="Z2440" i="1"/>
  <c r="M2441" i="1"/>
  <c r="AB2441" i="1" s="1"/>
  <c r="V2442" i="1"/>
  <c r="AB2442" i="1" s="1"/>
  <c r="S2443" i="1"/>
  <c r="AB2443" i="1" s="1"/>
  <c r="P2444" i="1"/>
  <c r="AB2444" i="1" s="1"/>
  <c r="Z2444" i="1"/>
  <c r="M2445" i="1"/>
  <c r="AB2445" i="1" s="1"/>
  <c r="V2446" i="1"/>
  <c r="AB2446" i="1" s="1"/>
  <c r="S2447" i="1"/>
  <c r="AB2447" i="1" s="1"/>
  <c r="P2448" i="1"/>
  <c r="AB2448" i="1" s="1"/>
  <c r="Z2448" i="1"/>
  <c r="M2449" i="1"/>
  <c r="AB2449" i="1" s="1"/>
  <c r="V2450" i="1"/>
  <c r="AB2450" i="1" s="1"/>
  <c r="S2451" i="1"/>
  <c r="AB2451" i="1" s="1"/>
  <c r="P2452" i="1"/>
  <c r="AB2452" i="1" s="1"/>
  <c r="Z2452" i="1"/>
  <c r="M2453" i="1"/>
  <c r="AB2453" i="1" s="1"/>
  <c r="V2454" i="1"/>
  <c r="AB2454" i="1" s="1"/>
  <c r="S2455" i="1"/>
  <c r="AB2455" i="1" s="1"/>
  <c r="P2456" i="1"/>
  <c r="AB2456" i="1" s="1"/>
  <c r="Z2456" i="1"/>
  <c r="M2457" i="1"/>
  <c r="AB2457" i="1" s="1"/>
  <c r="V2458" i="1"/>
  <c r="AB2458" i="1" s="1"/>
  <c r="S2459" i="1"/>
  <c r="AB2459" i="1" s="1"/>
  <c r="P2460" i="1"/>
  <c r="AB2460" i="1" s="1"/>
  <c r="Z2460" i="1"/>
  <c r="M2461" i="1"/>
  <c r="AB2461" i="1" s="1"/>
  <c r="V2462" i="1"/>
  <c r="AB2462" i="1" s="1"/>
  <c r="S2463" i="1"/>
  <c r="AB2463" i="1" s="1"/>
  <c r="P2464" i="1"/>
  <c r="AB2464" i="1" s="1"/>
  <c r="Z2464" i="1"/>
  <c r="M2465" i="1"/>
  <c r="AB2465" i="1" s="1"/>
  <c r="V2466" i="1"/>
  <c r="AB2466" i="1" s="1"/>
  <c r="S2467" i="1"/>
  <c r="AB2467" i="1" s="1"/>
  <c r="P2468" i="1"/>
  <c r="AB2468" i="1" s="1"/>
  <c r="Z2468" i="1"/>
  <c r="M2469" i="1"/>
  <c r="AB2469" i="1" s="1"/>
  <c r="V2470" i="1"/>
  <c r="AB2470" i="1" s="1"/>
  <c r="S2471" i="1"/>
  <c r="AB2471" i="1" s="1"/>
  <c r="P2472" i="1"/>
  <c r="AB2472" i="1" s="1"/>
  <c r="Z2472" i="1"/>
  <c r="M2473" i="1"/>
  <c r="AB2473" i="1" s="1"/>
  <c r="V2474" i="1"/>
  <c r="AB2474" i="1" s="1"/>
  <c r="S2475" i="1"/>
  <c r="AB2475" i="1" s="1"/>
  <c r="P2476" i="1"/>
  <c r="AB2476" i="1" s="1"/>
  <c r="Z2476" i="1"/>
  <c r="M2477" i="1"/>
  <c r="AB2477" i="1" s="1"/>
  <c r="V2478" i="1"/>
  <c r="AB2478" i="1" s="1"/>
  <c r="S2479" i="1"/>
  <c r="AB2479" i="1" s="1"/>
  <c r="P2480" i="1"/>
  <c r="AB2480" i="1" s="1"/>
  <c r="Z2480" i="1"/>
  <c r="M2481" i="1"/>
  <c r="AB2481" i="1" s="1"/>
  <c r="V2482" i="1"/>
  <c r="AB2482" i="1" s="1"/>
  <c r="S2483" i="1"/>
  <c r="AB2483" i="1" s="1"/>
  <c r="P2484" i="1"/>
  <c r="AB2484" i="1" s="1"/>
  <c r="Z2484" i="1"/>
  <c r="M2485" i="1"/>
  <c r="AB2485" i="1" s="1"/>
  <c r="V2486" i="1"/>
  <c r="AB2486" i="1" s="1"/>
  <c r="S2487" i="1"/>
  <c r="AB2487" i="1" s="1"/>
  <c r="P2488" i="1"/>
  <c r="AB2488" i="1" s="1"/>
  <c r="Z2488" i="1"/>
  <c r="M2489" i="1"/>
  <c r="AB2489" i="1" s="1"/>
  <c r="V2490" i="1"/>
  <c r="AB2490" i="1" s="1"/>
  <c r="S2491" i="1"/>
  <c r="AB2491" i="1" s="1"/>
  <c r="P2492" i="1"/>
  <c r="AB2492" i="1" s="1"/>
  <c r="Z2492" i="1"/>
  <c r="M2493" i="1"/>
  <c r="AB2493" i="1" s="1"/>
  <c r="V2494" i="1"/>
  <c r="AB2494" i="1" s="1"/>
  <c r="S2495" i="1"/>
  <c r="AB2495" i="1" s="1"/>
  <c r="P2496" i="1"/>
  <c r="AB2496" i="1" s="1"/>
  <c r="Z2496" i="1"/>
  <c r="M2497" i="1"/>
  <c r="AB2497" i="1" s="1"/>
  <c r="V2498" i="1"/>
  <c r="AB2498" i="1" s="1"/>
  <c r="S2499" i="1"/>
  <c r="AB2499" i="1" s="1"/>
  <c r="P2500" i="1"/>
  <c r="AB2500" i="1" s="1"/>
  <c r="Z2500" i="1"/>
  <c r="M2501" i="1"/>
  <c r="AB2501" i="1" s="1"/>
  <c r="V2502" i="1"/>
  <c r="AB2502" i="1" s="1"/>
  <c r="S2503" i="1"/>
  <c r="AB2503" i="1" s="1"/>
  <c r="P2504" i="1"/>
  <c r="AB2504" i="1" s="1"/>
  <c r="Z2504" i="1"/>
  <c r="M2505" i="1"/>
  <c r="AB2505" i="1" s="1"/>
  <c r="V2506" i="1"/>
  <c r="AB2506" i="1" s="1"/>
  <c r="S2507" i="1"/>
  <c r="AB2507" i="1" s="1"/>
  <c r="P2508" i="1"/>
  <c r="AB2508" i="1" s="1"/>
  <c r="Z2508" i="1"/>
  <c r="M2509" i="1"/>
  <c r="AB2509" i="1" s="1"/>
  <c r="V2510" i="1"/>
  <c r="AB2510" i="1" s="1"/>
  <c r="S2511" i="1"/>
  <c r="AB2511" i="1" s="1"/>
  <c r="P2512" i="1"/>
  <c r="AB2512" i="1" s="1"/>
  <c r="Z2512" i="1"/>
  <c r="M2513" i="1"/>
  <c r="AB2513" i="1" s="1"/>
  <c r="V2514" i="1"/>
  <c r="AB2514" i="1" s="1"/>
  <c r="S2515" i="1"/>
  <c r="AB2515" i="1" s="1"/>
  <c r="P2516" i="1"/>
  <c r="AB2516" i="1" s="1"/>
  <c r="Z2516" i="1"/>
  <c r="M2517" i="1"/>
  <c r="AB2517" i="1" s="1"/>
  <c r="V2518" i="1"/>
  <c r="AB2518" i="1" s="1"/>
  <c r="S2519" i="1"/>
  <c r="AB2519" i="1" s="1"/>
  <c r="P2520" i="1"/>
  <c r="AB2520" i="1" s="1"/>
  <c r="Z2520" i="1"/>
  <c r="M2521" i="1"/>
  <c r="AB2521" i="1" s="1"/>
  <c r="V2522" i="1"/>
  <c r="AB2522" i="1" s="1"/>
  <c r="S2523" i="1"/>
  <c r="AB2523" i="1" s="1"/>
  <c r="P2524" i="1"/>
  <c r="AB2524" i="1" s="1"/>
  <c r="Z2524" i="1"/>
  <c r="M2525" i="1"/>
  <c r="AB2525" i="1" s="1"/>
  <c r="V2526" i="1"/>
  <c r="AB2526" i="1" s="1"/>
  <c r="S2527" i="1"/>
  <c r="AB2527" i="1" s="1"/>
  <c r="P2528" i="1"/>
  <c r="AB2528" i="1" s="1"/>
  <c r="Z2528" i="1"/>
  <c r="M2529" i="1"/>
  <c r="AB2529" i="1" s="1"/>
  <c r="V2530" i="1"/>
  <c r="AB2530" i="1" s="1"/>
  <c r="S2531" i="1"/>
  <c r="AB2531" i="1" s="1"/>
  <c r="P2532" i="1"/>
  <c r="AB2532" i="1" s="1"/>
  <c r="Z2532" i="1"/>
  <c r="M2533" i="1"/>
  <c r="AB2533" i="1" s="1"/>
  <c r="V2534" i="1"/>
  <c r="AB2534" i="1" s="1"/>
  <c r="S2535" i="1"/>
  <c r="AB2535" i="1" s="1"/>
  <c r="P2536" i="1"/>
  <c r="AB2536" i="1" s="1"/>
  <c r="Z2536" i="1"/>
  <c r="M2537" i="1"/>
  <c r="AB2537" i="1" s="1"/>
  <c r="V2538" i="1"/>
  <c r="AB2538" i="1" s="1"/>
  <c r="S2539" i="1"/>
  <c r="AB2539" i="1" s="1"/>
  <c r="P2540" i="1"/>
  <c r="AB2540" i="1" s="1"/>
  <c r="Z2540" i="1"/>
  <c r="M2541" i="1"/>
  <c r="AB2541" i="1" s="1"/>
  <c r="V2542" i="1"/>
  <c r="AB2542" i="1" s="1"/>
  <c r="S2543" i="1"/>
  <c r="AB2543" i="1" s="1"/>
  <c r="P2544" i="1"/>
  <c r="AB2544" i="1" s="1"/>
  <c r="Z2544" i="1"/>
  <c r="M2545" i="1"/>
  <c r="AB2545" i="1" s="1"/>
  <c r="V2546" i="1"/>
  <c r="AB2546" i="1" s="1"/>
  <c r="S2547" i="1"/>
  <c r="AB2547" i="1" s="1"/>
  <c r="P2548" i="1"/>
  <c r="AB2548" i="1" s="1"/>
  <c r="Z2548" i="1"/>
  <c r="M2549" i="1"/>
  <c r="AB2549" i="1" s="1"/>
  <c r="V2550" i="1"/>
  <c r="AB2550" i="1" s="1"/>
  <c r="S2551" i="1"/>
  <c r="AB2551" i="1" s="1"/>
  <c r="P2552" i="1"/>
  <c r="AB2552" i="1" s="1"/>
  <c r="Z2552" i="1"/>
  <c r="M2553" i="1"/>
  <c r="AB2553" i="1" s="1"/>
  <c r="V2554" i="1"/>
  <c r="AB2554" i="1" s="1"/>
  <c r="S2555" i="1"/>
  <c r="AB2555" i="1" s="1"/>
  <c r="P2556" i="1"/>
  <c r="AB2556" i="1" s="1"/>
  <c r="Z2556" i="1"/>
  <c r="M2557" i="1"/>
  <c r="AB2557" i="1" s="1"/>
  <c r="V2558" i="1"/>
  <c r="AB2558" i="1" s="1"/>
  <c r="S2559" i="1"/>
  <c r="AB2559" i="1" s="1"/>
  <c r="P2560" i="1"/>
  <c r="AB2560" i="1" s="1"/>
  <c r="Z2560" i="1"/>
  <c r="M2561" i="1"/>
  <c r="AB2561" i="1" s="1"/>
  <c r="V2562" i="1"/>
  <c r="AB2562" i="1" s="1"/>
  <c r="S2563" i="1"/>
  <c r="AB2563" i="1" s="1"/>
  <c r="P2564" i="1"/>
  <c r="AB2564" i="1" s="1"/>
  <c r="Z2564" i="1"/>
  <c r="M2565" i="1"/>
  <c r="AB2565" i="1" s="1"/>
  <c r="V2566" i="1"/>
  <c r="AB2566" i="1" s="1"/>
  <c r="S2567" i="1"/>
  <c r="AB2567" i="1" s="1"/>
  <c r="P2568" i="1"/>
  <c r="AB2568" i="1" s="1"/>
  <c r="Z2568" i="1"/>
  <c r="M2569" i="1"/>
  <c r="AB2569" i="1" s="1"/>
  <c r="V2570" i="1"/>
  <c r="AB2570" i="1" s="1"/>
  <c r="S2571" i="1"/>
  <c r="AB2571" i="1" s="1"/>
  <c r="P2572" i="1"/>
  <c r="AB2572" i="1" s="1"/>
  <c r="Z2572" i="1"/>
  <c r="M2573" i="1"/>
  <c r="AB2573" i="1" s="1"/>
  <c r="V2574" i="1"/>
  <c r="AB2574" i="1" s="1"/>
  <c r="S2575" i="1"/>
  <c r="AB2575" i="1" s="1"/>
  <c r="P2576" i="1"/>
  <c r="AB2576" i="1" s="1"/>
  <c r="Z2576" i="1"/>
  <c r="M2577" i="1"/>
  <c r="AB2577" i="1" s="1"/>
  <c r="V2578" i="1"/>
  <c r="AB2578" i="1" s="1"/>
  <c r="S2579" i="1"/>
  <c r="AB2579" i="1" s="1"/>
  <c r="P2580" i="1"/>
  <c r="AB2580" i="1" s="1"/>
  <c r="Z2580" i="1"/>
  <c r="M2581" i="1"/>
  <c r="AB2581" i="1" s="1"/>
  <c r="V2582" i="1"/>
  <c r="AB2582" i="1" s="1"/>
  <c r="S2583" i="1"/>
  <c r="AB2583" i="1" s="1"/>
  <c r="P2584" i="1"/>
  <c r="AB2584" i="1" s="1"/>
  <c r="Z2584" i="1"/>
  <c r="M2585" i="1"/>
  <c r="AB2585" i="1" s="1"/>
  <c r="V2586" i="1"/>
  <c r="AB2586" i="1" s="1"/>
  <c r="S2587" i="1"/>
  <c r="AB2587" i="1" s="1"/>
  <c r="P2588" i="1"/>
  <c r="AB2588" i="1" s="1"/>
  <c r="Z2588" i="1"/>
  <c r="M2589" i="1"/>
  <c r="AB2589" i="1" s="1"/>
  <c r="V2590" i="1"/>
  <c r="AB2590" i="1" s="1"/>
  <c r="S2591" i="1"/>
  <c r="AB2591" i="1" s="1"/>
  <c r="P2592" i="1"/>
  <c r="AB2592" i="1" s="1"/>
  <c r="Z2592" i="1"/>
  <c r="M2593" i="1"/>
  <c r="AB2593" i="1" s="1"/>
  <c r="V2594" i="1"/>
  <c r="AB2594" i="1" s="1"/>
  <c r="S2595" i="1"/>
  <c r="AB2595" i="1" s="1"/>
  <c r="P2596" i="1"/>
  <c r="AB2596" i="1" s="1"/>
  <c r="Z2596" i="1"/>
  <c r="M2597" i="1"/>
  <c r="AB2597" i="1" s="1"/>
  <c r="V2598" i="1"/>
  <c r="AB2598" i="1" s="1"/>
  <c r="S2599" i="1"/>
  <c r="AB2599" i="1" s="1"/>
  <c r="P2600" i="1"/>
  <c r="AB2600" i="1" s="1"/>
  <c r="Z2600" i="1"/>
  <c r="M2601" i="1"/>
  <c r="AB2601" i="1" s="1"/>
  <c r="V2602" i="1"/>
  <c r="AB2602" i="1" s="1"/>
  <c r="S2603" i="1"/>
  <c r="AB2603" i="1" s="1"/>
  <c r="P2604" i="1"/>
  <c r="AB2604" i="1" s="1"/>
  <c r="Z2604" i="1"/>
  <c r="M2605" i="1"/>
  <c r="AB2605" i="1" s="1"/>
  <c r="V2606" i="1"/>
  <c r="AB2606" i="1" s="1"/>
  <c r="S2607" i="1"/>
  <c r="AB2607" i="1" s="1"/>
  <c r="P2608" i="1"/>
  <c r="AB2608" i="1" s="1"/>
  <c r="Z2608" i="1"/>
  <c r="M2609" i="1"/>
  <c r="AB2609" i="1" s="1"/>
  <c r="V2610" i="1"/>
  <c r="AB2610" i="1" s="1"/>
  <c r="S2611" i="1"/>
  <c r="AB2611" i="1" s="1"/>
  <c r="P2612" i="1"/>
  <c r="AB2612" i="1" s="1"/>
  <c r="Z2612" i="1"/>
  <c r="M2613" i="1"/>
  <c r="AB2613" i="1" s="1"/>
  <c r="V2614" i="1"/>
  <c r="AB2614" i="1" s="1"/>
  <c r="S2615" i="1"/>
  <c r="AB2615" i="1" s="1"/>
  <c r="P2616" i="1"/>
  <c r="AB2616" i="1" s="1"/>
  <c r="Z2616" i="1"/>
  <c r="M2617" i="1"/>
  <c r="AB2617" i="1" s="1"/>
  <c r="V2618" i="1"/>
  <c r="AB2618" i="1" s="1"/>
  <c r="S2619" i="1"/>
  <c r="AB2619" i="1" s="1"/>
  <c r="P2620" i="1"/>
  <c r="AB2620" i="1" s="1"/>
  <c r="Z2620" i="1"/>
  <c r="M2621" i="1"/>
  <c r="AB2621" i="1" s="1"/>
  <c r="V2622" i="1"/>
  <c r="AB2622" i="1" s="1"/>
  <c r="S2623" i="1"/>
  <c r="AB2623" i="1" s="1"/>
  <c r="P2624" i="1"/>
  <c r="AB2624" i="1" s="1"/>
  <c r="Z2624" i="1"/>
  <c r="M2625" i="1"/>
  <c r="AB2625" i="1" s="1"/>
  <c r="V2626" i="1"/>
  <c r="AB2626" i="1" s="1"/>
  <c r="S2627" i="1"/>
  <c r="AB2627" i="1" s="1"/>
  <c r="P2628" i="1"/>
  <c r="AB2628" i="1" s="1"/>
  <c r="Z2628" i="1"/>
  <c r="M2629" i="1"/>
  <c r="AB2629" i="1" s="1"/>
  <c r="V2630" i="1"/>
  <c r="AB2630" i="1" s="1"/>
  <c r="S2631" i="1"/>
  <c r="AB2631" i="1" s="1"/>
  <c r="P2632" i="1"/>
  <c r="AB2632" i="1" s="1"/>
  <c r="Z2632" i="1"/>
  <c r="M2633" i="1"/>
  <c r="AB2633" i="1" s="1"/>
  <c r="V2634" i="1"/>
  <c r="AB2634" i="1" s="1"/>
  <c r="S2635" i="1"/>
  <c r="AB2635" i="1" s="1"/>
  <c r="P2636" i="1"/>
  <c r="AB2636" i="1" s="1"/>
  <c r="Z2636" i="1"/>
  <c r="M2637" i="1"/>
  <c r="AB2637" i="1" s="1"/>
  <c r="V2638" i="1"/>
  <c r="AB2638" i="1" s="1"/>
  <c r="S2639" i="1"/>
  <c r="AB2639" i="1" s="1"/>
  <c r="P2640" i="1"/>
  <c r="AB2640" i="1" s="1"/>
  <c r="Z2640" i="1"/>
  <c r="M2641" i="1"/>
  <c r="AB2641" i="1" s="1"/>
  <c r="V2642" i="1"/>
  <c r="AB2642" i="1" s="1"/>
  <c r="S2643" i="1"/>
  <c r="AB2643" i="1" s="1"/>
  <c r="P2644" i="1"/>
  <c r="AB2644" i="1" s="1"/>
  <c r="Z2644" i="1"/>
  <c r="M2645" i="1"/>
  <c r="AB2645" i="1" s="1"/>
  <c r="V2646" i="1"/>
  <c r="AB2646" i="1" s="1"/>
  <c r="S2647" i="1"/>
  <c r="AB2647" i="1" s="1"/>
  <c r="P2648" i="1"/>
  <c r="AB2648" i="1" s="1"/>
  <c r="Z2648" i="1"/>
  <c r="M2649" i="1"/>
  <c r="AB2649" i="1" s="1"/>
  <c r="V2650" i="1"/>
  <c r="AB2650" i="1" s="1"/>
  <c r="S2651" i="1"/>
  <c r="AB2651" i="1" s="1"/>
  <c r="P2652" i="1"/>
  <c r="AB2652" i="1" s="1"/>
  <c r="Z2652" i="1"/>
  <c r="M2653" i="1"/>
  <c r="AB2653" i="1" s="1"/>
  <c r="V2654" i="1"/>
  <c r="AB2654" i="1" s="1"/>
  <c r="S2655" i="1"/>
  <c r="AB2655" i="1" s="1"/>
  <c r="P2656" i="1"/>
  <c r="AB2656" i="1" s="1"/>
  <c r="Z2656" i="1"/>
  <c r="M2657" i="1"/>
  <c r="AB2657" i="1" s="1"/>
  <c r="V2658" i="1"/>
  <c r="AB2658" i="1" s="1"/>
  <c r="S2659" i="1"/>
  <c r="AB2659" i="1" s="1"/>
  <c r="P2660" i="1"/>
  <c r="AB2660" i="1" s="1"/>
  <c r="Z2660" i="1"/>
  <c r="M2661" i="1"/>
  <c r="AB2661" i="1" s="1"/>
  <c r="V2662" i="1"/>
  <c r="AB2662" i="1" s="1"/>
  <c r="S2663" i="1"/>
  <c r="AB2663" i="1" s="1"/>
  <c r="P2664" i="1"/>
  <c r="AB2664" i="1" s="1"/>
  <c r="Z2664" i="1"/>
  <c r="M2665" i="1"/>
  <c r="AB2665" i="1" s="1"/>
  <c r="V2666" i="1"/>
  <c r="AB2666" i="1" s="1"/>
  <c r="S2667" i="1"/>
  <c r="AB2667" i="1" s="1"/>
  <c r="P2668" i="1"/>
  <c r="AB2668" i="1" s="1"/>
  <c r="Z2668" i="1"/>
  <c r="M2669" i="1"/>
  <c r="AB2669" i="1" s="1"/>
  <c r="V2670" i="1"/>
  <c r="AB2670" i="1" s="1"/>
  <c r="S2671" i="1"/>
  <c r="AB2671" i="1" s="1"/>
  <c r="P2672" i="1"/>
  <c r="AB2672" i="1" s="1"/>
  <c r="Z2672" i="1"/>
  <c r="M2673" i="1"/>
  <c r="AB2673" i="1" s="1"/>
  <c r="V2674" i="1"/>
  <c r="AB2674" i="1" s="1"/>
  <c r="S2675" i="1"/>
  <c r="AB2675" i="1" s="1"/>
  <c r="P2676" i="1"/>
  <c r="AB2676" i="1" s="1"/>
  <c r="Z2676" i="1"/>
  <c r="M2677" i="1"/>
  <c r="AB2677" i="1" s="1"/>
  <c r="V2678" i="1"/>
  <c r="AB2678" i="1" s="1"/>
  <c r="S2679" i="1"/>
  <c r="AB2679" i="1" s="1"/>
  <c r="P2680" i="1"/>
  <c r="AB2680" i="1" s="1"/>
  <c r="Z2680" i="1"/>
  <c r="M2681" i="1"/>
  <c r="AB2681" i="1" s="1"/>
  <c r="V2682" i="1"/>
  <c r="AB2682" i="1" s="1"/>
  <c r="S2683" i="1"/>
  <c r="AB2683" i="1" s="1"/>
  <c r="P2684" i="1"/>
  <c r="AB2684" i="1" s="1"/>
  <c r="Z2684" i="1"/>
  <c r="M2685" i="1"/>
  <c r="AB2685" i="1" s="1"/>
  <c r="V2686" i="1"/>
  <c r="AB2686" i="1" s="1"/>
  <c r="S2687" i="1"/>
  <c r="AB2687" i="1" s="1"/>
  <c r="P2688" i="1"/>
  <c r="AB2688" i="1" s="1"/>
  <c r="Z2688" i="1"/>
  <c r="M2689" i="1"/>
  <c r="AB2689" i="1" s="1"/>
  <c r="V2690" i="1"/>
  <c r="AB2690" i="1" s="1"/>
  <c r="S2691" i="1"/>
  <c r="AB2691" i="1" s="1"/>
  <c r="P2692" i="1"/>
  <c r="AB2692" i="1" s="1"/>
  <c r="Z2692" i="1"/>
  <c r="M2693" i="1"/>
  <c r="AB2693" i="1" s="1"/>
  <c r="V2694" i="1"/>
  <c r="AB2694" i="1" s="1"/>
  <c r="S2695" i="1"/>
  <c r="AB2695" i="1" s="1"/>
  <c r="P2696" i="1"/>
  <c r="AB2696" i="1" s="1"/>
  <c r="Z2696" i="1"/>
  <c r="M2697" i="1"/>
  <c r="AB2697" i="1" s="1"/>
  <c r="V2698" i="1"/>
  <c r="AB2698" i="1" s="1"/>
  <c r="S2699" i="1"/>
  <c r="AB2699" i="1" s="1"/>
  <c r="P2700" i="1"/>
  <c r="AB2700" i="1" s="1"/>
  <c r="Z2700" i="1"/>
  <c r="M2701" i="1"/>
  <c r="AB2701" i="1" s="1"/>
  <c r="V2702" i="1"/>
  <c r="AB2702" i="1" s="1"/>
  <c r="S2703" i="1"/>
  <c r="AB2703" i="1" s="1"/>
  <c r="P2704" i="1"/>
  <c r="AB2704" i="1" s="1"/>
  <c r="Z2704" i="1"/>
  <c r="M2705" i="1"/>
  <c r="AB2705" i="1" s="1"/>
  <c r="V2706" i="1"/>
  <c r="AB2706" i="1" s="1"/>
  <c r="S2707" i="1"/>
  <c r="AB2707" i="1" s="1"/>
  <c r="P2708" i="1"/>
  <c r="AB2708" i="1" s="1"/>
  <c r="Z2708" i="1"/>
  <c r="M2709" i="1"/>
  <c r="AB2709" i="1" s="1"/>
  <c r="V2710" i="1"/>
  <c r="AB2710" i="1" s="1"/>
  <c r="S2711" i="1"/>
  <c r="AB2711" i="1" s="1"/>
  <c r="P2712" i="1"/>
  <c r="AB2712" i="1" s="1"/>
  <c r="Z2712" i="1"/>
  <c r="M2713" i="1"/>
  <c r="AB2713" i="1" s="1"/>
  <c r="V2714" i="1"/>
  <c r="AB2714" i="1" s="1"/>
  <c r="S2715" i="1"/>
  <c r="AB2715" i="1" s="1"/>
  <c r="P2716" i="1"/>
  <c r="AB2716" i="1" s="1"/>
  <c r="Z2716" i="1"/>
  <c r="M2717" i="1"/>
  <c r="AB2717" i="1" s="1"/>
  <c r="V2718" i="1"/>
  <c r="AB2718" i="1" s="1"/>
  <c r="S2719" i="1"/>
  <c r="AB2719" i="1" s="1"/>
  <c r="P2720" i="1"/>
  <c r="AB2720" i="1" s="1"/>
  <c r="Z2720" i="1"/>
  <c r="M2721" i="1"/>
  <c r="AB2721" i="1" s="1"/>
  <c r="V2722" i="1"/>
  <c r="AB2722" i="1" s="1"/>
  <c r="S2723" i="1"/>
  <c r="AB2723" i="1" s="1"/>
  <c r="P2724" i="1"/>
  <c r="AB2724" i="1" s="1"/>
  <c r="Z2724" i="1"/>
  <c r="M2725" i="1"/>
  <c r="AB2725" i="1" s="1"/>
  <c r="V2726" i="1"/>
  <c r="AB2726" i="1" s="1"/>
  <c r="S2727" i="1"/>
  <c r="AB2727" i="1" s="1"/>
  <c r="P2728" i="1"/>
  <c r="AB2728" i="1" s="1"/>
  <c r="Z2728" i="1"/>
  <c r="M2729" i="1"/>
  <c r="AB2729" i="1" s="1"/>
  <c r="V2730" i="1"/>
  <c r="AB2730" i="1" s="1"/>
  <c r="S2731" i="1"/>
  <c r="AB2731" i="1" s="1"/>
  <c r="P2732" i="1"/>
  <c r="AB2732" i="1" s="1"/>
  <c r="Z2732" i="1"/>
  <c r="M2733" i="1"/>
  <c r="AB2733" i="1" s="1"/>
  <c r="V2734" i="1"/>
  <c r="AB2734" i="1" s="1"/>
  <c r="S2735" i="1"/>
  <c r="AB2735" i="1" s="1"/>
  <c r="P2736" i="1"/>
  <c r="AB2736" i="1" s="1"/>
  <c r="Z2736" i="1"/>
  <c r="M2737" i="1"/>
  <c r="AB2737" i="1" s="1"/>
  <c r="V2738" i="1"/>
  <c r="AB2738" i="1" s="1"/>
  <c r="S2739" i="1"/>
  <c r="AB2739" i="1" s="1"/>
  <c r="P2740" i="1"/>
  <c r="AB2740" i="1" s="1"/>
  <c r="Z2740" i="1"/>
  <c r="M2741" i="1"/>
  <c r="AB2741" i="1" s="1"/>
  <c r="V2742" i="1"/>
  <c r="AB2742" i="1" s="1"/>
  <c r="S2743" i="1"/>
  <c r="AB2743" i="1" s="1"/>
  <c r="P2744" i="1"/>
  <c r="AB2744" i="1" s="1"/>
  <c r="Z2744" i="1"/>
  <c r="M2745" i="1"/>
  <c r="AB2745" i="1" s="1"/>
  <c r="V2746" i="1"/>
  <c r="AB2746" i="1" s="1"/>
  <c r="S2747" i="1"/>
  <c r="AB2747" i="1" s="1"/>
  <c r="P2748" i="1"/>
  <c r="AB2748" i="1" s="1"/>
  <c r="Z2748" i="1"/>
  <c r="M2749" i="1"/>
  <c r="AB2749" i="1" s="1"/>
  <c r="V2750" i="1"/>
  <c r="AB2750" i="1" s="1"/>
  <c r="S2751" i="1"/>
  <c r="AB2751" i="1" s="1"/>
  <c r="P2752" i="1"/>
  <c r="AB2752" i="1" s="1"/>
  <c r="Z2752" i="1"/>
  <c r="M2753" i="1"/>
  <c r="AB2753" i="1" s="1"/>
  <c r="V2754" i="1"/>
  <c r="AB2754" i="1" s="1"/>
  <c r="S2755" i="1"/>
  <c r="AB2755" i="1" s="1"/>
  <c r="P2756" i="1"/>
  <c r="AB2756" i="1" s="1"/>
  <c r="Z2756" i="1"/>
  <c r="M2757" i="1"/>
  <c r="AB2757" i="1" s="1"/>
  <c r="V2758" i="1"/>
  <c r="AB2758" i="1" s="1"/>
  <c r="S2759" i="1"/>
  <c r="AB2759" i="1" s="1"/>
  <c r="P2760" i="1"/>
  <c r="AB2760" i="1" s="1"/>
  <c r="Z2760" i="1"/>
  <c r="M2761" i="1"/>
  <c r="AB2761" i="1" s="1"/>
  <c r="V2762" i="1"/>
  <c r="AB2762" i="1" s="1"/>
  <c r="S2763" i="1"/>
  <c r="AB2763" i="1" s="1"/>
  <c r="P2764" i="1"/>
  <c r="AB2764" i="1" s="1"/>
  <c r="Z2764" i="1"/>
  <c r="M2765" i="1"/>
  <c r="AB2765" i="1" s="1"/>
  <c r="V2766" i="1"/>
  <c r="AB2766" i="1" s="1"/>
  <c r="S2767" i="1"/>
  <c r="AB2767" i="1" s="1"/>
  <c r="P2768" i="1"/>
  <c r="AB2768" i="1" s="1"/>
  <c r="Z2768" i="1"/>
  <c r="M2769" i="1"/>
  <c r="AB2769" i="1" s="1"/>
  <c r="V2770" i="1"/>
  <c r="AB2770" i="1" s="1"/>
  <c r="S2771" i="1"/>
  <c r="AB2771" i="1" s="1"/>
  <c r="P2772" i="1"/>
  <c r="AB2772" i="1" s="1"/>
  <c r="Z2772" i="1"/>
  <c r="M2773" i="1"/>
  <c r="AB2773" i="1" s="1"/>
  <c r="V2774" i="1"/>
  <c r="AB2774" i="1" s="1"/>
  <c r="S2775" i="1"/>
  <c r="AB2775" i="1" s="1"/>
  <c r="P2776" i="1"/>
  <c r="AB2776" i="1" s="1"/>
  <c r="Z2776" i="1"/>
  <c r="M2777" i="1"/>
  <c r="AB2777" i="1" s="1"/>
  <c r="V2778" i="1"/>
  <c r="AB2778" i="1" s="1"/>
  <c r="S2779" i="1"/>
  <c r="AB2779" i="1" s="1"/>
  <c r="P2780" i="1"/>
  <c r="AB2780" i="1" s="1"/>
  <c r="Z2780" i="1"/>
  <c r="M2781" i="1"/>
  <c r="AB2781" i="1" s="1"/>
  <c r="V2782" i="1"/>
  <c r="AB2782" i="1" s="1"/>
  <c r="S2783" i="1"/>
  <c r="AB2783" i="1" s="1"/>
  <c r="P2784" i="1"/>
  <c r="AB2784" i="1" s="1"/>
  <c r="Z2784" i="1"/>
  <c r="M2785" i="1"/>
  <c r="AB2785" i="1" s="1"/>
  <c r="V2786" i="1"/>
  <c r="AB2786" i="1" s="1"/>
  <c r="S2787" i="1"/>
  <c r="AB2787" i="1" s="1"/>
  <c r="P2788" i="1"/>
  <c r="AB2788" i="1" s="1"/>
  <c r="Z2788" i="1"/>
  <c r="M2789" i="1"/>
  <c r="AB2789" i="1" s="1"/>
  <c r="V2790" i="1"/>
  <c r="AB2790" i="1" s="1"/>
  <c r="S2791" i="1"/>
  <c r="AB2791" i="1" s="1"/>
  <c r="P2792" i="1"/>
  <c r="AB2792" i="1" s="1"/>
  <c r="Z2792" i="1"/>
  <c r="M2793" i="1"/>
  <c r="AB2793" i="1" s="1"/>
  <c r="V2794" i="1"/>
  <c r="AB2794" i="1" s="1"/>
  <c r="AB2795" i="1"/>
  <c r="S2795" i="1"/>
  <c r="AB3370" i="1"/>
  <c r="AB3378" i="1"/>
  <c r="AB3386" i="1"/>
  <c r="AB3394" i="1"/>
  <c r="AB3402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888" i="1"/>
  <c r="AB3896" i="1"/>
  <c r="AB3904" i="1"/>
  <c r="AB3912" i="1"/>
  <c r="AB3920" i="1"/>
  <c r="AB3928" i="1"/>
  <c r="AB3936" i="1"/>
  <c r="AB3944" i="1"/>
  <c r="AB3952" i="1"/>
  <c r="AB3960" i="1"/>
  <c r="AB4005" i="1"/>
  <c r="AB4013" i="1"/>
  <c r="AB4021" i="1"/>
  <c r="AB4029" i="1"/>
  <c r="AB4037" i="1"/>
  <c r="AB4045" i="1"/>
  <c r="AB4053" i="1"/>
  <c r="AB4061" i="1"/>
  <c r="AB4069" i="1"/>
  <c r="AB4077" i="1"/>
  <c r="AB4085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1" i="1"/>
  <c r="AB4189" i="1"/>
  <c r="AB4197" i="1"/>
  <c r="AB4205" i="1"/>
  <c r="AB4213" i="1"/>
  <c r="AB4221" i="1"/>
  <c r="AB4229" i="1"/>
  <c r="AB4237" i="1"/>
  <c r="AB4245" i="1"/>
  <c r="AB4253" i="1"/>
  <c r="AB4261" i="1"/>
  <c r="AB4269" i="1"/>
  <c r="AB4277" i="1"/>
  <c r="AB4285" i="1"/>
  <c r="AB4293" i="1"/>
  <c r="AB4301" i="1"/>
  <c r="AB4309" i="1"/>
  <c r="AB4317" i="1"/>
  <c r="AB4325" i="1"/>
  <c r="AB4333" i="1"/>
  <c r="AB4341" i="1"/>
  <c r="AB4349" i="1"/>
  <c r="AB4357" i="1"/>
  <c r="AB4365" i="1"/>
  <c r="AB4373" i="1"/>
  <c r="AB4381" i="1"/>
  <c r="AB4389" i="1"/>
  <c r="AB4397" i="1"/>
  <c r="AB4405" i="1"/>
  <c r="AB4413" i="1"/>
  <c r="AB4891" i="1"/>
  <c r="AB4899" i="1"/>
  <c r="AB4907" i="1"/>
  <c r="M2796" i="1"/>
  <c r="AB2796" i="1" s="1"/>
  <c r="V2797" i="1"/>
  <c r="S2798" i="1"/>
  <c r="AB2798" i="1" s="1"/>
  <c r="P2799" i="1"/>
  <c r="AB2799" i="1" s="1"/>
  <c r="Z2799" i="1"/>
  <c r="M2800" i="1"/>
  <c r="AB2800" i="1" s="1"/>
  <c r="V2801" i="1"/>
  <c r="AB2801" i="1" s="1"/>
  <c r="S2802" i="1"/>
  <c r="AB2802" i="1" s="1"/>
  <c r="P2803" i="1"/>
  <c r="AB2803" i="1" s="1"/>
  <c r="Z2803" i="1"/>
  <c r="M2804" i="1"/>
  <c r="AB2804" i="1" s="1"/>
  <c r="V2805" i="1"/>
  <c r="S2806" i="1"/>
  <c r="AB2806" i="1" s="1"/>
  <c r="P2807" i="1"/>
  <c r="AB2807" i="1" s="1"/>
  <c r="Z2807" i="1"/>
  <c r="M2808" i="1"/>
  <c r="AB2808" i="1" s="1"/>
  <c r="V2809" i="1"/>
  <c r="AB2809" i="1" s="1"/>
  <c r="S2810" i="1"/>
  <c r="AB2810" i="1" s="1"/>
  <c r="P2811" i="1"/>
  <c r="AB2811" i="1" s="1"/>
  <c r="Z2811" i="1"/>
  <c r="M2812" i="1"/>
  <c r="AB2812" i="1" s="1"/>
  <c r="V2813" i="1"/>
  <c r="S2814" i="1"/>
  <c r="AB2814" i="1" s="1"/>
  <c r="P2815" i="1"/>
  <c r="AB2815" i="1" s="1"/>
  <c r="Z2815" i="1"/>
  <c r="M2816" i="1"/>
  <c r="AB2816" i="1" s="1"/>
  <c r="V2817" i="1"/>
  <c r="AB2817" i="1" s="1"/>
  <c r="S2818" i="1"/>
  <c r="AB2818" i="1" s="1"/>
  <c r="P2819" i="1"/>
  <c r="AB2819" i="1" s="1"/>
  <c r="Z2819" i="1"/>
  <c r="M2820" i="1"/>
  <c r="AB2820" i="1" s="1"/>
  <c r="V2821" i="1"/>
  <c r="S2822" i="1"/>
  <c r="AB2822" i="1" s="1"/>
  <c r="P2823" i="1"/>
  <c r="AB2823" i="1" s="1"/>
  <c r="Z2823" i="1"/>
  <c r="M2824" i="1"/>
  <c r="AB2824" i="1" s="1"/>
  <c r="V2825" i="1"/>
  <c r="AB2825" i="1" s="1"/>
  <c r="S2826" i="1"/>
  <c r="AB2826" i="1" s="1"/>
  <c r="P2827" i="1"/>
  <c r="AB2827" i="1" s="1"/>
  <c r="Z2827" i="1"/>
  <c r="M2828" i="1"/>
  <c r="AB2828" i="1" s="1"/>
  <c r="V2829" i="1"/>
  <c r="S2830" i="1"/>
  <c r="AB2830" i="1" s="1"/>
  <c r="P2831" i="1"/>
  <c r="AB2831" i="1" s="1"/>
  <c r="Z2831" i="1"/>
  <c r="M2832" i="1"/>
  <c r="AB2832" i="1" s="1"/>
  <c r="V2833" i="1"/>
  <c r="AB2833" i="1" s="1"/>
  <c r="S2834" i="1"/>
  <c r="AB2834" i="1" s="1"/>
  <c r="P2835" i="1"/>
  <c r="AB2835" i="1" s="1"/>
  <c r="Z2835" i="1"/>
  <c r="M2836" i="1"/>
  <c r="AB2836" i="1" s="1"/>
  <c r="V2837" i="1"/>
  <c r="S2838" i="1"/>
  <c r="AB2838" i="1" s="1"/>
  <c r="P2839" i="1"/>
  <c r="AB2839" i="1" s="1"/>
  <c r="Z2839" i="1"/>
  <c r="M2840" i="1"/>
  <c r="AB2840" i="1" s="1"/>
  <c r="V2841" i="1"/>
  <c r="AB2841" i="1" s="1"/>
  <c r="S2842" i="1"/>
  <c r="AB2842" i="1" s="1"/>
  <c r="P2843" i="1"/>
  <c r="AB2843" i="1" s="1"/>
  <c r="Z2843" i="1"/>
  <c r="M2844" i="1"/>
  <c r="AB2844" i="1" s="1"/>
  <c r="V2845" i="1"/>
  <c r="S2846" i="1"/>
  <c r="AB2846" i="1" s="1"/>
  <c r="P2847" i="1"/>
  <c r="AB2847" i="1" s="1"/>
  <c r="Z2847" i="1"/>
  <c r="M2848" i="1"/>
  <c r="AB2848" i="1" s="1"/>
  <c r="V2849" i="1"/>
  <c r="AB2849" i="1" s="1"/>
  <c r="S2850" i="1"/>
  <c r="AB2850" i="1" s="1"/>
  <c r="P2851" i="1"/>
  <c r="AB2851" i="1" s="1"/>
  <c r="Z2851" i="1"/>
  <c r="M2852" i="1"/>
  <c r="AB2852" i="1" s="1"/>
  <c r="V2853" i="1"/>
  <c r="S2854" i="1"/>
  <c r="AB2854" i="1" s="1"/>
  <c r="P2855" i="1"/>
  <c r="AB2855" i="1" s="1"/>
  <c r="Z2855" i="1"/>
  <c r="M2856" i="1"/>
  <c r="AB2856" i="1" s="1"/>
  <c r="V2857" i="1"/>
  <c r="AB2857" i="1" s="1"/>
  <c r="S2858" i="1"/>
  <c r="AB2858" i="1" s="1"/>
  <c r="P2859" i="1"/>
  <c r="AB2859" i="1" s="1"/>
  <c r="Z2859" i="1"/>
  <c r="M2860" i="1"/>
  <c r="AB2860" i="1" s="1"/>
  <c r="V2861" i="1"/>
  <c r="S2862" i="1"/>
  <c r="AB2862" i="1" s="1"/>
  <c r="P2863" i="1"/>
  <c r="AB2863" i="1" s="1"/>
  <c r="Z2863" i="1"/>
  <c r="M2864" i="1"/>
  <c r="AB2864" i="1" s="1"/>
  <c r="V2865" i="1"/>
  <c r="AB2865" i="1" s="1"/>
  <c r="S2866" i="1"/>
  <c r="AB2866" i="1" s="1"/>
  <c r="P2867" i="1"/>
  <c r="AB2867" i="1" s="1"/>
  <c r="Z2867" i="1"/>
  <c r="M2868" i="1"/>
  <c r="AB2868" i="1" s="1"/>
  <c r="V2869" i="1"/>
  <c r="S2870" i="1"/>
  <c r="AB2870" i="1" s="1"/>
  <c r="P2871" i="1"/>
  <c r="AB2871" i="1" s="1"/>
  <c r="Z2871" i="1"/>
  <c r="M2872" i="1"/>
  <c r="AB2872" i="1" s="1"/>
  <c r="V2873" i="1"/>
  <c r="AB2873" i="1" s="1"/>
  <c r="S2874" i="1"/>
  <c r="AB2874" i="1" s="1"/>
  <c r="P2875" i="1"/>
  <c r="AB2875" i="1" s="1"/>
  <c r="Z2875" i="1"/>
  <c r="M2876" i="1"/>
  <c r="AB2876" i="1" s="1"/>
  <c r="V2877" i="1"/>
  <c r="S2878" i="1"/>
  <c r="AB2878" i="1" s="1"/>
  <c r="P2879" i="1"/>
  <c r="AB2879" i="1" s="1"/>
  <c r="Z2879" i="1"/>
  <c r="M2880" i="1"/>
  <c r="AB2880" i="1" s="1"/>
  <c r="V2881" i="1"/>
  <c r="AB2881" i="1" s="1"/>
  <c r="S2882" i="1"/>
  <c r="AB2882" i="1" s="1"/>
  <c r="P2883" i="1"/>
  <c r="AB2883" i="1" s="1"/>
  <c r="Z2883" i="1"/>
  <c r="M2884" i="1"/>
  <c r="AB2884" i="1" s="1"/>
  <c r="V2885" i="1"/>
  <c r="S2886" i="1"/>
  <c r="AB2886" i="1" s="1"/>
  <c r="P2887" i="1"/>
  <c r="AB2887" i="1" s="1"/>
  <c r="Z2887" i="1"/>
  <c r="M2888" i="1"/>
  <c r="AB2888" i="1" s="1"/>
  <c r="V2889" i="1"/>
  <c r="AB2889" i="1" s="1"/>
  <c r="S2890" i="1"/>
  <c r="AB2890" i="1" s="1"/>
  <c r="P2891" i="1"/>
  <c r="AB2891" i="1" s="1"/>
  <c r="Z2891" i="1"/>
  <c r="M2892" i="1"/>
  <c r="AB2892" i="1" s="1"/>
  <c r="V2893" i="1"/>
  <c r="S2894" i="1"/>
  <c r="AB2894" i="1" s="1"/>
  <c r="P2895" i="1"/>
  <c r="AB2895" i="1" s="1"/>
  <c r="Z2895" i="1"/>
  <c r="M2896" i="1"/>
  <c r="AB2896" i="1" s="1"/>
  <c r="V2897" i="1"/>
  <c r="AB2897" i="1" s="1"/>
  <c r="S2898" i="1"/>
  <c r="AB2898" i="1" s="1"/>
  <c r="P2899" i="1"/>
  <c r="AB2899" i="1" s="1"/>
  <c r="Z2899" i="1"/>
  <c r="M2900" i="1"/>
  <c r="AB2900" i="1" s="1"/>
  <c r="V2901" i="1"/>
  <c r="S2902" i="1"/>
  <c r="AB2902" i="1" s="1"/>
  <c r="P2903" i="1"/>
  <c r="AB2903" i="1" s="1"/>
  <c r="Z2903" i="1"/>
  <c r="M2904" i="1"/>
  <c r="AB2904" i="1" s="1"/>
  <c r="V2905" i="1"/>
  <c r="AB2905" i="1" s="1"/>
  <c r="S2906" i="1"/>
  <c r="AB2906" i="1" s="1"/>
  <c r="P2907" i="1"/>
  <c r="AB2907" i="1" s="1"/>
  <c r="Z2907" i="1"/>
  <c r="M2908" i="1"/>
  <c r="AB2908" i="1" s="1"/>
  <c r="V2909" i="1"/>
  <c r="S2910" i="1"/>
  <c r="AB2910" i="1" s="1"/>
  <c r="P2911" i="1"/>
  <c r="AB2911" i="1" s="1"/>
  <c r="Z2911" i="1"/>
  <c r="M2912" i="1"/>
  <c r="AB2912" i="1" s="1"/>
  <c r="V2913" i="1"/>
  <c r="AB2913" i="1" s="1"/>
  <c r="S2914" i="1"/>
  <c r="AB2914" i="1" s="1"/>
  <c r="P2915" i="1"/>
  <c r="AB2915" i="1" s="1"/>
  <c r="Z2915" i="1"/>
  <c r="M2916" i="1"/>
  <c r="AB2916" i="1" s="1"/>
  <c r="V2917" i="1"/>
  <c r="S2918" i="1"/>
  <c r="AB2918" i="1" s="1"/>
  <c r="P2919" i="1"/>
  <c r="AB2919" i="1" s="1"/>
  <c r="Z2919" i="1"/>
  <c r="M2920" i="1"/>
  <c r="AB2920" i="1" s="1"/>
  <c r="V2921" i="1"/>
  <c r="AB2921" i="1" s="1"/>
  <c r="S2922" i="1"/>
  <c r="AB2922" i="1" s="1"/>
  <c r="P2923" i="1"/>
  <c r="AB2923" i="1" s="1"/>
  <c r="Z2923" i="1"/>
  <c r="M2924" i="1"/>
  <c r="AB2924" i="1" s="1"/>
  <c r="V2925" i="1"/>
  <c r="S2926" i="1"/>
  <c r="AB2926" i="1" s="1"/>
  <c r="P2927" i="1"/>
  <c r="AB2927" i="1" s="1"/>
  <c r="Z2927" i="1"/>
  <c r="M2928" i="1"/>
  <c r="AB2928" i="1" s="1"/>
  <c r="V2929" i="1"/>
  <c r="AB2929" i="1" s="1"/>
  <c r="S2930" i="1"/>
  <c r="AB2930" i="1" s="1"/>
  <c r="P2931" i="1"/>
  <c r="AB2931" i="1" s="1"/>
  <c r="Z2931" i="1"/>
  <c r="M2932" i="1"/>
  <c r="AB2932" i="1" s="1"/>
  <c r="V2933" i="1"/>
  <c r="S2934" i="1"/>
  <c r="AB2934" i="1" s="1"/>
  <c r="P2935" i="1"/>
  <c r="AB2935" i="1" s="1"/>
  <c r="Z2935" i="1"/>
  <c r="M2936" i="1"/>
  <c r="AB2936" i="1" s="1"/>
  <c r="V2937" i="1"/>
  <c r="AB2937" i="1" s="1"/>
  <c r="S2938" i="1"/>
  <c r="AB2938" i="1" s="1"/>
  <c r="P2939" i="1"/>
  <c r="AB2939" i="1" s="1"/>
  <c r="Z2939" i="1"/>
  <c r="M2940" i="1"/>
  <c r="AB2940" i="1" s="1"/>
  <c r="V2941" i="1"/>
  <c r="S2942" i="1"/>
  <c r="AB2942" i="1" s="1"/>
  <c r="P2943" i="1"/>
  <c r="AB2943" i="1" s="1"/>
  <c r="Z2943" i="1"/>
  <c r="M2944" i="1"/>
  <c r="AB2944" i="1" s="1"/>
  <c r="V2945" i="1"/>
  <c r="AB2945" i="1" s="1"/>
  <c r="S2946" i="1"/>
  <c r="AB2946" i="1" s="1"/>
  <c r="P2947" i="1"/>
  <c r="AB2947" i="1" s="1"/>
  <c r="Z2947" i="1"/>
  <c r="M2948" i="1"/>
  <c r="AB2948" i="1" s="1"/>
  <c r="V2949" i="1"/>
  <c r="S2950" i="1"/>
  <c r="AB2950" i="1" s="1"/>
  <c r="P2951" i="1"/>
  <c r="AB2951" i="1" s="1"/>
  <c r="Z2951" i="1"/>
  <c r="M2952" i="1"/>
  <c r="AB2952" i="1" s="1"/>
  <c r="V2953" i="1"/>
  <c r="AB2953" i="1" s="1"/>
  <c r="S2954" i="1"/>
  <c r="AB2954" i="1" s="1"/>
  <c r="P2955" i="1"/>
  <c r="AB2955" i="1" s="1"/>
  <c r="Z2955" i="1"/>
  <c r="M2956" i="1"/>
  <c r="AB2956" i="1" s="1"/>
  <c r="V2957" i="1"/>
  <c r="S2958" i="1"/>
  <c r="AB2958" i="1" s="1"/>
  <c r="P2959" i="1"/>
  <c r="AB2959" i="1" s="1"/>
  <c r="Z2959" i="1"/>
  <c r="M2960" i="1"/>
  <c r="AB2960" i="1" s="1"/>
  <c r="V2961" i="1"/>
  <c r="AB2961" i="1" s="1"/>
  <c r="S2962" i="1"/>
  <c r="AB2962" i="1" s="1"/>
  <c r="P2963" i="1"/>
  <c r="AB2963" i="1" s="1"/>
  <c r="Z2963" i="1"/>
  <c r="M2964" i="1"/>
  <c r="AB2964" i="1" s="1"/>
  <c r="V2965" i="1"/>
  <c r="S2966" i="1"/>
  <c r="AB2966" i="1" s="1"/>
  <c r="P2967" i="1"/>
  <c r="AB2967" i="1" s="1"/>
  <c r="Z2967" i="1"/>
  <c r="M2968" i="1"/>
  <c r="AB2968" i="1" s="1"/>
  <c r="V2969" i="1"/>
  <c r="AB2969" i="1" s="1"/>
  <c r="S2970" i="1"/>
  <c r="AB2970" i="1" s="1"/>
  <c r="P2971" i="1"/>
  <c r="AB2971" i="1" s="1"/>
  <c r="Z2971" i="1"/>
  <c r="M2972" i="1"/>
  <c r="AB2972" i="1" s="1"/>
  <c r="V2973" i="1"/>
  <c r="S2974" i="1"/>
  <c r="AB2974" i="1" s="1"/>
  <c r="P2975" i="1"/>
  <c r="AB2975" i="1" s="1"/>
  <c r="Z2975" i="1"/>
  <c r="M2976" i="1"/>
  <c r="AB2976" i="1" s="1"/>
  <c r="V2977" i="1"/>
  <c r="AB2977" i="1" s="1"/>
  <c r="S2978" i="1"/>
  <c r="AB2978" i="1" s="1"/>
  <c r="P2979" i="1"/>
  <c r="AB2979" i="1" s="1"/>
  <c r="Z2979" i="1"/>
  <c r="M2980" i="1"/>
  <c r="AB2980" i="1" s="1"/>
  <c r="V2981" i="1"/>
  <c r="S2982" i="1"/>
  <c r="AB2982" i="1" s="1"/>
  <c r="P2983" i="1"/>
  <c r="AB2983" i="1" s="1"/>
  <c r="Z2983" i="1"/>
  <c r="M2984" i="1"/>
  <c r="AB2984" i="1" s="1"/>
  <c r="V2985" i="1"/>
  <c r="AB2985" i="1" s="1"/>
  <c r="S2986" i="1"/>
  <c r="AB2986" i="1" s="1"/>
  <c r="P2987" i="1"/>
  <c r="AB2987" i="1" s="1"/>
  <c r="Z2987" i="1"/>
  <c r="M2988" i="1"/>
  <c r="AB2988" i="1" s="1"/>
  <c r="V2989" i="1"/>
  <c r="S2990" i="1"/>
  <c r="AB2990" i="1" s="1"/>
  <c r="P2991" i="1"/>
  <c r="AB2991" i="1" s="1"/>
  <c r="Z2991" i="1"/>
  <c r="M2992" i="1"/>
  <c r="AB2992" i="1" s="1"/>
  <c r="V2993" i="1"/>
  <c r="AB2993" i="1" s="1"/>
  <c r="S2994" i="1"/>
  <c r="AB2994" i="1" s="1"/>
  <c r="P2995" i="1"/>
  <c r="AB2995" i="1" s="1"/>
  <c r="Z2995" i="1"/>
  <c r="M2996" i="1"/>
  <c r="AB2996" i="1" s="1"/>
  <c r="V2997" i="1"/>
  <c r="S2998" i="1"/>
  <c r="AB2998" i="1" s="1"/>
  <c r="P2999" i="1"/>
  <c r="AB2999" i="1" s="1"/>
  <c r="Z2999" i="1"/>
  <c r="M3000" i="1"/>
  <c r="AB3000" i="1" s="1"/>
  <c r="V3001" i="1"/>
  <c r="AB3001" i="1" s="1"/>
  <c r="S3002" i="1"/>
  <c r="AB3002" i="1" s="1"/>
  <c r="P3003" i="1"/>
  <c r="AB3003" i="1" s="1"/>
  <c r="Z3003" i="1"/>
  <c r="M3004" i="1"/>
  <c r="AB3004" i="1" s="1"/>
  <c r="V3005" i="1"/>
  <c r="S3006" i="1"/>
  <c r="AB3006" i="1" s="1"/>
  <c r="P3007" i="1"/>
  <c r="AB3007" i="1" s="1"/>
  <c r="Z3007" i="1"/>
  <c r="M3008" i="1"/>
  <c r="AB3008" i="1" s="1"/>
  <c r="V3009" i="1"/>
  <c r="AB3009" i="1" s="1"/>
  <c r="S3010" i="1"/>
  <c r="AB3010" i="1" s="1"/>
  <c r="P3011" i="1"/>
  <c r="AB3011" i="1" s="1"/>
  <c r="Z3011" i="1"/>
  <c r="M3012" i="1"/>
  <c r="AB3012" i="1" s="1"/>
  <c r="V3013" i="1"/>
  <c r="S3014" i="1"/>
  <c r="AB3014" i="1" s="1"/>
  <c r="P3015" i="1"/>
  <c r="AB3015" i="1" s="1"/>
  <c r="Z3015" i="1"/>
  <c r="M3016" i="1"/>
  <c r="AB3016" i="1" s="1"/>
  <c r="V3017" i="1"/>
  <c r="AB3017" i="1" s="1"/>
  <c r="S3018" i="1"/>
  <c r="AB3018" i="1" s="1"/>
  <c r="P3019" i="1"/>
  <c r="AB3019" i="1" s="1"/>
  <c r="Z3019" i="1"/>
  <c r="M3020" i="1"/>
  <c r="AB3020" i="1" s="1"/>
  <c r="V3021" i="1"/>
  <c r="AB3021" i="1" s="1"/>
  <c r="S3022" i="1"/>
  <c r="AB3022" i="1" s="1"/>
  <c r="P3023" i="1"/>
  <c r="AB3023" i="1" s="1"/>
  <c r="Z3023" i="1"/>
  <c r="M3024" i="1"/>
  <c r="AB3024" i="1" s="1"/>
  <c r="V3025" i="1"/>
  <c r="AB3025" i="1" s="1"/>
  <c r="S3026" i="1"/>
  <c r="AB3026" i="1" s="1"/>
  <c r="P3027" i="1"/>
  <c r="AB3027" i="1" s="1"/>
  <c r="Z3027" i="1"/>
  <c r="M3028" i="1"/>
  <c r="AB3028" i="1" s="1"/>
  <c r="V3029" i="1"/>
  <c r="AB3029" i="1" s="1"/>
  <c r="S3030" i="1"/>
  <c r="AB3030" i="1" s="1"/>
  <c r="P3031" i="1"/>
  <c r="AB3031" i="1" s="1"/>
  <c r="Z3031" i="1"/>
  <c r="M3032" i="1"/>
  <c r="AB3032" i="1" s="1"/>
  <c r="V3033" i="1"/>
  <c r="AB3033" i="1" s="1"/>
  <c r="S3034" i="1"/>
  <c r="AB3034" i="1" s="1"/>
  <c r="P3035" i="1"/>
  <c r="AB3035" i="1" s="1"/>
  <c r="Z3035" i="1"/>
  <c r="M3036" i="1"/>
  <c r="AB3036" i="1" s="1"/>
  <c r="V3037" i="1"/>
  <c r="AB3037" i="1" s="1"/>
  <c r="S3038" i="1"/>
  <c r="AB3038" i="1" s="1"/>
  <c r="P3039" i="1"/>
  <c r="AB3039" i="1" s="1"/>
  <c r="Z3039" i="1"/>
  <c r="M3040" i="1"/>
  <c r="AB3040" i="1" s="1"/>
  <c r="V3041" i="1"/>
  <c r="AB3041" i="1" s="1"/>
  <c r="S3042" i="1"/>
  <c r="AB3042" i="1" s="1"/>
  <c r="P3043" i="1"/>
  <c r="AB3043" i="1" s="1"/>
  <c r="Z3043" i="1"/>
  <c r="M3044" i="1"/>
  <c r="AB3044" i="1" s="1"/>
  <c r="V3045" i="1"/>
  <c r="AB3045" i="1" s="1"/>
  <c r="S3046" i="1"/>
  <c r="AB3046" i="1" s="1"/>
  <c r="P3047" i="1"/>
  <c r="AB3047" i="1" s="1"/>
  <c r="Z3047" i="1"/>
  <c r="M3048" i="1"/>
  <c r="AB3048" i="1" s="1"/>
  <c r="V3049" i="1"/>
  <c r="AB3049" i="1" s="1"/>
  <c r="S3050" i="1"/>
  <c r="AB3050" i="1" s="1"/>
  <c r="P3051" i="1"/>
  <c r="AB3051" i="1" s="1"/>
  <c r="Z3051" i="1"/>
  <c r="M3052" i="1"/>
  <c r="AB3052" i="1" s="1"/>
  <c r="V3053" i="1"/>
  <c r="AB3053" i="1" s="1"/>
  <c r="S3054" i="1"/>
  <c r="AB3054" i="1" s="1"/>
  <c r="P3055" i="1"/>
  <c r="AB3055" i="1" s="1"/>
  <c r="Z3055" i="1"/>
  <c r="M3056" i="1"/>
  <c r="AB3056" i="1" s="1"/>
  <c r="V3057" i="1"/>
  <c r="AB3057" i="1" s="1"/>
  <c r="S3058" i="1"/>
  <c r="AB3058" i="1" s="1"/>
  <c r="P3059" i="1"/>
  <c r="AB3059" i="1" s="1"/>
  <c r="Z3059" i="1"/>
  <c r="M3060" i="1"/>
  <c r="AB3060" i="1" s="1"/>
  <c r="V3061" i="1"/>
  <c r="AB3061" i="1" s="1"/>
  <c r="S3062" i="1"/>
  <c r="AB3062" i="1" s="1"/>
  <c r="P3063" i="1"/>
  <c r="AB3063" i="1" s="1"/>
  <c r="Z3063" i="1"/>
  <c r="M3064" i="1"/>
  <c r="AB3064" i="1" s="1"/>
  <c r="V3065" i="1"/>
  <c r="AB3065" i="1" s="1"/>
  <c r="S3066" i="1"/>
  <c r="AB3066" i="1" s="1"/>
  <c r="P3067" i="1"/>
  <c r="AB3067" i="1" s="1"/>
  <c r="Z3067" i="1"/>
  <c r="M3068" i="1"/>
  <c r="AB3068" i="1" s="1"/>
  <c r="V3069" i="1"/>
  <c r="AB3069" i="1" s="1"/>
  <c r="S3070" i="1"/>
  <c r="AB3070" i="1" s="1"/>
  <c r="P3071" i="1"/>
  <c r="AB3071" i="1" s="1"/>
  <c r="Z3071" i="1"/>
  <c r="M3072" i="1"/>
  <c r="AB3072" i="1" s="1"/>
  <c r="V3073" i="1"/>
  <c r="AB3073" i="1" s="1"/>
  <c r="S3074" i="1"/>
  <c r="AB3074" i="1" s="1"/>
  <c r="P3075" i="1"/>
  <c r="AB3075" i="1" s="1"/>
  <c r="Z3075" i="1"/>
  <c r="M3076" i="1"/>
  <c r="AB3076" i="1" s="1"/>
  <c r="V3077" i="1"/>
  <c r="AB3077" i="1" s="1"/>
  <c r="S3078" i="1"/>
  <c r="AB3078" i="1" s="1"/>
  <c r="P3079" i="1"/>
  <c r="AB3079" i="1" s="1"/>
  <c r="Z3079" i="1"/>
  <c r="M3080" i="1"/>
  <c r="AB3080" i="1" s="1"/>
  <c r="V3081" i="1"/>
  <c r="AB3081" i="1" s="1"/>
  <c r="S3082" i="1"/>
  <c r="AB3082" i="1" s="1"/>
  <c r="P3083" i="1"/>
  <c r="AB3083" i="1" s="1"/>
  <c r="Z3083" i="1"/>
  <c r="M3084" i="1"/>
  <c r="AB3084" i="1" s="1"/>
  <c r="V3085" i="1"/>
  <c r="AB3085" i="1" s="1"/>
  <c r="S3086" i="1"/>
  <c r="AB3086" i="1" s="1"/>
  <c r="P3087" i="1"/>
  <c r="AB3087" i="1" s="1"/>
  <c r="Z3087" i="1"/>
  <c r="M3088" i="1"/>
  <c r="AB3088" i="1" s="1"/>
  <c r="V3089" i="1"/>
  <c r="AB3089" i="1" s="1"/>
  <c r="S3090" i="1"/>
  <c r="AB3090" i="1" s="1"/>
  <c r="P3091" i="1"/>
  <c r="AB3091" i="1" s="1"/>
  <c r="Z3091" i="1"/>
  <c r="M3092" i="1"/>
  <c r="AB3092" i="1" s="1"/>
  <c r="V3093" i="1"/>
  <c r="AB3093" i="1" s="1"/>
  <c r="S3094" i="1"/>
  <c r="AB3094" i="1" s="1"/>
  <c r="P3095" i="1"/>
  <c r="AB3095" i="1" s="1"/>
  <c r="Z3095" i="1"/>
  <c r="M3096" i="1"/>
  <c r="AB3096" i="1" s="1"/>
  <c r="V3097" i="1"/>
  <c r="AB3097" i="1" s="1"/>
  <c r="S3098" i="1"/>
  <c r="AB3098" i="1" s="1"/>
  <c r="P3099" i="1"/>
  <c r="AB3099" i="1" s="1"/>
  <c r="Z3099" i="1"/>
  <c r="M3100" i="1"/>
  <c r="AB3100" i="1" s="1"/>
  <c r="V3101" i="1"/>
  <c r="AB3101" i="1" s="1"/>
  <c r="S3102" i="1"/>
  <c r="AB3102" i="1" s="1"/>
  <c r="P3103" i="1"/>
  <c r="AB3103" i="1" s="1"/>
  <c r="Z3103" i="1"/>
  <c r="M3104" i="1"/>
  <c r="AB3104" i="1" s="1"/>
  <c r="V3105" i="1"/>
  <c r="AB3105" i="1" s="1"/>
  <c r="S3106" i="1"/>
  <c r="AB3106" i="1" s="1"/>
  <c r="P3107" i="1"/>
  <c r="AB3107" i="1" s="1"/>
  <c r="Z3107" i="1"/>
  <c r="M3108" i="1"/>
  <c r="AB3108" i="1" s="1"/>
  <c r="V3109" i="1"/>
  <c r="AB3109" i="1" s="1"/>
  <c r="S3110" i="1"/>
  <c r="AB3110" i="1" s="1"/>
  <c r="P3111" i="1"/>
  <c r="AB3111" i="1" s="1"/>
  <c r="Z3111" i="1"/>
  <c r="M3112" i="1"/>
  <c r="AB3112" i="1" s="1"/>
  <c r="V3113" i="1"/>
  <c r="AB3113" i="1" s="1"/>
  <c r="S3114" i="1"/>
  <c r="AB3114" i="1" s="1"/>
  <c r="P3115" i="1"/>
  <c r="AB3115" i="1" s="1"/>
  <c r="Z3115" i="1"/>
  <c r="M3116" i="1"/>
  <c r="AB3116" i="1" s="1"/>
  <c r="V3117" i="1"/>
  <c r="AB3117" i="1" s="1"/>
  <c r="S3118" i="1"/>
  <c r="AB3118" i="1" s="1"/>
  <c r="P3119" i="1"/>
  <c r="AB3119" i="1" s="1"/>
  <c r="Z3119" i="1"/>
  <c r="M3120" i="1"/>
  <c r="AB3120" i="1" s="1"/>
  <c r="V3121" i="1"/>
  <c r="AB3121" i="1" s="1"/>
  <c r="S3122" i="1"/>
  <c r="AB3122" i="1" s="1"/>
  <c r="P3123" i="1"/>
  <c r="AB3123" i="1" s="1"/>
  <c r="Z3123" i="1"/>
  <c r="M3124" i="1"/>
  <c r="AB3124" i="1" s="1"/>
  <c r="V3125" i="1"/>
  <c r="AB3125" i="1" s="1"/>
  <c r="S3126" i="1"/>
  <c r="AB3126" i="1" s="1"/>
  <c r="P3127" i="1"/>
  <c r="AB3127" i="1" s="1"/>
  <c r="Z3127" i="1"/>
  <c r="M3128" i="1"/>
  <c r="AB3128" i="1" s="1"/>
  <c r="V3129" i="1"/>
  <c r="AB3129" i="1" s="1"/>
  <c r="S3130" i="1"/>
  <c r="AB3130" i="1" s="1"/>
  <c r="P3131" i="1"/>
  <c r="AB3131" i="1" s="1"/>
  <c r="Z3131" i="1"/>
  <c r="M3132" i="1"/>
  <c r="AB3132" i="1" s="1"/>
  <c r="V3133" i="1"/>
  <c r="AB3133" i="1" s="1"/>
  <c r="S3134" i="1"/>
  <c r="AB3134" i="1" s="1"/>
  <c r="P3135" i="1"/>
  <c r="AB3135" i="1" s="1"/>
  <c r="Z3135" i="1"/>
  <c r="M3136" i="1"/>
  <c r="AB3136" i="1" s="1"/>
  <c r="V3137" i="1"/>
  <c r="AB3137" i="1" s="1"/>
  <c r="S3138" i="1"/>
  <c r="AB3138" i="1" s="1"/>
  <c r="P3139" i="1"/>
  <c r="AB3139" i="1" s="1"/>
  <c r="Z3139" i="1"/>
  <c r="M3140" i="1"/>
  <c r="AB3140" i="1" s="1"/>
  <c r="V3141" i="1"/>
  <c r="AB3141" i="1" s="1"/>
  <c r="S3142" i="1"/>
  <c r="AB3142" i="1" s="1"/>
  <c r="P3143" i="1"/>
  <c r="AB3143" i="1" s="1"/>
  <c r="Z3143" i="1"/>
  <c r="M3144" i="1"/>
  <c r="AB3144" i="1" s="1"/>
  <c r="V3145" i="1"/>
  <c r="AB3145" i="1" s="1"/>
  <c r="S3146" i="1"/>
  <c r="AB3146" i="1" s="1"/>
  <c r="P3147" i="1"/>
  <c r="AB3147" i="1" s="1"/>
  <c r="Z3147" i="1"/>
  <c r="M3148" i="1"/>
  <c r="AB3148" i="1" s="1"/>
  <c r="V3149" i="1"/>
  <c r="AB3149" i="1" s="1"/>
  <c r="S3150" i="1"/>
  <c r="AB3150" i="1" s="1"/>
  <c r="P3151" i="1"/>
  <c r="AB3151" i="1" s="1"/>
  <c r="Z3151" i="1"/>
  <c r="M3152" i="1"/>
  <c r="AB3152" i="1" s="1"/>
  <c r="V3153" i="1"/>
  <c r="AB3153" i="1" s="1"/>
  <c r="S3154" i="1"/>
  <c r="AB3154" i="1" s="1"/>
  <c r="P3155" i="1"/>
  <c r="AB3155" i="1" s="1"/>
  <c r="Z3155" i="1"/>
  <c r="M3156" i="1"/>
  <c r="AB3156" i="1" s="1"/>
  <c r="V3157" i="1"/>
  <c r="AB3157" i="1" s="1"/>
  <c r="S3158" i="1"/>
  <c r="AB3158" i="1" s="1"/>
  <c r="P3159" i="1"/>
  <c r="AB3159" i="1" s="1"/>
  <c r="Z3159" i="1"/>
  <c r="M3160" i="1"/>
  <c r="AB3160" i="1" s="1"/>
  <c r="V3161" i="1"/>
  <c r="AB3161" i="1" s="1"/>
  <c r="S3162" i="1"/>
  <c r="AB3162" i="1" s="1"/>
  <c r="P3163" i="1"/>
  <c r="AB3163" i="1" s="1"/>
  <c r="Z3163" i="1"/>
  <c r="M3164" i="1"/>
  <c r="AB3164" i="1" s="1"/>
  <c r="V3165" i="1"/>
  <c r="AB3165" i="1" s="1"/>
  <c r="S3166" i="1"/>
  <c r="AB3166" i="1" s="1"/>
  <c r="P3167" i="1"/>
  <c r="AB3167" i="1" s="1"/>
  <c r="Z3167" i="1"/>
  <c r="M3168" i="1"/>
  <c r="AB3168" i="1" s="1"/>
  <c r="V3169" i="1"/>
  <c r="AB3169" i="1" s="1"/>
  <c r="S3170" i="1"/>
  <c r="AB3170" i="1" s="1"/>
  <c r="P3171" i="1"/>
  <c r="AB3171" i="1" s="1"/>
  <c r="Z3171" i="1"/>
  <c r="M3172" i="1"/>
  <c r="AB3172" i="1" s="1"/>
  <c r="V3173" i="1"/>
  <c r="AB3173" i="1" s="1"/>
  <c r="S3174" i="1"/>
  <c r="AB3174" i="1" s="1"/>
  <c r="P3175" i="1"/>
  <c r="AB3175" i="1" s="1"/>
  <c r="Z3175" i="1"/>
  <c r="M3176" i="1"/>
  <c r="AB3176" i="1" s="1"/>
  <c r="V3177" i="1"/>
  <c r="AB3177" i="1" s="1"/>
  <c r="S3178" i="1"/>
  <c r="AB3178" i="1" s="1"/>
  <c r="P3179" i="1"/>
  <c r="AB3179" i="1" s="1"/>
  <c r="Z3179" i="1"/>
  <c r="M3180" i="1"/>
  <c r="AB3180" i="1" s="1"/>
  <c r="V3181" i="1"/>
  <c r="AB3181" i="1" s="1"/>
  <c r="S3182" i="1"/>
  <c r="AB3182" i="1" s="1"/>
  <c r="P3183" i="1"/>
  <c r="AB3183" i="1" s="1"/>
  <c r="Z3183" i="1"/>
  <c r="M3184" i="1"/>
  <c r="AB3184" i="1" s="1"/>
  <c r="V3185" i="1"/>
  <c r="AB3185" i="1" s="1"/>
  <c r="S3186" i="1"/>
  <c r="AB3186" i="1" s="1"/>
  <c r="P3187" i="1"/>
  <c r="AB3187" i="1" s="1"/>
  <c r="Z3187" i="1"/>
  <c r="M3188" i="1"/>
  <c r="AB3188" i="1" s="1"/>
  <c r="V3189" i="1"/>
  <c r="AB3189" i="1" s="1"/>
  <c r="S3190" i="1"/>
  <c r="AB3190" i="1" s="1"/>
  <c r="P3191" i="1"/>
  <c r="AB3191" i="1" s="1"/>
  <c r="Z3191" i="1"/>
  <c r="M3192" i="1"/>
  <c r="AB3192" i="1" s="1"/>
  <c r="V3193" i="1"/>
  <c r="AB3193" i="1" s="1"/>
  <c r="S3194" i="1"/>
  <c r="AB3194" i="1" s="1"/>
  <c r="P3195" i="1"/>
  <c r="AB3195" i="1" s="1"/>
  <c r="Z3195" i="1"/>
  <c r="M3196" i="1"/>
  <c r="AB3196" i="1" s="1"/>
  <c r="V3197" i="1"/>
  <c r="AB3197" i="1" s="1"/>
  <c r="S3198" i="1"/>
  <c r="AB3198" i="1" s="1"/>
  <c r="P3199" i="1"/>
  <c r="AB3199" i="1" s="1"/>
  <c r="Z3199" i="1"/>
  <c r="M3200" i="1"/>
  <c r="AB3200" i="1" s="1"/>
  <c r="V3201" i="1"/>
  <c r="AB3201" i="1" s="1"/>
  <c r="S3202" i="1"/>
  <c r="AB3202" i="1" s="1"/>
  <c r="P3203" i="1"/>
  <c r="AB3203" i="1" s="1"/>
  <c r="Z3203" i="1"/>
  <c r="M3204" i="1"/>
  <c r="AB3204" i="1" s="1"/>
  <c r="V3205" i="1"/>
  <c r="AB3205" i="1" s="1"/>
  <c r="S3206" i="1"/>
  <c r="AB3206" i="1" s="1"/>
  <c r="P3207" i="1"/>
  <c r="AB3207" i="1" s="1"/>
  <c r="Z3207" i="1"/>
  <c r="M3208" i="1"/>
  <c r="AB3208" i="1" s="1"/>
  <c r="V3209" i="1"/>
  <c r="AB3209" i="1" s="1"/>
  <c r="S3210" i="1"/>
  <c r="AB3210" i="1" s="1"/>
  <c r="P3211" i="1"/>
  <c r="AB3211" i="1" s="1"/>
  <c r="Z3211" i="1"/>
  <c r="M3212" i="1"/>
  <c r="AB3212" i="1" s="1"/>
  <c r="V3213" i="1"/>
  <c r="AB3213" i="1" s="1"/>
  <c r="S3214" i="1"/>
  <c r="AB3214" i="1" s="1"/>
  <c r="P3215" i="1"/>
  <c r="AB3215" i="1" s="1"/>
  <c r="Z3215" i="1"/>
  <c r="M3216" i="1"/>
  <c r="AB3216" i="1" s="1"/>
  <c r="V3217" i="1"/>
  <c r="AB3217" i="1" s="1"/>
  <c r="S3218" i="1"/>
  <c r="AB3218" i="1" s="1"/>
  <c r="P3219" i="1"/>
  <c r="AB3219" i="1" s="1"/>
  <c r="Z3219" i="1"/>
  <c r="M3220" i="1"/>
  <c r="AB3220" i="1" s="1"/>
  <c r="V3221" i="1"/>
  <c r="AB3221" i="1" s="1"/>
  <c r="S3222" i="1"/>
  <c r="AB3222" i="1" s="1"/>
  <c r="P3223" i="1"/>
  <c r="AB3223" i="1" s="1"/>
  <c r="Z3223" i="1"/>
  <c r="M3224" i="1"/>
  <c r="AB3224" i="1" s="1"/>
  <c r="V3225" i="1"/>
  <c r="AB3225" i="1" s="1"/>
  <c r="S3226" i="1"/>
  <c r="AB3226" i="1" s="1"/>
  <c r="P3227" i="1"/>
  <c r="AB3227" i="1" s="1"/>
  <c r="Z3227" i="1"/>
  <c r="M3228" i="1"/>
  <c r="AB3228" i="1" s="1"/>
  <c r="V3229" i="1"/>
  <c r="AB3229" i="1" s="1"/>
  <c r="S3230" i="1"/>
  <c r="AB3230" i="1" s="1"/>
  <c r="P3231" i="1"/>
  <c r="AB3231" i="1" s="1"/>
  <c r="Z3231" i="1"/>
  <c r="M3232" i="1"/>
  <c r="AB3232" i="1" s="1"/>
  <c r="V3233" i="1"/>
  <c r="AB3233" i="1" s="1"/>
  <c r="S3234" i="1"/>
  <c r="AB3234" i="1" s="1"/>
  <c r="P3235" i="1"/>
  <c r="AB3235" i="1" s="1"/>
  <c r="Z3235" i="1"/>
  <c r="M3236" i="1"/>
  <c r="AB3236" i="1" s="1"/>
  <c r="V3237" i="1"/>
  <c r="AB3237" i="1" s="1"/>
  <c r="S3238" i="1"/>
  <c r="AB3238" i="1" s="1"/>
  <c r="P3239" i="1"/>
  <c r="AB3239" i="1" s="1"/>
  <c r="Z3239" i="1"/>
  <c r="M3240" i="1"/>
  <c r="AB3240" i="1" s="1"/>
  <c r="V3241" i="1"/>
  <c r="AB3241" i="1" s="1"/>
  <c r="S3242" i="1"/>
  <c r="AB3242" i="1" s="1"/>
  <c r="P3243" i="1"/>
  <c r="AB3243" i="1" s="1"/>
  <c r="Z3243" i="1"/>
  <c r="M3244" i="1"/>
  <c r="AB3244" i="1" s="1"/>
  <c r="V3245" i="1"/>
  <c r="AB3245" i="1" s="1"/>
  <c r="S3246" i="1"/>
  <c r="AB3246" i="1" s="1"/>
  <c r="P3247" i="1"/>
  <c r="AB3247" i="1" s="1"/>
  <c r="Z3247" i="1"/>
  <c r="M3248" i="1"/>
  <c r="AB3248" i="1" s="1"/>
  <c r="V3249" i="1"/>
  <c r="AB3249" i="1" s="1"/>
  <c r="S3250" i="1"/>
  <c r="AB3250" i="1" s="1"/>
  <c r="P3251" i="1"/>
  <c r="AB3251" i="1" s="1"/>
  <c r="Z3251" i="1"/>
  <c r="M3252" i="1"/>
  <c r="AB3252" i="1" s="1"/>
  <c r="V3253" i="1"/>
  <c r="AB3253" i="1" s="1"/>
  <c r="S3254" i="1"/>
  <c r="AB3254" i="1" s="1"/>
  <c r="P3255" i="1"/>
  <c r="AB3255" i="1" s="1"/>
  <c r="Z3255" i="1"/>
  <c r="M3256" i="1"/>
  <c r="AB3256" i="1" s="1"/>
  <c r="V3257" i="1"/>
  <c r="AB3257" i="1" s="1"/>
  <c r="S3258" i="1"/>
  <c r="AB3258" i="1" s="1"/>
  <c r="P3259" i="1"/>
  <c r="AB3259" i="1" s="1"/>
  <c r="Z3259" i="1"/>
  <c r="M3260" i="1"/>
  <c r="AB3260" i="1" s="1"/>
  <c r="V3261" i="1"/>
  <c r="AB3261" i="1" s="1"/>
  <c r="S3262" i="1"/>
  <c r="AB3262" i="1" s="1"/>
  <c r="P3263" i="1"/>
  <c r="AB3263" i="1" s="1"/>
  <c r="Z3263" i="1"/>
  <c r="M3264" i="1"/>
  <c r="AB3264" i="1" s="1"/>
  <c r="V3265" i="1"/>
  <c r="AB3265" i="1" s="1"/>
  <c r="S3266" i="1"/>
  <c r="AB3266" i="1" s="1"/>
  <c r="P3267" i="1"/>
  <c r="AB3267" i="1" s="1"/>
  <c r="Z3267" i="1"/>
  <c r="M3268" i="1"/>
  <c r="AB3268" i="1" s="1"/>
  <c r="V3269" i="1"/>
  <c r="AB3269" i="1" s="1"/>
  <c r="S3270" i="1"/>
  <c r="AB3270" i="1" s="1"/>
  <c r="P3271" i="1"/>
  <c r="AB3271" i="1" s="1"/>
  <c r="Z3271" i="1"/>
  <c r="M3272" i="1"/>
  <c r="AB3272" i="1" s="1"/>
  <c r="V3273" i="1"/>
  <c r="AB3273" i="1" s="1"/>
  <c r="S3274" i="1"/>
  <c r="AB3274" i="1" s="1"/>
  <c r="P3275" i="1"/>
  <c r="AB3275" i="1" s="1"/>
  <c r="Z3275" i="1"/>
  <c r="M3276" i="1"/>
  <c r="AB3276" i="1" s="1"/>
  <c r="V3277" i="1"/>
  <c r="AB3277" i="1" s="1"/>
  <c r="S3278" i="1"/>
  <c r="AB3278" i="1" s="1"/>
  <c r="P3279" i="1"/>
  <c r="AB3279" i="1" s="1"/>
  <c r="Z3279" i="1"/>
  <c r="M3280" i="1"/>
  <c r="AB3280" i="1" s="1"/>
  <c r="V3281" i="1"/>
  <c r="AB3281" i="1" s="1"/>
  <c r="S3282" i="1"/>
  <c r="AB3282" i="1" s="1"/>
  <c r="P3283" i="1"/>
  <c r="AB3283" i="1" s="1"/>
  <c r="Z3283" i="1"/>
  <c r="M3284" i="1"/>
  <c r="AB3284" i="1" s="1"/>
  <c r="V3285" i="1"/>
  <c r="AB3285" i="1" s="1"/>
  <c r="S3286" i="1"/>
  <c r="AB3286" i="1" s="1"/>
  <c r="P3287" i="1"/>
  <c r="AB3287" i="1" s="1"/>
  <c r="Z3287" i="1"/>
  <c r="M3288" i="1"/>
  <c r="AB3288" i="1" s="1"/>
  <c r="V3289" i="1"/>
  <c r="AB3289" i="1" s="1"/>
  <c r="S3290" i="1"/>
  <c r="AB3290" i="1" s="1"/>
  <c r="P3291" i="1"/>
  <c r="AB3291" i="1" s="1"/>
  <c r="Z3291" i="1"/>
  <c r="M3292" i="1"/>
  <c r="AB3292" i="1" s="1"/>
  <c r="V3293" i="1"/>
  <c r="AB3293" i="1" s="1"/>
  <c r="S3294" i="1"/>
  <c r="AB3294" i="1" s="1"/>
  <c r="P3295" i="1"/>
  <c r="AB3295" i="1" s="1"/>
  <c r="Z3295" i="1"/>
  <c r="M3296" i="1"/>
  <c r="AB3296" i="1" s="1"/>
  <c r="V3297" i="1"/>
  <c r="AB3297" i="1" s="1"/>
  <c r="S3298" i="1"/>
  <c r="AB3298" i="1" s="1"/>
  <c r="P3299" i="1"/>
  <c r="AB3299" i="1" s="1"/>
  <c r="Z3299" i="1"/>
  <c r="M3300" i="1"/>
  <c r="AB3300" i="1" s="1"/>
  <c r="V3301" i="1"/>
  <c r="AB3301" i="1" s="1"/>
  <c r="S3302" i="1"/>
  <c r="AB3302" i="1" s="1"/>
  <c r="P3303" i="1"/>
  <c r="AB3303" i="1" s="1"/>
  <c r="Z3303" i="1"/>
  <c r="M3304" i="1"/>
  <c r="AB3304" i="1" s="1"/>
  <c r="V3305" i="1"/>
  <c r="AB3305" i="1" s="1"/>
  <c r="S3306" i="1"/>
  <c r="AB3306" i="1" s="1"/>
  <c r="P3307" i="1"/>
  <c r="AB3307" i="1" s="1"/>
  <c r="Z3307" i="1"/>
  <c r="M3308" i="1"/>
  <c r="AB3308" i="1" s="1"/>
  <c r="V3309" i="1"/>
  <c r="AB3309" i="1" s="1"/>
  <c r="S3310" i="1"/>
  <c r="AB3310" i="1" s="1"/>
  <c r="P3311" i="1"/>
  <c r="AB3311" i="1" s="1"/>
  <c r="Z3311" i="1"/>
  <c r="M3312" i="1"/>
  <c r="AB3312" i="1" s="1"/>
  <c r="V3313" i="1"/>
  <c r="AB3313" i="1" s="1"/>
  <c r="S3314" i="1"/>
  <c r="AB3314" i="1" s="1"/>
  <c r="P3315" i="1"/>
  <c r="AB3315" i="1" s="1"/>
  <c r="Z3315" i="1"/>
  <c r="M3316" i="1"/>
  <c r="AB3316" i="1" s="1"/>
  <c r="V3317" i="1"/>
  <c r="AB3317" i="1" s="1"/>
  <c r="S3318" i="1"/>
  <c r="AB3318" i="1" s="1"/>
  <c r="P3319" i="1"/>
  <c r="AB3319" i="1" s="1"/>
  <c r="Z3319" i="1"/>
  <c r="M3320" i="1"/>
  <c r="AB3320" i="1" s="1"/>
  <c r="V3321" i="1"/>
  <c r="AB3321" i="1" s="1"/>
  <c r="S3322" i="1"/>
  <c r="AB3322" i="1" s="1"/>
  <c r="P3323" i="1"/>
  <c r="AB3323" i="1" s="1"/>
  <c r="Z3323" i="1"/>
  <c r="M3324" i="1"/>
  <c r="AB3324" i="1" s="1"/>
  <c r="V3325" i="1"/>
  <c r="AB3325" i="1" s="1"/>
  <c r="S3326" i="1"/>
  <c r="AB3326" i="1" s="1"/>
  <c r="P3327" i="1"/>
  <c r="AB3327" i="1" s="1"/>
  <c r="Z3327" i="1"/>
  <c r="M3328" i="1"/>
  <c r="AB3328" i="1" s="1"/>
  <c r="V3329" i="1"/>
  <c r="AB3329" i="1" s="1"/>
  <c r="S3330" i="1"/>
  <c r="AB3330" i="1" s="1"/>
  <c r="P3331" i="1"/>
  <c r="AB3331" i="1" s="1"/>
  <c r="Z3331" i="1"/>
  <c r="M3332" i="1"/>
  <c r="AB3332" i="1" s="1"/>
  <c r="V3333" i="1"/>
  <c r="AB3333" i="1" s="1"/>
  <c r="S3334" i="1"/>
  <c r="AB3334" i="1" s="1"/>
  <c r="P3335" i="1"/>
  <c r="AB3335" i="1" s="1"/>
  <c r="Z3335" i="1"/>
  <c r="M3336" i="1"/>
  <c r="AB3336" i="1" s="1"/>
  <c r="V3337" i="1"/>
  <c r="AB3337" i="1" s="1"/>
  <c r="S3338" i="1"/>
  <c r="AB3338" i="1" s="1"/>
  <c r="P3339" i="1"/>
  <c r="AB3339" i="1" s="1"/>
  <c r="Z3339" i="1"/>
  <c r="M3340" i="1"/>
  <c r="AB3340" i="1" s="1"/>
  <c r="V3341" i="1"/>
  <c r="AB3341" i="1" s="1"/>
  <c r="S3342" i="1"/>
  <c r="AB3342" i="1" s="1"/>
  <c r="P3343" i="1"/>
  <c r="AB3343" i="1" s="1"/>
  <c r="Z3343" i="1"/>
  <c r="M3344" i="1"/>
  <c r="AB3344" i="1" s="1"/>
  <c r="V3345" i="1"/>
  <c r="AB3345" i="1" s="1"/>
  <c r="S3346" i="1"/>
  <c r="AB3346" i="1" s="1"/>
  <c r="P3347" i="1"/>
  <c r="AB3347" i="1" s="1"/>
  <c r="Z3347" i="1"/>
  <c r="M3348" i="1"/>
  <c r="AB3348" i="1" s="1"/>
  <c r="V3349" i="1"/>
  <c r="AB3349" i="1" s="1"/>
  <c r="S3350" i="1"/>
  <c r="AB3350" i="1" s="1"/>
  <c r="P3351" i="1"/>
  <c r="AB3351" i="1" s="1"/>
  <c r="Z3351" i="1"/>
  <c r="M3352" i="1"/>
  <c r="AB3352" i="1" s="1"/>
  <c r="V3353" i="1"/>
  <c r="AB3353" i="1" s="1"/>
  <c r="S3354" i="1"/>
  <c r="AB3354" i="1" s="1"/>
  <c r="P3355" i="1"/>
  <c r="AB3355" i="1" s="1"/>
  <c r="Z3355" i="1"/>
  <c r="M3356" i="1"/>
  <c r="AB3356" i="1" s="1"/>
  <c r="V3357" i="1"/>
  <c r="AB3357" i="1" s="1"/>
  <c r="S3358" i="1"/>
  <c r="AB3358" i="1" s="1"/>
  <c r="P3359" i="1"/>
  <c r="AB3359" i="1" s="1"/>
  <c r="Z3359" i="1"/>
  <c r="M3360" i="1"/>
  <c r="AB3360" i="1" s="1"/>
  <c r="V3361" i="1"/>
  <c r="AB3361" i="1" s="1"/>
  <c r="S3362" i="1"/>
  <c r="AB3362" i="1" s="1"/>
  <c r="P3363" i="1"/>
  <c r="AB3363" i="1" s="1"/>
  <c r="Z3363" i="1"/>
  <c r="M3364" i="1"/>
  <c r="AB3364" i="1" s="1"/>
  <c r="V3365" i="1"/>
  <c r="AB3365" i="1" s="1"/>
  <c r="S3366" i="1"/>
  <c r="AB3366" i="1" s="1"/>
  <c r="P3367" i="1"/>
  <c r="AB3367" i="1" s="1"/>
  <c r="Z3367" i="1"/>
  <c r="M3368" i="1"/>
  <c r="AB3368" i="1" s="1"/>
  <c r="V3370" i="1"/>
  <c r="S3371" i="1"/>
  <c r="AB3371" i="1" s="1"/>
  <c r="P3372" i="1"/>
  <c r="AB3372" i="1" s="1"/>
  <c r="Z3372" i="1"/>
  <c r="M3373" i="1"/>
  <c r="AB3373" i="1" s="1"/>
  <c r="V3374" i="1"/>
  <c r="AB3374" i="1" s="1"/>
  <c r="S3375" i="1"/>
  <c r="AB3375" i="1" s="1"/>
  <c r="P3376" i="1"/>
  <c r="AB3376" i="1" s="1"/>
  <c r="Z3376" i="1"/>
  <c r="M3377" i="1"/>
  <c r="AB3377" i="1" s="1"/>
  <c r="V3378" i="1"/>
  <c r="S3379" i="1"/>
  <c r="AB3379" i="1" s="1"/>
  <c r="P3380" i="1"/>
  <c r="AB3380" i="1" s="1"/>
  <c r="Z3380" i="1"/>
  <c r="M3381" i="1"/>
  <c r="AB3381" i="1" s="1"/>
  <c r="V3382" i="1"/>
  <c r="AB3382" i="1" s="1"/>
  <c r="S3383" i="1"/>
  <c r="AB3383" i="1" s="1"/>
  <c r="P3384" i="1"/>
  <c r="AB3384" i="1" s="1"/>
  <c r="Z3384" i="1"/>
  <c r="M3385" i="1"/>
  <c r="AB3385" i="1" s="1"/>
  <c r="V3386" i="1"/>
  <c r="S3387" i="1"/>
  <c r="AB3387" i="1" s="1"/>
  <c r="P3388" i="1"/>
  <c r="AB3388" i="1" s="1"/>
  <c r="Z3388" i="1"/>
  <c r="M3389" i="1"/>
  <c r="AB3389" i="1" s="1"/>
  <c r="V3390" i="1"/>
  <c r="AB3390" i="1" s="1"/>
  <c r="S3391" i="1"/>
  <c r="AB3391" i="1" s="1"/>
  <c r="P3392" i="1"/>
  <c r="AB3392" i="1" s="1"/>
  <c r="Z3392" i="1"/>
  <c r="M3393" i="1"/>
  <c r="AB3393" i="1" s="1"/>
  <c r="V3394" i="1"/>
  <c r="S3395" i="1"/>
  <c r="AB3395" i="1" s="1"/>
  <c r="P3396" i="1"/>
  <c r="AB3396" i="1" s="1"/>
  <c r="Z3396" i="1"/>
  <c r="M3397" i="1"/>
  <c r="AB3397" i="1" s="1"/>
  <c r="V3398" i="1"/>
  <c r="AB3398" i="1" s="1"/>
  <c r="S3399" i="1"/>
  <c r="AB3399" i="1" s="1"/>
  <c r="P3400" i="1"/>
  <c r="AB3400" i="1" s="1"/>
  <c r="Z3400" i="1"/>
  <c r="M3401" i="1"/>
  <c r="AB3401" i="1" s="1"/>
  <c r="V3402" i="1"/>
  <c r="S3403" i="1"/>
  <c r="AB3403" i="1" s="1"/>
  <c r="P3404" i="1"/>
  <c r="AB3404" i="1" s="1"/>
  <c r="Z3404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M3405" i="1"/>
  <c r="AB3405" i="1" s="1"/>
  <c r="V3406" i="1"/>
  <c r="S3407" i="1"/>
  <c r="AB3407" i="1" s="1"/>
  <c r="P3408" i="1"/>
  <c r="AB3408" i="1" s="1"/>
  <c r="Z3408" i="1"/>
  <c r="M3409" i="1"/>
  <c r="AB3409" i="1" s="1"/>
  <c r="V3410" i="1"/>
  <c r="S3411" i="1"/>
  <c r="AB3411" i="1" s="1"/>
  <c r="P3412" i="1"/>
  <c r="AB3412" i="1" s="1"/>
  <c r="Z3412" i="1"/>
  <c r="M3413" i="1"/>
  <c r="AB3413" i="1" s="1"/>
  <c r="V3414" i="1"/>
  <c r="S3415" i="1"/>
  <c r="AB3415" i="1" s="1"/>
  <c r="P3416" i="1"/>
  <c r="AB3416" i="1" s="1"/>
  <c r="Z3416" i="1"/>
  <c r="M3417" i="1"/>
  <c r="AB3417" i="1" s="1"/>
  <c r="V3418" i="1"/>
  <c r="S3419" i="1"/>
  <c r="AB3419" i="1" s="1"/>
  <c r="P3420" i="1"/>
  <c r="AB3420" i="1" s="1"/>
  <c r="Z3420" i="1"/>
  <c r="M3421" i="1"/>
  <c r="AB3421" i="1" s="1"/>
  <c r="V3422" i="1"/>
  <c r="S3423" i="1"/>
  <c r="AB3423" i="1" s="1"/>
  <c r="P3424" i="1"/>
  <c r="AB3424" i="1" s="1"/>
  <c r="Z3424" i="1"/>
  <c r="M3425" i="1"/>
  <c r="AB3425" i="1" s="1"/>
  <c r="V3426" i="1"/>
  <c r="S3427" i="1"/>
  <c r="AB3427" i="1" s="1"/>
  <c r="P3428" i="1"/>
  <c r="AB3428" i="1" s="1"/>
  <c r="Z3428" i="1"/>
  <c r="M3429" i="1"/>
  <c r="AB3429" i="1" s="1"/>
  <c r="V3430" i="1"/>
  <c r="S3431" i="1"/>
  <c r="AB3431" i="1" s="1"/>
  <c r="P3432" i="1"/>
  <c r="AB3432" i="1" s="1"/>
  <c r="Z3432" i="1"/>
  <c r="M3433" i="1"/>
  <c r="AB3433" i="1" s="1"/>
  <c r="V3434" i="1"/>
  <c r="S3435" i="1"/>
  <c r="AB3435" i="1" s="1"/>
  <c r="P3436" i="1"/>
  <c r="AB3436" i="1" s="1"/>
  <c r="Z3436" i="1"/>
  <c r="M3437" i="1"/>
  <c r="AB3437" i="1" s="1"/>
  <c r="V3438" i="1"/>
  <c r="S3439" i="1"/>
  <c r="AB3439" i="1" s="1"/>
  <c r="P3440" i="1"/>
  <c r="AB3440" i="1" s="1"/>
  <c r="Z3440" i="1"/>
  <c r="M3441" i="1"/>
  <c r="AB3441" i="1" s="1"/>
  <c r="V3442" i="1"/>
  <c r="S3443" i="1"/>
  <c r="AB3443" i="1" s="1"/>
  <c r="P3444" i="1"/>
  <c r="AB3444" i="1" s="1"/>
  <c r="Z3444" i="1"/>
  <c r="M3445" i="1"/>
  <c r="AB3445" i="1" s="1"/>
  <c r="V3446" i="1"/>
  <c r="S3447" i="1"/>
  <c r="AB3447" i="1" s="1"/>
  <c r="P3448" i="1"/>
  <c r="AB3448" i="1" s="1"/>
  <c r="Z3448" i="1"/>
  <c r="M3449" i="1"/>
  <c r="AB3449" i="1" s="1"/>
  <c r="V3450" i="1"/>
  <c r="S3451" i="1"/>
  <c r="AB3451" i="1" s="1"/>
  <c r="P3452" i="1"/>
  <c r="AB3452" i="1" s="1"/>
  <c r="Z3452" i="1"/>
  <c r="M3453" i="1"/>
  <c r="AB3453" i="1" s="1"/>
  <c r="V3454" i="1"/>
  <c r="S3455" i="1"/>
  <c r="AB3455" i="1" s="1"/>
  <c r="P3456" i="1"/>
  <c r="AB3456" i="1" s="1"/>
  <c r="Z3456" i="1"/>
  <c r="M3457" i="1"/>
  <c r="AB3457" i="1" s="1"/>
  <c r="V3458" i="1"/>
  <c r="S3459" i="1"/>
  <c r="AB3459" i="1" s="1"/>
  <c r="P3460" i="1"/>
  <c r="AB3460" i="1" s="1"/>
  <c r="Z3460" i="1"/>
  <c r="M3461" i="1"/>
  <c r="AB3461" i="1" s="1"/>
  <c r="V3462" i="1"/>
  <c r="S3463" i="1"/>
  <c r="AB3463" i="1" s="1"/>
  <c r="P3464" i="1"/>
  <c r="AB3464" i="1" s="1"/>
  <c r="Z3464" i="1"/>
  <c r="M3465" i="1"/>
  <c r="AB3465" i="1" s="1"/>
  <c r="V3466" i="1"/>
  <c r="S3467" i="1"/>
  <c r="AB3467" i="1" s="1"/>
  <c r="P3468" i="1"/>
  <c r="AB3468" i="1" s="1"/>
  <c r="Z3468" i="1"/>
  <c r="M3469" i="1"/>
  <c r="AB3469" i="1" s="1"/>
  <c r="V3470" i="1"/>
  <c r="S3471" i="1"/>
  <c r="AB3471" i="1" s="1"/>
  <c r="P3472" i="1"/>
  <c r="AB3472" i="1" s="1"/>
  <c r="Z3472" i="1"/>
  <c r="M3473" i="1"/>
  <c r="AB3473" i="1" s="1"/>
  <c r="V3474" i="1"/>
  <c r="S3475" i="1"/>
  <c r="AB3475" i="1" s="1"/>
  <c r="P3476" i="1"/>
  <c r="AB3476" i="1" s="1"/>
  <c r="Z3476" i="1"/>
  <c r="M3477" i="1"/>
  <c r="AB3477" i="1" s="1"/>
  <c r="V3478" i="1"/>
  <c r="S3479" i="1"/>
  <c r="AB3479" i="1" s="1"/>
  <c r="P3480" i="1"/>
  <c r="AB3480" i="1" s="1"/>
  <c r="Z3480" i="1"/>
  <c r="M3481" i="1"/>
  <c r="AB3481" i="1" s="1"/>
  <c r="V3482" i="1"/>
  <c r="S3483" i="1"/>
  <c r="AB3483" i="1" s="1"/>
  <c r="P3484" i="1"/>
  <c r="AB3484" i="1" s="1"/>
  <c r="Z3484" i="1"/>
  <c r="M3485" i="1"/>
  <c r="AB3485" i="1" s="1"/>
  <c r="V3486" i="1"/>
  <c r="S3487" i="1"/>
  <c r="AB3487" i="1" s="1"/>
  <c r="P3488" i="1"/>
  <c r="AB3488" i="1" s="1"/>
  <c r="Z3488" i="1"/>
  <c r="M3489" i="1"/>
  <c r="AB3489" i="1" s="1"/>
  <c r="V3490" i="1"/>
  <c r="S3491" i="1"/>
  <c r="AB3491" i="1" s="1"/>
  <c r="P3492" i="1"/>
  <c r="AB3492" i="1" s="1"/>
  <c r="Z3492" i="1"/>
  <c r="M3493" i="1"/>
  <c r="AB3493" i="1" s="1"/>
  <c r="V3494" i="1"/>
  <c r="S3495" i="1"/>
  <c r="AB3495" i="1" s="1"/>
  <c r="P3496" i="1"/>
  <c r="AB3496" i="1" s="1"/>
  <c r="Z3496" i="1"/>
  <c r="M3497" i="1"/>
  <c r="AB3497" i="1" s="1"/>
  <c r="V3498" i="1"/>
  <c r="S3499" i="1"/>
  <c r="AB3499" i="1" s="1"/>
  <c r="P3500" i="1"/>
  <c r="AB3500" i="1" s="1"/>
  <c r="Z3500" i="1"/>
  <c r="M3501" i="1"/>
  <c r="AB3501" i="1" s="1"/>
  <c r="V3502" i="1"/>
  <c r="S3503" i="1"/>
  <c r="AB3503" i="1" s="1"/>
  <c r="P3504" i="1"/>
  <c r="AB3504" i="1" s="1"/>
  <c r="Z3504" i="1"/>
  <c r="M3505" i="1"/>
  <c r="AB3505" i="1" s="1"/>
  <c r="V3506" i="1"/>
  <c r="S3507" i="1"/>
  <c r="AB3507" i="1" s="1"/>
  <c r="P3508" i="1"/>
  <c r="AB3508" i="1" s="1"/>
  <c r="Z3508" i="1"/>
  <c r="M3509" i="1"/>
  <c r="AB3509" i="1" s="1"/>
  <c r="V3510" i="1"/>
  <c r="S3511" i="1"/>
  <c r="AB3511" i="1" s="1"/>
  <c r="P3512" i="1"/>
  <c r="AB3512" i="1" s="1"/>
  <c r="Z3512" i="1"/>
  <c r="M3513" i="1"/>
  <c r="AB3513" i="1" s="1"/>
  <c r="V3514" i="1"/>
  <c r="S3515" i="1"/>
  <c r="AB3515" i="1" s="1"/>
  <c r="P3516" i="1"/>
  <c r="AB3516" i="1" s="1"/>
  <c r="Z3516" i="1"/>
  <c r="M3517" i="1"/>
  <c r="AB3517" i="1" s="1"/>
  <c r="V3518" i="1"/>
  <c r="S3519" i="1"/>
  <c r="AB3519" i="1" s="1"/>
  <c r="P3520" i="1"/>
  <c r="AB3520" i="1" s="1"/>
  <c r="Z3520" i="1"/>
  <c r="M3521" i="1"/>
  <c r="AB3521" i="1" s="1"/>
  <c r="V3522" i="1"/>
  <c r="S3523" i="1"/>
  <c r="AB3523" i="1" s="1"/>
  <c r="P3524" i="1"/>
  <c r="AB3524" i="1" s="1"/>
  <c r="Z3524" i="1"/>
  <c r="M3525" i="1"/>
  <c r="AB3525" i="1" s="1"/>
  <c r="V3526" i="1"/>
  <c r="S3527" i="1"/>
  <c r="AB3527" i="1" s="1"/>
  <c r="P3528" i="1"/>
  <c r="AB3528" i="1" s="1"/>
  <c r="Z3528" i="1"/>
  <c r="M3529" i="1"/>
  <c r="AB3529" i="1" s="1"/>
  <c r="V3530" i="1"/>
  <c r="S3531" i="1"/>
  <c r="AB3531" i="1" s="1"/>
  <c r="P3532" i="1"/>
  <c r="AB3532" i="1" s="1"/>
  <c r="Z3532" i="1"/>
  <c r="M3533" i="1"/>
  <c r="AB3533" i="1" s="1"/>
  <c r="V3534" i="1"/>
  <c r="S3535" i="1"/>
  <c r="AB3535" i="1" s="1"/>
  <c r="P3536" i="1"/>
  <c r="AB3536" i="1" s="1"/>
  <c r="Z3536" i="1"/>
  <c r="M3537" i="1"/>
  <c r="AB3537" i="1" s="1"/>
  <c r="V3538" i="1"/>
  <c r="S3539" i="1"/>
  <c r="AB3539" i="1" s="1"/>
  <c r="P3540" i="1"/>
  <c r="AB3540" i="1" s="1"/>
  <c r="Z3540" i="1"/>
  <c r="M3541" i="1"/>
  <c r="AB3541" i="1" s="1"/>
  <c r="V3542" i="1"/>
  <c r="S3543" i="1"/>
  <c r="AB3543" i="1" s="1"/>
  <c r="P3544" i="1"/>
  <c r="AB3544" i="1" s="1"/>
  <c r="Z3544" i="1"/>
  <c r="M3545" i="1"/>
  <c r="AB3545" i="1" s="1"/>
  <c r="V3546" i="1"/>
  <c r="S3547" i="1"/>
  <c r="AB3547" i="1" s="1"/>
  <c r="P3548" i="1"/>
  <c r="AB3548" i="1" s="1"/>
  <c r="Z3548" i="1"/>
  <c r="M3549" i="1"/>
  <c r="AB3549" i="1" s="1"/>
  <c r="V3550" i="1"/>
  <c r="S3551" i="1"/>
  <c r="AB3551" i="1" s="1"/>
  <c r="P3552" i="1"/>
  <c r="AB3552" i="1" s="1"/>
  <c r="Z3552" i="1"/>
  <c r="M3553" i="1"/>
  <c r="AB3553" i="1" s="1"/>
  <c r="V3554" i="1"/>
  <c r="S3555" i="1"/>
  <c r="AB3555" i="1" s="1"/>
  <c r="P3556" i="1"/>
  <c r="AB3556" i="1" s="1"/>
  <c r="Z3556" i="1"/>
  <c r="M3557" i="1"/>
  <c r="AB3557" i="1" s="1"/>
  <c r="V3558" i="1"/>
  <c r="S3559" i="1"/>
  <c r="AB3559" i="1" s="1"/>
  <c r="P3560" i="1"/>
  <c r="AB3560" i="1" s="1"/>
  <c r="Z3560" i="1"/>
  <c r="M3561" i="1"/>
  <c r="AB3561" i="1" s="1"/>
  <c r="V3562" i="1"/>
  <c r="S3563" i="1"/>
  <c r="AB3563" i="1" s="1"/>
  <c r="P3564" i="1"/>
  <c r="AB3564" i="1" s="1"/>
  <c r="Z3564" i="1"/>
  <c r="M3565" i="1"/>
  <c r="AB3565" i="1" s="1"/>
  <c r="V3566" i="1"/>
  <c r="S3567" i="1"/>
  <c r="AB3567" i="1" s="1"/>
  <c r="P3568" i="1"/>
  <c r="AB3568" i="1" s="1"/>
  <c r="Z3568" i="1"/>
  <c r="M3569" i="1"/>
  <c r="AB3569" i="1" s="1"/>
  <c r="V3570" i="1"/>
  <c r="S3571" i="1"/>
  <c r="AB3571" i="1" s="1"/>
  <c r="P3572" i="1"/>
  <c r="AB3572" i="1" s="1"/>
  <c r="Z3572" i="1"/>
  <c r="M3573" i="1"/>
  <c r="AB3573" i="1" s="1"/>
  <c r="V3574" i="1"/>
  <c r="S3575" i="1"/>
  <c r="AB3575" i="1" s="1"/>
  <c r="P3576" i="1"/>
  <c r="AB3576" i="1" s="1"/>
  <c r="Z3576" i="1"/>
  <c r="M3577" i="1"/>
  <c r="AB3577" i="1" s="1"/>
  <c r="V3578" i="1"/>
  <c r="S3579" i="1"/>
  <c r="AB3579" i="1" s="1"/>
  <c r="P3580" i="1"/>
  <c r="AB3580" i="1" s="1"/>
  <c r="Z3580" i="1"/>
  <c r="M3581" i="1"/>
  <c r="AB3581" i="1" s="1"/>
  <c r="V3582" i="1"/>
  <c r="S3583" i="1"/>
  <c r="AB3583" i="1" s="1"/>
  <c r="P3584" i="1"/>
  <c r="AB3584" i="1" s="1"/>
  <c r="Z3584" i="1"/>
  <c r="M3585" i="1"/>
  <c r="AB3585" i="1" s="1"/>
  <c r="V3586" i="1"/>
  <c r="S3587" i="1"/>
  <c r="AB3587" i="1" s="1"/>
  <c r="P3588" i="1"/>
  <c r="AB3588" i="1" s="1"/>
  <c r="Z3588" i="1"/>
  <c r="M3589" i="1"/>
  <c r="AB3589" i="1" s="1"/>
  <c r="V3590" i="1"/>
  <c r="S3591" i="1"/>
  <c r="AB3591" i="1" s="1"/>
  <c r="P3592" i="1"/>
  <c r="AB3592" i="1" s="1"/>
  <c r="Z3592" i="1"/>
  <c r="M3593" i="1"/>
  <c r="AB3593" i="1" s="1"/>
  <c r="V3594" i="1"/>
  <c r="S3595" i="1"/>
  <c r="AB3595" i="1" s="1"/>
  <c r="P3596" i="1"/>
  <c r="AB3596" i="1" s="1"/>
  <c r="Z3596" i="1"/>
  <c r="M3597" i="1"/>
  <c r="AB3597" i="1" s="1"/>
  <c r="V3598" i="1"/>
  <c r="S3599" i="1"/>
  <c r="AB3599" i="1" s="1"/>
  <c r="P3600" i="1"/>
  <c r="AB3600" i="1" s="1"/>
  <c r="Z3600" i="1"/>
  <c r="M3601" i="1"/>
  <c r="AB3601" i="1" s="1"/>
  <c r="V3602" i="1"/>
  <c r="S3603" i="1"/>
  <c r="AB3603" i="1" s="1"/>
  <c r="P3604" i="1"/>
  <c r="AB3604" i="1" s="1"/>
  <c r="Z3604" i="1"/>
  <c r="M3605" i="1"/>
  <c r="AB3605" i="1" s="1"/>
  <c r="V3606" i="1"/>
  <c r="S3607" i="1"/>
  <c r="AB3607" i="1" s="1"/>
  <c r="P3608" i="1"/>
  <c r="AB3608" i="1" s="1"/>
  <c r="Z3608" i="1"/>
  <c r="M3609" i="1"/>
  <c r="AB3609" i="1" s="1"/>
  <c r="V3610" i="1"/>
  <c r="S3611" i="1"/>
  <c r="AB3611" i="1" s="1"/>
  <c r="P3612" i="1"/>
  <c r="AB3612" i="1" s="1"/>
  <c r="Z3612" i="1"/>
  <c r="M3613" i="1"/>
  <c r="AB3613" i="1" s="1"/>
  <c r="V3614" i="1"/>
  <c r="S3615" i="1"/>
  <c r="AB3615" i="1" s="1"/>
  <c r="P3616" i="1"/>
  <c r="AB3616" i="1" s="1"/>
  <c r="Z3616" i="1"/>
  <c r="M3617" i="1"/>
  <c r="AB3617" i="1" s="1"/>
  <c r="V3618" i="1"/>
  <c r="S3619" i="1"/>
  <c r="AB3619" i="1" s="1"/>
  <c r="P3620" i="1"/>
  <c r="AB3620" i="1" s="1"/>
  <c r="Z3620" i="1"/>
  <c r="M3621" i="1"/>
  <c r="AB3621" i="1" s="1"/>
  <c r="V3622" i="1"/>
  <c r="S3623" i="1"/>
  <c r="AB3623" i="1" s="1"/>
  <c r="P3624" i="1"/>
  <c r="AB3624" i="1" s="1"/>
  <c r="Z3624" i="1"/>
  <c r="M3625" i="1"/>
  <c r="AB3625" i="1" s="1"/>
  <c r="V3626" i="1"/>
  <c r="S3627" i="1"/>
  <c r="AB3627" i="1" s="1"/>
  <c r="P3628" i="1"/>
  <c r="AB3628" i="1" s="1"/>
  <c r="Z3628" i="1"/>
  <c r="M3629" i="1"/>
  <c r="AB3629" i="1" s="1"/>
  <c r="V3630" i="1"/>
  <c r="S3631" i="1"/>
  <c r="AB3631" i="1" s="1"/>
  <c r="P3632" i="1"/>
  <c r="AB3632" i="1" s="1"/>
  <c r="Z3632" i="1"/>
  <c r="M3633" i="1"/>
  <c r="AB3633" i="1" s="1"/>
  <c r="V3634" i="1"/>
  <c r="S3635" i="1"/>
  <c r="AB3635" i="1" s="1"/>
  <c r="P3636" i="1"/>
  <c r="AB3636" i="1" s="1"/>
  <c r="Z3636" i="1"/>
  <c r="M3637" i="1"/>
  <c r="AB3637" i="1" s="1"/>
  <c r="V3638" i="1"/>
  <c r="S3639" i="1"/>
  <c r="AB3639" i="1" s="1"/>
  <c r="P3640" i="1"/>
  <c r="AB3640" i="1" s="1"/>
  <c r="Z3640" i="1"/>
  <c r="M3641" i="1"/>
  <c r="AB3641" i="1" s="1"/>
  <c r="V3642" i="1"/>
  <c r="S3643" i="1"/>
  <c r="AB3643" i="1" s="1"/>
  <c r="P3644" i="1"/>
  <c r="AB3644" i="1" s="1"/>
  <c r="Z3644" i="1"/>
  <c r="M3645" i="1"/>
  <c r="AB3645" i="1" s="1"/>
  <c r="V3646" i="1"/>
  <c r="S3647" i="1"/>
  <c r="AB3647" i="1" s="1"/>
  <c r="P3648" i="1"/>
  <c r="AB3648" i="1" s="1"/>
  <c r="Z3648" i="1"/>
  <c r="M3649" i="1"/>
  <c r="AB3649" i="1" s="1"/>
  <c r="V3650" i="1"/>
  <c r="S3651" i="1"/>
  <c r="AB3651" i="1" s="1"/>
  <c r="P3652" i="1"/>
  <c r="AB3652" i="1" s="1"/>
  <c r="Z3652" i="1"/>
  <c r="M3653" i="1"/>
  <c r="AB3653" i="1" s="1"/>
  <c r="V3654" i="1"/>
  <c r="S3655" i="1"/>
  <c r="AB3655" i="1" s="1"/>
  <c r="P3656" i="1"/>
  <c r="AB3656" i="1" s="1"/>
  <c r="Z3656" i="1"/>
  <c r="M3657" i="1"/>
  <c r="AB3657" i="1" s="1"/>
  <c r="V3658" i="1"/>
  <c r="S3659" i="1"/>
  <c r="AB3659" i="1" s="1"/>
  <c r="P3660" i="1"/>
  <c r="AB3660" i="1" s="1"/>
  <c r="Z3660" i="1"/>
  <c r="M3661" i="1"/>
  <c r="AB3661" i="1" s="1"/>
  <c r="V3662" i="1"/>
  <c r="S3663" i="1"/>
  <c r="AB3663" i="1" s="1"/>
  <c r="P3664" i="1"/>
  <c r="AB3664" i="1" s="1"/>
  <c r="Z3664" i="1"/>
  <c r="M3665" i="1"/>
  <c r="AB3665" i="1" s="1"/>
  <c r="V3666" i="1"/>
  <c r="S3667" i="1"/>
  <c r="AB3667" i="1" s="1"/>
  <c r="P3668" i="1"/>
  <c r="AB3668" i="1" s="1"/>
  <c r="Z3668" i="1"/>
  <c r="M3669" i="1"/>
  <c r="AB3669" i="1" s="1"/>
  <c r="V3670" i="1"/>
  <c r="S3671" i="1"/>
  <c r="AB3671" i="1" s="1"/>
  <c r="P3672" i="1"/>
  <c r="AB3672" i="1" s="1"/>
  <c r="Z3672" i="1"/>
  <c r="M3673" i="1"/>
  <c r="AB3673" i="1" s="1"/>
  <c r="V3674" i="1"/>
  <c r="S3675" i="1"/>
  <c r="AB3675" i="1" s="1"/>
  <c r="P3676" i="1"/>
  <c r="AB3676" i="1" s="1"/>
  <c r="Z3676" i="1"/>
  <c r="M3677" i="1"/>
  <c r="AB3677" i="1" s="1"/>
  <c r="V3678" i="1"/>
  <c r="S3679" i="1"/>
  <c r="AB3679" i="1" s="1"/>
  <c r="P3680" i="1"/>
  <c r="AB3680" i="1" s="1"/>
  <c r="Z3680" i="1"/>
  <c r="M3681" i="1"/>
  <c r="AB3681" i="1" s="1"/>
  <c r="V3682" i="1"/>
  <c r="S3683" i="1"/>
  <c r="AB3683" i="1" s="1"/>
  <c r="P3684" i="1"/>
  <c r="AB3684" i="1" s="1"/>
  <c r="Z3684" i="1"/>
  <c r="M3685" i="1"/>
  <c r="AB3685" i="1" s="1"/>
  <c r="V3686" i="1"/>
  <c r="S3687" i="1"/>
  <c r="AB3687" i="1" s="1"/>
  <c r="P3688" i="1"/>
  <c r="AB3688" i="1" s="1"/>
  <c r="Z3688" i="1"/>
  <c r="M3689" i="1"/>
  <c r="AB3689" i="1" s="1"/>
  <c r="V3690" i="1"/>
  <c r="S3691" i="1"/>
  <c r="AB3691" i="1" s="1"/>
  <c r="P3692" i="1"/>
  <c r="AB3692" i="1" s="1"/>
  <c r="Z3692" i="1"/>
  <c r="M3693" i="1"/>
  <c r="AB3693" i="1" s="1"/>
  <c r="V3694" i="1"/>
  <c r="S3695" i="1"/>
  <c r="AB3695" i="1" s="1"/>
  <c r="P3696" i="1"/>
  <c r="AB3696" i="1" s="1"/>
  <c r="Z3696" i="1"/>
  <c r="M3697" i="1"/>
  <c r="AB3697" i="1" s="1"/>
  <c r="V3698" i="1"/>
  <c r="S3699" i="1"/>
  <c r="AB3699" i="1" s="1"/>
  <c r="P3700" i="1"/>
  <c r="AB3700" i="1" s="1"/>
  <c r="Z3700" i="1"/>
  <c r="M3701" i="1"/>
  <c r="AB3701" i="1" s="1"/>
  <c r="V3702" i="1"/>
  <c r="S3703" i="1"/>
  <c r="AB3703" i="1" s="1"/>
  <c r="P3704" i="1"/>
  <c r="AB3704" i="1" s="1"/>
  <c r="Z3704" i="1"/>
  <c r="M3705" i="1"/>
  <c r="AB3705" i="1" s="1"/>
  <c r="V3706" i="1"/>
  <c r="S3707" i="1"/>
  <c r="AB3707" i="1" s="1"/>
  <c r="P3708" i="1"/>
  <c r="AB3708" i="1" s="1"/>
  <c r="Z3708" i="1"/>
  <c r="M3709" i="1"/>
  <c r="AB3709" i="1" s="1"/>
  <c r="V3710" i="1"/>
  <c r="S3711" i="1"/>
  <c r="AB3711" i="1" s="1"/>
  <c r="P3712" i="1"/>
  <c r="AB3712" i="1" s="1"/>
  <c r="Z3712" i="1"/>
  <c r="M3713" i="1"/>
  <c r="AB3713" i="1" s="1"/>
  <c r="V3714" i="1"/>
  <c r="S3715" i="1"/>
  <c r="AB3715" i="1" s="1"/>
  <c r="P3716" i="1"/>
  <c r="AB3716" i="1" s="1"/>
  <c r="Z3716" i="1"/>
  <c r="M3717" i="1"/>
  <c r="AB3717" i="1" s="1"/>
  <c r="V3718" i="1"/>
  <c r="S3719" i="1"/>
  <c r="AB3719" i="1" s="1"/>
  <c r="P3720" i="1"/>
  <c r="AB3720" i="1" s="1"/>
  <c r="Z3720" i="1"/>
  <c r="M3721" i="1"/>
  <c r="AB3721" i="1" s="1"/>
  <c r="V3722" i="1"/>
  <c r="S3723" i="1"/>
  <c r="AB3723" i="1" s="1"/>
  <c r="P3724" i="1"/>
  <c r="AB3724" i="1" s="1"/>
  <c r="Z3724" i="1"/>
  <c r="M3725" i="1"/>
  <c r="AB3725" i="1" s="1"/>
  <c r="V3726" i="1"/>
  <c r="S3727" i="1"/>
  <c r="AB3727" i="1" s="1"/>
  <c r="P3728" i="1"/>
  <c r="AB3728" i="1" s="1"/>
  <c r="Z3728" i="1"/>
  <c r="M3729" i="1"/>
  <c r="AB3729" i="1" s="1"/>
  <c r="V3730" i="1"/>
  <c r="S3731" i="1"/>
  <c r="AB3731" i="1" s="1"/>
  <c r="P3732" i="1"/>
  <c r="AB3732" i="1" s="1"/>
  <c r="Z3732" i="1"/>
  <c r="M3733" i="1"/>
  <c r="AB3733" i="1" s="1"/>
  <c r="V3734" i="1"/>
  <c r="S3735" i="1"/>
  <c r="AB3735" i="1" s="1"/>
  <c r="P3736" i="1"/>
  <c r="AB3736" i="1" s="1"/>
  <c r="Z3736" i="1"/>
  <c r="M3737" i="1"/>
  <c r="AB3737" i="1" s="1"/>
  <c r="V3738" i="1"/>
  <c r="S3739" i="1"/>
  <c r="AB3739" i="1" s="1"/>
  <c r="P3740" i="1"/>
  <c r="AB3740" i="1" s="1"/>
  <c r="Z3740" i="1"/>
  <c r="M3741" i="1"/>
  <c r="AB3741" i="1" s="1"/>
  <c r="V3742" i="1"/>
  <c r="S3743" i="1"/>
  <c r="AB3743" i="1" s="1"/>
  <c r="P3744" i="1"/>
  <c r="AB3744" i="1" s="1"/>
  <c r="Z3744" i="1"/>
  <c r="M3745" i="1"/>
  <c r="AB3745" i="1" s="1"/>
  <c r="V3746" i="1"/>
  <c r="S3747" i="1"/>
  <c r="AB3747" i="1" s="1"/>
  <c r="P3748" i="1"/>
  <c r="AB3748" i="1" s="1"/>
  <c r="Z3748" i="1"/>
  <c r="M3749" i="1"/>
  <c r="AB3749" i="1" s="1"/>
  <c r="V3750" i="1"/>
  <c r="S3751" i="1"/>
  <c r="AB3751" i="1" s="1"/>
  <c r="P3752" i="1"/>
  <c r="AB3752" i="1" s="1"/>
  <c r="Z3752" i="1"/>
  <c r="M3753" i="1"/>
  <c r="AB3753" i="1" s="1"/>
  <c r="V3754" i="1"/>
  <c r="S3755" i="1"/>
  <c r="AB3755" i="1" s="1"/>
  <c r="P3756" i="1"/>
  <c r="AB3756" i="1" s="1"/>
  <c r="Z3756" i="1"/>
  <c r="M3757" i="1"/>
  <c r="AB3757" i="1" s="1"/>
  <c r="V3758" i="1"/>
  <c r="S3759" i="1"/>
  <c r="AB3759" i="1" s="1"/>
  <c r="P3760" i="1"/>
  <c r="AB3760" i="1" s="1"/>
  <c r="Z3760" i="1"/>
  <c r="M3761" i="1"/>
  <c r="AB3761" i="1" s="1"/>
  <c r="V3762" i="1"/>
  <c r="S3763" i="1"/>
  <c r="AB3763" i="1" s="1"/>
  <c r="P3764" i="1"/>
  <c r="AB3764" i="1" s="1"/>
  <c r="Z3764" i="1"/>
  <c r="M3765" i="1"/>
  <c r="AB3765" i="1" s="1"/>
  <c r="V3766" i="1"/>
  <c r="S3767" i="1"/>
  <c r="AB3767" i="1" s="1"/>
  <c r="P3768" i="1"/>
  <c r="AB3768" i="1" s="1"/>
  <c r="Z3768" i="1"/>
  <c r="M3769" i="1"/>
  <c r="AB3769" i="1" s="1"/>
  <c r="V3770" i="1"/>
  <c r="S3771" i="1"/>
  <c r="AB3771" i="1" s="1"/>
  <c r="P3772" i="1"/>
  <c r="AB3772" i="1" s="1"/>
  <c r="Z3772" i="1"/>
  <c r="M3773" i="1"/>
  <c r="AB3773" i="1" s="1"/>
  <c r="V3774" i="1"/>
  <c r="S3775" i="1"/>
  <c r="AB3775" i="1" s="1"/>
  <c r="P3776" i="1"/>
  <c r="AB3776" i="1" s="1"/>
  <c r="Z3776" i="1"/>
  <c r="M3777" i="1"/>
  <c r="AB3777" i="1" s="1"/>
  <c r="V3778" i="1"/>
  <c r="S3779" i="1"/>
  <c r="AB3779" i="1" s="1"/>
  <c r="P3780" i="1"/>
  <c r="AB3780" i="1" s="1"/>
  <c r="Z3780" i="1"/>
  <c r="M3781" i="1"/>
  <c r="AB3781" i="1" s="1"/>
  <c r="V3782" i="1"/>
  <c r="S3783" i="1"/>
  <c r="AB3783" i="1" s="1"/>
  <c r="P3784" i="1"/>
  <c r="AB3784" i="1" s="1"/>
  <c r="Z3784" i="1"/>
  <c r="M3785" i="1"/>
  <c r="AB3785" i="1" s="1"/>
  <c r="V3786" i="1"/>
  <c r="M3787" i="1"/>
  <c r="AB3787" i="1" s="1"/>
  <c r="V3788" i="1"/>
  <c r="AB3788" i="1" s="1"/>
  <c r="S3789" i="1"/>
  <c r="AB3789" i="1" s="1"/>
  <c r="P3790" i="1"/>
  <c r="AB3790" i="1" s="1"/>
  <c r="Z3790" i="1"/>
  <c r="M3791" i="1"/>
  <c r="AB3791" i="1" s="1"/>
  <c r="V3792" i="1"/>
  <c r="S3793" i="1"/>
  <c r="AB3793" i="1" s="1"/>
  <c r="P3794" i="1"/>
  <c r="AB3794" i="1" s="1"/>
  <c r="Z3794" i="1"/>
  <c r="M3795" i="1"/>
  <c r="AB3795" i="1" s="1"/>
  <c r="V3796" i="1"/>
  <c r="AB3796" i="1" s="1"/>
  <c r="S3797" i="1"/>
  <c r="AB3797" i="1" s="1"/>
  <c r="P3798" i="1"/>
  <c r="AB3798" i="1" s="1"/>
  <c r="Z3798" i="1"/>
  <c r="M3799" i="1"/>
  <c r="AB3799" i="1" s="1"/>
  <c r="V3800" i="1"/>
  <c r="S3801" i="1"/>
  <c r="AB3801" i="1" s="1"/>
  <c r="P3802" i="1"/>
  <c r="AB3802" i="1" s="1"/>
  <c r="Z3802" i="1"/>
  <c r="M3803" i="1"/>
  <c r="AB3803" i="1" s="1"/>
  <c r="V3804" i="1"/>
  <c r="AB3804" i="1" s="1"/>
  <c r="S3805" i="1"/>
  <c r="AB3805" i="1" s="1"/>
  <c r="P3806" i="1"/>
  <c r="AB3806" i="1" s="1"/>
  <c r="Z3806" i="1"/>
  <c r="M3807" i="1"/>
  <c r="AB3807" i="1" s="1"/>
  <c r="V3808" i="1"/>
  <c r="S3809" i="1"/>
  <c r="AB3809" i="1" s="1"/>
  <c r="P3810" i="1"/>
  <c r="AB3810" i="1" s="1"/>
  <c r="Z3810" i="1"/>
  <c r="M3811" i="1"/>
  <c r="AB3811" i="1" s="1"/>
  <c r="V3812" i="1"/>
  <c r="AB3812" i="1" s="1"/>
  <c r="S3813" i="1"/>
  <c r="AB3813" i="1" s="1"/>
  <c r="P3814" i="1"/>
  <c r="AB3814" i="1" s="1"/>
  <c r="Z3814" i="1"/>
  <c r="M3815" i="1"/>
  <c r="AB3815" i="1" s="1"/>
  <c r="V3816" i="1"/>
  <c r="S3817" i="1"/>
  <c r="AB3817" i="1" s="1"/>
  <c r="P3818" i="1"/>
  <c r="AB3818" i="1" s="1"/>
  <c r="Z3818" i="1"/>
  <c r="M3819" i="1"/>
  <c r="AB3819" i="1" s="1"/>
  <c r="V3820" i="1"/>
  <c r="AB3820" i="1" s="1"/>
  <c r="S3821" i="1"/>
  <c r="AB3821" i="1" s="1"/>
  <c r="P3822" i="1"/>
  <c r="AB3822" i="1" s="1"/>
  <c r="Z3822" i="1"/>
  <c r="M3823" i="1"/>
  <c r="AB3823" i="1" s="1"/>
  <c r="V3824" i="1"/>
  <c r="S3825" i="1"/>
  <c r="AB3825" i="1" s="1"/>
  <c r="P3826" i="1"/>
  <c r="AB3826" i="1" s="1"/>
  <c r="Z3826" i="1"/>
  <c r="M3827" i="1"/>
  <c r="AB3827" i="1" s="1"/>
  <c r="V3828" i="1"/>
  <c r="AB3828" i="1" s="1"/>
  <c r="S3829" i="1"/>
  <c r="AB3829" i="1" s="1"/>
  <c r="P3830" i="1"/>
  <c r="AB3830" i="1" s="1"/>
  <c r="Z3830" i="1"/>
  <c r="M3831" i="1"/>
  <c r="AB3831" i="1" s="1"/>
  <c r="V3832" i="1"/>
  <c r="S3833" i="1"/>
  <c r="AB3833" i="1" s="1"/>
  <c r="P3834" i="1"/>
  <c r="AB3834" i="1" s="1"/>
  <c r="Z3834" i="1"/>
  <c r="M3835" i="1"/>
  <c r="AB3835" i="1" s="1"/>
  <c r="V3836" i="1"/>
  <c r="AB3836" i="1" s="1"/>
  <c r="S3837" i="1"/>
  <c r="AB3837" i="1" s="1"/>
  <c r="P3838" i="1"/>
  <c r="AB3838" i="1" s="1"/>
  <c r="Z3838" i="1"/>
  <c r="M3839" i="1"/>
  <c r="AB3839" i="1" s="1"/>
  <c r="V3840" i="1"/>
  <c r="S3841" i="1"/>
  <c r="AB3841" i="1" s="1"/>
  <c r="P3842" i="1"/>
  <c r="AB3842" i="1" s="1"/>
  <c r="Z3842" i="1"/>
  <c r="M3843" i="1"/>
  <c r="AB3843" i="1" s="1"/>
  <c r="V3844" i="1"/>
  <c r="AB3844" i="1" s="1"/>
  <c r="S3845" i="1"/>
  <c r="AB3845" i="1" s="1"/>
  <c r="P3846" i="1"/>
  <c r="AB3846" i="1" s="1"/>
  <c r="Z3846" i="1"/>
  <c r="M3847" i="1"/>
  <c r="AB3847" i="1" s="1"/>
  <c r="V3848" i="1"/>
  <c r="S3849" i="1"/>
  <c r="AB3849" i="1" s="1"/>
  <c r="P3850" i="1"/>
  <c r="AB3850" i="1" s="1"/>
  <c r="Z3850" i="1"/>
  <c r="M3851" i="1"/>
  <c r="AB3851" i="1" s="1"/>
  <c r="V3852" i="1"/>
  <c r="AB3852" i="1" s="1"/>
  <c r="S3853" i="1"/>
  <c r="AB3853" i="1" s="1"/>
  <c r="P3854" i="1"/>
  <c r="AB3854" i="1" s="1"/>
  <c r="Z3854" i="1"/>
  <c r="M3855" i="1"/>
  <c r="AB3855" i="1" s="1"/>
  <c r="V3856" i="1"/>
  <c r="S3857" i="1"/>
  <c r="AB3857" i="1" s="1"/>
  <c r="P3858" i="1"/>
  <c r="AB3858" i="1" s="1"/>
  <c r="Z3858" i="1"/>
  <c r="M3859" i="1"/>
  <c r="AB3859" i="1" s="1"/>
  <c r="V3860" i="1"/>
  <c r="AB3860" i="1" s="1"/>
  <c r="S3861" i="1"/>
  <c r="AB3861" i="1" s="1"/>
  <c r="P3862" i="1"/>
  <c r="AB3862" i="1" s="1"/>
  <c r="Z3862" i="1"/>
  <c r="M3863" i="1"/>
  <c r="AB3863" i="1" s="1"/>
  <c r="V3864" i="1"/>
  <c r="S3865" i="1"/>
  <c r="AB3865" i="1" s="1"/>
  <c r="P3866" i="1"/>
  <c r="AB3866" i="1" s="1"/>
  <c r="Z3866" i="1"/>
  <c r="M3867" i="1"/>
  <c r="AB3867" i="1" s="1"/>
  <c r="V3868" i="1"/>
  <c r="AB3868" i="1" s="1"/>
  <c r="S3869" i="1"/>
  <c r="AB3869" i="1" s="1"/>
  <c r="P3870" i="1"/>
  <c r="AB3870" i="1" s="1"/>
  <c r="Z3870" i="1"/>
  <c r="M3871" i="1"/>
  <c r="AB3871" i="1" s="1"/>
  <c r="V3872" i="1"/>
  <c r="S3873" i="1"/>
  <c r="AB3873" i="1" s="1"/>
  <c r="P3874" i="1"/>
  <c r="AB3874" i="1" s="1"/>
  <c r="Z3874" i="1"/>
  <c r="M3875" i="1"/>
  <c r="AB3875" i="1" s="1"/>
  <c r="V3876" i="1"/>
  <c r="AB3876" i="1" s="1"/>
  <c r="S3877" i="1"/>
  <c r="AB3877" i="1" s="1"/>
  <c r="P3878" i="1"/>
  <c r="AB3878" i="1" s="1"/>
  <c r="Z3878" i="1"/>
  <c r="M3879" i="1"/>
  <c r="AB3879" i="1" s="1"/>
  <c r="V3880" i="1"/>
  <c r="S3881" i="1"/>
  <c r="AB3881" i="1" s="1"/>
  <c r="P3882" i="1"/>
  <c r="AB3882" i="1" s="1"/>
  <c r="Z3882" i="1"/>
  <c r="M3883" i="1"/>
  <c r="AB3883" i="1" s="1"/>
  <c r="V3884" i="1"/>
  <c r="AB3884" i="1" s="1"/>
  <c r="S3885" i="1"/>
  <c r="AB3885" i="1" s="1"/>
  <c r="P3886" i="1"/>
  <c r="AB3886" i="1" s="1"/>
  <c r="Z3886" i="1"/>
  <c r="M3887" i="1"/>
  <c r="AB3887" i="1" s="1"/>
  <c r="V3888" i="1"/>
  <c r="S3889" i="1"/>
  <c r="AB3889" i="1" s="1"/>
  <c r="P3890" i="1"/>
  <c r="AB3890" i="1" s="1"/>
  <c r="Z3890" i="1"/>
  <c r="M3891" i="1"/>
  <c r="AB3891" i="1" s="1"/>
  <c r="V3892" i="1"/>
  <c r="AB3892" i="1" s="1"/>
  <c r="S3893" i="1"/>
  <c r="AB3893" i="1" s="1"/>
  <c r="P3894" i="1"/>
  <c r="AB3894" i="1" s="1"/>
  <c r="Z3894" i="1"/>
  <c r="M3895" i="1"/>
  <c r="AB3895" i="1" s="1"/>
  <c r="V3896" i="1"/>
  <c r="S3897" i="1"/>
  <c r="AB3897" i="1" s="1"/>
  <c r="P3898" i="1"/>
  <c r="AB3898" i="1" s="1"/>
  <c r="Z3898" i="1"/>
  <c r="M3899" i="1"/>
  <c r="AB3899" i="1" s="1"/>
  <c r="V3900" i="1"/>
  <c r="AB3900" i="1" s="1"/>
  <c r="S3901" i="1"/>
  <c r="AB3901" i="1" s="1"/>
  <c r="P3902" i="1"/>
  <c r="AB3902" i="1" s="1"/>
  <c r="Z3902" i="1"/>
  <c r="M3903" i="1"/>
  <c r="AB3903" i="1" s="1"/>
  <c r="V3904" i="1"/>
  <c r="S3905" i="1"/>
  <c r="AB3905" i="1" s="1"/>
  <c r="P3906" i="1"/>
  <c r="AB3906" i="1" s="1"/>
  <c r="Z3906" i="1"/>
  <c r="M3907" i="1"/>
  <c r="AB3907" i="1" s="1"/>
  <c r="V3908" i="1"/>
  <c r="AB3908" i="1" s="1"/>
  <c r="S3909" i="1"/>
  <c r="AB3909" i="1" s="1"/>
  <c r="P3910" i="1"/>
  <c r="AB3910" i="1" s="1"/>
  <c r="Z3910" i="1"/>
  <c r="M3911" i="1"/>
  <c r="AB3911" i="1" s="1"/>
  <c r="V3912" i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S3929" i="1"/>
  <c r="AB3929" i="1" s="1"/>
  <c r="P3930" i="1"/>
  <c r="AB3930" i="1" s="1"/>
  <c r="Z3930" i="1"/>
  <c r="M3931" i="1"/>
  <c r="AB3931" i="1" s="1"/>
  <c r="V3932" i="1"/>
  <c r="AB3932" i="1" s="1"/>
  <c r="S3933" i="1"/>
  <c r="AB3933" i="1" s="1"/>
  <c r="P3934" i="1"/>
  <c r="AB3934" i="1" s="1"/>
  <c r="Z3934" i="1"/>
  <c r="M3935" i="1"/>
  <c r="AB3935" i="1" s="1"/>
  <c r="V3936" i="1"/>
  <c r="S3937" i="1"/>
  <c r="AB3937" i="1" s="1"/>
  <c r="P3938" i="1"/>
  <c r="AB3938" i="1" s="1"/>
  <c r="Z3938" i="1"/>
  <c r="M3939" i="1"/>
  <c r="AB3939" i="1" s="1"/>
  <c r="V3940" i="1"/>
  <c r="AB3940" i="1" s="1"/>
  <c r="S3941" i="1"/>
  <c r="AB3941" i="1" s="1"/>
  <c r="P3942" i="1"/>
  <c r="AB3942" i="1" s="1"/>
  <c r="Z3942" i="1"/>
  <c r="M3943" i="1"/>
  <c r="AB3943" i="1" s="1"/>
  <c r="V3944" i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AB3958" i="1" s="1"/>
  <c r="Z3958" i="1"/>
  <c r="M3959" i="1"/>
  <c r="AB3959" i="1" s="1"/>
  <c r="Z3960" i="1"/>
  <c r="M3961" i="1"/>
  <c r="AB3961" i="1" s="1"/>
  <c r="V3962" i="1"/>
  <c r="AB3962" i="1" s="1"/>
  <c r="S3963" i="1"/>
  <c r="AB3963" i="1" s="1"/>
  <c r="P3964" i="1"/>
  <c r="AB3964" i="1" s="1"/>
  <c r="Z3964" i="1"/>
  <c r="M3965" i="1"/>
  <c r="AB3965" i="1" s="1"/>
  <c r="V3966" i="1"/>
  <c r="AB3966" i="1" s="1"/>
  <c r="S3967" i="1"/>
  <c r="AB3967" i="1" s="1"/>
  <c r="P3968" i="1"/>
  <c r="AB3968" i="1" s="1"/>
  <c r="Z3968" i="1"/>
  <c r="M3969" i="1"/>
  <c r="AB3969" i="1" s="1"/>
  <c r="V3970" i="1"/>
  <c r="AB3970" i="1" s="1"/>
  <c r="S3971" i="1"/>
  <c r="AB3971" i="1" s="1"/>
  <c r="P3972" i="1"/>
  <c r="AB3972" i="1" s="1"/>
  <c r="Z3972" i="1"/>
  <c r="M3973" i="1"/>
  <c r="AB3973" i="1" s="1"/>
  <c r="V3974" i="1"/>
  <c r="AB3974" i="1" s="1"/>
  <c r="S3975" i="1"/>
  <c r="AB3975" i="1" s="1"/>
  <c r="P3976" i="1"/>
  <c r="AB3976" i="1" s="1"/>
  <c r="Z3976" i="1"/>
  <c r="M3977" i="1"/>
  <c r="AB3977" i="1" s="1"/>
  <c r="V3978" i="1"/>
  <c r="AB3978" i="1" s="1"/>
  <c r="S3979" i="1"/>
  <c r="AB3979" i="1" s="1"/>
  <c r="P3980" i="1"/>
  <c r="AB3980" i="1" s="1"/>
  <c r="Z3980" i="1"/>
  <c r="M3981" i="1"/>
  <c r="AB3981" i="1" s="1"/>
  <c r="V3982" i="1"/>
  <c r="AB3982" i="1" s="1"/>
  <c r="S3983" i="1"/>
  <c r="AB3983" i="1" s="1"/>
  <c r="P3984" i="1"/>
  <c r="AB3984" i="1" s="1"/>
  <c r="Z3984" i="1"/>
  <c r="M3985" i="1"/>
  <c r="AB3985" i="1" s="1"/>
  <c r="V3986" i="1"/>
  <c r="AB3986" i="1" s="1"/>
  <c r="S3987" i="1"/>
  <c r="AB3987" i="1" s="1"/>
  <c r="P3988" i="1"/>
  <c r="AB3988" i="1" s="1"/>
  <c r="Z3988" i="1"/>
  <c r="M3989" i="1"/>
  <c r="AB3989" i="1" s="1"/>
  <c r="V3990" i="1"/>
  <c r="AB3990" i="1" s="1"/>
  <c r="S3991" i="1"/>
  <c r="AB3991" i="1" s="1"/>
  <c r="P3992" i="1"/>
  <c r="AB3992" i="1" s="1"/>
  <c r="Z3992" i="1"/>
  <c r="M3993" i="1"/>
  <c r="AB3993" i="1" s="1"/>
  <c r="V3994" i="1"/>
  <c r="AB3994" i="1" s="1"/>
  <c r="S3995" i="1"/>
  <c r="AB3995" i="1" s="1"/>
  <c r="P3996" i="1"/>
  <c r="AB3996" i="1" s="1"/>
  <c r="Z3996" i="1"/>
  <c r="M3997" i="1"/>
  <c r="AB3997" i="1" s="1"/>
  <c r="AB4915" i="1"/>
  <c r="AB4923" i="1"/>
  <c r="AB4931" i="1"/>
  <c r="AB4939" i="1"/>
  <c r="AB4947" i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<sst xmlns="http://schemas.openxmlformats.org/spreadsheetml/2006/main" count="33" uniqueCount="20">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</sst>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Setembro/13.2%20PCF%20em%20EXCEL%20(SETEMBR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 t="str">
            <v>09/2021</v>
          </cell>
          <cell r="J12">
            <v>125.8848</v>
          </cell>
          <cell r="L12">
            <v>106.57</v>
          </cell>
          <cell r="M12">
            <v>0</v>
          </cell>
          <cell r="O12">
            <v>1.35</v>
          </cell>
          <cell r="R12">
            <v>157.21</v>
          </cell>
          <cell r="S12">
            <v>67.45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 t="str">
            <v>09/2021</v>
          </cell>
          <cell r="J13">
            <v>106.7808</v>
          </cell>
          <cell r="L13">
            <v>106.57</v>
          </cell>
          <cell r="M13">
            <v>0</v>
          </cell>
          <cell r="O13">
            <v>1.35</v>
          </cell>
          <cell r="R13">
            <v>157.21</v>
          </cell>
          <cell r="S13">
            <v>66.78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 t="str">
            <v>09/2021</v>
          </cell>
          <cell r="J14">
            <v>169.78559999999999</v>
          </cell>
          <cell r="L14">
            <v>106.57</v>
          </cell>
          <cell r="M14">
            <v>0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 t="str">
            <v>09/2021</v>
          </cell>
          <cell r="J15">
            <v>111.9824</v>
          </cell>
          <cell r="L15">
            <v>106.57</v>
          </cell>
          <cell r="M15">
            <v>0</v>
          </cell>
          <cell r="O15">
            <v>1.35</v>
          </cell>
          <cell r="R15">
            <v>157.21</v>
          </cell>
          <cell r="S15">
            <v>67.61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 t="str">
            <v>09/2021</v>
          </cell>
          <cell r="J16">
            <v>113.0224</v>
          </cell>
          <cell r="L16">
            <v>106.57</v>
          </cell>
          <cell r="M16">
            <v>0</v>
          </cell>
          <cell r="O16">
            <v>1.35</v>
          </cell>
          <cell r="R16">
            <v>269.70999999999998</v>
          </cell>
          <cell r="S16">
            <v>67.64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 t="str">
            <v>09/2021</v>
          </cell>
          <cell r="J17">
            <v>158.77680000000001</v>
          </cell>
          <cell r="L17">
            <v>106.57</v>
          </cell>
          <cell r="M17">
            <v>0</v>
          </cell>
          <cell r="O17">
            <v>1.35</v>
          </cell>
          <cell r="R17">
            <v>157.21</v>
          </cell>
          <cell r="S17">
            <v>71.400000000000006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 t="str">
            <v>09/2021</v>
          </cell>
          <cell r="J18">
            <v>100.3728</v>
          </cell>
          <cell r="L18">
            <v>106.57</v>
          </cell>
          <cell r="M18">
            <v>0</v>
          </cell>
          <cell r="O18">
            <v>1.35</v>
          </cell>
          <cell r="R18">
            <v>157.21</v>
          </cell>
          <cell r="S18">
            <v>66.78</v>
          </cell>
          <cell r="U18">
            <v>0</v>
          </cell>
        </row>
        <row r="19">
          <cell r="C19" t="str">
            <v>UPA IGARASSU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 t="str">
            <v>09/2021</v>
          </cell>
          <cell r="J19">
            <v>296.00639999999999</v>
          </cell>
          <cell r="L19">
            <v>106.57</v>
          </cell>
          <cell r="M19">
            <v>3.08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ALESSANDRA CRISTINA MORAES PINTO</v>
          </cell>
          <cell r="F20" t="str">
            <v>2 - Outros Profissionais da Saúde</v>
          </cell>
          <cell r="G20" t="str">
            <v>2516-05</v>
          </cell>
          <cell r="H20" t="str">
            <v>09/2021</v>
          </cell>
          <cell r="J20">
            <v>229.61519999999999</v>
          </cell>
          <cell r="L20">
            <v>106.57</v>
          </cell>
          <cell r="M20">
            <v>0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ALEXANDRE GONCALVES DA LUZ</v>
          </cell>
          <cell r="F21" t="str">
            <v>2 - Outros Profissionais da Saúde</v>
          </cell>
          <cell r="G21" t="str">
            <v>3222-05</v>
          </cell>
          <cell r="H21" t="str">
            <v>09/2021</v>
          </cell>
          <cell r="J21">
            <v>128.31280000000001</v>
          </cell>
          <cell r="L21">
            <v>106.57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LEMOS FERNANDES</v>
          </cell>
          <cell r="F22" t="str">
            <v>2 - Outros Profissionais da Saúde</v>
          </cell>
          <cell r="G22" t="str">
            <v>3226-05</v>
          </cell>
          <cell r="H22" t="str">
            <v>09/2021</v>
          </cell>
          <cell r="J22">
            <v>102.08</v>
          </cell>
          <cell r="L22">
            <v>106.57</v>
          </cell>
          <cell r="M22">
            <v>0</v>
          </cell>
          <cell r="O22">
            <v>1.35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 t="str">
            <v>3222-05</v>
          </cell>
          <cell r="H23" t="str">
            <v>09/2021</v>
          </cell>
          <cell r="J23">
            <v>122.372</v>
          </cell>
          <cell r="L23">
            <v>106.57</v>
          </cell>
          <cell r="M23">
            <v>0</v>
          </cell>
          <cell r="O23">
            <v>1.35</v>
          </cell>
          <cell r="R23">
            <v>157.21</v>
          </cell>
          <cell r="S23">
            <v>67.69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 t="str">
            <v>3222-05</v>
          </cell>
          <cell r="H24" t="str">
            <v>09/2021</v>
          </cell>
          <cell r="J24">
            <v>125.0408</v>
          </cell>
          <cell r="L24">
            <v>106.57</v>
          </cell>
          <cell r="M24">
            <v>0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 t="str">
            <v>5152-05</v>
          </cell>
          <cell r="H25" t="str">
            <v>09/2021</v>
          </cell>
          <cell r="J25">
            <v>127.4752</v>
          </cell>
          <cell r="L25">
            <v>106.57</v>
          </cell>
          <cell r="M25">
            <v>0</v>
          </cell>
          <cell r="O25">
            <v>1.35</v>
          </cell>
          <cell r="R25">
            <v>65.41</v>
          </cell>
          <cell r="S25">
            <v>71.400000000000006</v>
          </cell>
          <cell r="U25">
            <v>61</v>
          </cell>
          <cell r="X25" t="str">
            <v>AUXÍLIO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 t="str">
            <v>2251-25</v>
          </cell>
          <cell r="H26" t="str">
            <v>09/2021</v>
          </cell>
          <cell r="J26">
            <v>465.24079999999998</v>
          </cell>
          <cell r="L26">
            <v>106.57</v>
          </cell>
          <cell r="M26">
            <v>4.75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 t="str">
            <v>3222-05</v>
          </cell>
          <cell r="H27" t="str">
            <v>09/2021</v>
          </cell>
          <cell r="J27">
            <v>128.5968</v>
          </cell>
          <cell r="L27">
            <v>106.57</v>
          </cell>
          <cell r="M27">
            <v>0</v>
          </cell>
          <cell r="O27">
            <v>1.35</v>
          </cell>
          <cell r="R27">
            <v>193.21</v>
          </cell>
          <cell r="S27">
            <v>67.45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 t="str">
            <v>3241-15</v>
          </cell>
          <cell r="H28" t="str">
            <v>09/2021</v>
          </cell>
          <cell r="J28">
            <v>596.25760000000002</v>
          </cell>
          <cell r="L28">
            <v>106.57</v>
          </cell>
          <cell r="M28">
            <v>10.85</v>
          </cell>
          <cell r="O28">
            <v>1.35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 t="str">
            <v>3222-05</v>
          </cell>
          <cell r="H29" t="str">
            <v>09/2021</v>
          </cell>
          <cell r="J29">
            <v>113.0808</v>
          </cell>
          <cell r="L29">
            <v>106.57</v>
          </cell>
          <cell r="M29">
            <v>0</v>
          </cell>
          <cell r="O29">
            <v>1.35</v>
          </cell>
          <cell r="R29">
            <v>157.21</v>
          </cell>
          <cell r="S29">
            <v>67.569999999999993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 t="str">
            <v>2235-05</v>
          </cell>
          <cell r="H30" t="str">
            <v>09/2021</v>
          </cell>
          <cell r="J30">
            <v>303.95999999999998</v>
          </cell>
          <cell r="L30">
            <v>106.57</v>
          </cell>
          <cell r="M30">
            <v>3.08</v>
          </cell>
          <cell r="O30">
            <v>2.84</v>
          </cell>
          <cell r="R30">
            <v>208.21</v>
          </cell>
          <cell r="S30">
            <v>123.36</v>
          </cell>
          <cell r="U30">
            <v>206.56</v>
          </cell>
          <cell r="X30" t="str">
            <v>AUXÍLIO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 t="str">
            <v>3222-05</v>
          </cell>
          <cell r="H31" t="str">
            <v>09/2021</v>
          </cell>
          <cell r="J31">
            <v>131.77600000000001</v>
          </cell>
          <cell r="L31">
            <v>106.57</v>
          </cell>
          <cell r="M31">
            <v>0</v>
          </cell>
          <cell r="O31">
            <v>1.35</v>
          </cell>
          <cell r="R31">
            <v>136.96</v>
          </cell>
          <cell r="S31">
            <v>67.56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 t="str">
            <v>2251-25</v>
          </cell>
          <cell r="H32" t="str">
            <v>09/2021</v>
          </cell>
          <cell r="J32">
            <v>349.50240000000002</v>
          </cell>
          <cell r="L32">
            <v>106.57</v>
          </cell>
          <cell r="M32">
            <v>6.34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 t="str">
            <v>3222-05</v>
          </cell>
          <cell r="H33" t="str">
            <v>09/2021</v>
          </cell>
          <cell r="J33">
            <v>112.98560000000001</v>
          </cell>
          <cell r="L33">
            <v>106.57</v>
          </cell>
          <cell r="M33">
            <v>0</v>
          </cell>
          <cell r="O33">
            <v>1.35</v>
          </cell>
          <cell r="R33">
            <v>157.21</v>
          </cell>
          <cell r="S33">
            <v>67.48</v>
          </cell>
          <cell r="U33">
            <v>0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 t="str">
            <v>3222-05</v>
          </cell>
          <cell r="H34" t="str">
            <v>09/2021</v>
          </cell>
          <cell r="J34">
            <v>201.70079999999999</v>
          </cell>
          <cell r="L34">
            <v>106.57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 t="str">
            <v>3222-05</v>
          </cell>
          <cell r="H35" t="str">
            <v>09/2021</v>
          </cell>
          <cell r="J35">
            <v>108.748</v>
          </cell>
          <cell r="L35">
            <v>106.57</v>
          </cell>
          <cell r="M35">
            <v>0</v>
          </cell>
          <cell r="O35">
            <v>1.35</v>
          </cell>
          <cell r="R35">
            <v>157.21</v>
          </cell>
          <cell r="S35">
            <v>59.16</v>
          </cell>
          <cell r="U35">
            <v>0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 t="str">
            <v>3222-05</v>
          </cell>
          <cell r="H36" t="str">
            <v>09/2021</v>
          </cell>
          <cell r="J36">
            <v>120.91840000000001</v>
          </cell>
          <cell r="L36">
            <v>106.57</v>
          </cell>
          <cell r="M36">
            <v>0</v>
          </cell>
          <cell r="O36">
            <v>1.35</v>
          </cell>
          <cell r="R36">
            <v>136.81</v>
          </cell>
          <cell r="S36">
            <v>67.430000000000007</v>
          </cell>
          <cell r="U36">
            <v>69.41</v>
          </cell>
          <cell r="X36" t="str">
            <v>AUXÍLIO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2 - Outros Profissionais da Saúde</v>
          </cell>
          <cell r="G37" t="str">
            <v>5151-10</v>
          </cell>
          <cell r="H37" t="str">
            <v>09/2021</v>
          </cell>
          <cell r="J37">
            <v>113.19119999999999</v>
          </cell>
          <cell r="L37">
            <v>106.57</v>
          </cell>
          <cell r="M37">
            <v>0</v>
          </cell>
          <cell r="O37">
            <v>1.35</v>
          </cell>
          <cell r="R37">
            <v>157.21</v>
          </cell>
          <cell r="S37">
            <v>66.599999999999994</v>
          </cell>
          <cell r="U37">
            <v>0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 t="str">
            <v>2251-25</v>
          </cell>
          <cell r="H38" t="str">
            <v>09/2021</v>
          </cell>
          <cell r="J38">
            <v>767.54320000000007</v>
          </cell>
          <cell r="L38">
            <v>106.57</v>
          </cell>
          <cell r="M38">
            <v>9.5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 t="str">
            <v>2235-05</v>
          </cell>
          <cell r="H39" t="str">
            <v>09/2021</v>
          </cell>
          <cell r="J39">
            <v>285.82</v>
          </cell>
          <cell r="L39">
            <v>106.57</v>
          </cell>
          <cell r="M39">
            <v>3.08</v>
          </cell>
          <cell r="O39">
            <v>2.84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 t="str">
            <v>2251-24</v>
          </cell>
          <cell r="H40" t="str">
            <v>09/2021</v>
          </cell>
          <cell r="J40">
            <v>828.75</v>
          </cell>
          <cell r="L40">
            <v>106.57</v>
          </cell>
          <cell r="M40">
            <v>0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 t="str">
            <v>3222-05</v>
          </cell>
          <cell r="H41" t="str">
            <v>09/2021</v>
          </cell>
          <cell r="J41">
            <v>161.9616</v>
          </cell>
          <cell r="L41">
            <v>106.57</v>
          </cell>
          <cell r="M41">
            <v>0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 t="str">
            <v>5142-25</v>
          </cell>
          <cell r="H42" t="str">
            <v>09/2021</v>
          </cell>
          <cell r="J42">
            <v>115.28</v>
          </cell>
          <cell r="L42">
            <v>106.57</v>
          </cell>
          <cell r="M42">
            <v>0</v>
          </cell>
          <cell r="O42">
            <v>1.35</v>
          </cell>
          <cell r="R42">
            <v>157.21</v>
          </cell>
          <cell r="S42">
            <v>66.599999999999994</v>
          </cell>
          <cell r="U42">
            <v>0</v>
          </cell>
        </row>
        <row r="43">
          <cell r="C43" t="str">
            <v>UPA IGARASSU</v>
          </cell>
          <cell r="E43" t="str">
            <v>ARLISSON BATISTA DE SANTANA</v>
          </cell>
          <cell r="F43" t="str">
            <v>2 - Outros Profissionais da Saúde</v>
          </cell>
          <cell r="G43" t="str">
            <v>5211-30</v>
          </cell>
          <cell r="H43" t="str">
            <v>09/2021</v>
          </cell>
          <cell r="J43">
            <v>109.364</v>
          </cell>
          <cell r="L43">
            <v>106.57</v>
          </cell>
          <cell r="M43">
            <v>0</v>
          </cell>
          <cell r="O43">
            <v>1.35</v>
          </cell>
          <cell r="R43">
            <v>157.21</v>
          </cell>
          <cell r="S43">
            <v>66.78</v>
          </cell>
          <cell r="U43">
            <v>0</v>
          </cell>
        </row>
        <row r="44">
          <cell r="C44" t="str">
            <v>UPA IGARASSU</v>
          </cell>
          <cell r="E44" t="str">
            <v>ARSENIO RIBEIRO DA SILVA</v>
          </cell>
          <cell r="F44" t="str">
            <v>2 - Outros Profissionais da Saúde</v>
          </cell>
          <cell r="G44" t="str">
            <v>5151-10</v>
          </cell>
          <cell r="H44" t="str">
            <v>09/2021</v>
          </cell>
          <cell r="J44">
            <v>123.4072</v>
          </cell>
          <cell r="L44">
            <v>106.57</v>
          </cell>
          <cell r="M44">
            <v>0</v>
          </cell>
          <cell r="O44">
            <v>1.35</v>
          </cell>
          <cell r="R44">
            <v>249.46</v>
          </cell>
          <cell r="S44">
            <v>66.599999999999994</v>
          </cell>
          <cell r="U44">
            <v>0</v>
          </cell>
        </row>
        <row r="45">
          <cell r="C45" t="str">
            <v>UPA IGARASSU</v>
          </cell>
          <cell r="E45" t="str">
            <v>AVRAHAM MACHADO COSTA FERREIRA</v>
          </cell>
          <cell r="F45" t="str">
            <v>1 - Médico</v>
          </cell>
          <cell r="G45" t="str">
            <v>2252-70</v>
          </cell>
          <cell r="H45" t="str">
            <v>09/2021</v>
          </cell>
          <cell r="J45">
            <v>372.74400000000003</v>
          </cell>
          <cell r="L45">
            <v>106.57</v>
          </cell>
          <cell r="M45">
            <v>3.17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AZERRAL JOSE DA SILVA JUNIOR</v>
          </cell>
          <cell r="F46" t="str">
            <v>3 - Administrativo</v>
          </cell>
          <cell r="G46" t="str">
            <v>5174-10</v>
          </cell>
          <cell r="H46" t="str">
            <v>09/2021</v>
          </cell>
          <cell r="J46">
            <v>35.596800000000002</v>
          </cell>
          <cell r="L46">
            <v>106.57</v>
          </cell>
          <cell r="M46">
            <v>0</v>
          </cell>
          <cell r="O46">
            <v>1.35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BARBARA  FREIRE VASCONCELOS KRAUSE</v>
          </cell>
          <cell r="F47" t="str">
            <v>1 - Médico</v>
          </cell>
          <cell r="G47" t="str">
            <v>2251-24</v>
          </cell>
          <cell r="H47" t="str">
            <v>09/2021</v>
          </cell>
          <cell r="J47">
            <v>349.44240000000002</v>
          </cell>
          <cell r="L47">
            <v>106.57</v>
          </cell>
          <cell r="M47">
            <v>0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BERNARDO BARBOSA SAMPAIO</v>
          </cell>
          <cell r="F48" t="str">
            <v>1 - Médico</v>
          </cell>
          <cell r="G48" t="str">
            <v>2252-70</v>
          </cell>
          <cell r="H48" t="str">
            <v>09/2021</v>
          </cell>
          <cell r="J48">
            <v>405.78559999999999</v>
          </cell>
          <cell r="L48">
            <v>106.57</v>
          </cell>
          <cell r="M48">
            <v>6.34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BRUNA KAROLLINE BEZERRA DO NASCIMENTO</v>
          </cell>
          <cell r="F49" t="str">
            <v>2 - Outros Profissionais da Saúde</v>
          </cell>
          <cell r="G49" t="str">
            <v>3222-05</v>
          </cell>
          <cell r="H49" t="str">
            <v>09/2021</v>
          </cell>
          <cell r="J49">
            <v>111.3608</v>
          </cell>
          <cell r="L49">
            <v>106.57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CAVALCANTI DE OLIVEIRA</v>
          </cell>
          <cell r="F50" t="str">
            <v>2 - Outros Profissionais da Saúde</v>
          </cell>
          <cell r="G50" t="str">
            <v>2234-05</v>
          </cell>
          <cell r="H50" t="str">
            <v>09/2021</v>
          </cell>
          <cell r="J50">
            <v>494.06</v>
          </cell>
          <cell r="L50">
            <v>106.57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 t="str">
            <v>5174-10</v>
          </cell>
          <cell r="H51" t="str">
            <v>09/2021</v>
          </cell>
          <cell r="J51">
            <v>199.71360000000001</v>
          </cell>
          <cell r="L51">
            <v>106.57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PADUA DE MELO SILVA</v>
          </cell>
          <cell r="F52" t="str">
            <v>2 - Outros Profissionais da Saúde</v>
          </cell>
          <cell r="G52" t="str">
            <v>3222-05</v>
          </cell>
          <cell r="H52" t="str">
            <v>09/2021</v>
          </cell>
          <cell r="J52">
            <v>120.8552</v>
          </cell>
          <cell r="L52">
            <v>106.57</v>
          </cell>
          <cell r="M52">
            <v>0</v>
          </cell>
          <cell r="O52">
            <v>1.35</v>
          </cell>
          <cell r="R52">
            <v>136.81</v>
          </cell>
          <cell r="S52">
            <v>67.59</v>
          </cell>
          <cell r="U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2 - Outros Profissionais da Saúde</v>
          </cell>
          <cell r="G53" t="str">
            <v>5211-30</v>
          </cell>
          <cell r="H53" t="str">
            <v>09/2021</v>
          </cell>
          <cell r="J53">
            <v>101.2976</v>
          </cell>
          <cell r="L53">
            <v>106.57</v>
          </cell>
          <cell r="M53">
            <v>0</v>
          </cell>
          <cell r="O53">
            <v>1.35</v>
          </cell>
          <cell r="R53">
            <v>157.21</v>
          </cell>
          <cell r="S53">
            <v>66.78</v>
          </cell>
          <cell r="U53">
            <v>0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 t="str">
            <v>4110-10</v>
          </cell>
          <cell r="H54" t="str">
            <v>09/2021</v>
          </cell>
          <cell r="J54">
            <v>99.488799999999998</v>
          </cell>
          <cell r="L54">
            <v>106.57</v>
          </cell>
          <cell r="M54">
            <v>0</v>
          </cell>
          <cell r="O54">
            <v>1.35</v>
          </cell>
          <cell r="R54">
            <v>136.81</v>
          </cell>
          <cell r="S54">
            <v>66.78</v>
          </cell>
          <cell r="U54">
            <v>0</v>
          </cell>
        </row>
        <row r="55">
          <cell r="C55" t="str">
            <v>UPA IGARASSU</v>
          </cell>
          <cell r="E55" t="str">
            <v>CASSIO RODRIGO NEMESIO DA SILVA</v>
          </cell>
          <cell r="F55" t="str">
            <v>3 - Administrativo</v>
          </cell>
          <cell r="G55" t="str">
            <v>3172-10</v>
          </cell>
          <cell r="H55" t="str">
            <v>09/2021</v>
          </cell>
          <cell r="J55">
            <v>153.08240000000001</v>
          </cell>
          <cell r="L55">
            <v>106.57</v>
          </cell>
          <cell r="M55">
            <v>0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CECILIA MAYARA ROMAO DA SILVA</v>
          </cell>
          <cell r="F56" t="str">
            <v>3 - Administrativo</v>
          </cell>
          <cell r="G56" t="str">
            <v>4110-10</v>
          </cell>
          <cell r="H56" t="str">
            <v>09/2021</v>
          </cell>
          <cell r="J56">
            <v>116.5504</v>
          </cell>
          <cell r="M56">
            <v>0</v>
          </cell>
          <cell r="O56">
            <v>1.35</v>
          </cell>
          <cell r="R56">
            <v>208.21</v>
          </cell>
          <cell r="S56">
            <v>83.25</v>
          </cell>
          <cell r="U56">
            <v>0</v>
          </cell>
        </row>
        <row r="57">
          <cell r="C57" t="str">
            <v>UPA IGARASSU</v>
          </cell>
          <cell r="E57" t="str">
            <v>CESAR GABRIEL PIREZ BEGUIRISTAIN</v>
          </cell>
          <cell r="F57" t="str">
            <v>1 - Médico</v>
          </cell>
          <cell r="G57" t="str">
            <v>2251-25</v>
          </cell>
          <cell r="H57" t="str">
            <v>09/2021</v>
          </cell>
          <cell r="J57">
            <v>394.57440000000003</v>
          </cell>
          <cell r="L57">
            <v>106.57</v>
          </cell>
          <cell r="M57">
            <v>1.58</v>
          </cell>
          <cell r="O57">
            <v>10.83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CIBELE PADILHA MERGULHAO</v>
          </cell>
          <cell r="F58" t="str">
            <v>2 - Outros Profissionais da Saúde</v>
          </cell>
          <cell r="G58" t="str">
            <v>3222-05</v>
          </cell>
          <cell r="H58" t="str">
            <v>09/2021</v>
          </cell>
          <cell r="J58">
            <v>116.94880000000001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CLAUDIA FRANCISCA DO NASCIMENTO</v>
          </cell>
          <cell r="F59" t="str">
            <v>2 - Outros Profissionais da Saúde</v>
          </cell>
          <cell r="G59" t="str">
            <v>3222-05</v>
          </cell>
          <cell r="H59" t="str">
            <v>09/2021</v>
          </cell>
          <cell r="J59">
            <v>130.3424</v>
          </cell>
          <cell r="L59">
            <v>106.57</v>
          </cell>
          <cell r="M59">
            <v>0</v>
          </cell>
          <cell r="O59">
            <v>1.35</v>
          </cell>
          <cell r="R59">
            <v>136.81</v>
          </cell>
          <cell r="S59">
            <v>67.67</v>
          </cell>
          <cell r="U59">
            <v>0</v>
          </cell>
        </row>
        <row r="60">
          <cell r="C60" t="str">
            <v>UPA IGARASSU</v>
          </cell>
          <cell r="E60" t="str">
            <v>CLECIO SANTOS CARNEIRO DE MATOS</v>
          </cell>
          <cell r="F60" t="str">
            <v>3 - Administrativo</v>
          </cell>
          <cell r="G60" t="str">
            <v>4110-10</v>
          </cell>
          <cell r="H60" t="str">
            <v>09/2021</v>
          </cell>
          <cell r="J60">
            <v>107.9552</v>
          </cell>
          <cell r="L60">
            <v>106.57</v>
          </cell>
          <cell r="M60">
            <v>0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IGARASSU</v>
          </cell>
          <cell r="E61" t="str">
            <v>CLEIDE JERONIMO DA SILVA</v>
          </cell>
          <cell r="F61" t="str">
            <v>3 - Administrativo</v>
          </cell>
          <cell r="G61" t="str">
            <v>5134-30</v>
          </cell>
          <cell r="H61" t="str">
            <v>09/2021</v>
          </cell>
          <cell r="J61">
            <v>210.09520000000001</v>
          </cell>
          <cell r="L61">
            <v>106.57</v>
          </cell>
          <cell r="M61">
            <v>0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CLILDA ALVES ALDEMAN DE OLIVEIRA</v>
          </cell>
          <cell r="F62" t="str">
            <v>1 - Médico</v>
          </cell>
          <cell r="G62" t="str">
            <v>2251-25</v>
          </cell>
          <cell r="H62" t="str">
            <v>09/2021</v>
          </cell>
          <cell r="J62">
            <v>618.06640000000004</v>
          </cell>
          <cell r="L62">
            <v>106.57</v>
          </cell>
          <cell r="M62">
            <v>22.18</v>
          </cell>
          <cell r="O62">
            <v>10.83</v>
          </cell>
          <cell r="S62">
            <v>0</v>
          </cell>
          <cell r="U62">
            <v>0</v>
          </cell>
        </row>
        <row r="63">
          <cell r="C63" t="str">
            <v>UPA IGARASSU</v>
          </cell>
          <cell r="E63" t="str">
            <v>CONCEICAO DE MARIA ARRABALDES DA SILVA</v>
          </cell>
          <cell r="F63" t="str">
            <v>2 - Outros Profissionais da Saúde</v>
          </cell>
          <cell r="G63" t="str">
            <v>3222-05</v>
          </cell>
          <cell r="H63" t="str">
            <v>09/2021</v>
          </cell>
          <cell r="J63">
            <v>146.2216</v>
          </cell>
          <cell r="K63">
            <v>0</v>
          </cell>
          <cell r="L63">
            <v>106.57</v>
          </cell>
          <cell r="M63">
            <v>0</v>
          </cell>
          <cell r="O63">
            <v>1.35</v>
          </cell>
          <cell r="R63">
            <v>157.21</v>
          </cell>
          <cell r="S63">
            <v>58.57</v>
          </cell>
          <cell r="U63">
            <v>0</v>
          </cell>
        </row>
        <row r="64">
          <cell r="C64" t="str">
            <v>UPA IGARASSU</v>
          </cell>
          <cell r="E64" t="str">
            <v>CRISTIANO VITOR DA SILVA</v>
          </cell>
          <cell r="F64" t="str">
            <v>2 - Outros Profissionais da Saúde</v>
          </cell>
          <cell r="G64" t="str">
            <v>3222-05</v>
          </cell>
          <cell r="H64" t="str">
            <v>09/2021</v>
          </cell>
          <cell r="J64">
            <v>135.04480000000001</v>
          </cell>
          <cell r="L64">
            <v>106.57</v>
          </cell>
          <cell r="M64">
            <v>0</v>
          </cell>
          <cell r="O64">
            <v>1.35</v>
          </cell>
          <cell r="R64">
            <v>157.21</v>
          </cell>
          <cell r="S64">
            <v>62.99</v>
          </cell>
          <cell r="U64">
            <v>0</v>
          </cell>
        </row>
        <row r="65">
          <cell r="C65" t="str">
            <v>UPA IGARASSU</v>
          </cell>
          <cell r="E65" t="str">
            <v>DAIANE RIBEIRO PEREIRA DA SILVA</v>
          </cell>
          <cell r="F65" t="str">
            <v>2 - Outros Profissionais da Saúde</v>
          </cell>
          <cell r="G65" t="str">
            <v>3222-05</v>
          </cell>
          <cell r="H65" t="str">
            <v>09/2021</v>
          </cell>
          <cell r="J65">
            <v>140.70400000000001</v>
          </cell>
          <cell r="L65">
            <v>106.57</v>
          </cell>
          <cell r="M65">
            <v>0</v>
          </cell>
          <cell r="O65">
            <v>1.35</v>
          </cell>
          <cell r="R65">
            <v>269.70999999999998</v>
          </cell>
          <cell r="S65">
            <v>67.59</v>
          </cell>
          <cell r="U65">
            <v>0</v>
          </cell>
        </row>
        <row r="66">
          <cell r="C66" t="str">
            <v>UPA IGARASSU</v>
          </cell>
          <cell r="E66" t="str">
            <v>DANIEL DE MELO PRAZERES</v>
          </cell>
          <cell r="F66" t="str">
            <v>2 - Outros Profissionais da Saúde</v>
          </cell>
          <cell r="G66" t="str">
            <v>3226-05</v>
          </cell>
          <cell r="H66" t="str">
            <v>09/2021</v>
          </cell>
          <cell r="J66">
            <v>200.7216</v>
          </cell>
          <cell r="L66">
            <v>106.57</v>
          </cell>
          <cell r="M66">
            <v>0</v>
          </cell>
          <cell r="O66">
            <v>1.35</v>
          </cell>
          <cell r="R66">
            <v>116.71</v>
          </cell>
          <cell r="S66">
            <v>66.78</v>
          </cell>
          <cell r="U66">
            <v>0</v>
          </cell>
        </row>
        <row r="67">
          <cell r="C67" t="str">
            <v>UPA IGARASSU</v>
          </cell>
          <cell r="E67" t="str">
            <v>DANIELE BATISTA DA SILVA DE SA LEITAO</v>
          </cell>
          <cell r="F67" t="str">
            <v>2 - Outros Profissionais da Saúde</v>
          </cell>
          <cell r="G67" t="str">
            <v>3222-05</v>
          </cell>
          <cell r="H67" t="str">
            <v>09/2021</v>
          </cell>
          <cell r="J67">
            <v>123.2744</v>
          </cell>
          <cell r="L67">
            <v>106.57</v>
          </cell>
          <cell r="M67">
            <v>0</v>
          </cell>
          <cell r="O67">
            <v>1.35</v>
          </cell>
          <cell r="R67">
            <v>116.41</v>
          </cell>
          <cell r="S67">
            <v>67.52</v>
          </cell>
          <cell r="U67">
            <v>0</v>
          </cell>
        </row>
        <row r="68">
          <cell r="C68" t="str">
            <v>UPA IGARASSU</v>
          </cell>
          <cell r="E68" t="str">
            <v>DANIELE PEREIRA DE CARVALHO</v>
          </cell>
          <cell r="F68" t="str">
            <v>2 - Outros Profissionais da Saúde</v>
          </cell>
          <cell r="G68" t="str">
            <v>3222-05</v>
          </cell>
          <cell r="H68" t="str">
            <v>09/2021</v>
          </cell>
          <cell r="J68">
            <v>130.27359999999999</v>
          </cell>
          <cell r="L68">
            <v>106.57</v>
          </cell>
          <cell r="M68">
            <v>0</v>
          </cell>
          <cell r="O68">
            <v>1.35</v>
          </cell>
          <cell r="R68">
            <v>157.21</v>
          </cell>
          <cell r="S68">
            <v>67.67</v>
          </cell>
          <cell r="U68">
            <v>0</v>
          </cell>
        </row>
        <row r="69">
          <cell r="C69" t="str">
            <v>UPA IGARASSU</v>
          </cell>
          <cell r="E69" t="str">
            <v>DANIELLE FRANCA D ALBUQUERQUE ALVES</v>
          </cell>
          <cell r="F69" t="str">
            <v>2 - Outros Profissionais da Saúde</v>
          </cell>
          <cell r="G69" t="str">
            <v>2235-05</v>
          </cell>
          <cell r="H69" t="str">
            <v>09/2021</v>
          </cell>
          <cell r="J69">
            <v>290.2672</v>
          </cell>
          <cell r="L69">
            <v>106.57</v>
          </cell>
          <cell r="M69">
            <v>3.08</v>
          </cell>
          <cell r="O69">
            <v>2.84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DEBORA JULIANA DE ARAUJO DE LIMA</v>
          </cell>
          <cell r="F70" t="str">
            <v>2 - Outros Profissionais da Saúde</v>
          </cell>
          <cell r="G70" t="str">
            <v>3222-05</v>
          </cell>
          <cell r="H70" t="str">
            <v>09/2021</v>
          </cell>
          <cell r="J70">
            <v>110.5912</v>
          </cell>
          <cell r="L70">
            <v>106.57</v>
          </cell>
          <cell r="M70">
            <v>0</v>
          </cell>
          <cell r="O70">
            <v>1.35</v>
          </cell>
          <cell r="S70">
            <v>0</v>
          </cell>
          <cell r="U70">
            <v>0</v>
          </cell>
        </row>
        <row r="71">
          <cell r="C71" t="str">
            <v>UPA IGARASSU</v>
          </cell>
          <cell r="E71" t="str">
            <v>DEISE JAMILA CONCEICAO</v>
          </cell>
          <cell r="F71" t="str">
            <v>2 - Outros Profissionais da Saúde</v>
          </cell>
          <cell r="G71" t="str">
            <v>5152-05</v>
          </cell>
          <cell r="H71" t="str">
            <v>09/2021</v>
          </cell>
          <cell r="J71">
            <v>127.14</v>
          </cell>
          <cell r="L71">
            <v>106.57</v>
          </cell>
          <cell r="M71">
            <v>0</v>
          </cell>
          <cell r="O71">
            <v>1.35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DEIVYSON HELIO DE LIMA RIBEIRO</v>
          </cell>
          <cell r="F72" t="str">
            <v>3 - Administrativo</v>
          </cell>
          <cell r="G72" t="str">
            <v>4110-10</v>
          </cell>
          <cell r="H72" t="str">
            <v>09/2021</v>
          </cell>
          <cell r="J72">
            <v>89.04</v>
          </cell>
          <cell r="L72">
            <v>106.57</v>
          </cell>
          <cell r="M72">
            <v>0</v>
          </cell>
          <cell r="O72">
            <v>1.35</v>
          </cell>
          <cell r="R72">
            <v>157.21</v>
          </cell>
          <cell r="S72">
            <v>66.78</v>
          </cell>
          <cell r="U72">
            <v>0</v>
          </cell>
        </row>
        <row r="73">
          <cell r="C73" t="str">
            <v>UPA IGARASSU</v>
          </cell>
          <cell r="E73" t="str">
            <v>DENISE FERNANDA SANTANA DE ARAUJO</v>
          </cell>
          <cell r="F73" t="str">
            <v>3 - Administrativo</v>
          </cell>
          <cell r="G73" t="str">
            <v>4110-10</v>
          </cell>
          <cell r="H73" t="str">
            <v>09/2021</v>
          </cell>
          <cell r="J73">
            <v>10.998200000000001</v>
          </cell>
          <cell r="M73">
            <v>0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DENISE REIS DE SOUZA</v>
          </cell>
          <cell r="F74" t="str">
            <v>3 - Administrativo</v>
          </cell>
          <cell r="G74" t="str">
            <v>4110-10</v>
          </cell>
          <cell r="H74" t="str">
            <v>09/2021</v>
          </cell>
          <cell r="J74">
            <v>153.5008</v>
          </cell>
          <cell r="L74">
            <v>106.57</v>
          </cell>
          <cell r="M74">
            <v>0</v>
          </cell>
          <cell r="O74">
            <v>1.35</v>
          </cell>
          <cell r="R74">
            <v>157.21</v>
          </cell>
          <cell r="S74">
            <v>66.78</v>
          </cell>
          <cell r="U74">
            <v>0</v>
          </cell>
        </row>
        <row r="75">
          <cell r="C75" t="str">
            <v>UPA IGARASSU</v>
          </cell>
          <cell r="E75" t="str">
            <v>DEYSIANE DAMAZIO ARCANJO LISBOA</v>
          </cell>
          <cell r="F75" t="str">
            <v>2 - Outros Profissionais da Saúde</v>
          </cell>
          <cell r="G75" t="str">
            <v>2234-05</v>
          </cell>
          <cell r="H75" t="str">
            <v>09/2021</v>
          </cell>
          <cell r="J75">
            <v>349.63279999999997</v>
          </cell>
          <cell r="M75">
            <v>0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DIEGO DANELLI FERREIRA DOS SANTOS</v>
          </cell>
          <cell r="F76" t="str">
            <v>3 - Administrativo</v>
          </cell>
          <cell r="G76" t="str">
            <v>4110-10</v>
          </cell>
          <cell r="H76" t="str">
            <v>09/2021</v>
          </cell>
          <cell r="J76">
            <v>113.8184</v>
          </cell>
          <cell r="L76">
            <v>106.57</v>
          </cell>
          <cell r="M76">
            <v>0</v>
          </cell>
          <cell r="O76">
            <v>1.35</v>
          </cell>
          <cell r="R76">
            <v>157.21</v>
          </cell>
          <cell r="S76">
            <v>66.78</v>
          </cell>
          <cell r="U76">
            <v>0</v>
          </cell>
        </row>
        <row r="77">
          <cell r="C77" t="str">
            <v>UPA IGARASSU</v>
          </cell>
          <cell r="E77" t="str">
            <v>DIOGO CAVALCANTI DE OLIVEIRA</v>
          </cell>
          <cell r="F77" t="str">
            <v>1 - Médico</v>
          </cell>
          <cell r="G77" t="str">
            <v>2251-25</v>
          </cell>
          <cell r="H77" t="str">
            <v>09/2021</v>
          </cell>
          <cell r="J77">
            <v>298.71839999999997</v>
          </cell>
          <cell r="L77">
            <v>106.57</v>
          </cell>
          <cell r="M77">
            <v>4.75</v>
          </cell>
          <cell r="O77">
            <v>10.83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DOMINGOS SAVIO MUNIZ DA FONSECA</v>
          </cell>
          <cell r="F78" t="str">
            <v>2 - Outros Profissionais da Saúde</v>
          </cell>
          <cell r="G78" t="str">
            <v>7664-20</v>
          </cell>
          <cell r="H78" t="str">
            <v>09/2021</v>
          </cell>
          <cell r="J78">
            <v>131.9632</v>
          </cell>
          <cell r="L78">
            <v>106.57</v>
          </cell>
          <cell r="M78">
            <v>5.42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EDILMA PEREIRA LEITE</v>
          </cell>
          <cell r="F79" t="str">
            <v>2 - Outros Profissionais da Saúde</v>
          </cell>
          <cell r="G79" t="str">
            <v>2236-25</v>
          </cell>
          <cell r="H79" t="str">
            <v>09/2021</v>
          </cell>
          <cell r="J79">
            <v>206.55520000000001</v>
          </cell>
          <cell r="L79">
            <v>106.57</v>
          </cell>
          <cell r="M79">
            <v>0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EDJA MORGANA ALVES DA SILVA</v>
          </cell>
          <cell r="F80" t="str">
            <v>3 - Administrativo</v>
          </cell>
          <cell r="G80" t="str">
            <v>4110-10</v>
          </cell>
          <cell r="H80" t="str">
            <v>09/2021</v>
          </cell>
          <cell r="J80">
            <v>123.0304</v>
          </cell>
          <cell r="L80">
            <v>106.57</v>
          </cell>
          <cell r="M80">
            <v>0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EDLUZA MARIA VIANA BEZERRA DE MELO</v>
          </cell>
          <cell r="F81" t="str">
            <v>3 - Administrativo</v>
          </cell>
          <cell r="G81" t="str">
            <v>1312-10</v>
          </cell>
          <cell r="H81" t="str">
            <v>09/2021</v>
          </cell>
          <cell r="J81">
            <v>972.91920000000005</v>
          </cell>
          <cell r="L81">
            <v>106.57</v>
          </cell>
          <cell r="M81">
            <v>30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EDNALVA CRISTINA DOS SANTOS REGO BARROS</v>
          </cell>
          <cell r="F82" t="str">
            <v>3 - Administrativo</v>
          </cell>
          <cell r="G82" t="str">
            <v>3131-15</v>
          </cell>
          <cell r="H82" t="str">
            <v>09/2021</v>
          </cell>
          <cell r="J82">
            <v>153.45599999999999</v>
          </cell>
          <cell r="L82">
            <v>106.57</v>
          </cell>
          <cell r="M82">
            <v>32.409999999999997</v>
          </cell>
          <cell r="O82">
            <v>1.35</v>
          </cell>
          <cell r="R82">
            <v>208.21</v>
          </cell>
          <cell r="S82">
            <v>97.22</v>
          </cell>
          <cell r="U82">
            <v>0</v>
          </cell>
        </row>
        <row r="83">
          <cell r="C83" t="str">
            <v>UPA IGARASSU</v>
          </cell>
          <cell r="E83" t="str">
            <v>EDSON DANIO DE SOUSA PAZ</v>
          </cell>
          <cell r="F83" t="str">
            <v>2 - Outros Profissionais da Saúde</v>
          </cell>
          <cell r="G83" t="str">
            <v>2235-05</v>
          </cell>
          <cell r="H83" t="str">
            <v>09/2021</v>
          </cell>
          <cell r="J83">
            <v>393.52719999999999</v>
          </cell>
          <cell r="L83">
            <v>106.57</v>
          </cell>
          <cell r="M83">
            <v>3.08</v>
          </cell>
          <cell r="O83">
            <v>2.84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EDSON LUIZ DA SILVA</v>
          </cell>
          <cell r="F84" t="str">
            <v>2 - Outros Profissionais da Saúde</v>
          </cell>
          <cell r="G84" t="str">
            <v>3226-05</v>
          </cell>
          <cell r="H84" t="str">
            <v>09/2021</v>
          </cell>
          <cell r="J84">
            <v>199.50960000000001</v>
          </cell>
          <cell r="L84">
            <v>106.57</v>
          </cell>
          <cell r="M84">
            <v>0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EDUARDO NEVES CORTE REAL DE ANDRADE</v>
          </cell>
          <cell r="F85" t="str">
            <v>1 - Médico</v>
          </cell>
          <cell r="G85" t="str">
            <v>2251-25</v>
          </cell>
          <cell r="H85" t="str">
            <v>09/2021</v>
          </cell>
          <cell r="J85">
            <v>399.26319999999998</v>
          </cell>
          <cell r="L85">
            <v>106.57</v>
          </cell>
          <cell r="M85">
            <v>3.17</v>
          </cell>
          <cell r="O85">
            <v>10.83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EDVANIA CALISTO FERREIRA LUCENA</v>
          </cell>
          <cell r="F86" t="str">
            <v>2 - Outros Profissionais da Saúde</v>
          </cell>
          <cell r="G86" t="str">
            <v>3222-05</v>
          </cell>
          <cell r="H86" t="str">
            <v>09/2021</v>
          </cell>
          <cell r="J86">
            <v>191.08879999999999</v>
          </cell>
          <cell r="L86">
            <v>106.57</v>
          </cell>
          <cell r="M86">
            <v>0</v>
          </cell>
          <cell r="O86">
            <v>1.35</v>
          </cell>
          <cell r="R86">
            <v>157.21</v>
          </cell>
          <cell r="S86">
            <v>67.72</v>
          </cell>
          <cell r="U86">
            <v>0</v>
          </cell>
        </row>
        <row r="87">
          <cell r="C87" t="str">
            <v>UPA IGARASSU</v>
          </cell>
          <cell r="E87" t="str">
            <v>EDWALDO NUNES DE BRITO</v>
          </cell>
          <cell r="F87" t="str">
            <v>3 - Administrativo</v>
          </cell>
          <cell r="G87" t="str">
            <v>7823-20</v>
          </cell>
          <cell r="H87" t="str">
            <v>09/2021</v>
          </cell>
          <cell r="J87">
            <v>191.55840000000001</v>
          </cell>
          <cell r="L87">
            <v>106.57</v>
          </cell>
          <cell r="M87">
            <v>0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ELAYS SKARLET MICHELLINY GONCALVES</v>
          </cell>
          <cell r="F88" t="str">
            <v>2 - Outros Profissionais da Saúde</v>
          </cell>
          <cell r="G88" t="str">
            <v>5152-05</v>
          </cell>
          <cell r="H88" t="str">
            <v>09/2021</v>
          </cell>
          <cell r="J88">
            <v>112.8</v>
          </cell>
          <cell r="L88">
            <v>106.57</v>
          </cell>
          <cell r="M88">
            <v>0</v>
          </cell>
          <cell r="O88">
            <v>1.35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ELENILSON PEREIRA DOS SANTOS</v>
          </cell>
          <cell r="F89" t="str">
            <v>1 - Médico</v>
          </cell>
          <cell r="G89" t="str">
            <v>2251-25</v>
          </cell>
          <cell r="H89" t="str">
            <v>09/2021</v>
          </cell>
          <cell r="J89">
            <v>604.02879999999993</v>
          </cell>
          <cell r="L89">
            <v>106.57</v>
          </cell>
          <cell r="M89">
            <v>7.92</v>
          </cell>
          <cell r="O89">
            <v>10.83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ELISANGELA CONRADO DA SILVA</v>
          </cell>
          <cell r="F90" t="str">
            <v>3 - Administrativo</v>
          </cell>
          <cell r="G90" t="str">
            <v>5134-30</v>
          </cell>
          <cell r="H90" t="str">
            <v>09/2021</v>
          </cell>
          <cell r="J90">
            <v>97.814400000000006</v>
          </cell>
          <cell r="L90">
            <v>106.57</v>
          </cell>
          <cell r="M90">
            <v>0</v>
          </cell>
          <cell r="O90">
            <v>1.35</v>
          </cell>
          <cell r="R90">
            <v>157.21</v>
          </cell>
          <cell r="S90">
            <v>66.599999999999994</v>
          </cell>
          <cell r="U90">
            <v>0</v>
          </cell>
        </row>
        <row r="91">
          <cell r="C91" t="str">
            <v>UPA IGARASSU</v>
          </cell>
          <cell r="E91" t="str">
            <v>ELVIS ALEXSANDRO DA SILVA NETO</v>
          </cell>
          <cell r="F91" t="str">
            <v>3 - Administrativo</v>
          </cell>
          <cell r="G91" t="str">
            <v>1312-05</v>
          </cell>
          <cell r="H91" t="str">
            <v>09/2021</v>
          </cell>
          <cell r="J91">
            <v>936.428</v>
          </cell>
          <cell r="L91">
            <v>106.57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ERIVALDO LOPES DE FREITAS</v>
          </cell>
          <cell r="F92" t="str">
            <v>2 - Outros Profissionais da Saúde</v>
          </cell>
          <cell r="G92" t="str">
            <v>5211-30</v>
          </cell>
          <cell r="H92" t="str">
            <v>09/2021</v>
          </cell>
          <cell r="J92">
            <v>204.4392</v>
          </cell>
          <cell r="L92">
            <v>106.57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ERIVANIA MARIA TIMOTEO DA CRUZ</v>
          </cell>
          <cell r="F93" t="str">
            <v>2 - Outros Profissionais da Saúde</v>
          </cell>
          <cell r="G93" t="str">
            <v>2237-10</v>
          </cell>
          <cell r="H93" t="str">
            <v>09/2021</v>
          </cell>
          <cell r="J93">
            <v>236.8664</v>
          </cell>
          <cell r="L93">
            <v>106.57</v>
          </cell>
          <cell r="M93">
            <v>0</v>
          </cell>
          <cell r="O93">
            <v>1.35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ESTER DE MELO VIANA</v>
          </cell>
          <cell r="F94" t="str">
            <v>2 - Outros Profissionais da Saúde</v>
          </cell>
          <cell r="G94" t="str">
            <v>3241-15</v>
          </cell>
          <cell r="H94" t="str">
            <v>09/2021</v>
          </cell>
          <cell r="J94">
            <v>305.62639999999999</v>
          </cell>
          <cell r="L94">
            <v>106.57</v>
          </cell>
          <cell r="M94">
            <v>9.49</v>
          </cell>
          <cell r="O94">
            <v>1.35</v>
          </cell>
          <cell r="R94">
            <v>85.809999999999988</v>
          </cell>
          <cell r="S94">
            <v>62.7</v>
          </cell>
          <cell r="U94">
            <v>0</v>
          </cell>
        </row>
        <row r="95">
          <cell r="C95" t="str">
            <v>UPA IGARASSU</v>
          </cell>
          <cell r="E95" t="str">
            <v>EURIDES IRACI DA SILVA</v>
          </cell>
          <cell r="F95" t="str">
            <v>2 - Outros Profissionais da Saúde</v>
          </cell>
          <cell r="G95" t="str">
            <v>3222-05</v>
          </cell>
          <cell r="H95" t="str">
            <v>09/2021</v>
          </cell>
          <cell r="J95">
            <v>238.01759999999999</v>
          </cell>
          <cell r="L95">
            <v>106.57</v>
          </cell>
          <cell r="M95">
            <v>0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FABIANA SILVA ALBUQUERQUE</v>
          </cell>
          <cell r="F96" t="str">
            <v>2 - Outros Profissionais da Saúde</v>
          </cell>
          <cell r="G96" t="str">
            <v>2516-05</v>
          </cell>
          <cell r="H96" t="str">
            <v>09/2021</v>
          </cell>
          <cell r="J96">
            <v>218.38640000000001</v>
          </cell>
          <cell r="L96">
            <v>106.57</v>
          </cell>
          <cell r="M96">
            <v>0</v>
          </cell>
          <cell r="O96">
            <v>1.35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FABIO MAURICIO DA SILVA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132.35919999999999</v>
          </cell>
          <cell r="L97">
            <v>106.57</v>
          </cell>
          <cell r="M97">
            <v>0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FAGNER FONSECA DE ATHAYDE</v>
          </cell>
          <cell r="F98" t="str">
            <v>1 - Médico</v>
          </cell>
          <cell r="G98" t="str">
            <v>2251-25</v>
          </cell>
          <cell r="H98" t="str">
            <v>09/2021</v>
          </cell>
          <cell r="J98">
            <v>450.04399999999998</v>
          </cell>
          <cell r="L98">
            <v>106.57</v>
          </cell>
          <cell r="M98">
            <v>0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FERNANDO HENRIQUE SOARES SANTOS</v>
          </cell>
          <cell r="F99" t="str">
            <v>1 - Médico</v>
          </cell>
          <cell r="G99" t="str">
            <v>2251-25</v>
          </cell>
          <cell r="H99" t="str">
            <v>09/2021</v>
          </cell>
          <cell r="J99">
            <v>365.24560000000002</v>
          </cell>
          <cell r="L99">
            <v>106.57</v>
          </cell>
          <cell r="M99">
            <v>7.92</v>
          </cell>
          <cell r="O99">
            <v>10.83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FILIPE EDUARDO SILVA DE SOUZA</v>
          </cell>
          <cell r="F100" t="str">
            <v>1 - Médico</v>
          </cell>
          <cell r="G100" t="str">
            <v>2251-25</v>
          </cell>
          <cell r="H100" t="str">
            <v>09/2021</v>
          </cell>
          <cell r="J100">
            <v>1564.8912</v>
          </cell>
          <cell r="L100">
            <v>106.57</v>
          </cell>
          <cell r="M100">
            <v>28.51</v>
          </cell>
          <cell r="O100">
            <v>10.83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FILIPE GUEDES SILVA</v>
          </cell>
          <cell r="F101" t="str">
            <v>1 - Médico</v>
          </cell>
          <cell r="G101" t="str">
            <v>2252-70</v>
          </cell>
          <cell r="H101" t="str">
            <v>09/2021</v>
          </cell>
          <cell r="J101">
            <v>388.11599999999999</v>
          </cell>
          <cell r="L101">
            <v>106.57</v>
          </cell>
          <cell r="M101">
            <v>0</v>
          </cell>
          <cell r="O101">
            <v>10.83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FLAVIA CARLA OZIAS DE ARAUJO LUNA CORREIA</v>
          </cell>
          <cell r="F102" t="str">
            <v>3 - Administrativo</v>
          </cell>
          <cell r="G102" t="str">
            <v>4131-15</v>
          </cell>
          <cell r="H102" t="str">
            <v>09/2021</v>
          </cell>
          <cell r="J102">
            <v>127.684</v>
          </cell>
          <cell r="L102">
            <v>106.57</v>
          </cell>
          <cell r="M102">
            <v>0</v>
          </cell>
          <cell r="O102">
            <v>1.35</v>
          </cell>
          <cell r="R102">
            <v>157.21</v>
          </cell>
          <cell r="S102">
            <v>87.07</v>
          </cell>
          <cell r="U102">
            <v>0</v>
          </cell>
        </row>
        <row r="103">
          <cell r="C103" t="str">
            <v>UPA IGARASSU</v>
          </cell>
          <cell r="E103" t="str">
            <v>FLAVIANA BARBOSA CABRAL INTERAMINENSE</v>
          </cell>
          <cell r="F103" t="str">
            <v>2 - Outros Profissionais da Saúde</v>
          </cell>
          <cell r="G103" t="str">
            <v>2237-10</v>
          </cell>
          <cell r="H103" t="str">
            <v>09/2021</v>
          </cell>
          <cell r="J103">
            <v>496.22239999999999</v>
          </cell>
          <cell r="L103">
            <v>106.57</v>
          </cell>
          <cell r="M103">
            <v>0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GABRIELA DE ARAUJO CAVALCANTI</v>
          </cell>
          <cell r="F104" t="str">
            <v>1 - Médico</v>
          </cell>
          <cell r="G104" t="str">
            <v>2251-25</v>
          </cell>
          <cell r="H104" t="str">
            <v>09/2021</v>
          </cell>
          <cell r="J104">
            <v>420.72160000000002</v>
          </cell>
          <cell r="L104">
            <v>106.57</v>
          </cell>
          <cell r="M104">
            <v>0</v>
          </cell>
          <cell r="O104">
            <v>10.83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GABRIELLA DE PAULA TAVARES</v>
          </cell>
          <cell r="F105" t="str">
            <v>1 - Médico</v>
          </cell>
          <cell r="G105" t="str">
            <v>2251-25</v>
          </cell>
          <cell r="H105" t="str">
            <v>09/2021</v>
          </cell>
          <cell r="J105">
            <v>402.7928</v>
          </cell>
          <cell r="L105">
            <v>106.57</v>
          </cell>
          <cell r="M105">
            <v>3.17</v>
          </cell>
          <cell r="O105">
            <v>10.83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GENESIS CANDIDO DA SILVA</v>
          </cell>
          <cell r="F106" t="str">
            <v>3 - Administrativo</v>
          </cell>
          <cell r="G106" t="str">
            <v>7823-20</v>
          </cell>
          <cell r="H106" t="str">
            <v>09/2021</v>
          </cell>
          <cell r="J106">
            <v>209.97280000000001</v>
          </cell>
          <cell r="L106">
            <v>106.57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GILDCELLY TORRES DA SILVA</v>
          </cell>
          <cell r="F107" t="str">
            <v>2 - Outros Profissionais da Saúde</v>
          </cell>
          <cell r="G107" t="str">
            <v>3222-05</v>
          </cell>
          <cell r="H107" t="str">
            <v>09/2021</v>
          </cell>
          <cell r="J107">
            <v>128.3408</v>
          </cell>
          <cell r="L107">
            <v>106.57</v>
          </cell>
          <cell r="M107">
            <v>0</v>
          </cell>
          <cell r="O107">
            <v>1.35</v>
          </cell>
          <cell r="R107">
            <v>157.21</v>
          </cell>
          <cell r="S107">
            <v>53.99</v>
          </cell>
          <cell r="U107">
            <v>0</v>
          </cell>
        </row>
        <row r="108">
          <cell r="C108" t="str">
            <v>UPA IGARASSU</v>
          </cell>
          <cell r="E108" t="str">
            <v>GILMAR DUARTE GOMES JUNIOR</v>
          </cell>
          <cell r="F108" t="str">
            <v>2 - Outros Profissionais da Saúde</v>
          </cell>
          <cell r="G108" t="str">
            <v>3222-05</v>
          </cell>
          <cell r="H108" t="str">
            <v>09/2021</v>
          </cell>
          <cell r="J108">
            <v>115.5864</v>
          </cell>
          <cell r="L108">
            <v>106.57</v>
          </cell>
          <cell r="M108">
            <v>0</v>
          </cell>
          <cell r="O108">
            <v>1.35</v>
          </cell>
          <cell r="R108">
            <v>269.70999999999998</v>
          </cell>
          <cell r="S108">
            <v>67.48</v>
          </cell>
          <cell r="U108">
            <v>0</v>
          </cell>
        </row>
        <row r="109">
          <cell r="C109" t="str">
            <v>UPA IGARASSU</v>
          </cell>
          <cell r="E109" t="str">
            <v>GILSON JOSE MARQUES</v>
          </cell>
          <cell r="F109" t="str">
            <v>3 - Administrativo</v>
          </cell>
          <cell r="G109" t="str">
            <v>7823-20</v>
          </cell>
          <cell r="H109" t="str">
            <v>09/2021</v>
          </cell>
          <cell r="J109">
            <v>167.9616</v>
          </cell>
          <cell r="L109">
            <v>106.57</v>
          </cell>
          <cell r="M109">
            <v>0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GIULIANA RIZZUTO PACHECO CAVALCANTI</v>
          </cell>
          <cell r="F110" t="str">
            <v>1 - Médico</v>
          </cell>
          <cell r="G110" t="str">
            <v>2251-25</v>
          </cell>
          <cell r="H110" t="str">
            <v>09/2021</v>
          </cell>
          <cell r="J110">
            <v>465.13040000000001</v>
          </cell>
          <cell r="L110">
            <v>106.57</v>
          </cell>
          <cell r="M110">
            <v>6.34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GLAUBER DE MACEDO SOARES</v>
          </cell>
          <cell r="F111" t="str">
            <v>1 - Médico</v>
          </cell>
          <cell r="G111" t="str">
            <v>2251-25</v>
          </cell>
          <cell r="H111" t="str">
            <v>09/2021</v>
          </cell>
          <cell r="J111">
            <v>374.30560000000003</v>
          </cell>
          <cell r="L111">
            <v>106.57</v>
          </cell>
          <cell r="M111">
            <v>4.75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GLAUCE DE FREITAS CORDEIRO</v>
          </cell>
          <cell r="F112" t="str">
            <v>2 - Outros Profissionais da Saúde</v>
          </cell>
          <cell r="G112" t="str">
            <v>3222-05</v>
          </cell>
          <cell r="H112" t="str">
            <v>09/2021</v>
          </cell>
          <cell r="J112">
            <v>117.3408</v>
          </cell>
          <cell r="L112">
            <v>106.57</v>
          </cell>
          <cell r="M112">
            <v>0</v>
          </cell>
          <cell r="O112">
            <v>1.35</v>
          </cell>
          <cell r="R112">
            <v>157.21</v>
          </cell>
          <cell r="S112">
            <v>61.67</v>
          </cell>
          <cell r="U112">
            <v>0</v>
          </cell>
        </row>
        <row r="113">
          <cell r="C113" t="str">
            <v>UPA IGARASSU</v>
          </cell>
          <cell r="E113" t="str">
            <v>GRACIEL PEREIRA DE OLIVEIRA</v>
          </cell>
          <cell r="F113" t="str">
            <v>3 - Administrativo</v>
          </cell>
          <cell r="G113" t="str">
            <v>5174-10</v>
          </cell>
          <cell r="H113" t="str">
            <v>09/2021</v>
          </cell>
          <cell r="J113">
            <v>120.20480000000001</v>
          </cell>
          <cell r="L113">
            <v>106.57</v>
          </cell>
          <cell r="M113">
            <v>0</v>
          </cell>
          <cell r="O113">
            <v>1.35</v>
          </cell>
          <cell r="R113">
            <v>157.21</v>
          </cell>
          <cell r="S113">
            <v>66.78</v>
          </cell>
          <cell r="U113">
            <v>0</v>
          </cell>
        </row>
        <row r="114">
          <cell r="C114" t="str">
            <v>UPA IGARASSU</v>
          </cell>
          <cell r="E114" t="str">
            <v>HELY OLIVIA CARDEAL</v>
          </cell>
          <cell r="F114" t="str">
            <v>1 - Médico</v>
          </cell>
          <cell r="G114" t="str">
            <v>2251-25</v>
          </cell>
          <cell r="H114" t="str">
            <v>09/2021</v>
          </cell>
          <cell r="J114">
            <v>665.904</v>
          </cell>
          <cell r="L114">
            <v>106.57</v>
          </cell>
          <cell r="M114">
            <v>3.17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HUMBERTO LUIZ DA SILVA</v>
          </cell>
          <cell r="F115" t="str">
            <v>2 - Outros Profissionais da Saúde</v>
          </cell>
          <cell r="G115" t="str">
            <v>5211-30</v>
          </cell>
          <cell r="H115" t="str">
            <v>09/2021</v>
          </cell>
          <cell r="J115">
            <v>118.66800000000001</v>
          </cell>
          <cell r="L115">
            <v>106.57</v>
          </cell>
          <cell r="M115">
            <v>0</v>
          </cell>
          <cell r="O115">
            <v>1.35</v>
          </cell>
          <cell r="R115">
            <v>157.21</v>
          </cell>
          <cell r="S115">
            <v>66.78</v>
          </cell>
          <cell r="U115">
            <v>0</v>
          </cell>
        </row>
        <row r="116">
          <cell r="C116" t="str">
            <v>UPA IGARASSU</v>
          </cell>
          <cell r="E116" t="str">
            <v>IANELE BRAGA VILELA DE MELO COSTA</v>
          </cell>
          <cell r="F116" t="str">
            <v>1 - Médico</v>
          </cell>
          <cell r="G116" t="str">
            <v>2252-70</v>
          </cell>
          <cell r="H116" t="str">
            <v>09/2021</v>
          </cell>
          <cell r="J116">
            <v>393.59359999999998</v>
          </cell>
          <cell r="L116">
            <v>106.57</v>
          </cell>
          <cell r="M116">
            <v>3.17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IGOR DANTAS DE OLIVEIRA</v>
          </cell>
          <cell r="F117" t="str">
            <v>1 - Médico</v>
          </cell>
          <cell r="G117" t="str">
            <v>2252-70</v>
          </cell>
          <cell r="H117" t="str">
            <v>09/2021</v>
          </cell>
          <cell r="J117">
            <v>362.35599999999999</v>
          </cell>
          <cell r="L117">
            <v>106.57</v>
          </cell>
          <cell r="M117">
            <v>0</v>
          </cell>
          <cell r="O117">
            <v>10.83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IRENE SOLEDAD ADARMES AGUIRRE</v>
          </cell>
          <cell r="F118" t="str">
            <v>1 - Médico</v>
          </cell>
          <cell r="G118" t="str">
            <v>2251-25</v>
          </cell>
          <cell r="H118" t="str">
            <v>09/2021</v>
          </cell>
          <cell r="J118">
            <v>374.80959999999999</v>
          </cell>
          <cell r="L118">
            <v>106.57</v>
          </cell>
          <cell r="M118">
            <v>3.17</v>
          </cell>
          <cell r="O118">
            <v>10.83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ISA BARROS COSTA DE ARAUJO</v>
          </cell>
          <cell r="F119" t="str">
            <v>2 - Outros Profissionais da Saúde</v>
          </cell>
          <cell r="G119" t="str">
            <v>2516-05</v>
          </cell>
          <cell r="H119" t="str">
            <v>09/2021</v>
          </cell>
          <cell r="J119">
            <v>213.91040000000001</v>
          </cell>
          <cell r="L119">
            <v>106.57</v>
          </cell>
          <cell r="M119">
            <v>0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ISRAEL ROQUE DE ARAUJO</v>
          </cell>
          <cell r="F120" t="str">
            <v>2 - Outros Profissionais da Saúde</v>
          </cell>
          <cell r="G120" t="str">
            <v>7664-20</v>
          </cell>
          <cell r="H120" t="str">
            <v>09/2021</v>
          </cell>
          <cell r="J120">
            <v>131.3768</v>
          </cell>
          <cell r="L120">
            <v>106.57</v>
          </cell>
          <cell r="M120">
            <v>10.85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IVA VITAL DA SILVA MOURA</v>
          </cell>
          <cell r="F121" t="str">
            <v>2 - Outros Profissionais da Saúde</v>
          </cell>
          <cell r="G121" t="str">
            <v>3222-05</v>
          </cell>
          <cell r="H121" t="str">
            <v>09/2021</v>
          </cell>
          <cell r="J121">
            <v>120.6824</v>
          </cell>
          <cell r="L121">
            <v>106.57</v>
          </cell>
          <cell r="M121">
            <v>0</v>
          </cell>
          <cell r="O121">
            <v>1.35</v>
          </cell>
          <cell r="R121">
            <v>157.21</v>
          </cell>
          <cell r="S121">
            <v>67.790000000000006</v>
          </cell>
          <cell r="U121">
            <v>0</v>
          </cell>
        </row>
        <row r="122">
          <cell r="C122" t="str">
            <v>UPA IGARASSU</v>
          </cell>
          <cell r="E122" t="str">
            <v>IVONE MARIA MARCOLINO VITOR</v>
          </cell>
          <cell r="F122" t="str">
            <v>2 - Outros Profissionais da Saúde</v>
          </cell>
          <cell r="G122" t="str">
            <v>3222-05</v>
          </cell>
          <cell r="H122" t="str">
            <v>09/2021</v>
          </cell>
          <cell r="J122">
            <v>132.7664</v>
          </cell>
          <cell r="K122">
            <v>0</v>
          </cell>
          <cell r="L122">
            <v>106.57</v>
          </cell>
          <cell r="M122">
            <v>0</v>
          </cell>
          <cell r="O122">
            <v>1.35</v>
          </cell>
          <cell r="R122">
            <v>157.21</v>
          </cell>
          <cell r="S122">
            <v>67.510000000000005</v>
          </cell>
          <cell r="U122">
            <v>0</v>
          </cell>
        </row>
        <row r="123">
          <cell r="C123" t="str">
            <v>UPA IGARASSU</v>
          </cell>
          <cell r="E123" t="str">
            <v>JANETE CORINA DOS SANTOS</v>
          </cell>
          <cell r="F123" t="str">
            <v>2 - Outros Profissionais da Saúde</v>
          </cell>
          <cell r="G123" t="str">
            <v>3222-05</v>
          </cell>
          <cell r="H123" t="str">
            <v>09/2021</v>
          </cell>
          <cell r="J123">
            <v>113.0384</v>
          </cell>
          <cell r="L123">
            <v>106.57</v>
          </cell>
          <cell r="M123">
            <v>0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JEAN DA SILVA FERREIRA</v>
          </cell>
          <cell r="F124" t="str">
            <v>3 - Administrativo</v>
          </cell>
          <cell r="G124" t="str">
            <v>5142-25</v>
          </cell>
          <cell r="H124" t="str">
            <v>09/2021</v>
          </cell>
          <cell r="J124">
            <v>132.3528</v>
          </cell>
          <cell r="K124">
            <v>183.55</v>
          </cell>
          <cell r="L124">
            <v>106.57</v>
          </cell>
          <cell r="M124">
            <v>0</v>
          </cell>
          <cell r="O124">
            <v>1.35</v>
          </cell>
          <cell r="R124">
            <v>157.21</v>
          </cell>
          <cell r="S124">
            <v>66.599999999999994</v>
          </cell>
          <cell r="U124">
            <v>0</v>
          </cell>
        </row>
        <row r="125">
          <cell r="C125" t="str">
            <v>UPA IGARASSU</v>
          </cell>
          <cell r="E125" t="str">
            <v>JESSICA DRIELLY NASCIMENTO DA SILVA</v>
          </cell>
          <cell r="F125" t="str">
            <v>2 - Outros Profissionais da Saúde</v>
          </cell>
          <cell r="G125" t="str">
            <v>3222-05</v>
          </cell>
          <cell r="H125" t="str">
            <v>09/2021</v>
          </cell>
          <cell r="J125">
            <v>113.2512</v>
          </cell>
          <cell r="L125">
            <v>106.57</v>
          </cell>
          <cell r="M125">
            <v>0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JOAO MANOEL DE LIMA</v>
          </cell>
          <cell r="F126" t="str">
            <v>3 - Administrativo</v>
          </cell>
          <cell r="G126" t="str">
            <v>5174-10</v>
          </cell>
          <cell r="H126" t="str">
            <v>09/2021</v>
          </cell>
          <cell r="J126">
            <v>106.64</v>
          </cell>
          <cell r="L126">
            <v>106.57</v>
          </cell>
          <cell r="M126">
            <v>0</v>
          </cell>
          <cell r="O126">
            <v>1.35</v>
          </cell>
          <cell r="R126">
            <v>157.21</v>
          </cell>
          <cell r="S126">
            <v>66.78</v>
          </cell>
          <cell r="U126">
            <v>0</v>
          </cell>
        </row>
        <row r="127">
          <cell r="C127" t="str">
            <v>UPA IGARASSU</v>
          </cell>
          <cell r="E127" t="str">
            <v>JOHAS GOMES DA SILVA</v>
          </cell>
          <cell r="F127" t="str">
            <v>3 - Administrativo</v>
          </cell>
          <cell r="G127" t="str">
            <v>7241-10</v>
          </cell>
          <cell r="H127" t="str">
            <v>09/2021</v>
          </cell>
          <cell r="J127">
            <v>156.59360000000001</v>
          </cell>
          <cell r="L127">
            <v>106.57</v>
          </cell>
          <cell r="M127">
            <v>0</v>
          </cell>
          <cell r="O127">
            <v>1.35</v>
          </cell>
          <cell r="R127">
            <v>208.21</v>
          </cell>
          <cell r="S127">
            <v>82.77</v>
          </cell>
          <cell r="U127">
            <v>0</v>
          </cell>
        </row>
        <row r="128">
          <cell r="C128" t="str">
            <v>UPA IGARASSU</v>
          </cell>
          <cell r="E128" t="str">
            <v>JORGE ANTONIO TADEU DE BRITO</v>
          </cell>
          <cell r="F128" t="str">
            <v>3 - Administrativo</v>
          </cell>
          <cell r="G128" t="str">
            <v>5142-25</v>
          </cell>
          <cell r="H128" t="str">
            <v>09/2021</v>
          </cell>
          <cell r="J128">
            <v>223.8272</v>
          </cell>
          <cell r="L128">
            <v>106.57</v>
          </cell>
          <cell r="M128">
            <v>0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JOSE CARLOS DA SILVA JUNIOR</v>
          </cell>
          <cell r="F129" t="str">
            <v>3 - Administrativo</v>
          </cell>
          <cell r="G129" t="str">
            <v>5174-10</v>
          </cell>
          <cell r="H129" t="str">
            <v>09/2021</v>
          </cell>
          <cell r="J129">
            <v>122.8464</v>
          </cell>
          <cell r="L129">
            <v>106.57</v>
          </cell>
          <cell r="M129">
            <v>0</v>
          </cell>
          <cell r="O129">
            <v>1.35</v>
          </cell>
          <cell r="R129">
            <v>136.94999999999999</v>
          </cell>
          <cell r="S129">
            <v>66.78</v>
          </cell>
          <cell r="U129">
            <v>0</v>
          </cell>
        </row>
        <row r="130">
          <cell r="C130" t="str">
            <v>UPA IGARASSU</v>
          </cell>
          <cell r="E130" t="str">
            <v>JOSE IVALDO DE LIMA</v>
          </cell>
          <cell r="F130" t="str">
            <v>2 - Outros Profissionais da Saúde</v>
          </cell>
          <cell r="G130" t="str">
            <v>7664-20</v>
          </cell>
          <cell r="H130" t="str">
            <v>09/2021</v>
          </cell>
          <cell r="J130">
            <v>139.0984</v>
          </cell>
          <cell r="L130">
            <v>106.57</v>
          </cell>
          <cell r="M130">
            <v>12.2</v>
          </cell>
          <cell r="O130">
            <v>1.35</v>
          </cell>
          <cell r="R130">
            <v>145.81</v>
          </cell>
          <cell r="S130">
            <v>33</v>
          </cell>
          <cell r="U130">
            <v>0</v>
          </cell>
        </row>
        <row r="131">
          <cell r="C131" t="str">
            <v>UPA IGARASSU</v>
          </cell>
          <cell r="E131" t="str">
            <v>JOSE LUCAS PEREIRA DA COSTA CRUZ</v>
          </cell>
          <cell r="F131" t="str">
            <v>1 - Médico</v>
          </cell>
          <cell r="G131" t="str">
            <v>2251-25</v>
          </cell>
          <cell r="H131" t="str">
            <v>09/2021</v>
          </cell>
          <cell r="J131">
            <v>320.29199999999997</v>
          </cell>
          <cell r="L131">
            <v>106.57</v>
          </cell>
          <cell r="M131">
            <v>3.17</v>
          </cell>
          <cell r="O131">
            <v>10.83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JOSE ROBSON PEREIRA CORDEIRO</v>
          </cell>
          <cell r="F132" t="str">
            <v>2 - Outros Profissionais da Saúde</v>
          </cell>
          <cell r="G132" t="str">
            <v>2235-05</v>
          </cell>
          <cell r="H132" t="str">
            <v>09/2021</v>
          </cell>
          <cell r="J132">
            <v>305.88799999999998</v>
          </cell>
          <cell r="L132">
            <v>106.57</v>
          </cell>
          <cell r="M132">
            <v>3.08</v>
          </cell>
          <cell r="O132">
            <v>2.84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JULIA RAFAELA DE SALES FELIX</v>
          </cell>
          <cell r="F133" t="str">
            <v>2 - Outros Profissionais da Saúde</v>
          </cell>
          <cell r="G133" t="str">
            <v>2236-25</v>
          </cell>
          <cell r="H133" t="str">
            <v>09/2021</v>
          </cell>
          <cell r="J133">
            <v>210.20959999999999</v>
          </cell>
          <cell r="L133">
            <v>106.57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JULIANA PRISCILA GOMES DA SILVA</v>
          </cell>
          <cell r="F134" t="str">
            <v>2 - Outros Profissionais da Saúde</v>
          </cell>
          <cell r="G134" t="str">
            <v>3222-05</v>
          </cell>
          <cell r="H134" t="str">
            <v>09/2021</v>
          </cell>
          <cell r="J134">
            <v>110.24079999999999</v>
          </cell>
          <cell r="L134">
            <v>106.57</v>
          </cell>
          <cell r="M134">
            <v>0</v>
          </cell>
          <cell r="O134">
            <v>1.35</v>
          </cell>
          <cell r="R134">
            <v>157.81</v>
          </cell>
          <cell r="S134">
            <v>60.68</v>
          </cell>
          <cell r="U134">
            <v>0</v>
          </cell>
        </row>
        <row r="135">
          <cell r="C135" t="str">
            <v>UPA IGARASSU</v>
          </cell>
          <cell r="E135" t="str">
            <v>KANNANDA KESSIA GOMES DE SOUZA</v>
          </cell>
          <cell r="F135" t="str">
            <v>3 - Administrativo</v>
          </cell>
          <cell r="G135" t="str">
            <v>4110-10</v>
          </cell>
          <cell r="H135" t="str">
            <v>09/2021</v>
          </cell>
          <cell r="J135">
            <v>89.04</v>
          </cell>
          <cell r="L135">
            <v>106.57</v>
          </cell>
          <cell r="M135">
            <v>0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KAROLAYNNE FELIX SENA SILVA</v>
          </cell>
          <cell r="F136" t="str">
            <v>3 - Administrativo</v>
          </cell>
          <cell r="G136" t="str">
            <v>4110-10</v>
          </cell>
          <cell r="H136" t="str">
            <v>09/2021</v>
          </cell>
          <cell r="J136">
            <v>89.04</v>
          </cell>
          <cell r="L136">
            <v>106.57</v>
          </cell>
          <cell r="M136">
            <v>0</v>
          </cell>
          <cell r="O136">
            <v>1.35</v>
          </cell>
          <cell r="R136">
            <v>157.21</v>
          </cell>
          <cell r="S136">
            <v>66.78</v>
          </cell>
          <cell r="U136">
            <v>0</v>
          </cell>
        </row>
        <row r="137">
          <cell r="C137" t="str">
            <v>UPA IGARASSU</v>
          </cell>
          <cell r="E137" t="str">
            <v>KELMA FABIOLA BARBOSA VERDIAO</v>
          </cell>
          <cell r="F137" t="str">
            <v>2 - Outros Profissionais da Saúde</v>
          </cell>
          <cell r="G137" t="str">
            <v>3222-05</v>
          </cell>
          <cell r="H137" t="str">
            <v>09/2021</v>
          </cell>
          <cell r="J137">
            <v>131.58160000000001</v>
          </cell>
          <cell r="L137">
            <v>106.57</v>
          </cell>
          <cell r="M137">
            <v>0</v>
          </cell>
          <cell r="O137">
            <v>1.35</v>
          </cell>
          <cell r="R137">
            <v>157.21</v>
          </cell>
          <cell r="S137">
            <v>67.55</v>
          </cell>
          <cell r="U137">
            <v>0</v>
          </cell>
        </row>
        <row r="138">
          <cell r="C138" t="str">
            <v>UPA IGARASSU</v>
          </cell>
          <cell r="E138" t="str">
            <v>KEVINN DA SILVA FARIAS</v>
          </cell>
          <cell r="F138" t="str">
            <v>3 - Administrativo</v>
          </cell>
          <cell r="G138" t="str">
            <v>4110-10</v>
          </cell>
          <cell r="H138" t="str">
            <v>09/2021</v>
          </cell>
          <cell r="J138">
            <v>10.998200000000001</v>
          </cell>
          <cell r="M138">
            <v>0</v>
          </cell>
          <cell r="O138">
            <v>1.35</v>
          </cell>
          <cell r="R138">
            <v>157.21</v>
          </cell>
          <cell r="S138">
            <v>31.9</v>
          </cell>
          <cell r="U138">
            <v>0</v>
          </cell>
        </row>
        <row r="139">
          <cell r="C139" t="str">
            <v>UPA IGARASSU</v>
          </cell>
          <cell r="E139" t="str">
            <v>LAETE DANTAS</v>
          </cell>
          <cell r="F139" t="str">
            <v>3 - Administrativo</v>
          </cell>
          <cell r="G139" t="str">
            <v>5142-25</v>
          </cell>
          <cell r="H139" t="str">
            <v>09/2021</v>
          </cell>
          <cell r="J139">
            <v>120.59439999999999</v>
          </cell>
          <cell r="L139">
            <v>106.57</v>
          </cell>
          <cell r="M139">
            <v>0</v>
          </cell>
          <cell r="O139">
            <v>1.35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LAMARTINE MACENA BEZERRA</v>
          </cell>
          <cell r="F140" t="str">
            <v>3 - Administrativo</v>
          </cell>
          <cell r="G140" t="str">
            <v>5174-10</v>
          </cell>
          <cell r="H140" t="str">
            <v>09/2021</v>
          </cell>
          <cell r="J140">
            <v>138.27760000000001</v>
          </cell>
          <cell r="L140">
            <v>106.57</v>
          </cell>
          <cell r="M140">
            <v>0</v>
          </cell>
          <cell r="O140">
            <v>1.35</v>
          </cell>
          <cell r="R140">
            <v>157.21</v>
          </cell>
          <cell r="S140">
            <v>66.78</v>
          </cell>
          <cell r="U140">
            <v>0</v>
          </cell>
        </row>
        <row r="141">
          <cell r="C141" t="str">
            <v>UPA IGARASSU</v>
          </cell>
          <cell r="E141" t="str">
            <v>LARISSA MELO GREGORIO</v>
          </cell>
          <cell r="F141" t="str">
            <v>1 - Médico</v>
          </cell>
          <cell r="G141" t="str">
            <v>2251-25</v>
          </cell>
          <cell r="H141" t="str">
            <v>09/2021</v>
          </cell>
          <cell r="J141">
            <v>388.00799999999998</v>
          </cell>
          <cell r="L141">
            <v>106.57</v>
          </cell>
          <cell r="M141">
            <v>6.34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LEILA PINHEIRO RAMOS CORDEIRO</v>
          </cell>
          <cell r="F142" t="str">
            <v>1 - Médico</v>
          </cell>
          <cell r="G142" t="str">
            <v>2251-25</v>
          </cell>
          <cell r="H142" t="str">
            <v>09/2021</v>
          </cell>
          <cell r="J142">
            <v>434.30959999999999</v>
          </cell>
          <cell r="L142">
            <v>106.57</v>
          </cell>
          <cell r="M142">
            <v>0</v>
          </cell>
          <cell r="O142">
            <v>10.83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LEONARDO RODRIGUES DA SILVA</v>
          </cell>
          <cell r="F143" t="str">
            <v>2 - Outros Profissionais da Saúde</v>
          </cell>
          <cell r="G143" t="str">
            <v>3222-05</v>
          </cell>
          <cell r="H143" t="str">
            <v>09/2021</v>
          </cell>
          <cell r="J143">
            <v>110.8544</v>
          </cell>
          <cell r="L143">
            <v>106.57</v>
          </cell>
          <cell r="M143">
            <v>0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LILIAN FERREIRA MARQUES DA SILVA</v>
          </cell>
          <cell r="F144" t="str">
            <v>2 - Outros Profissionais da Saúde</v>
          </cell>
          <cell r="G144" t="str">
            <v>3226-05</v>
          </cell>
          <cell r="H144" t="str">
            <v>09/2021</v>
          </cell>
          <cell r="J144">
            <v>125.22239999999999</v>
          </cell>
          <cell r="L144">
            <v>106.57</v>
          </cell>
          <cell r="M144">
            <v>0</v>
          </cell>
          <cell r="O144">
            <v>1.35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LUANA MARIA COSTA CARTAXO</v>
          </cell>
          <cell r="F145" t="str">
            <v>1 - Médico</v>
          </cell>
          <cell r="G145" t="str">
            <v>2251-25</v>
          </cell>
          <cell r="H145" t="str">
            <v>09/2021</v>
          </cell>
          <cell r="J145">
            <v>584.56479999999999</v>
          </cell>
          <cell r="L145">
            <v>106.57</v>
          </cell>
          <cell r="M145">
            <v>3.17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LUCIANA CORREA LIMA</v>
          </cell>
          <cell r="F146" t="str">
            <v>3 - Administrativo</v>
          </cell>
          <cell r="G146" t="str">
            <v>1231-05</v>
          </cell>
          <cell r="H146" t="str">
            <v>09/2021</v>
          </cell>
          <cell r="J146">
            <v>1279.2968000000001</v>
          </cell>
          <cell r="L146">
            <v>106.57</v>
          </cell>
          <cell r="M146">
            <v>30</v>
          </cell>
          <cell r="O146">
            <v>1.35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LUCIANO ANTONIO DA SILVA</v>
          </cell>
          <cell r="F147" t="str">
            <v>3 - Administrativo</v>
          </cell>
          <cell r="G147" t="str">
            <v>5174-10</v>
          </cell>
          <cell r="H147" t="str">
            <v>09/2021</v>
          </cell>
          <cell r="J147">
            <v>120.14</v>
          </cell>
          <cell r="L147">
            <v>106.57</v>
          </cell>
          <cell r="M147">
            <v>0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LUIZ FERNANDO CAVALCANTI CAMINHA</v>
          </cell>
          <cell r="F148" t="str">
            <v>3 - Administrativo</v>
          </cell>
          <cell r="G148" t="str">
            <v>1421-05</v>
          </cell>
          <cell r="H148" t="str">
            <v>09/2021</v>
          </cell>
          <cell r="J148">
            <v>915.86080000000004</v>
          </cell>
          <cell r="L148">
            <v>106.57</v>
          </cell>
          <cell r="M148">
            <v>30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LUIZ IBERLUCE BELO BATISTA</v>
          </cell>
          <cell r="F149" t="str">
            <v>1 - Médico</v>
          </cell>
          <cell r="G149" t="str">
            <v>2251-25</v>
          </cell>
          <cell r="H149" t="str">
            <v>09/2021</v>
          </cell>
          <cell r="J149">
            <v>969.25199999999995</v>
          </cell>
          <cell r="L149">
            <v>106.57</v>
          </cell>
          <cell r="M149">
            <v>61.78</v>
          </cell>
          <cell r="O149">
            <v>10.83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LUIZA MARIA OLIVEIRA DE CARVALHO</v>
          </cell>
          <cell r="F150" t="str">
            <v>2 - Outros Profissionais da Saúde</v>
          </cell>
          <cell r="G150" t="str">
            <v>3222-05</v>
          </cell>
          <cell r="H150" t="str">
            <v>09/2021</v>
          </cell>
          <cell r="J150">
            <v>209.50640000000001</v>
          </cell>
          <cell r="L150">
            <v>106.57</v>
          </cell>
          <cell r="M150">
            <v>22.48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LUZITANIA SILVESTRE DE SANTANA</v>
          </cell>
          <cell r="F151" t="str">
            <v>3 - Administrativo</v>
          </cell>
          <cell r="G151" t="str">
            <v>4110-10</v>
          </cell>
          <cell r="H151" t="str">
            <v>09/2021</v>
          </cell>
          <cell r="J151">
            <v>121.1168</v>
          </cell>
          <cell r="L151">
            <v>106.57</v>
          </cell>
          <cell r="M151">
            <v>0</v>
          </cell>
          <cell r="O151">
            <v>1.35</v>
          </cell>
          <cell r="R151">
            <v>157.21</v>
          </cell>
          <cell r="S151">
            <v>66.78</v>
          </cell>
          <cell r="U151">
            <v>0</v>
          </cell>
        </row>
        <row r="152">
          <cell r="C152" t="str">
            <v>UPA IGARASSU</v>
          </cell>
          <cell r="E152" t="str">
            <v>MANOEL JOSE DE OLIVEIRA FERREIRA</v>
          </cell>
          <cell r="F152" t="str">
            <v>1 - Médico</v>
          </cell>
          <cell r="G152" t="str">
            <v>2252-70</v>
          </cell>
          <cell r="H152" t="str">
            <v>09/2021</v>
          </cell>
          <cell r="J152">
            <v>406.42559999999997</v>
          </cell>
          <cell r="L152">
            <v>106.57</v>
          </cell>
          <cell r="M152">
            <v>3.17</v>
          </cell>
          <cell r="O152">
            <v>10.83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MARCIA ARAUJO GONDIM</v>
          </cell>
          <cell r="F153" t="str">
            <v>2 - Outros Profissionais da Saúde</v>
          </cell>
          <cell r="G153" t="str">
            <v>3241-15</v>
          </cell>
          <cell r="H153" t="str">
            <v>09/2021</v>
          </cell>
          <cell r="J153">
            <v>283.7192</v>
          </cell>
          <cell r="L153">
            <v>106.57</v>
          </cell>
          <cell r="M153">
            <v>8.14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MARCILEIDE MARIA TIBURCIO SOARES DE BARROS</v>
          </cell>
          <cell r="F154" t="str">
            <v>2 - Outros Profissionais da Saúde</v>
          </cell>
          <cell r="G154" t="str">
            <v>3222-05</v>
          </cell>
          <cell r="H154" t="str">
            <v>09/2021</v>
          </cell>
          <cell r="J154">
            <v>121.8216</v>
          </cell>
          <cell r="L154">
            <v>106.57</v>
          </cell>
          <cell r="M154">
            <v>0</v>
          </cell>
          <cell r="O154">
            <v>1.35</v>
          </cell>
          <cell r="S154">
            <v>0</v>
          </cell>
          <cell r="U154">
            <v>69.41</v>
          </cell>
          <cell r="X154" t="str">
            <v>AUXÍLIO CRECHE</v>
          </cell>
        </row>
        <row r="155">
          <cell r="C155" t="str">
            <v>UPA IGARASSU</v>
          </cell>
          <cell r="E155" t="str">
            <v>MARCIO JOSE TORRES RAFAEL MEDEIROS</v>
          </cell>
          <cell r="F155" t="str">
            <v>1 - Médico</v>
          </cell>
          <cell r="G155" t="str">
            <v>2252-70</v>
          </cell>
          <cell r="H155" t="str">
            <v>09/2021</v>
          </cell>
          <cell r="J155">
            <v>340.40320000000003</v>
          </cell>
          <cell r="L155">
            <v>106.57</v>
          </cell>
          <cell r="M155">
            <v>4.75</v>
          </cell>
          <cell r="O155">
            <v>10.83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MARCOS ANDRE DE OLIVEIRA</v>
          </cell>
          <cell r="F156" t="str">
            <v>3 - Administrativo</v>
          </cell>
          <cell r="G156" t="str">
            <v>4141-05</v>
          </cell>
          <cell r="H156" t="str">
            <v>09/2021</v>
          </cell>
          <cell r="J156">
            <v>104.52719999999999</v>
          </cell>
          <cell r="L156">
            <v>106.57</v>
          </cell>
          <cell r="M156">
            <v>23.92</v>
          </cell>
          <cell r="O156">
            <v>1.35</v>
          </cell>
          <cell r="R156">
            <v>181.21</v>
          </cell>
          <cell r="S156">
            <v>71.77</v>
          </cell>
          <cell r="U156">
            <v>0</v>
          </cell>
        </row>
        <row r="157">
          <cell r="C157" t="str">
            <v>UPA IGARASSU</v>
          </cell>
          <cell r="E157" t="str">
            <v>MARCUS CESAR DE CARVALHO SA</v>
          </cell>
          <cell r="F157" t="str">
            <v>1 - Médico</v>
          </cell>
          <cell r="G157" t="str">
            <v>2252-70</v>
          </cell>
          <cell r="H157" t="str">
            <v>09/2021</v>
          </cell>
          <cell r="J157">
            <v>485.60879999999997</v>
          </cell>
          <cell r="L157">
            <v>106.57</v>
          </cell>
          <cell r="M157">
            <v>1.58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MARIA APARECIDA DA SILVA</v>
          </cell>
          <cell r="F158" t="str">
            <v>2 - Outros Profissionais da Saúde</v>
          </cell>
          <cell r="G158" t="str">
            <v>3222-05</v>
          </cell>
          <cell r="H158" t="str">
            <v>09/2021</v>
          </cell>
          <cell r="J158">
            <v>135.88720000000001</v>
          </cell>
          <cell r="L158">
            <v>106.57</v>
          </cell>
          <cell r="M158">
            <v>0</v>
          </cell>
          <cell r="O158">
            <v>1.35</v>
          </cell>
          <cell r="R158">
            <v>147.01000000000002</v>
          </cell>
          <cell r="S158">
            <v>67.48</v>
          </cell>
          <cell r="U158">
            <v>0</v>
          </cell>
        </row>
        <row r="159">
          <cell r="C159" t="str">
            <v>UPA IGARASSU</v>
          </cell>
          <cell r="E159" t="str">
            <v xml:space="preserve">MARIA APARECIDA DA SILVA LIMA </v>
          </cell>
          <cell r="F159" t="str">
            <v>2 - Outros Profissionais da Saúde</v>
          </cell>
          <cell r="G159" t="str">
            <v>3222-05</v>
          </cell>
          <cell r="H159" t="str">
            <v>09/2021</v>
          </cell>
          <cell r="J159">
            <v>124.3184</v>
          </cell>
          <cell r="L159">
            <v>106.57</v>
          </cell>
          <cell r="M159">
            <v>0</v>
          </cell>
          <cell r="O159">
            <v>1.35</v>
          </cell>
          <cell r="S159">
            <v>0</v>
          </cell>
          <cell r="U159">
            <v>60.16</v>
          </cell>
          <cell r="X159" t="str">
            <v>AUXÍLIO CRECHE</v>
          </cell>
        </row>
        <row r="160">
          <cell r="C160" t="str">
            <v>UPA IGARASSU</v>
          </cell>
          <cell r="E160" t="str">
            <v>MARIA AUGUSTA FARIA DA SILVA</v>
          </cell>
          <cell r="F160" t="str">
            <v>1 - Médico</v>
          </cell>
          <cell r="G160" t="str">
            <v>2251-24</v>
          </cell>
          <cell r="H160" t="str">
            <v>09/2021</v>
          </cell>
          <cell r="J160">
            <v>997.37759999999992</v>
          </cell>
          <cell r="M160">
            <v>0</v>
          </cell>
          <cell r="O160">
            <v>10.83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BETANIA DA SILVA CAETANO DE LIMA</v>
          </cell>
          <cell r="F161" t="str">
            <v>3 - Administrativo</v>
          </cell>
          <cell r="G161" t="str">
            <v>3516-05</v>
          </cell>
          <cell r="H161" t="str">
            <v>09/2021</v>
          </cell>
          <cell r="J161">
            <v>129.5496</v>
          </cell>
          <cell r="L161">
            <v>106.57</v>
          </cell>
          <cell r="M161">
            <v>32.409999999999997</v>
          </cell>
          <cell r="O161">
            <v>1.35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DA CONCEICAO BATISTA DA CUNHA DOS SANTOS</v>
          </cell>
          <cell r="F162" t="str">
            <v>2 - Outros Profissionais da Saúde</v>
          </cell>
          <cell r="G162" t="str">
            <v>2235-05</v>
          </cell>
          <cell r="H162" t="str">
            <v>09/2021</v>
          </cell>
          <cell r="J162">
            <v>262.44959999999998</v>
          </cell>
          <cell r="L162">
            <v>106.57</v>
          </cell>
          <cell r="M162">
            <v>3.08</v>
          </cell>
          <cell r="O162">
            <v>2.84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DA CONCEICAO FERREIRA DE MELO</v>
          </cell>
          <cell r="F163" t="str">
            <v>2 - Outros Profissionais da Saúde</v>
          </cell>
          <cell r="G163" t="str">
            <v>7664-20</v>
          </cell>
          <cell r="H163" t="str">
            <v>09/2021</v>
          </cell>
          <cell r="J163">
            <v>123.2</v>
          </cell>
          <cell r="L163">
            <v>106.57</v>
          </cell>
          <cell r="M163">
            <v>12.2</v>
          </cell>
          <cell r="O163">
            <v>1.35</v>
          </cell>
          <cell r="R163">
            <v>145.81</v>
          </cell>
          <cell r="S163">
            <v>33</v>
          </cell>
          <cell r="U163">
            <v>0</v>
          </cell>
        </row>
        <row r="164">
          <cell r="C164" t="str">
            <v>UPA IGARASSU</v>
          </cell>
          <cell r="E164" t="str">
            <v>MARIA DAS GRACAS GOMES DA LUZ</v>
          </cell>
          <cell r="F164" t="str">
            <v>2 - Outros Profissionais da Saúde</v>
          </cell>
          <cell r="G164" t="str">
            <v>3222-05</v>
          </cell>
          <cell r="H164" t="str">
            <v>09/2021</v>
          </cell>
          <cell r="J164">
            <v>216.9776</v>
          </cell>
          <cell r="L164">
            <v>106.57</v>
          </cell>
          <cell r="M164">
            <v>0</v>
          </cell>
          <cell r="O164">
            <v>1.35</v>
          </cell>
          <cell r="R164">
            <v>14.41</v>
          </cell>
          <cell r="S164">
            <v>2.29</v>
          </cell>
          <cell r="U164">
            <v>0</v>
          </cell>
        </row>
        <row r="165">
          <cell r="C165" t="str">
            <v>UPA IGARASSU</v>
          </cell>
          <cell r="E165" t="str">
            <v>MARIA DO CARMO MOREIRA ALVES PINHEIRO</v>
          </cell>
          <cell r="F165" t="str">
            <v>1 - Médico</v>
          </cell>
          <cell r="G165" t="str">
            <v>2251-25</v>
          </cell>
          <cell r="H165" t="str">
            <v>09/2021</v>
          </cell>
          <cell r="J165">
            <v>356.68639999999999</v>
          </cell>
          <cell r="L165">
            <v>106.57</v>
          </cell>
          <cell r="M165">
            <v>6.34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MARIA EDUARDA GOMES OLIVEIRA DE MATOS</v>
          </cell>
          <cell r="F166" t="str">
            <v>2 - Outros Profissionais da Saúde</v>
          </cell>
          <cell r="G166" t="str">
            <v>2235-05</v>
          </cell>
          <cell r="H166" t="str">
            <v>09/2021</v>
          </cell>
          <cell r="J166">
            <v>246.7072</v>
          </cell>
          <cell r="L166">
            <v>106.57</v>
          </cell>
          <cell r="M166">
            <v>2.62</v>
          </cell>
          <cell r="O166">
            <v>2.84</v>
          </cell>
          <cell r="S166">
            <v>123.36</v>
          </cell>
          <cell r="U166">
            <v>0</v>
          </cell>
        </row>
        <row r="167">
          <cell r="C167" t="str">
            <v>UPA IGARASSU</v>
          </cell>
          <cell r="E167" t="str">
            <v>MARIA EDUARDA GONCALVES MACIEL BERINGUEL</v>
          </cell>
          <cell r="F167" t="str">
            <v>2 - Outros Profissionais da Saúde</v>
          </cell>
          <cell r="G167" t="str">
            <v>2235-05</v>
          </cell>
          <cell r="H167" t="str">
            <v>09/2021</v>
          </cell>
          <cell r="J167">
            <v>309.92079999999999</v>
          </cell>
          <cell r="L167">
            <v>106.57</v>
          </cell>
          <cell r="M167">
            <v>3.08</v>
          </cell>
          <cell r="O167">
            <v>2.84</v>
          </cell>
          <cell r="R167">
            <v>136.96</v>
          </cell>
          <cell r="S167">
            <v>123.36</v>
          </cell>
          <cell r="U167">
            <v>0</v>
          </cell>
        </row>
        <row r="168">
          <cell r="C168" t="str">
            <v>UPA IGARASSU</v>
          </cell>
          <cell r="E168" t="str">
            <v>MARIA EDUARDA VALADARES SANTOS LINS</v>
          </cell>
          <cell r="F168" t="str">
            <v>1 - Médico</v>
          </cell>
          <cell r="G168" t="str">
            <v>2251-25</v>
          </cell>
          <cell r="H168" t="str">
            <v>09/2021</v>
          </cell>
          <cell r="J168">
            <v>313.7432</v>
          </cell>
          <cell r="L168">
            <v>106.57</v>
          </cell>
          <cell r="M168">
            <v>0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JOSE DA SILVA</v>
          </cell>
          <cell r="F169" t="str">
            <v>2 - Outros Profissionais da Saúde</v>
          </cell>
          <cell r="G169" t="str">
            <v>3222-05</v>
          </cell>
          <cell r="H169" t="str">
            <v>09/2021</v>
          </cell>
          <cell r="J169">
            <v>135.1808</v>
          </cell>
          <cell r="L169">
            <v>106.57</v>
          </cell>
          <cell r="M169">
            <v>0</v>
          </cell>
          <cell r="O169">
            <v>1.35</v>
          </cell>
          <cell r="R169">
            <v>157.21</v>
          </cell>
          <cell r="S169">
            <v>67.540000000000006</v>
          </cell>
          <cell r="U169">
            <v>0</v>
          </cell>
        </row>
        <row r="170">
          <cell r="C170" t="str">
            <v>UPA IGARASSU</v>
          </cell>
          <cell r="E170" t="str">
            <v>MARIA JULIA DA CRUZ GOUVEIA NETO DE MENDONCA</v>
          </cell>
          <cell r="F170" t="str">
            <v>1 - Médico</v>
          </cell>
          <cell r="G170" t="str">
            <v>2251-25</v>
          </cell>
          <cell r="H170" t="str">
            <v>09/2021</v>
          </cell>
          <cell r="J170">
            <v>863.45839999999998</v>
          </cell>
          <cell r="L170">
            <v>106.57</v>
          </cell>
          <cell r="M170">
            <v>25.34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LUCINEIDE DO NASCIMENTO GONCALVES</v>
          </cell>
          <cell r="F171" t="str">
            <v>3 - Administrativo</v>
          </cell>
          <cell r="G171" t="str">
            <v>5174-10</v>
          </cell>
          <cell r="H171" t="str">
            <v>09/2021</v>
          </cell>
          <cell r="J171">
            <v>111.08320000000001</v>
          </cell>
          <cell r="L171">
            <v>106.57</v>
          </cell>
          <cell r="M171">
            <v>0</v>
          </cell>
          <cell r="O171">
            <v>1.35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MARIA SALETE PAULINO</v>
          </cell>
          <cell r="F172" t="str">
            <v>2 - Outros Profissionais da Saúde</v>
          </cell>
          <cell r="G172" t="str">
            <v>5211-30</v>
          </cell>
          <cell r="H172" t="str">
            <v>09/2021</v>
          </cell>
          <cell r="J172">
            <v>116.69199999999999</v>
          </cell>
          <cell r="L172">
            <v>106.57</v>
          </cell>
          <cell r="M172">
            <v>0</v>
          </cell>
          <cell r="O172">
            <v>1.35</v>
          </cell>
          <cell r="R172">
            <v>157.21</v>
          </cell>
          <cell r="S172">
            <v>66.78</v>
          </cell>
          <cell r="U172">
            <v>0</v>
          </cell>
        </row>
        <row r="173">
          <cell r="C173" t="str">
            <v>UPA IGARASSU</v>
          </cell>
          <cell r="E173" t="str">
            <v>MARIA VALDIVIA DA SILVA SANTOS</v>
          </cell>
          <cell r="F173" t="str">
            <v>2 - Outros Profissionais da Saúde</v>
          </cell>
          <cell r="G173" t="str">
            <v>3222-05</v>
          </cell>
          <cell r="H173" t="str">
            <v>09/2021</v>
          </cell>
          <cell r="J173">
            <v>225.952</v>
          </cell>
          <cell r="L173">
            <v>106.57</v>
          </cell>
          <cell r="M173">
            <v>0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MARIANA SOARES DE AVELAR MONTEIRO VALENCA</v>
          </cell>
          <cell r="F174" t="str">
            <v>1 - Médico</v>
          </cell>
          <cell r="G174" t="str">
            <v>2251-25</v>
          </cell>
          <cell r="H174" t="str">
            <v>09/2021</v>
          </cell>
          <cell r="J174">
            <v>722.1024000000001</v>
          </cell>
          <cell r="L174">
            <v>106.57</v>
          </cell>
          <cell r="M174">
            <v>0</v>
          </cell>
          <cell r="O174">
            <v>10.83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MARISA DE MELO DA SILVA</v>
          </cell>
          <cell r="F175" t="str">
            <v>3 - Administrativo</v>
          </cell>
          <cell r="G175" t="str">
            <v>4110-10</v>
          </cell>
          <cell r="H175" t="str">
            <v>09/2021</v>
          </cell>
          <cell r="J175">
            <v>93.492000000000004</v>
          </cell>
          <cell r="M175">
            <v>0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MAYARA BORGES DE LIRA</v>
          </cell>
          <cell r="F176" t="str">
            <v>2 - Outros Profissionais da Saúde</v>
          </cell>
          <cell r="G176" t="str">
            <v>2235-05</v>
          </cell>
          <cell r="H176" t="str">
            <v>09/2021</v>
          </cell>
          <cell r="J176">
            <v>313.08159999999998</v>
          </cell>
          <cell r="L176">
            <v>106.57</v>
          </cell>
          <cell r="M176">
            <v>3.08</v>
          </cell>
          <cell r="O176">
            <v>2.84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MELINA DA SILVA BEZERRA OLIVEIRA</v>
          </cell>
          <cell r="F177" t="str">
            <v>2 - Outros Profissionais da Saúde</v>
          </cell>
          <cell r="G177" t="str">
            <v>2235-05</v>
          </cell>
          <cell r="H177" t="str">
            <v>09/2021</v>
          </cell>
          <cell r="J177">
            <v>273.952</v>
          </cell>
          <cell r="L177">
            <v>106.57</v>
          </cell>
          <cell r="M177">
            <v>3.08</v>
          </cell>
          <cell r="O177">
            <v>2.84</v>
          </cell>
          <cell r="S177">
            <v>0</v>
          </cell>
          <cell r="U177">
            <v>103.28</v>
          </cell>
          <cell r="X177" t="str">
            <v>AUXÍLIO CRECHE</v>
          </cell>
        </row>
        <row r="178">
          <cell r="C178" t="str">
            <v>UPA IGARASSU</v>
          </cell>
          <cell r="E178" t="str">
            <v>MICELANDIA MARIA DOS SANTOS</v>
          </cell>
          <cell r="F178" t="str">
            <v>3 - Administrativo</v>
          </cell>
          <cell r="G178" t="str">
            <v>1422-05</v>
          </cell>
          <cell r="H178" t="str">
            <v>09/2021</v>
          </cell>
          <cell r="J178">
            <v>279.6936</v>
          </cell>
          <cell r="M178">
            <v>0</v>
          </cell>
          <cell r="O178">
            <v>1.35</v>
          </cell>
          <cell r="R178">
            <v>358.21</v>
          </cell>
          <cell r="S178">
            <v>169.22</v>
          </cell>
          <cell r="U178">
            <v>0</v>
          </cell>
        </row>
        <row r="179">
          <cell r="C179" t="str">
            <v>UPA IGARASSU</v>
          </cell>
          <cell r="E179" t="str">
            <v>MICELANIA DULCINETE MENDES DE OLIVEIRA</v>
          </cell>
          <cell r="F179" t="str">
            <v>3 - Administrativo</v>
          </cell>
          <cell r="G179" t="str">
            <v>4110-10</v>
          </cell>
          <cell r="H179" t="str">
            <v>09/2021</v>
          </cell>
          <cell r="J179">
            <v>120.36320000000001</v>
          </cell>
          <cell r="M179">
            <v>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MICHELE RODRIGO DA SILVA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J180">
            <v>115.46559999999999</v>
          </cell>
          <cell r="L180">
            <v>106.57</v>
          </cell>
          <cell r="M180">
            <v>0</v>
          </cell>
          <cell r="O180">
            <v>1.35</v>
          </cell>
          <cell r="R180">
            <v>157.21</v>
          </cell>
          <cell r="S180">
            <v>56.29</v>
          </cell>
          <cell r="U180">
            <v>0</v>
          </cell>
        </row>
        <row r="181">
          <cell r="C181" t="str">
            <v>UPA IGARASSU</v>
          </cell>
          <cell r="E181" t="str">
            <v>MICHELLE PAULINO DOS SANTOS</v>
          </cell>
          <cell r="F181" t="str">
            <v>2 - Outros Profissionais da Saúde</v>
          </cell>
          <cell r="G181" t="str">
            <v>3222-05</v>
          </cell>
          <cell r="H181" t="str">
            <v>09/2021</v>
          </cell>
          <cell r="J181">
            <v>120.9008</v>
          </cell>
          <cell r="L181">
            <v>106.57</v>
          </cell>
          <cell r="M181">
            <v>0</v>
          </cell>
          <cell r="O181">
            <v>1.35</v>
          </cell>
          <cell r="R181">
            <v>106.21</v>
          </cell>
          <cell r="S181">
            <v>67.430000000000007</v>
          </cell>
          <cell r="U181">
            <v>0</v>
          </cell>
        </row>
        <row r="182">
          <cell r="C182" t="str">
            <v>UPA IGARASSU</v>
          </cell>
          <cell r="E182" t="str">
            <v>MIRELE PAULA DOS SANTOS LIMA</v>
          </cell>
          <cell r="F182" t="str">
            <v>2 - Outros Profissionais da Saúde</v>
          </cell>
          <cell r="G182" t="str">
            <v>2237-10</v>
          </cell>
          <cell r="H182" t="str">
            <v>09/2021</v>
          </cell>
          <cell r="J182">
            <v>303.58960000000002</v>
          </cell>
          <cell r="L182">
            <v>106.57</v>
          </cell>
          <cell r="M182">
            <v>0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MIRELLA DE PAULA BARBOSA CORREIA</v>
          </cell>
          <cell r="F183" t="str">
            <v>2 - Outros Profissionais da Saúde</v>
          </cell>
          <cell r="G183" t="str">
            <v>2235-05</v>
          </cell>
          <cell r="H183" t="str">
            <v>09/2021</v>
          </cell>
          <cell r="J183">
            <v>290.22480000000002</v>
          </cell>
          <cell r="L183">
            <v>106.57</v>
          </cell>
          <cell r="M183">
            <v>3.08</v>
          </cell>
          <cell r="O183">
            <v>2.84</v>
          </cell>
          <cell r="R183">
            <v>269.70999999999998</v>
          </cell>
          <cell r="S183">
            <v>123.36</v>
          </cell>
          <cell r="U183">
            <v>0</v>
          </cell>
        </row>
        <row r="184">
          <cell r="C184" t="str">
            <v>UPA IGARASSU</v>
          </cell>
          <cell r="E184" t="str">
            <v>MIRELLA DIANA SANTANA DE LIMA</v>
          </cell>
          <cell r="F184" t="str">
            <v>2 - Outros Profissionais da Saúde</v>
          </cell>
          <cell r="G184" t="str">
            <v>2236-25</v>
          </cell>
          <cell r="H184" t="str">
            <v>09/2021</v>
          </cell>
          <cell r="J184">
            <v>199.1104</v>
          </cell>
          <cell r="L184">
            <v>106.57</v>
          </cell>
          <cell r="M184">
            <v>0</v>
          </cell>
          <cell r="O184">
            <v>1.35</v>
          </cell>
          <cell r="R184">
            <v>85.809999999999988</v>
          </cell>
          <cell r="S184">
            <v>99.1</v>
          </cell>
          <cell r="U184">
            <v>0</v>
          </cell>
        </row>
        <row r="185">
          <cell r="C185" t="str">
            <v>UPA IGARASSU</v>
          </cell>
          <cell r="E185" t="str">
            <v>MISTERFANIA MARIA DE ANDRADE VASCONCELOS</v>
          </cell>
          <cell r="F185" t="str">
            <v>2 - Outros Profissionais da Saúde</v>
          </cell>
          <cell r="G185" t="str">
            <v>3222-05</v>
          </cell>
          <cell r="H185" t="str">
            <v>09/2021</v>
          </cell>
          <cell r="J185">
            <v>128.34559999999999</v>
          </cell>
          <cell r="L185">
            <v>106.57</v>
          </cell>
          <cell r="M185">
            <v>0</v>
          </cell>
          <cell r="O185">
            <v>1.35</v>
          </cell>
          <cell r="R185">
            <v>157.21</v>
          </cell>
          <cell r="S185">
            <v>67.47</v>
          </cell>
          <cell r="U185">
            <v>0</v>
          </cell>
        </row>
        <row r="186">
          <cell r="C186" t="str">
            <v>UPA IGARASSU</v>
          </cell>
          <cell r="E186" t="str">
            <v>MONICA GONCALVES FERREIRA</v>
          </cell>
          <cell r="F186" t="str">
            <v>2 - Outros Profissionais da Saúde</v>
          </cell>
          <cell r="G186" t="str">
            <v>2235-05</v>
          </cell>
          <cell r="H186" t="str">
            <v>09/2021</v>
          </cell>
          <cell r="J186">
            <v>299.87360000000001</v>
          </cell>
          <cell r="L186">
            <v>106.57</v>
          </cell>
          <cell r="M186">
            <v>3.08</v>
          </cell>
          <cell r="O186">
            <v>2.84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NATHALIA DOS SANTOS SOUSA</v>
          </cell>
          <cell r="F187" t="str">
            <v>2 - Outros Profissionais da Saúde</v>
          </cell>
          <cell r="G187" t="str">
            <v>3222-05</v>
          </cell>
          <cell r="H187" t="str">
            <v>09/2021</v>
          </cell>
          <cell r="J187">
            <v>111.50320000000001</v>
          </cell>
          <cell r="L187">
            <v>106.57</v>
          </cell>
          <cell r="M187">
            <v>0</v>
          </cell>
          <cell r="O187">
            <v>1.35</v>
          </cell>
          <cell r="R187">
            <v>157.21</v>
          </cell>
          <cell r="S187">
            <v>67.5</v>
          </cell>
          <cell r="U187">
            <v>0</v>
          </cell>
        </row>
        <row r="188">
          <cell r="C188" t="str">
            <v>UPA IGARASSU</v>
          </cell>
          <cell r="E188" t="str">
            <v>NATHALIA ROBERTA ALVES DE SOUZA NEVES</v>
          </cell>
          <cell r="F188" t="str">
            <v>1 - Médico</v>
          </cell>
          <cell r="G188" t="str">
            <v>2251-25</v>
          </cell>
          <cell r="H188" t="str">
            <v>09/2021</v>
          </cell>
          <cell r="J188">
            <v>344.38</v>
          </cell>
          <cell r="L188">
            <v>106.57</v>
          </cell>
          <cell r="M188">
            <v>7.92</v>
          </cell>
          <cell r="O188">
            <v>10.83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NAUBER MOURA CHAVES</v>
          </cell>
          <cell r="F189" t="str">
            <v>1 - Médico</v>
          </cell>
          <cell r="G189" t="str">
            <v>2251-25</v>
          </cell>
          <cell r="H189" t="str">
            <v>09/2021</v>
          </cell>
          <cell r="J189">
            <v>391.97359999999998</v>
          </cell>
          <cell r="L189">
            <v>106.57</v>
          </cell>
          <cell r="M189">
            <v>4.75</v>
          </cell>
          <cell r="O189">
            <v>8.4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NYAYA CARDIM DE CARVALHO</v>
          </cell>
          <cell r="F190" t="str">
            <v>1 - Médico</v>
          </cell>
          <cell r="G190" t="str">
            <v>2251-25</v>
          </cell>
          <cell r="H190" t="str">
            <v>09/2021</v>
          </cell>
          <cell r="J190">
            <v>306.5256</v>
          </cell>
          <cell r="L190">
            <v>106.57</v>
          </cell>
          <cell r="M190">
            <v>6.34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PABLO GOMES DA SILVA</v>
          </cell>
          <cell r="F191" t="str">
            <v>3 - Administrativo</v>
          </cell>
          <cell r="G191" t="str">
            <v>3172-10</v>
          </cell>
          <cell r="H191" t="str">
            <v>09/2021</v>
          </cell>
          <cell r="J191">
            <v>181.548</v>
          </cell>
          <cell r="L191">
            <v>106.57</v>
          </cell>
          <cell r="M191">
            <v>0</v>
          </cell>
          <cell r="O191">
            <v>1.35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PATRICIA RODRIGUES NEVES SCHWAMBACH</v>
          </cell>
          <cell r="F192" t="str">
            <v>1 - Médico</v>
          </cell>
          <cell r="G192" t="str">
            <v>2251-25</v>
          </cell>
          <cell r="H192" t="str">
            <v>09/2021</v>
          </cell>
          <cell r="J192">
            <v>849.89760000000001</v>
          </cell>
          <cell r="L192">
            <v>106.57</v>
          </cell>
          <cell r="M192">
            <v>0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F193" t="str">
            <v>1 - Médico</v>
          </cell>
          <cell r="G193" t="str">
            <v>2251-24</v>
          </cell>
          <cell r="H193" t="str">
            <v>09/2021</v>
          </cell>
          <cell r="J193">
            <v>52.407200000000003</v>
          </cell>
          <cell r="L193">
            <v>106.57</v>
          </cell>
          <cell r="M193">
            <v>0</v>
          </cell>
          <cell r="O193">
            <v>10.83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JANIEIRE CABRAL DE MELO MAIA</v>
          </cell>
          <cell r="F194" t="str">
            <v>2 - Outros Profissionais da Saúde</v>
          </cell>
          <cell r="G194" t="str">
            <v>2516-05</v>
          </cell>
          <cell r="H194" t="str">
            <v>09/2021</v>
          </cell>
          <cell r="J194">
            <v>237.7784</v>
          </cell>
          <cell r="L194">
            <v>106.57</v>
          </cell>
          <cell r="M194">
            <v>0</v>
          </cell>
          <cell r="O194">
            <v>1.35</v>
          </cell>
          <cell r="R194">
            <v>310.20999999999998</v>
          </cell>
          <cell r="S194">
            <v>117.79</v>
          </cell>
          <cell r="U194">
            <v>0</v>
          </cell>
        </row>
        <row r="195">
          <cell r="C195" t="str">
            <v>UPA IGARASSU</v>
          </cell>
          <cell r="E195" t="str">
            <v>PAULA SILVA BERNARDINO DOS SANTOS</v>
          </cell>
          <cell r="F195" t="str">
            <v>2 - Outros Profissionais da Saúde</v>
          </cell>
          <cell r="G195" t="str">
            <v>2235-05</v>
          </cell>
          <cell r="H195" t="str">
            <v>09/2021</v>
          </cell>
          <cell r="J195">
            <v>242.14400000000001</v>
          </cell>
          <cell r="M195">
            <v>0</v>
          </cell>
          <cell r="O195">
            <v>2.84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PAULO HENRIQUE MOURA DE MACEDO</v>
          </cell>
          <cell r="F196" t="str">
            <v>2 - Outros Profissionais da Saúde</v>
          </cell>
          <cell r="G196" t="str">
            <v>2235-05</v>
          </cell>
          <cell r="H196" t="str">
            <v>09/2021</v>
          </cell>
          <cell r="J196">
            <v>319.9776</v>
          </cell>
          <cell r="L196">
            <v>106.57</v>
          </cell>
          <cell r="M196">
            <v>3.08</v>
          </cell>
          <cell r="O196">
            <v>2.84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PAULO ROBERTO DOS SANTOS FILHO</v>
          </cell>
          <cell r="F197" t="str">
            <v>1 - Médico</v>
          </cell>
          <cell r="G197" t="str">
            <v>2251-25</v>
          </cell>
          <cell r="H197" t="str">
            <v>09/2021</v>
          </cell>
          <cell r="J197">
            <v>726.70800000000008</v>
          </cell>
          <cell r="L197">
            <v>106.57</v>
          </cell>
          <cell r="M197">
            <v>22.18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 xml:space="preserve">PEDRO ROBERTO VALENCA BEZERRA </v>
          </cell>
          <cell r="F198" t="str">
            <v>1 - Médico</v>
          </cell>
          <cell r="G198" t="str">
            <v>2251-25</v>
          </cell>
          <cell r="H198" t="str">
            <v>09/2021</v>
          </cell>
          <cell r="J198">
            <v>710.02800000000002</v>
          </cell>
          <cell r="L198">
            <v>106.57</v>
          </cell>
          <cell r="M198">
            <v>15.92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PHAMELLA CHALEGRE FEITOSA</v>
          </cell>
          <cell r="F199" t="str">
            <v>2 - Outros Profissionais da Saúde</v>
          </cell>
          <cell r="G199" t="str">
            <v>2236-25</v>
          </cell>
          <cell r="H199" t="str">
            <v>09/2021</v>
          </cell>
          <cell r="J199">
            <v>199.67920000000001</v>
          </cell>
          <cell r="L199">
            <v>106.57</v>
          </cell>
          <cell r="M199">
            <v>0</v>
          </cell>
          <cell r="O199">
            <v>1.35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PRISCILLA DAYANA FERREIRA SILVA LEAO</v>
          </cell>
          <cell r="F200" t="str">
            <v>2 - Outros Profissionais da Saúde</v>
          </cell>
          <cell r="G200" t="str">
            <v>2235-05</v>
          </cell>
          <cell r="H200" t="str">
            <v>09/2021</v>
          </cell>
          <cell r="J200">
            <v>293.29759999999999</v>
          </cell>
          <cell r="L200">
            <v>106.57</v>
          </cell>
          <cell r="M200">
            <v>3.08</v>
          </cell>
          <cell r="O200">
            <v>2.84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RAFAELI MARAIZA MIRANDA DA ROCHA CORDEIRO</v>
          </cell>
          <cell r="F201" t="str">
            <v>2 - Outros Profissionais da Saúde</v>
          </cell>
          <cell r="G201" t="str">
            <v>3222-05</v>
          </cell>
          <cell r="H201" t="str">
            <v>09/2021</v>
          </cell>
          <cell r="J201">
            <v>114.8352</v>
          </cell>
          <cell r="L201">
            <v>106.57</v>
          </cell>
          <cell r="M201">
            <v>0</v>
          </cell>
          <cell r="O201">
            <v>1.35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RENATA FERREIRA DE ALMEIDA</v>
          </cell>
          <cell r="F202" t="str">
            <v>2 - Outros Profissionais da Saúde</v>
          </cell>
          <cell r="G202" t="str">
            <v>5211-30</v>
          </cell>
          <cell r="H202" t="str">
            <v>09/2021</v>
          </cell>
          <cell r="J202">
            <v>104.64879999999999</v>
          </cell>
          <cell r="L202">
            <v>107.69</v>
          </cell>
          <cell r="M202">
            <v>0</v>
          </cell>
          <cell r="O202">
            <v>1.35</v>
          </cell>
          <cell r="R202">
            <v>310.20999999999998</v>
          </cell>
          <cell r="S202">
            <v>66.78</v>
          </cell>
          <cell r="U202">
            <v>0</v>
          </cell>
        </row>
        <row r="203">
          <cell r="C203" t="str">
            <v>UPA IGARASSU</v>
          </cell>
          <cell r="E203" t="str">
            <v>RENATA LUCIA SILVA OLIVEIRA FREIRE</v>
          </cell>
          <cell r="F203" t="str">
            <v>3 - Administrativo</v>
          </cell>
          <cell r="G203" t="str">
            <v>4110-10</v>
          </cell>
          <cell r="H203" t="str">
            <v>09/2021</v>
          </cell>
          <cell r="J203">
            <v>146.6576</v>
          </cell>
          <cell r="L203">
            <v>106.57</v>
          </cell>
          <cell r="M203">
            <v>0</v>
          </cell>
          <cell r="O203">
            <v>1.35</v>
          </cell>
          <cell r="R203">
            <v>208.21</v>
          </cell>
          <cell r="S203">
            <v>104.76</v>
          </cell>
          <cell r="U203">
            <v>69.430000000000007</v>
          </cell>
          <cell r="X203" t="str">
            <v>AUXÍLIO CRECHE</v>
          </cell>
        </row>
        <row r="204">
          <cell r="C204" t="str">
            <v>UPA IGARASSU</v>
          </cell>
          <cell r="E204" t="str">
            <v>RENATA MARQUES PEREIRA PEDROSA</v>
          </cell>
          <cell r="F204" t="str">
            <v>2 - Outros Profissionais da Saúde</v>
          </cell>
          <cell r="G204" t="str">
            <v>3222-05</v>
          </cell>
          <cell r="H204" t="str">
            <v>09/2021</v>
          </cell>
          <cell r="J204">
            <v>115.7944</v>
          </cell>
          <cell r="L204">
            <v>106.57</v>
          </cell>
          <cell r="M204">
            <v>22.48</v>
          </cell>
          <cell r="O204">
            <v>1.35</v>
          </cell>
          <cell r="R204">
            <v>208.21</v>
          </cell>
          <cell r="S204">
            <v>67.569999999999993</v>
          </cell>
          <cell r="U204">
            <v>0</v>
          </cell>
        </row>
        <row r="205">
          <cell r="C205" t="str">
            <v>UPA IGARASSU</v>
          </cell>
          <cell r="E205" t="str">
            <v>RENATO CORREIA SOUTO</v>
          </cell>
          <cell r="F205" t="str">
            <v>1 - Médico</v>
          </cell>
          <cell r="G205" t="str">
            <v>2251-25</v>
          </cell>
          <cell r="H205" t="str">
            <v>09/2021</v>
          </cell>
          <cell r="J205">
            <v>378.40559999999999</v>
          </cell>
          <cell r="L205">
            <v>106.57</v>
          </cell>
          <cell r="M205">
            <v>0</v>
          </cell>
          <cell r="O205">
            <v>10.83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RICARDO VIEIRA DE SIQUEIRA</v>
          </cell>
          <cell r="F206" t="str">
            <v>1 - Médico</v>
          </cell>
          <cell r="G206" t="str">
            <v>2251-24</v>
          </cell>
          <cell r="H206" t="str">
            <v>09/2021</v>
          </cell>
          <cell r="J206">
            <v>111.0912</v>
          </cell>
          <cell r="L206">
            <v>106.57</v>
          </cell>
          <cell r="M206">
            <v>0</v>
          </cell>
          <cell r="O206">
            <v>10.83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ROBERTA PEREIRA DA SILVA UMMEN</v>
          </cell>
          <cell r="F207" t="str">
            <v>2 - Outros Profissionais da Saúde</v>
          </cell>
          <cell r="G207" t="str">
            <v>2235-05</v>
          </cell>
          <cell r="H207" t="str">
            <v>09/2021</v>
          </cell>
          <cell r="J207">
            <v>295.35759999999999</v>
          </cell>
          <cell r="L207">
            <v>106.57</v>
          </cell>
          <cell r="M207">
            <v>3.08</v>
          </cell>
          <cell r="O207">
            <v>2.84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ROBSON SALES BARBOSA</v>
          </cell>
          <cell r="F208" t="str">
            <v>2 - Outros Profissionais da Saúde</v>
          </cell>
          <cell r="G208" t="str">
            <v>5151-10</v>
          </cell>
          <cell r="H208" t="str">
            <v>09/2021</v>
          </cell>
          <cell r="J208">
            <v>129.9256</v>
          </cell>
          <cell r="L208">
            <v>106.57</v>
          </cell>
          <cell r="M208">
            <v>0</v>
          </cell>
          <cell r="O208">
            <v>2.84</v>
          </cell>
          <cell r="R208">
            <v>269.70999999999998</v>
          </cell>
          <cell r="S208">
            <v>66.599999999999994</v>
          </cell>
          <cell r="U208">
            <v>0</v>
          </cell>
        </row>
        <row r="209">
          <cell r="C209" t="str">
            <v>UPA IGARASSU</v>
          </cell>
          <cell r="E209" t="str">
            <v>RODRIGO VICTOR LAPENDA DE OLIVEIRA</v>
          </cell>
          <cell r="F209" t="str">
            <v>1 - Médico</v>
          </cell>
          <cell r="G209" t="str">
            <v>2252-70</v>
          </cell>
          <cell r="H209" t="str">
            <v>09/2021</v>
          </cell>
          <cell r="J209">
            <v>727.72880000000009</v>
          </cell>
          <cell r="L209">
            <v>106.57</v>
          </cell>
          <cell r="M209">
            <v>22.18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UPA IGARASSU</v>
          </cell>
          <cell r="E210" t="str">
            <v>ROGERIO PEDRO DA SILVA</v>
          </cell>
          <cell r="F210" t="str">
            <v>3 - Administrativo</v>
          </cell>
          <cell r="G210" t="str">
            <v>5142-25</v>
          </cell>
          <cell r="H210" t="str">
            <v>09/2021</v>
          </cell>
          <cell r="J210">
            <v>124.3648</v>
          </cell>
          <cell r="L210">
            <v>106.57</v>
          </cell>
          <cell r="M210">
            <v>0</v>
          </cell>
          <cell r="O210">
            <v>1.35</v>
          </cell>
          <cell r="R210">
            <v>116.71</v>
          </cell>
          <cell r="S210">
            <v>66.599999999999994</v>
          </cell>
          <cell r="U210">
            <v>0</v>
          </cell>
        </row>
        <row r="211">
          <cell r="C211" t="str">
            <v>UPA IGARASSU</v>
          </cell>
          <cell r="E211" t="str">
            <v>ROSALIA IRENE SANTANA DE LIMA</v>
          </cell>
          <cell r="F211" t="str">
            <v>3 - Administrativo</v>
          </cell>
          <cell r="G211" t="str">
            <v>4110-10</v>
          </cell>
          <cell r="H211" t="str">
            <v>09/2021</v>
          </cell>
          <cell r="J211">
            <v>191.00239999999999</v>
          </cell>
          <cell r="L211">
            <v>106.57</v>
          </cell>
          <cell r="M211">
            <v>0</v>
          </cell>
          <cell r="O211">
            <v>1.35</v>
          </cell>
          <cell r="R211">
            <v>14.41</v>
          </cell>
          <cell r="S211">
            <v>2.23</v>
          </cell>
          <cell r="U211">
            <v>0</v>
          </cell>
        </row>
        <row r="212">
          <cell r="C212" t="str">
            <v>UPA IGARASSU</v>
          </cell>
          <cell r="E212" t="str">
            <v>ROSILDO BELARMINO DE ANDRADE</v>
          </cell>
          <cell r="F212" t="str">
            <v>2 - Outros Profissionais da Saúde</v>
          </cell>
          <cell r="G212" t="str">
            <v>3241-15</v>
          </cell>
          <cell r="H212" t="str">
            <v>09/2021</v>
          </cell>
          <cell r="J212">
            <v>293.9008</v>
          </cell>
          <cell r="L212">
            <v>106.57</v>
          </cell>
          <cell r="M212">
            <v>13.56</v>
          </cell>
          <cell r="O212">
            <v>1.35</v>
          </cell>
          <cell r="R212">
            <v>145.81</v>
          </cell>
          <cell r="S212">
            <v>62.7</v>
          </cell>
          <cell r="U212">
            <v>0</v>
          </cell>
        </row>
        <row r="213">
          <cell r="C213" t="str">
            <v>UPA IGARASSU</v>
          </cell>
          <cell r="E213" t="str">
            <v>ROSINEIDE MARIA DA SILVA</v>
          </cell>
          <cell r="F213" t="str">
            <v>2 - Outros Profissionais da Saúde</v>
          </cell>
          <cell r="G213" t="str">
            <v>3241-15</v>
          </cell>
          <cell r="H213" t="str">
            <v>09/2021</v>
          </cell>
          <cell r="J213">
            <v>272.05119999999999</v>
          </cell>
          <cell r="L213">
            <v>106.57</v>
          </cell>
          <cell r="M213">
            <v>0</v>
          </cell>
          <cell r="O213">
            <v>1.35</v>
          </cell>
          <cell r="R213">
            <v>135.01000000000002</v>
          </cell>
          <cell r="S213">
            <v>62.7</v>
          </cell>
          <cell r="U213">
            <v>0</v>
          </cell>
        </row>
        <row r="214">
          <cell r="C214" t="str">
            <v>UPA IGARASSU</v>
          </cell>
          <cell r="E214" t="str">
            <v>SAARA JOSE DE ALBUQUERQUE</v>
          </cell>
          <cell r="F214" t="str">
            <v>2 - Outros Profissionais da Saúde</v>
          </cell>
          <cell r="G214" t="str">
            <v>3222-05</v>
          </cell>
          <cell r="H214" t="str">
            <v>09/2021</v>
          </cell>
          <cell r="J214">
            <v>112.0368</v>
          </cell>
          <cell r="L214">
            <v>106.57</v>
          </cell>
          <cell r="M214">
            <v>0</v>
          </cell>
          <cell r="O214">
            <v>1.35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SANDRA ROSELI PADILHA FERRAZ</v>
          </cell>
          <cell r="F215" t="str">
            <v>2 - Outros Profissionais da Saúde</v>
          </cell>
          <cell r="G215" t="str">
            <v>2235-05</v>
          </cell>
          <cell r="H215" t="str">
            <v>09/2021</v>
          </cell>
          <cell r="J215">
            <v>274.392</v>
          </cell>
          <cell r="L215">
            <v>106.57</v>
          </cell>
          <cell r="M215">
            <v>3.08</v>
          </cell>
          <cell r="O215">
            <v>2.84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SHIRLEY EMANUELA FRAGOSO DA SILVA</v>
          </cell>
          <cell r="F216" t="str">
            <v>2 - Outros Profissionais da Saúde</v>
          </cell>
          <cell r="G216" t="str">
            <v>2235-05</v>
          </cell>
          <cell r="H216" t="str">
            <v>09/2021</v>
          </cell>
          <cell r="J216">
            <v>305.22640000000001</v>
          </cell>
          <cell r="L216">
            <v>106.57</v>
          </cell>
          <cell r="M216">
            <v>3.08</v>
          </cell>
          <cell r="O216">
            <v>2.84</v>
          </cell>
          <cell r="R216">
            <v>216.61</v>
          </cell>
          <cell r="S216">
            <v>123.36</v>
          </cell>
          <cell r="U216">
            <v>103.28</v>
          </cell>
          <cell r="X216" t="str">
            <v>AUXÍLIO CRECHE</v>
          </cell>
        </row>
        <row r="217">
          <cell r="C217" t="str">
            <v>UPA IGARASSU</v>
          </cell>
          <cell r="E217" t="str">
            <v>SHIRLEY GOMES DA COSTA</v>
          </cell>
          <cell r="F217" t="str">
            <v>2 - Outros Profissionais da Saúde</v>
          </cell>
          <cell r="G217" t="str">
            <v>3222-05</v>
          </cell>
          <cell r="H217" t="str">
            <v>09/2021</v>
          </cell>
          <cell r="J217">
            <v>130.36320000000001</v>
          </cell>
          <cell r="L217">
            <v>106.57</v>
          </cell>
          <cell r="M217">
            <v>0</v>
          </cell>
          <cell r="O217">
            <v>1.35</v>
          </cell>
          <cell r="R217">
            <v>269.70999999999998</v>
          </cell>
          <cell r="S217">
            <v>67.56</v>
          </cell>
          <cell r="U217">
            <v>0</v>
          </cell>
        </row>
        <row r="218">
          <cell r="C218" t="str">
            <v>UPA IGARASSU</v>
          </cell>
          <cell r="E218" t="str">
            <v>SICLEINE DE JESUS DA SILVA</v>
          </cell>
          <cell r="F218" t="str">
            <v>2 - Outros Profissionais da Saúde</v>
          </cell>
          <cell r="G218" t="str">
            <v>2235-05</v>
          </cell>
          <cell r="H218" t="str">
            <v>09/2021</v>
          </cell>
          <cell r="J218">
            <v>221.33439999999999</v>
          </cell>
          <cell r="L218">
            <v>106.57</v>
          </cell>
          <cell r="M218">
            <v>2.39</v>
          </cell>
          <cell r="O218">
            <v>2.84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SIDNEY ASSIS DE MESQUITA</v>
          </cell>
          <cell r="F219" t="str">
            <v>3 - Administrativo</v>
          </cell>
          <cell r="G219" t="str">
            <v>5174-10</v>
          </cell>
          <cell r="H219" t="str">
            <v>09/2021</v>
          </cell>
          <cell r="J219">
            <v>175.40639999999999</v>
          </cell>
          <cell r="L219">
            <v>106.57</v>
          </cell>
          <cell r="M219">
            <v>0</v>
          </cell>
          <cell r="O219">
            <v>1.35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SILVANA FERREIRA DOS SANTOS ALVES</v>
          </cell>
          <cell r="F220" t="str">
            <v>2 - Outros Profissionais da Saúde</v>
          </cell>
          <cell r="G220" t="str">
            <v>3222-05</v>
          </cell>
          <cell r="H220" t="str">
            <v>09/2021</v>
          </cell>
          <cell r="J220">
            <v>111.3</v>
          </cell>
          <cell r="L220">
            <v>106.57</v>
          </cell>
          <cell r="M220">
            <v>0</v>
          </cell>
          <cell r="O220">
            <v>1.35</v>
          </cell>
          <cell r="R220">
            <v>157.21</v>
          </cell>
          <cell r="S220">
            <v>67.569999999999993</v>
          </cell>
          <cell r="U220">
            <v>0</v>
          </cell>
        </row>
        <row r="221">
          <cell r="C221" t="str">
            <v>UPA IGARASSU</v>
          </cell>
          <cell r="E221" t="str">
            <v>SILVIA VIEIRA COCRI DE LUCENA</v>
          </cell>
          <cell r="F221" t="str">
            <v>2 - Outros Profissionais da Saúde</v>
          </cell>
          <cell r="G221" t="str">
            <v>3222-05</v>
          </cell>
          <cell r="H221" t="str">
            <v>09/2021</v>
          </cell>
          <cell r="J221">
            <v>107.1096</v>
          </cell>
          <cell r="L221">
            <v>106.57</v>
          </cell>
          <cell r="M221">
            <v>0</v>
          </cell>
          <cell r="O221">
            <v>1.35</v>
          </cell>
          <cell r="S221">
            <v>0</v>
          </cell>
          <cell r="U221">
            <v>0</v>
          </cell>
        </row>
        <row r="222">
          <cell r="C222" t="str">
            <v>UPA IGARASSU</v>
          </cell>
          <cell r="E222" t="str">
            <v>SUELY MARIA BRISSANTT SILVA</v>
          </cell>
          <cell r="F222" t="str">
            <v>2 - Outros Profissionais da Saúde</v>
          </cell>
          <cell r="G222" t="str">
            <v>3226-05</v>
          </cell>
          <cell r="H222" t="str">
            <v>09/2021</v>
          </cell>
          <cell r="J222">
            <v>129.11680000000001</v>
          </cell>
          <cell r="L222">
            <v>106.57</v>
          </cell>
          <cell r="M222">
            <v>0</v>
          </cell>
          <cell r="O222">
            <v>1.35</v>
          </cell>
          <cell r="R222">
            <v>157.21</v>
          </cell>
          <cell r="S222">
            <v>66.78</v>
          </cell>
          <cell r="U222">
            <v>0</v>
          </cell>
        </row>
        <row r="223">
          <cell r="C223" t="str">
            <v>UPA IGARASSU</v>
          </cell>
          <cell r="E223" t="str">
            <v>SUELY REGINA BARBOSA SOARES</v>
          </cell>
          <cell r="F223" t="str">
            <v>2 - Outros Profissionais da Saúde</v>
          </cell>
          <cell r="G223" t="str">
            <v>3241-15</v>
          </cell>
          <cell r="H223" t="str">
            <v>09/2021</v>
          </cell>
          <cell r="J223">
            <v>256.2808</v>
          </cell>
          <cell r="L223">
            <v>106.57</v>
          </cell>
          <cell r="M223">
            <v>12.2</v>
          </cell>
          <cell r="O223">
            <v>1.35</v>
          </cell>
          <cell r="R223">
            <v>167.41</v>
          </cell>
          <cell r="S223">
            <v>62.7</v>
          </cell>
          <cell r="U223">
            <v>0</v>
          </cell>
        </row>
        <row r="224">
          <cell r="C224" t="str">
            <v>UPA IGARASSU</v>
          </cell>
          <cell r="E224" t="str">
            <v>TACIANA DUARTE DE ALMEIDA</v>
          </cell>
          <cell r="F224" t="str">
            <v>3 - Administrativo</v>
          </cell>
          <cell r="G224" t="str">
            <v>4131-15</v>
          </cell>
          <cell r="H224" t="str">
            <v>09/2021</v>
          </cell>
          <cell r="J224">
            <v>127.3704</v>
          </cell>
          <cell r="L224">
            <v>106.57</v>
          </cell>
          <cell r="M224">
            <v>0</v>
          </cell>
          <cell r="O224">
            <v>1.35</v>
          </cell>
          <cell r="R224">
            <v>269.70999999999998</v>
          </cell>
          <cell r="S224">
            <v>23.22</v>
          </cell>
          <cell r="U224">
            <v>0</v>
          </cell>
        </row>
        <row r="225">
          <cell r="C225" t="str">
            <v>UPA IGARASSU</v>
          </cell>
          <cell r="E225" t="str">
            <v>TACIANA RENATA DOS SANTOS MORAIS</v>
          </cell>
          <cell r="F225" t="str">
            <v>2 - Outros Profissionais da Saúde</v>
          </cell>
          <cell r="G225" t="str">
            <v>5152-05</v>
          </cell>
          <cell r="H225" t="str">
            <v>09/2021</v>
          </cell>
          <cell r="J225">
            <v>0</v>
          </cell>
          <cell r="M225">
            <v>0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TATIANA LUSTOSA FERREIRA</v>
          </cell>
          <cell r="F226" t="str">
            <v>3 - Administrativo</v>
          </cell>
          <cell r="G226" t="str">
            <v>5134-30</v>
          </cell>
          <cell r="H226" t="str">
            <v>09/2021</v>
          </cell>
          <cell r="J226">
            <v>88.692000000000007</v>
          </cell>
          <cell r="L226">
            <v>106.57</v>
          </cell>
          <cell r="M226">
            <v>0</v>
          </cell>
          <cell r="O226">
            <v>1.35</v>
          </cell>
          <cell r="R226">
            <v>157.21</v>
          </cell>
          <cell r="S226">
            <v>132.6</v>
          </cell>
          <cell r="U226">
            <v>0</v>
          </cell>
        </row>
        <row r="227">
          <cell r="C227" t="str">
            <v>UPA IGARASSU</v>
          </cell>
          <cell r="E227" t="str">
            <v>THIAGO ALLOUCHIE PERRUCI</v>
          </cell>
          <cell r="F227" t="str">
            <v>1 - Médico</v>
          </cell>
          <cell r="G227" t="str">
            <v>2251-25</v>
          </cell>
          <cell r="H227" t="str">
            <v>09/2021</v>
          </cell>
          <cell r="J227">
            <v>387.26639999999998</v>
          </cell>
          <cell r="L227">
            <v>106.57</v>
          </cell>
          <cell r="M227">
            <v>1.58</v>
          </cell>
          <cell r="O227">
            <v>10.83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THIAGO AUGUSTO FERRAZ LOPES</v>
          </cell>
          <cell r="F228" t="str">
            <v>1 - Médico</v>
          </cell>
          <cell r="G228" t="str">
            <v>2251-25</v>
          </cell>
          <cell r="H228" t="str">
            <v>09/2021</v>
          </cell>
          <cell r="J228">
            <v>501.58319999999998</v>
          </cell>
          <cell r="L228">
            <v>106.57</v>
          </cell>
          <cell r="M228">
            <v>3.17</v>
          </cell>
          <cell r="O228">
            <v>10.83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TIAGO JOSE CABRAL DE OLIVEIRA</v>
          </cell>
          <cell r="F229" t="str">
            <v>3 - Administrativo</v>
          </cell>
          <cell r="G229" t="str">
            <v>4110-10</v>
          </cell>
          <cell r="H229" t="str">
            <v>09/2021</v>
          </cell>
          <cell r="J229">
            <v>10.292400000000001</v>
          </cell>
          <cell r="M229">
            <v>0</v>
          </cell>
          <cell r="O229">
            <v>1.35</v>
          </cell>
          <cell r="R229">
            <v>157.21</v>
          </cell>
          <cell r="S229">
            <v>31.02</v>
          </cell>
          <cell r="U229">
            <v>0</v>
          </cell>
        </row>
        <row r="230">
          <cell r="C230" t="str">
            <v>UPA IGARASSU</v>
          </cell>
          <cell r="E230" t="str">
            <v>UBIRACI NOGUEIRA DA COSTA</v>
          </cell>
          <cell r="F230" t="str">
            <v>1 - Médico</v>
          </cell>
          <cell r="G230" t="str">
            <v>2251-25</v>
          </cell>
          <cell r="H230" t="str">
            <v>09/2021</v>
          </cell>
          <cell r="J230">
            <v>775.24880000000007</v>
          </cell>
          <cell r="L230">
            <v>106.57</v>
          </cell>
          <cell r="M230">
            <v>9.5</v>
          </cell>
          <cell r="O230">
            <v>10.83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UBIRACY  MELONIO DOS SANTOS</v>
          </cell>
          <cell r="F231" t="str">
            <v>2 - Outros Profissionais da Saúde</v>
          </cell>
          <cell r="G231" t="str">
            <v>5151-10</v>
          </cell>
          <cell r="H231" t="str">
            <v>09/2021</v>
          </cell>
          <cell r="J231">
            <v>153.43039999999999</v>
          </cell>
          <cell r="L231">
            <v>106.57</v>
          </cell>
          <cell r="M231">
            <v>0</v>
          </cell>
          <cell r="O231">
            <v>1.35</v>
          </cell>
          <cell r="R231">
            <v>269.70999999999998</v>
          </cell>
          <cell r="S231">
            <v>66.599999999999994</v>
          </cell>
          <cell r="U231">
            <v>0</v>
          </cell>
        </row>
        <row r="232">
          <cell r="C232" t="str">
            <v>UPA IGARASSU</v>
          </cell>
          <cell r="E232" t="str">
            <v>VALDENIA DA SILVA VERAS</v>
          </cell>
          <cell r="F232" t="str">
            <v>2 - Outros Profissionais da Saúde</v>
          </cell>
          <cell r="G232" t="str">
            <v>2516-05</v>
          </cell>
          <cell r="H232" t="str">
            <v>09/2021</v>
          </cell>
          <cell r="J232">
            <v>378.82240000000007</v>
          </cell>
          <cell r="L232">
            <v>106.57</v>
          </cell>
          <cell r="M232">
            <v>0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VALDILENE MARIA DA SILVA</v>
          </cell>
          <cell r="F233" t="str">
            <v>2 - Outros Profissionais da Saúde</v>
          </cell>
          <cell r="G233" t="str">
            <v>5211-30</v>
          </cell>
          <cell r="H233" t="str">
            <v>09/2021</v>
          </cell>
          <cell r="J233">
            <v>123.39360000000001</v>
          </cell>
          <cell r="L233">
            <v>106.57</v>
          </cell>
          <cell r="M233">
            <v>0</v>
          </cell>
          <cell r="O233">
            <v>1.35</v>
          </cell>
          <cell r="R233">
            <v>269.42</v>
          </cell>
          <cell r="S233">
            <v>66.78</v>
          </cell>
          <cell r="U233">
            <v>0</v>
          </cell>
        </row>
        <row r="234">
          <cell r="C234" t="str">
            <v>UPA IGARASSU</v>
          </cell>
          <cell r="E234" t="str">
            <v>VALMIR MELO DA COSTA</v>
          </cell>
          <cell r="F234" t="str">
            <v>1 - Médico</v>
          </cell>
          <cell r="G234" t="str">
            <v>2251-25</v>
          </cell>
          <cell r="H234" t="str">
            <v>09/2021</v>
          </cell>
          <cell r="J234">
            <v>325.8</v>
          </cell>
          <cell r="L234">
            <v>106.57</v>
          </cell>
          <cell r="M234">
            <v>1.58</v>
          </cell>
          <cell r="O234">
            <v>10.83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 xml:space="preserve">VANESSA CHRISZIAN RAMOS DOS SANTOS </v>
          </cell>
          <cell r="F235" t="str">
            <v>1 - Médico</v>
          </cell>
          <cell r="G235" t="str">
            <v>2251-25</v>
          </cell>
          <cell r="H235" t="str">
            <v>09/2021</v>
          </cell>
          <cell r="J235">
            <v>364.42</v>
          </cell>
          <cell r="L235">
            <v>106.57</v>
          </cell>
          <cell r="M235">
            <v>7.92</v>
          </cell>
          <cell r="O235">
            <v>10.83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VANESSA MARILIA FONSECA DA SILVA</v>
          </cell>
          <cell r="F236" t="str">
            <v>2 - Outros Profissionais da Saúde</v>
          </cell>
          <cell r="G236" t="str">
            <v>3222-05</v>
          </cell>
          <cell r="H236" t="str">
            <v>09/2021</v>
          </cell>
          <cell r="J236">
            <v>132.8792</v>
          </cell>
          <cell r="L236">
            <v>106.57</v>
          </cell>
          <cell r="M236">
            <v>0</v>
          </cell>
          <cell r="O236">
            <v>1.35</v>
          </cell>
          <cell r="R236">
            <v>157.21</v>
          </cell>
          <cell r="S236">
            <v>67.59</v>
          </cell>
          <cell r="U236">
            <v>69.41</v>
          </cell>
          <cell r="X236" t="str">
            <v>AUXÍLIO CRECHE</v>
          </cell>
        </row>
        <row r="237">
          <cell r="C237" t="str">
            <v>UPA IGARASSU</v>
          </cell>
          <cell r="E237" t="str">
            <v>VANESSA RODRIGUES DE SOUZA AMORIM</v>
          </cell>
          <cell r="F237" t="str">
            <v>2 - Outros Profissionais da Saúde</v>
          </cell>
          <cell r="G237" t="str">
            <v>3241-15</v>
          </cell>
          <cell r="H237" t="str">
            <v>09/2021</v>
          </cell>
          <cell r="J237">
            <v>290.96719999999999</v>
          </cell>
          <cell r="L237">
            <v>106.57</v>
          </cell>
          <cell r="M237">
            <v>10.85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VERA AMARA DA SILVA</v>
          </cell>
          <cell r="F238" t="str">
            <v>2 - Outros Profissionais da Saúde</v>
          </cell>
          <cell r="G238" t="str">
            <v>3222-05</v>
          </cell>
          <cell r="H238" t="str">
            <v>09/2021</v>
          </cell>
          <cell r="J238">
            <v>132.09520000000001</v>
          </cell>
          <cell r="L238">
            <v>106.57</v>
          </cell>
          <cell r="M238">
            <v>0</v>
          </cell>
          <cell r="O238">
            <v>1.35</v>
          </cell>
          <cell r="R238">
            <v>157.21</v>
          </cell>
          <cell r="S238">
            <v>67.55</v>
          </cell>
          <cell r="U238">
            <v>0</v>
          </cell>
        </row>
        <row r="239">
          <cell r="C239" t="str">
            <v>UPA IGARASSU</v>
          </cell>
          <cell r="E239" t="str">
            <v>VERIDIANA MARIA DOS SANTOS</v>
          </cell>
          <cell r="F239" t="str">
            <v>3 - Administrativo</v>
          </cell>
          <cell r="G239" t="str">
            <v>5134-30</v>
          </cell>
          <cell r="H239" t="str">
            <v>09/2021</v>
          </cell>
          <cell r="J239">
            <v>92.498400000000004</v>
          </cell>
          <cell r="L239">
            <v>106.57</v>
          </cell>
          <cell r="M239">
            <v>0</v>
          </cell>
          <cell r="O239">
            <v>1.35</v>
          </cell>
          <cell r="R239">
            <v>157.21</v>
          </cell>
          <cell r="S239">
            <v>66.599999999999994</v>
          </cell>
          <cell r="U239">
            <v>0</v>
          </cell>
        </row>
        <row r="240">
          <cell r="C240" t="str">
            <v>UPA IGARASSU</v>
          </cell>
          <cell r="E240" t="str">
            <v>VIRGINIA MACHADO MOTA SILVEIRA</v>
          </cell>
          <cell r="F240" t="str">
            <v>2 - Outros Profissionais da Saúde</v>
          </cell>
          <cell r="G240" t="str">
            <v>2235-05</v>
          </cell>
          <cell r="H240" t="str">
            <v>09/2021</v>
          </cell>
          <cell r="J240">
            <v>306.036</v>
          </cell>
          <cell r="L240">
            <v>106.57</v>
          </cell>
          <cell r="M240">
            <v>0</v>
          </cell>
          <cell r="O240">
            <v>2.84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VITORIA LOUISE SILVA BARROS</v>
          </cell>
          <cell r="F241" t="str">
            <v>1 - Médico</v>
          </cell>
          <cell r="G241" t="str">
            <v>2251-25</v>
          </cell>
          <cell r="H241" t="str">
            <v>09/2021</v>
          </cell>
          <cell r="J241">
            <v>435.4864</v>
          </cell>
          <cell r="L241">
            <v>106.57</v>
          </cell>
          <cell r="M241">
            <v>9.5</v>
          </cell>
          <cell r="O241">
            <v>10.83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WALDETE FERREIRA DE OLIVEIRA</v>
          </cell>
          <cell r="F242" t="str">
            <v>2 - Outros Profissionais da Saúde</v>
          </cell>
          <cell r="G242" t="str">
            <v>3222-05</v>
          </cell>
          <cell r="H242" t="str">
            <v>09/2021</v>
          </cell>
          <cell r="J242">
            <v>128.0232</v>
          </cell>
          <cell r="L242">
            <v>106.57</v>
          </cell>
          <cell r="M242">
            <v>0</v>
          </cell>
          <cell r="O242">
            <v>1.35</v>
          </cell>
          <cell r="R242">
            <v>269.70999999999998</v>
          </cell>
          <cell r="S242">
            <v>67.489999999999995</v>
          </cell>
          <cell r="U242">
            <v>0</v>
          </cell>
        </row>
        <row r="243">
          <cell r="C243" t="str">
            <v>UPA IGARASSU</v>
          </cell>
          <cell r="E243" t="str">
            <v>WALLACE SOUZA SILVA</v>
          </cell>
          <cell r="F243" t="str">
            <v>2 - Outros Profissionais da Saúde</v>
          </cell>
          <cell r="G243" t="str">
            <v>3241-15</v>
          </cell>
          <cell r="H243" t="str">
            <v>09/2021</v>
          </cell>
          <cell r="J243">
            <v>250.8192</v>
          </cell>
          <cell r="L243">
            <v>106.57</v>
          </cell>
          <cell r="M243">
            <v>13.56</v>
          </cell>
          <cell r="O243">
            <v>1.35</v>
          </cell>
          <cell r="R243">
            <v>145.81</v>
          </cell>
          <cell r="S243">
            <v>62.7</v>
          </cell>
          <cell r="U243">
            <v>0</v>
          </cell>
        </row>
        <row r="244">
          <cell r="C244" t="str">
            <v>UPA IGARASSU</v>
          </cell>
          <cell r="E244" t="str">
            <v>WALQUIRIA CRISTINA DA SILVA DIAS</v>
          </cell>
          <cell r="F244" t="str">
            <v>2 - Outros Profissionais da Saúde</v>
          </cell>
          <cell r="G244" t="str">
            <v>3222-05</v>
          </cell>
          <cell r="H244" t="str">
            <v>09/2021</v>
          </cell>
          <cell r="J244">
            <v>133.96719999999999</v>
          </cell>
          <cell r="L244">
            <v>106.57</v>
          </cell>
          <cell r="M244">
            <v>0</v>
          </cell>
          <cell r="O244">
            <v>1.35</v>
          </cell>
          <cell r="R244">
            <v>147.01000000000002</v>
          </cell>
          <cell r="S244">
            <v>34.15</v>
          </cell>
          <cell r="U244">
            <v>34.71</v>
          </cell>
          <cell r="X244" t="str">
            <v>AUXÍLIO CRECHE</v>
          </cell>
        </row>
        <row r="245">
          <cell r="C245" t="str">
            <v>UPA IGARASSU</v>
          </cell>
          <cell r="E245" t="str">
            <v>WANESSIANE SILVA JOAQUIM DE LIMA</v>
          </cell>
          <cell r="F245" t="str">
            <v>3 - Administrativo</v>
          </cell>
          <cell r="G245" t="str">
            <v>5134-30</v>
          </cell>
          <cell r="H245" t="str">
            <v>09/2021</v>
          </cell>
          <cell r="J245">
            <v>93.809599999999989</v>
          </cell>
          <cell r="L245">
            <v>106.57</v>
          </cell>
          <cell r="M245">
            <v>0</v>
          </cell>
          <cell r="O245">
            <v>1.35</v>
          </cell>
          <cell r="S245">
            <v>0</v>
          </cell>
          <cell r="U245">
            <v>0</v>
          </cell>
        </row>
        <row r="246">
          <cell r="C246" t="str">
            <v>UPA IGARASSU</v>
          </cell>
          <cell r="E246" t="str">
            <v>WERICA BARBOSA DE OLIVEIRA</v>
          </cell>
          <cell r="F246" t="str">
            <v>2 - Outros Profissionais da Saúde</v>
          </cell>
          <cell r="G246" t="str">
            <v>3222-05</v>
          </cell>
          <cell r="H246" t="str">
            <v>09/2021</v>
          </cell>
          <cell r="J246">
            <v>110.536</v>
          </cell>
          <cell r="L246">
            <v>106.57</v>
          </cell>
          <cell r="M246">
            <v>0</v>
          </cell>
          <cell r="O246">
            <v>1.35</v>
          </cell>
          <cell r="R246">
            <v>147.01000000000002</v>
          </cell>
          <cell r="S246">
            <v>67.709999999999994</v>
          </cell>
          <cell r="U246">
            <v>69.41</v>
          </cell>
          <cell r="X246" t="str">
            <v>AUXÍLIO CRECHE</v>
          </cell>
        </row>
        <row r="247">
          <cell r="C247" t="str">
            <v>UPA IGARASSU</v>
          </cell>
          <cell r="E247" t="str">
            <v>WHILYANA TEIXEIRA DIAS TAVARES</v>
          </cell>
          <cell r="F247" t="str">
            <v>1 - Médico</v>
          </cell>
          <cell r="G247" t="str">
            <v>2251-25</v>
          </cell>
          <cell r="H247" t="str">
            <v>09/2021</v>
          </cell>
          <cell r="J247">
            <v>205.14320000000001</v>
          </cell>
          <cell r="L247">
            <v>106.57</v>
          </cell>
          <cell r="M247">
            <v>0</v>
          </cell>
          <cell r="O247">
            <v>10.83</v>
          </cell>
          <cell r="S247">
            <v>0</v>
          </cell>
          <cell r="U24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39" sqref="D3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09/2021</v>
      </c>
      <c r="H3" s="15">
        <f>'[1]TCE - ANEXO III - Preencher'!I12</f>
        <v>0</v>
      </c>
      <c r="I3" s="15">
        <f>'[1]TCE - ANEXO III - Preencher'!J12</f>
        <v>125.8848</v>
      </c>
      <c r="J3" s="15">
        <f>'[1]TCE - ANEXO III - Preencher'!K12</f>
        <v>0</v>
      </c>
      <c r="K3" s="16">
        <f>'[1]TCE - ANEXO III - Preencher'!L12</f>
        <v>106.57</v>
      </c>
      <c r="L3" s="16">
        <f>'[1]TCE - ANEXO III - Preencher'!M12</f>
        <v>0</v>
      </c>
      <c r="M3" s="16">
        <f>K3-L3</f>
        <v>106.57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157.21</v>
      </c>
      <c r="R3" s="16">
        <f>'[1]TCE - ANEXO III - Preencher'!S12</f>
        <v>67.45</v>
      </c>
      <c r="S3" s="17">
        <f>Q3-R3</f>
        <v>89.76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323.56479999999999</v>
      </c>
    </row>
    <row r="4" spans="1:28" s="4" customFormat="1" x14ac:dyDescent="0.2">
      <c r="A4" s="9">
        <f>IFERROR(VLOOKUP(B4,'[1]DADOS (OCULTAR)'!$P$3:$R$91,3,0),"")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 t="str">
        <f>IF('[1]TCE - ANEXO III - Preencher'!H13="","",'[1]TCE - ANEXO III - Preencher'!H13)</f>
        <v>09/2021</v>
      </c>
      <c r="H4" s="15">
        <f>'[1]TCE - ANEXO III - Preencher'!I13</f>
        <v>0</v>
      </c>
      <c r="I4" s="15">
        <f>'[1]TCE - ANEXO III - Preencher'!J13</f>
        <v>106.7808</v>
      </c>
      <c r="J4" s="15">
        <f>'[1]TCE - ANEXO III - Preencher'!K13</f>
        <v>0</v>
      </c>
      <c r="K4" s="16">
        <f>'[1]TCE - ANEXO III - Preencher'!L13</f>
        <v>106.57</v>
      </c>
      <c r="L4" s="16">
        <f>'[1]TCE - ANEXO III - Preencher'!M13</f>
        <v>0</v>
      </c>
      <c r="M4" s="16">
        <f t="shared" ref="M4:M67" si="1">K4-L4</f>
        <v>106.57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157.21</v>
      </c>
      <c r="R4" s="16">
        <f>'[1]TCE - ANEXO III - Preencher'!S13</f>
        <v>66.78</v>
      </c>
      <c r="S4" s="17">
        <f t="shared" ref="S4:S67" si="3">Q4-R4</f>
        <v>90.43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305.13080000000002</v>
      </c>
    </row>
    <row r="5" spans="1:28" s="4" customFormat="1" x14ac:dyDescent="0.2">
      <c r="A5" s="9">
        <f>IFERROR(VLOOKUP(B5,'[1]DADOS (OCULTAR)'!$P$3:$R$91,3,0),"")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 t="str">
        <f>IF('[1]TCE - ANEXO III - Preencher'!H14="","",'[1]TCE - ANEXO III - Preencher'!H14)</f>
        <v>09/2021</v>
      </c>
      <c r="H5" s="15">
        <f>'[1]TCE - ANEXO III - Preencher'!I14</f>
        <v>0</v>
      </c>
      <c r="I5" s="15">
        <f>'[1]TCE - ANEXO III - Preencher'!J14</f>
        <v>169.78559999999999</v>
      </c>
      <c r="J5" s="15">
        <f>'[1]TCE - ANEXO III - Preencher'!K14</f>
        <v>0</v>
      </c>
      <c r="K5" s="16">
        <f>'[1]TCE - ANEXO III - Preencher'!L14</f>
        <v>106.57</v>
      </c>
      <c r="L5" s="16">
        <f>'[1]TCE - ANEXO III - Preencher'!M14</f>
        <v>0</v>
      </c>
      <c r="M5" s="16">
        <f t="shared" si="1"/>
        <v>106.57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277.7056</v>
      </c>
    </row>
    <row r="6" spans="1:28" s="4" customFormat="1" x14ac:dyDescent="0.2">
      <c r="A6" s="9">
        <f>IFERROR(VLOOKUP(B6,'[1]DADOS (OCULTAR)'!$P$3:$R$91,3,0),"")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09/2021</v>
      </c>
      <c r="H6" s="15">
        <f>'[1]TCE - ANEXO III - Preencher'!I15</f>
        <v>0</v>
      </c>
      <c r="I6" s="15">
        <f>'[1]TCE - ANEXO III - Preencher'!J15</f>
        <v>111.9824</v>
      </c>
      <c r="J6" s="15">
        <f>'[1]TCE - ANEXO III - Preencher'!K15</f>
        <v>0</v>
      </c>
      <c r="K6" s="16">
        <f>'[1]TCE - ANEXO III - Preencher'!L15</f>
        <v>106.57</v>
      </c>
      <c r="L6" s="16">
        <f>'[1]TCE - ANEXO III - Preencher'!M15</f>
        <v>0</v>
      </c>
      <c r="M6" s="16">
        <f t="shared" si="1"/>
        <v>106.57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157.21</v>
      </c>
      <c r="R6" s="16">
        <f>'[1]TCE - ANEXO III - Preencher'!S15</f>
        <v>67.61</v>
      </c>
      <c r="S6" s="17">
        <f t="shared" si="3"/>
        <v>89.600000000000009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309.50239999999997</v>
      </c>
    </row>
    <row r="7" spans="1:28" s="4" customFormat="1" x14ac:dyDescent="0.2">
      <c r="A7" s="9">
        <f>IFERROR(VLOOKUP(B7,'[1]DADOS (OCULTAR)'!$P$3:$R$91,3,0),"")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09/2021</v>
      </c>
      <c r="H7" s="15">
        <f>'[1]TCE - ANEXO III - Preencher'!I16</f>
        <v>0</v>
      </c>
      <c r="I7" s="15">
        <f>'[1]TCE - ANEXO III - Preencher'!J16</f>
        <v>113.0224</v>
      </c>
      <c r="J7" s="15">
        <f>'[1]TCE - ANEXO III - Preencher'!K16</f>
        <v>0</v>
      </c>
      <c r="K7" s="16">
        <f>'[1]TCE - ANEXO III - Preencher'!L16</f>
        <v>106.57</v>
      </c>
      <c r="L7" s="16">
        <f>'[1]TCE - ANEXO III - Preencher'!M16</f>
        <v>0</v>
      </c>
      <c r="M7" s="16">
        <f t="shared" si="1"/>
        <v>106.57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269.70999999999998</v>
      </c>
      <c r="R7" s="16">
        <f>'[1]TCE - ANEXO III - Preencher'!S16</f>
        <v>67.64</v>
      </c>
      <c r="S7" s="17">
        <f t="shared" si="3"/>
        <v>202.07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423.01239999999996</v>
      </c>
    </row>
    <row r="8" spans="1:28" s="4" customFormat="1" x14ac:dyDescent="0.2">
      <c r="A8" s="9">
        <f>IFERROR(VLOOKUP(B8,'[1]DADOS (OCULTAR)'!$P$3:$R$91,3,0),"")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 t="str">
        <f>IF('[1]TCE - ANEXO III - Preencher'!H17="","",'[1]TCE - ANEXO III - Preencher'!H17)</f>
        <v>09/2021</v>
      </c>
      <c r="H8" s="15">
        <f>'[1]TCE - ANEXO III - Preencher'!I17</f>
        <v>0</v>
      </c>
      <c r="I8" s="15">
        <f>'[1]TCE - ANEXO III - Preencher'!J17</f>
        <v>158.77680000000001</v>
      </c>
      <c r="J8" s="15">
        <f>'[1]TCE - ANEXO III - Preencher'!K17</f>
        <v>0</v>
      </c>
      <c r="K8" s="16">
        <f>'[1]TCE - ANEXO III - Preencher'!L17</f>
        <v>106.57</v>
      </c>
      <c r="L8" s="16">
        <f>'[1]TCE - ANEXO III - Preencher'!M17</f>
        <v>0</v>
      </c>
      <c r="M8" s="16">
        <f t="shared" si="1"/>
        <v>106.57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157.21</v>
      </c>
      <c r="R8" s="16">
        <f>'[1]TCE - ANEXO III - Preencher'!S17</f>
        <v>71.400000000000006</v>
      </c>
      <c r="S8" s="17">
        <f t="shared" si="3"/>
        <v>85.81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352.50680000000006</v>
      </c>
    </row>
    <row r="9" spans="1:28" s="4" customFormat="1" x14ac:dyDescent="0.2">
      <c r="A9" s="9">
        <f>IFERROR(VLOOKUP(B9,'[1]DADOS (OCULTAR)'!$P$3:$R$91,3,0),"")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09/2021</v>
      </c>
      <c r="H9" s="15">
        <f>'[1]TCE - ANEXO III - Preencher'!I18</f>
        <v>0</v>
      </c>
      <c r="I9" s="15">
        <f>'[1]TCE - ANEXO III - Preencher'!J18</f>
        <v>100.3728</v>
      </c>
      <c r="J9" s="15">
        <f>'[1]TCE - ANEXO III - Preencher'!K18</f>
        <v>0</v>
      </c>
      <c r="K9" s="16">
        <f>'[1]TCE - ANEXO III - Preencher'!L18</f>
        <v>106.57</v>
      </c>
      <c r="L9" s="16">
        <f>'[1]TCE - ANEXO III - Preencher'!M18</f>
        <v>0</v>
      </c>
      <c r="M9" s="16">
        <f t="shared" si="1"/>
        <v>106.57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157.21</v>
      </c>
      <c r="R9" s="16">
        <f>'[1]TCE - ANEXO III - Preencher'!S18</f>
        <v>66.78</v>
      </c>
      <c r="S9" s="17">
        <f t="shared" si="3"/>
        <v>90.43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298.72280000000001</v>
      </c>
    </row>
    <row r="10" spans="1:28" s="4" customFormat="1" x14ac:dyDescent="0.2">
      <c r="A10" s="9">
        <f>IFERROR(VLOOKUP(B10,'[1]DADOS (OCULTAR)'!$P$3:$R$91,3,0),"")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ADRIANO XAVIER LINS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09/2021</v>
      </c>
      <c r="H10" s="15">
        <f>'[1]TCE - ANEXO III - Preencher'!I19</f>
        <v>0</v>
      </c>
      <c r="I10" s="15">
        <f>'[1]TCE - ANEXO III - Preencher'!J19</f>
        <v>296.00639999999999</v>
      </c>
      <c r="J10" s="15">
        <f>'[1]TCE - ANEXO III - Preencher'!K19</f>
        <v>0</v>
      </c>
      <c r="K10" s="16">
        <f>'[1]TCE - ANEXO III - Preencher'!L19</f>
        <v>106.57</v>
      </c>
      <c r="L10" s="16">
        <f>'[1]TCE - ANEXO III - Preencher'!M19</f>
        <v>3.08</v>
      </c>
      <c r="M10" s="16">
        <f t="shared" si="1"/>
        <v>103.49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402.33639999999997</v>
      </c>
    </row>
    <row r="11" spans="1:28" s="4" customFormat="1" x14ac:dyDescent="0.2">
      <c r="A11" s="9">
        <f>IFERROR(VLOOKUP(B11,'[1]DADOS (OCULTAR)'!$P$3:$R$91,3,0),"")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ALESSANDRA CRISTINA MORAES PINTO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2516-05</v>
      </c>
      <c r="G11" s="14" t="str">
        <f>IF('[1]TCE - ANEXO III - Preencher'!H20="","",'[1]TCE - ANEXO III - Preencher'!H20)</f>
        <v>09/2021</v>
      </c>
      <c r="H11" s="15">
        <f>'[1]TCE - ANEXO III - Preencher'!I20</f>
        <v>0</v>
      </c>
      <c r="I11" s="15">
        <f>'[1]TCE - ANEXO III - Preencher'!J20</f>
        <v>229.61519999999999</v>
      </c>
      <c r="J11" s="15">
        <f>'[1]TCE - ANEXO III - Preencher'!K20</f>
        <v>0</v>
      </c>
      <c r="K11" s="16">
        <f>'[1]TCE - ANEXO III - Preencher'!L20</f>
        <v>106.57</v>
      </c>
      <c r="L11" s="16">
        <f>'[1]TCE - ANEXO III - Preencher'!M20</f>
        <v>0</v>
      </c>
      <c r="M11" s="16">
        <f t="shared" si="1"/>
        <v>106.57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337.53520000000003</v>
      </c>
    </row>
    <row r="12" spans="1:28" s="4" customFormat="1" x14ac:dyDescent="0.2">
      <c r="A12" s="9">
        <f>IFERROR(VLOOKUP(B12,'[1]DADOS (OCULTAR)'!$P$3:$R$91,3,0),"")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ALEXANDRE GONCALVES DA LUZ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09/2021</v>
      </c>
      <c r="H12" s="15">
        <f>'[1]TCE - ANEXO III - Preencher'!I21</f>
        <v>0</v>
      </c>
      <c r="I12" s="15">
        <f>'[1]TCE - ANEXO III - Preencher'!J21</f>
        <v>128.31280000000001</v>
      </c>
      <c r="J12" s="15">
        <f>'[1]TCE - ANEXO III - Preencher'!K21</f>
        <v>0</v>
      </c>
      <c r="K12" s="16">
        <f>'[1]TCE - ANEXO III - Preencher'!L21</f>
        <v>106.57</v>
      </c>
      <c r="L12" s="16">
        <f>'[1]TCE - ANEXO III - Preencher'!M21</f>
        <v>0</v>
      </c>
      <c r="M12" s="16">
        <f t="shared" si="1"/>
        <v>106.57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236.2328</v>
      </c>
    </row>
    <row r="13" spans="1:28" s="4" customFormat="1" x14ac:dyDescent="0.2">
      <c r="A13" s="9">
        <f>IFERROR(VLOOKUP(B13,'[1]DADOS (OCULTAR)'!$P$3:$R$91,3,0),"")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LEMOS FERNANDES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3226-05</v>
      </c>
      <c r="G13" s="14" t="str">
        <f>IF('[1]TCE - ANEXO III - Preencher'!H22="","",'[1]TCE - ANEXO III - Preencher'!H22)</f>
        <v>09/2021</v>
      </c>
      <c r="H13" s="15">
        <f>'[1]TCE - ANEXO III - Preencher'!I22</f>
        <v>0</v>
      </c>
      <c r="I13" s="15">
        <f>'[1]TCE - ANEXO III - Preencher'!J22</f>
        <v>102.08</v>
      </c>
      <c r="J13" s="15">
        <f>'[1]TCE - ANEXO III - Preencher'!K22</f>
        <v>0</v>
      </c>
      <c r="K13" s="16">
        <f>'[1]TCE - ANEXO III - Preencher'!L22</f>
        <v>106.57</v>
      </c>
      <c r="L13" s="16">
        <f>'[1]TCE - ANEXO III - Preencher'!M22</f>
        <v>0</v>
      </c>
      <c r="M13" s="16">
        <f t="shared" si="1"/>
        <v>106.57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209.99999999999997</v>
      </c>
    </row>
    <row r="14" spans="1:28" s="4" customFormat="1" x14ac:dyDescent="0.2">
      <c r="A14" s="9">
        <f>IFERROR(VLOOKUP(B14,'[1]DADOS (OCULTAR)'!$P$3:$R$91,3,0),"")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09/2021</v>
      </c>
      <c r="H14" s="15">
        <f>'[1]TCE - ANEXO III - Preencher'!I23</f>
        <v>0</v>
      </c>
      <c r="I14" s="15">
        <f>'[1]TCE - ANEXO III - Preencher'!J23</f>
        <v>122.372</v>
      </c>
      <c r="J14" s="15">
        <f>'[1]TCE - ANEXO III - Preencher'!K23</f>
        <v>0</v>
      </c>
      <c r="K14" s="16">
        <f>'[1]TCE - ANEXO III - Preencher'!L23</f>
        <v>106.57</v>
      </c>
      <c r="L14" s="16">
        <f>'[1]TCE - ANEXO III - Preencher'!M23</f>
        <v>0</v>
      </c>
      <c r="M14" s="16">
        <f t="shared" si="1"/>
        <v>106.57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157.21</v>
      </c>
      <c r="R14" s="16">
        <f>'[1]TCE - ANEXO III - Preencher'!S23</f>
        <v>67.69</v>
      </c>
      <c r="S14" s="17">
        <f t="shared" si="3"/>
        <v>89.52000000000001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319.81200000000001</v>
      </c>
    </row>
    <row r="15" spans="1:28" s="4" customFormat="1" x14ac:dyDescent="0.2">
      <c r="A15" s="9">
        <f>IFERROR(VLOOKUP(B15,'[1]DADOS (OCULTAR)'!$P$3:$R$91,3,0),"")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09/2021</v>
      </c>
      <c r="H15" s="15">
        <f>'[1]TCE - ANEXO III - Preencher'!I24</f>
        <v>0</v>
      </c>
      <c r="I15" s="15">
        <f>'[1]TCE - ANEXO III - Preencher'!J24</f>
        <v>125.0408</v>
      </c>
      <c r="J15" s="15">
        <f>'[1]TCE - ANEXO III - Preencher'!K24</f>
        <v>0</v>
      </c>
      <c r="K15" s="16">
        <f>'[1]TCE - ANEXO III - Preencher'!L24</f>
        <v>106.57</v>
      </c>
      <c r="L15" s="16">
        <f>'[1]TCE - ANEXO III - Preencher'!M24</f>
        <v>0</v>
      </c>
      <c r="M15" s="16">
        <f t="shared" si="1"/>
        <v>106.57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232.96079999999998</v>
      </c>
    </row>
    <row r="16" spans="1:28" s="4" customFormat="1" x14ac:dyDescent="0.2">
      <c r="A16" s="9">
        <f>IFERROR(VLOOKUP(B16,'[1]DADOS (OCULTAR)'!$P$3:$R$91,3,0),"")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5152-05</v>
      </c>
      <c r="G16" s="14" t="str">
        <f>IF('[1]TCE - ANEXO III - Preencher'!H25="","",'[1]TCE - ANEXO III - Preencher'!H25)</f>
        <v>09/2021</v>
      </c>
      <c r="H16" s="15">
        <f>'[1]TCE - ANEXO III - Preencher'!I25</f>
        <v>0</v>
      </c>
      <c r="I16" s="15">
        <f>'[1]TCE - ANEXO III - Preencher'!J25</f>
        <v>127.4752</v>
      </c>
      <c r="J16" s="15">
        <f>'[1]TCE - ANEXO III - Preencher'!K25</f>
        <v>0</v>
      </c>
      <c r="K16" s="16">
        <f>'[1]TCE - ANEXO III - Preencher'!L25</f>
        <v>106.57</v>
      </c>
      <c r="L16" s="16">
        <f>'[1]TCE - ANEXO III - Preencher'!M25</f>
        <v>0</v>
      </c>
      <c r="M16" s="16">
        <f t="shared" si="1"/>
        <v>106.57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65.41</v>
      </c>
      <c r="R16" s="16">
        <f>'[1]TCE - ANEXO III - Preencher'!S25</f>
        <v>71.400000000000006</v>
      </c>
      <c r="S16" s="17">
        <f t="shared" si="3"/>
        <v>-5.9900000000000091</v>
      </c>
      <c r="T16" s="16">
        <f>'[1]TCE - ANEXO III - Preencher'!U25</f>
        <v>61</v>
      </c>
      <c r="U16" s="16">
        <f>'[1]TCE - ANEXO III - Preencher'!V25</f>
        <v>0</v>
      </c>
      <c r="V16" s="17">
        <f t="shared" si="4"/>
        <v>61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290.40519999999998</v>
      </c>
    </row>
    <row r="17" spans="1:28" s="4" customFormat="1" x14ac:dyDescent="0.2">
      <c r="A17" s="9">
        <f>IFERROR(VLOOKUP(B17,'[1]DADOS (OCULTAR)'!$P$3:$R$91,3,0),"")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09/2021</v>
      </c>
      <c r="H17" s="15">
        <f>'[1]TCE - ANEXO III - Preencher'!I26</f>
        <v>0</v>
      </c>
      <c r="I17" s="15">
        <f>'[1]TCE - ANEXO III - Preencher'!J26</f>
        <v>465.24079999999998</v>
      </c>
      <c r="J17" s="15">
        <f>'[1]TCE - ANEXO III - Preencher'!K26</f>
        <v>0</v>
      </c>
      <c r="K17" s="16">
        <f>'[1]TCE - ANEXO III - Preencher'!L26</f>
        <v>106.57</v>
      </c>
      <c r="L17" s="16">
        <f>'[1]TCE - ANEXO III - Preencher'!M26</f>
        <v>4.75</v>
      </c>
      <c r="M17" s="16">
        <f t="shared" si="1"/>
        <v>101.82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577.89080000000001</v>
      </c>
    </row>
    <row r="18" spans="1:28" s="4" customFormat="1" x14ac:dyDescent="0.2">
      <c r="A18" s="9">
        <f>IFERROR(VLOOKUP(B18,'[1]DADOS (OCULTAR)'!$P$3:$R$91,3,0),"")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09/2021</v>
      </c>
      <c r="H18" s="15">
        <f>'[1]TCE - ANEXO III - Preencher'!I27</f>
        <v>0</v>
      </c>
      <c r="I18" s="15">
        <f>'[1]TCE - ANEXO III - Preencher'!J27</f>
        <v>128.5968</v>
      </c>
      <c r="J18" s="15">
        <f>'[1]TCE - ANEXO III - Preencher'!K27</f>
        <v>0</v>
      </c>
      <c r="K18" s="16">
        <f>'[1]TCE - ANEXO III - Preencher'!L27</f>
        <v>106.57</v>
      </c>
      <c r="L18" s="16">
        <f>'[1]TCE - ANEXO III - Preencher'!M27</f>
        <v>0</v>
      </c>
      <c r="M18" s="16">
        <f t="shared" si="1"/>
        <v>106.57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193.21</v>
      </c>
      <c r="R18" s="16">
        <f>'[1]TCE - ANEXO III - Preencher'!S27</f>
        <v>67.45</v>
      </c>
      <c r="S18" s="17">
        <f t="shared" si="3"/>
        <v>125.76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362.27679999999998</v>
      </c>
    </row>
    <row r="19" spans="1:28" s="4" customFormat="1" x14ac:dyDescent="0.2">
      <c r="A19" s="9">
        <f>IFERROR(VLOOKUP(B19,'[1]DADOS (OCULTAR)'!$P$3:$R$91,3,0),"")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 t="str">
        <f>IF('[1]TCE - ANEXO III - Preencher'!H28="","",'[1]TCE - ANEXO III - Preencher'!H28)</f>
        <v>09/2021</v>
      </c>
      <c r="H19" s="15">
        <f>'[1]TCE - ANEXO III - Preencher'!I28</f>
        <v>0</v>
      </c>
      <c r="I19" s="15">
        <f>'[1]TCE - ANEXO III - Preencher'!J28</f>
        <v>596.25760000000002</v>
      </c>
      <c r="J19" s="15">
        <f>'[1]TCE - ANEXO III - Preencher'!K28</f>
        <v>0</v>
      </c>
      <c r="K19" s="16">
        <f>'[1]TCE - ANEXO III - Preencher'!L28</f>
        <v>106.57</v>
      </c>
      <c r="L19" s="16">
        <f>'[1]TCE - ANEXO III - Preencher'!M28</f>
        <v>10.85</v>
      </c>
      <c r="M19" s="16">
        <f t="shared" si="1"/>
        <v>95.72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693.32760000000007</v>
      </c>
    </row>
    <row r="20" spans="1:28" s="4" customFormat="1" x14ac:dyDescent="0.2">
      <c r="A20" s="9">
        <f>IFERROR(VLOOKUP(B20,'[1]DADOS (OCULTAR)'!$P$3:$R$91,3,0),"")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09/2021</v>
      </c>
      <c r="H20" s="15">
        <f>'[1]TCE - ANEXO III - Preencher'!I29</f>
        <v>0</v>
      </c>
      <c r="I20" s="15">
        <f>'[1]TCE - ANEXO III - Preencher'!J29</f>
        <v>113.0808</v>
      </c>
      <c r="J20" s="15">
        <f>'[1]TCE - ANEXO III - Preencher'!K29</f>
        <v>0</v>
      </c>
      <c r="K20" s="16">
        <f>'[1]TCE - ANEXO III - Preencher'!L29</f>
        <v>106.57</v>
      </c>
      <c r="L20" s="16">
        <f>'[1]TCE - ANEXO III - Preencher'!M29</f>
        <v>0</v>
      </c>
      <c r="M20" s="16">
        <f t="shared" si="1"/>
        <v>106.57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157.21</v>
      </c>
      <c r="R20" s="16">
        <f>'[1]TCE - ANEXO III - Preencher'!S29</f>
        <v>67.569999999999993</v>
      </c>
      <c r="S20" s="17">
        <f t="shared" si="3"/>
        <v>89.640000000000015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310.64080000000001</v>
      </c>
    </row>
    <row r="21" spans="1:28" s="4" customFormat="1" x14ac:dyDescent="0.2">
      <c r="A21" s="9">
        <f>IFERROR(VLOOKUP(B21,'[1]DADOS (OCULTAR)'!$P$3:$R$91,3,0),"")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09/2021</v>
      </c>
      <c r="H21" s="15">
        <f>'[1]TCE - ANEXO III - Preencher'!I30</f>
        <v>0</v>
      </c>
      <c r="I21" s="15">
        <f>'[1]TCE - ANEXO III - Preencher'!J30</f>
        <v>303.95999999999998</v>
      </c>
      <c r="J21" s="15">
        <f>'[1]TCE - ANEXO III - Preencher'!K30</f>
        <v>0</v>
      </c>
      <c r="K21" s="16">
        <f>'[1]TCE - ANEXO III - Preencher'!L30</f>
        <v>106.57</v>
      </c>
      <c r="L21" s="16">
        <f>'[1]TCE - ANEXO III - Preencher'!M30</f>
        <v>3.08</v>
      </c>
      <c r="M21" s="16">
        <f t="shared" si="1"/>
        <v>103.49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208.21</v>
      </c>
      <c r="R21" s="16">
        <f>'[1]TCE - ANEXO III - Preencher'!S30</f>
        <v>123.36</v>
      </c>
      <c r="S21" s="17">
        <f t="shared" si="3"/>
        <v>84.850000000000009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701.7</v>
      </c>
    </row>
    <row r="22" spans="1:28" s="4" customFormat="1" x14ac:dyDescent="0.2">
      <c r="A22" s="9">
        <f>IFERROR(VLOOKUP(B22,'[1]DADOS (OCULTAR)'!$P$3:$R$91,3,0),"")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09/2021</v>
      </c>
      <c r="H22" s="15">
        <f>'[1]TCE - ANEXO III - Preencher'!I31</f>
        <v>0</v>
      </c>
      <c r="I22" s="15">
        <f>'[1]TCE - ANEXO III - Preencher'!J31</f>
        <v>131.77600000000001</v>
      </c>
      <c r="J22" s="15">
        <f>'[1]TCE - ANEXO III - Preencher'!K31</f>
        <v>0</v>
      </c>
      <c r="K22" s="16">
        <f>'[1]TCE - ANEXO III - Preencher'!L31</f>
        <v>106.57</v>
      </c>
      <c r="L22" s="16">
        <f>'[1]TCE - ANEXO III - Preencher'!M31</f>
        <v>0</v>
      </c>
      <c r="M22" s="16">
        <f t="shared" si="1"/>
        <v>106.57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136.96</v>
      </c>
      <c r="R22" s="16">
        <f>'[1]TCE - ANEXO III - Preencher'!S31</f>
        <v>67.56</v>
      </c>
      <c r="S22" s="17">
        <f t="shared" si="3"/>
        <v>69.400000000000006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309.096</v>
      </c>
    </row>
    <row r="23" spans="1:28" s="4" customFormat="1" x14ac:dyDescent="0.2">
      <c r="A23" s="9">
        <f>IFERROR(VLOOKUP(B23,'[1]DADOS (OCULTAR)'!$P$3:$R$91,3,0),"")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09/2021</v>
      </c>
      <c r="H23" s="15">
        <f>'[1]TCE - ANEXO III - Preencher'!I32</f>
        <v>0</v>
      </c>
      <c r="I23" s="15">
        <f>'[1]TCE - ANEXO III - Preencher'!J32</f>
        <v>349.50240000000002</v>
      </c>
      <c r="J23" s="15">
        <f>'[1]TCE - ANEXO III - Preencher'!K32</f>
        <v>0</v>
      </c>
      <c r="K23" s="16">
        <f>'[1]TCE - ANEXO III - Preencher'!L32</f>
        <v>106.57</v>
      </c>
      <c r="L23" s="16">
        <f>'[1]TCE - ANEXO III - Preencher'!M32</f>
        <v>6.34</v>
      </c>
      <c r="M23" s="16">
        <f t="shared" si="1"/>
        <v>100.22999999999999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460.56239999999997</v>
      </c>
    </row>
    <row r="24" spans="1:28" s="4" customFormat="1" x14ac:dyDescent="0.2">
      <c r="A24" s="9">
        <f>IFERROR(VLOOKUP(B24,'[1]DADOS (OCULTAR)'!$P$3:$R$91,3,0),"")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09/2021</v>
      </c>
      <c r="H24" s="15">
        <f>'[1]TCE - ANEXO III - Preencher'!I33</f>
        <v>0</v>
      </c>
      <c r="I24" s="15">
        <f>'[1]TCE - ANEXO III - Preencher'!J33</f>
        <v>112.98560000000001</v>
      </c>
      <c r="J24" s="15">
        <f>'[1]TCE - ANEXO III - Preencher'!K33</f>
        <v>0</v>
      </c>
      <c r="K24" s="16">
        <f>'[1]TCE - ANEXO III - Preencher'!L33</f>
        <v>106.57</v>
      </c>
      <c r="L24" s="16">
        <f>'[1]TCE - ANEXO III - Preencher'!M33</f>
        <v>0</v>
      </c>
      <c r="M24" s="16">
        <f t="shared" si="1"/>
        <v>106.57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157.21</v>
      </c>
      <c r="R24" s="16">
        <f>'[1]TCE - ANEXO III - Preencher'!S33</f>
        <v>67.48</v>
      </c>
      <c r="S24" s="17">
        <f t="shared" si="3"/>
        <v>89.73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310.63560000000001</v>
      </c>
    </row>
    <row r="25" spans="1:28" s="4" customFormat="1" x14ac:dyDescent="0.2">
      <c r="A25" s="9">
        <f>IFERROR(VLOOKUP(B25,'[1]DADOS (OCULTAR)'!$P$3:$R$91,3,0),"")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09/2021</v>
      </c>
      <c r="H25" s="15">
        <f>'[1]TCE - ANEXO III - Preencher'!I34</f>
        <v>0</v>
      </c>
      <c r="I25" s="15">
        <f>'[1]TCE - ANEXO III - Preencher'!J34</f>
        <v>201.70079999999999</v>
      </c>
      <c r="J25" s="15">
        <f>'[1]TCE - ANEXO III - Preencher'!K34</f>
        <v>0</v>
      </c>
      <c r="K25" s="16">
        <f>'[1]TCE - ANEXO III - Preencher'!L34</f>
        <v>106.57</v>
      </c>
      <c r="L25" s="16">
        <f>'[1]TCE - ANEXO III - Preencher'!M34</f>
        <v>0</v>
      </c>
      <c r="M25" s="16">
        <f t="shared" si="1"/>
        <v>106.57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309.62080000000003</v>
      </c>
    </row>
    <row r="26" spans="1:28" s="4" customFormat="1" x14ac:dyDescent="0.2">
      <c r="A26" s="9">
        <f>IFERROR(VLOOKUP(B26,'[1]DADOS (OCULTAR)'!$P$3:$R$91,3,0),"")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09/2021</v>
      </c>
      <c r="H26" s="15">
        <f>'[1]TCE - ANEXO III - Preencher'!I35</f>
        <v>0</v>
      </c>
      <c r="I26" s="15">
        <f>'[1]TCE - ANEXO III - Preencher'!J35</f>
        <v>108.748</v>
      </c>
      <c r="J26" s="15">
        <f>'[1]TCE - ANEXO III - Preencher'!K35</f>
        <v>0</v>
      </c>
      <c r="K26" s="16">
        <f>'[1]TCE - ANEXO III - Preencher'!L35</f>
        <v>106.57</v>
      </c>
      <c r="L26" s="16">
        <f>'[1]TCE - ANEXO III - Preencher'!M35</f>
        <v>0</v>
      </c>
      <c r="M26" s="16">
        <f t="shared" si="1"/>
        <v>106.57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157.21</v>
      </c>
      <c r="R26" s="16">
        <f>'[1]TCE - ANEXO III - Preencher'!S35</f>
        <v>59.16</v>
      </c>
      <c r="S26" s="17">
        <f t="shared" si="3"/>
        <v>98.050000000000011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314.71799999999996</v>
      </c>
    </row>
    <row r="27" spans="1:28" s="4" customFormat="1" x14ac:dyDescent="0.2">
      <c r="A27" s="9">
        <f>IFERROR(VLOOKUP(B27,'[1]DADOS (OCULTAR)'!$P$3:$R$91,3,0),"")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09/2021</v>
      </c>
      <c r="H27" s="15">
        <f>'[1]TCE - ANEXO III - Preencher'!I36</f>
        <v>0</v>
      </c>
      <c r="I27" s="15">
        <f>'[1]TCE - ANEXO III - Preencher'!J36</f>
        <v>120.91840000000001</v>
      </c>
      <c r="J27" s="15">
        <f>'[1]TCE - ANEXO III - Preencher'!K36</f>
        <v>0</v>
      </c>
      <c r="K27" s="16">
        <f>'[1]TCE - ANEXO III - Preencher'!L36</f>
        <v>106.57</v>
      </c>
      <c r="L27" s="16">
        <f>'[1]TCE - ANEXO III - Preencher'!M36</f>
        <v>0</v>
      </c>
      <c r="M27" s="16">
        <f t="shared" si="1"/>
        <v>106.57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136.81</v>
      </c>
      <c r="R27" s="16">
        <f>'[1]TCE - ANEXO III - Preencher'!S36</f>
        <v>67.430000000000007</v>
      </c>
      <c r="S27" s="17">
        <f t="shared" si="3"/>
        <v>69.38</v>
      </c>
      <c r="T27" s="16">
        <f>'[1]TCE - ANEXO III - Preencher'!U36</f>
        <v>69.41</v>
      </c>
      <c r="U27" s="16">
        <f>'[1]TCE - ANEXO III - Preencher'!V36</f>
        <v>0</v>
      </c>
      <c r="V27" s="17">
        <f t="shared" si="4"/>
        <v>69.41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367.62839999999994</v>
      </c>
    </row>
    <row r="28" spans="1:28" s="4" customFormat="1" x14ac:dyDescent="0.2">
      <c r="A28" s="9">
        <f>IFERROR(VLOOKUP(B28,'[1]DADOS (OCULTAR)'!$P$3:$R$91,3,0),"")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 t="str">
        <f>IF('[1]TCE - ANEXO III - Preencher'!H37="","",'[1]TCE - ANEXO III - Preencher'!H37)</f>
        <v>09/2021</v>
      </c>
      <c r="H28" s="15">
        <f>'[1]TCE - ANEXO III - Preencher'!I37</f>
        <v>0</v>
      </c>
      <c r="I28" s="15">
        <f>'[1]TCE - ANEXO III - Preencher'!J37</f>
        <v>113.19119999999999</v>
      </c>
      <c r="J28" s="15">
        <f>'[1]TCE - ANEXO III - Preencher'!K37</f>
        <v>0</v>
      </c>
      <c r="K28" s="16">
        <f>'[1]TCE - ANEXO III - Preencher'!L37</f>
        <v>106.57</v>
      </c>
      <c r="L28" s="16">
        <f>'[1]TCE - ANEXO III - Preencher'!M37</f>
        <v>0</v>
      </c>
      <c r="M28" s="16">
        <f t="shared" si="1"/>
        <v>106.57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157.21</v>
      </c>
      <c r="R28" s="16">
        <f>'[1]TCE - ANEXO III - Preencher'!S37</f>
        <v>66.599999999999994</v>
      </c>
      <c r="S28" s="17">
        <f t="shared" si="3"/>
        <v>90.610000000000014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311.72119999999995</v>
      </c>
    </row>
    <row r="29" spans="1:28" s="4" customFormat="1" x14ac:dyDescent="0.2">
      <c r="A29" s="9">
        <f>IFERROR(VLOOKUP(B29,'[1]DADOS (OCULTAR)'!$P$3:$R$91,3,0),"")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09/2021</v>
      </c>
      <c r="H29" s="15">
        <f>'[1]TCE - ANEXO III - Preencher'!I38</f>
        <v>0</v>
      </c>
      <c r="I29" s="15">
        <f>'[1]TCE - ANEXO III - Preencher'!J38</f>
        <v>767.54320000000007</v>
      </c>
      <c r="J29" s="15">
        <f>'[1]TCE - ANEXO III - Preencher'!K38</f>
        <v>0</v>
      </c>
      <c r="K29" s="16">
        <f>'[1]TCE - ANEXO III - Preencher'!L38</f>
        <v>106.57</v>
      </c>
      <c r="L29" s="16">
        <f>'[1]TCE - ANEXO III - Preencher'!M38</f>
        <v>9.5</v>
      </c>
      <c r="M29" s="16">
        <f t="shared" si="1"/>
        <v>97.07</v>
      </c>
      <c r="N29" s="16">
        <f>'[1]TCE - ANEXO III - Preencher'!O38</f>
        <v>10.83</v>
      </c>
      <c r="O29" s="16">
        <f>'[1]TCE - ANEXO III - Preencher'!P38</f>
        <v>0</v>
      </c>
      <c r="P29" s="17">
        <f t="shared" si="2"/>
        <v>10.83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875.44320000000005</v>
      </c>
    </row>
    <row r="30" spans="1:28" s="4" customFormat="1" x14ac:dyDescent="0.2">
      <c r="A30" s="9">
        <f>IFERROR(VLOOKUP(B30,'[1]DADOS (OCULTAR)'!$P$3:$R$91,3,0),"")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09/2021</v>
      </c>
      <c r="H30" s="15">
        <f>'[1]TCE - ANEXO III - Preencher'!I39</f>
        <v>0</v>
      </c>
      <c r="I30" s="15">
        <f>'[1]TCE - ANEXO III - Preencher'!J39</f>
        <v>285.82</v>
      </c>
      <c r="J30" s="15">
        <f>'[1]TCE - ANEXO III - Preencher'!K39</f>
        <v>0</v>
      </c>
      <c r="K30" s="16">
        <f>'[1]TCE - ANEXO III - Preencher'!L39</f>
        <v>106.57</v>
      </c>
      <c r="L30" s="16">
        <f>'[1]TCE - ANEXO III - Preencher'!M39</f>
        <v>3.08</v>
      </c>
      <c r="M30" s="16">
        <f t="shared" si="1"/>
        <v>103.49</v>
      </c>
      <c r="N30" s="16">
        <f>'[1]TCE - ANEXO III - Preencher'!O39</f>
        <v>2.84</v>
      </c>
      <c r="O30" s="16">
        <f>'[1]TCE - ANEXO III - Preencher'!P39</f>
        <v>0</v>
      </c>
      <c r="P30" s="17">
        <f t="shared" si="2"/>
        <v>2.84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392.15</v>
      </c>
    </row>
    <row r="31" spans="1:28" s="4" customFormat="1" x14ac:dyDescent="0.2">
      <c r="A31" s="9">
        <f>IFERROR(VLOOKUP(B31,'[1]DADOS (OCULTAR)'!$P$3:$R$91,3,0),"")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2251-24</v>
      </c>
      <c r="G31" s="14" t="str">
        <f>IF('[1]TCE - ANEXO III - Preencher'!H40="","",'[1]TCE - ANEXO III - Preencher'!H40)</f>
        <v>09/2021</v>
      </c>
      <c r="H31" s="15">
        <f>'[1]TCE - ANEXO III - Preencher'!I40</f>
        <v>0</v>
      </c>
      <c r="I31" s="15">
        <f>'[1]TCE - ANEXO III - Preencher'!J40</f>
        <v>828.75</v>
      </c>
      <c r="J31" s="15">
        <f>'[1]TCE - ANEXO III - Preencher'!K40</f>
        <v>0</v>
      </c>
      <c r="K31" s="16">
        <f>'[1]TCE - ANEXO III - Preencher'!L40</f>
        <v>106.57</v>
      </c>
      <c r="L31" s="16">
        <f>'[1]TCE - ANEXO III - Preencher'!M40</f>
        <v>0</v>
      </c>
      <c r="M31" s="16">
        <f t="shared" si="1"/>
        <v>106.57</v>
      </c>
      <c r="N31" s="16">
        <f>'[1]TCE - ANEXO III - Preencher'!O40</f>
        <v>10.83</v>
      </c>
      <c r="O31" s="16">
        <f>'[1]TCE - ANEXO III - Preencher'!P40</f>
        <v>0</v>
      </c>
      <c r="P31" s="17">
        <f t="shared" si="2"/>
        <v>10.83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946.15</v>
      </c>
    </row>
    <row r="32" spans="1:28" s="4" customFormat="1" x14ac:dyDescent="0.2">
      <c r="A32" s="9">
        <f>IFERROR(VLOOKUP(B32,'[1]DADOS (OCULTAR)'!$P$3:$R$91,3,0),"")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09/2021</v>
      </c>
      <c r="H32" s="15">
        <f>'[1]TCE - ANEXO III - Preencher'!I41</f>
        <v>0</v>
      </c>
      <c r="I32" s="15">
        <f>'[1]TCE - ANEXO III - Preencher'!J41</f>
        <v>161.9616</v>
      </c>
      <c r="J32" s="15">
        <f>'[1]TCE - ANEXO III - Preencher'!K41</f>
        <v>0</v>
      </c>
      <c r="K32" s="16">
        <f>'[1]TCE - ANEXO III - Preencher'!L41</f>
        <v>106.57</v>
      </c>
      <c r="L32" s="16">
        <f>'[1]TCE - ANEXO III - Preencher'!M41</f>
        <v>0</v>
      </c>
      <c r="M32" s="16">
        <f t="shared" si="1"/>
        <v>106.57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269.88160000000005</v>
      </c>
    </row>
    <row r="33" spans="1:28" s="4" customFormat="1" x14ac:dyDescent="0.2">
      <c r="A33" s="9">
        <f>IFERROR(VLOOKUP(B33,'[1]DADOS (OCULTAR)'!$P$3:$R$91,3,0),"")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5142-25</v>
      </c>
      <c r="G33" s="14" t="str">
        <f>IF('[1]TCE - ANEXO III - Preencher'!H42="","",'[1]TCE - ANEXO III - Preencher'!H42)</f>
        <v>09/2021</v>
      </c>
      <c r="H33" s="15">
        <f>'[1]TCE - ANEXO III - Preencher'!I42</f>
        <v>0</v>
      </c>
      <c r="I33" s="15">
        <f>'[1]TCE - ANEXO III - Preencher'!J42</f>
        <v>115.28</v>
      </c>
      <c r="J33" s="15">
        <f>'[1]TCE - ANEXO III - Preencher'!K42</f>
        <v>0</v>
      </c>
      <c r="K33" s="16">
        <f>'[1]TCE - ANEXO III - Preencher'!L42</f>
        <v>106.57</v>
      </c>
      <c r="L33" s="16">
        <f>'[1]TCE - ANEXO III - Preencher'!M42</f>
        <v>0</v>
      </c>
      <c r="M33" s="16">
        <f t="shared" si="1"/>
        <v>106.57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157.21</v>
      </c>
      <c r="R33" s="16">
        <f>'[1]TCE - ANEXO III - Preencher'!S42</f>
        <v>66.599999999999994</v>
      </c>
      <c r="S33" s="17">
        <f t="shared" si="3"/>
        <v>90.610000000000014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313.81</v>
      </c>
    </row>
    <row r="34" spans="1:28" s="4" customFormat="1" x14ac:dyDescent="0.2">
      <c r="A34" s="9">
        <f>IFERROR(VLOOKUP(B34,'[1]DADOS (OCULTAR)'!$P$3:$R$91,3,0),"")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ARLISSON BATISTA DE SANTANA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5211-30</v>
      </c>
      <c r="G34" s="14" t="str">
        <f>IF('[1]TCE - ANEXO III - Preencher'!H43="","",'[1]TCE - ANEXO III - Preencher'!H43)</f>
        <v>09/2021</v>
      </c>
      <c r="H34" s="15">
        <f>'[1]TCE - ANEXO III - Preencher'!I43</f>
        <v>0</v>
      </c>
      <c r="I34" s="15">
        <f>'[1]TCE - ANEXO III - Preencher'!J43</f>
        <v>109.364</v>
      </c>
      <c r="J34" s="15">
        <f>'[1]TCE - ANEXO III - Preencher'!K43</f>
        <v>0</v>
      </c>
      <c r="K34" s="16">
        <f>'[1]TCE - ANEXO III - Preencher'!L43</f>
        <v>106.57</v>
      </c>
      <c r="L34" s="16">
        <f>'[1]TCE - ANEXO III - Preencher'!M43</f>
        <v>0</v>
      </c>
      <c r="M34" s="16">
        <f t="shared" si="1"/>
        <v>106.57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157.21</v>
      </c>
      <c r="R34" s="16">
        <f>'[1]TCE - ANEXO III - Preencher'!S43</f>
        <v>66.78</v>
      </c>
      <c r="S34" s="17">
        <f t="shared" si="3"/>
        <v>90.43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307.714</v>
      </c>
    </row>
    <row r="35" spans="1:28" s="4" customFormat="1" x14ac:dyDescent="0.2">
      <c r="A35" s="9">
        <f>IFERROR(VLOOKUP(B35,'[1]DADOS (OCULTAR)'!$P$3:$R$91,3,0),"")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ARSENIO RIBEIRO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5151-10</v>
      </c>
      <c r="G35" s="14" t="str">
        <f>IF('[1]TCE - ANEXO III - Preencher'!H44="","",'[1]TCE - ANEXO III - Preencher'!H44)</f>
        <v>09/2021</v>
      </c>
      <c r="H35" s="15">
        <f>'[1]TCE - ANEXO III - Preencher'!I44</f>
        <v>0</v>
      </c>
      <c r="I35" s="15">
        <f>'[1]TCE - ANEXO III - Preencher'!J44</f>
        <v>123.4072</v>
      </c>
      <c r="J35" s="15">
        <f>'[1]TCE - ANEXO III - Preencher'!K44</f>
        <v>0</v>
      </c>
      <c r="K35" s="16">
        <f>'[1]TCE - ANEXO III - Preencher'!L44</f>
        <v>106.57</v>
      </c>
      <c r="L35" s="16">
        <f>'[1]TCE - ANEXO III - Preencher'!M44</f>
        <v>0</v>
      </c>
      <c r="M35" s="16">
        <f t="shared" si="1"/>
        <v>106.57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249.46</v>
      </c>
      <c r="R35" s="16">
        <f>'[1]TCE - ANEXO III - Preencher'!S44</f>
        <v>66.599999999999994</v>
      </c>
      <c r="S35" s="17">
        <f t="shared" si="3"/>
        <v>182.86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414.18719999999996</v>
      </c>
    </row>
    <row r="36" spans="1:28" s="4" customFormat="1" x14ac:dyDescent="0.2">
      <c r="A36" s="9">
        <f>IFERROR(VLOOKUP(B36,'[1]DADOS (OCULTAR)'!$P$3:$R$91,3,0),"")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AVRAHAM MACHADO COSTA FERREIRA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2252-70</v>
      </c>
      <c r="G36" s="14" t="str">
        <f>IF('[1]TCE - ANEXO III - Preencher'!H45="","",'[1]TCE - ANEXO III - Preencher'!H45)</f>
        <v>09/2021</v>
      </c>
      <c r="H36" s="15">
        <f>'[1]TCE - ANEXO III - Preencher'!I45</f>
        <v>0</v>
      </c>
      <c r="I36" s="15">
        <f>'[1]TCE - ANEXO III - Preencher'!J45</f>
        <v>372.74400000000003</v>
      </c>
      <c r="J36" s="15">
        <f>'[1]TCE - ANEXO III - Preencher'!K45</f>
        <v>0</v>
      </c>
      <c r="K36" s="16">
        <f>'[1]TCE - ANEXO III - Preencher'!L45</f>
        <v>106.57</v>
      </c>
      <c r="L36" s="16">
        <f>'[1]TCE - ANEXO III - Preencher'!M45</f>
        <v>3.17</v>
      </c>
      <c r="M36" s="16">
        <f t="shared" si="1"/>
        <v>103.39999999999999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486.97399999999999</v>
      </c>
    </row>
    <row r="37" spans="1:28" s="4" customFormat="1" x14ac:dyDescent="0.2">
      <c r="A37" s="9">
        <f>IFERROR(VLOOKUP(B37,'[1]DADOS (OCULTAR)'!$P$3:$R$91,3,0),"")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AZERRAL JOSE DA SILVA JUNIOR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 t="str">
        <f>IF('[1]TCE - ANEXO III - Preencher'!H46="","",'[1]TCE - ANEXO III - Preencher'!H46)</f>
        <v>09/2021</v>
      </c>
      <c r="H37" s="15">
        <f>'[1]TCE - ANEXO III - Preencher'!I46</f>
        <v>0</v>
      </c>
      <c r="I37" s="15">
        <f>'[1]TCE - ANEXO III - Preencher'!J46</f>
        <v>35.596800000000002</v>
      </c>
      <c r="J37" s="15">
        <f>'[1]TCE - ANEXO III - Preencher'!K46</f>
        <v>0</v>
      </c>
      <c r="K37" s="16">
        <f>'[1]TCE - ANEXO III - Preencher'!L46</f>
        <v>106.57</v>
      </c>
      <c r="L37" s="16">
        <f>'[1]TCE - ANEXO III - Preencher'!M46</f>
        <v>0</v>
      </c>
      <c r="M37" s="16">
        <f t="shared" si="1"/>
        <v>106.57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143.51679999999999</v>
      </c>
    </row>
    <row r="38" spans="1:28" s="4" customFormat="1" x14ac:dyDescent="0.2">
      <c r="A38" s="9">
        <f>IFERROR(VLOOKUP(B38,'[1]DADOS (OCULTAR)'!$P$3:$R$91,3,0),"")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BARBARA  FREIRE VASCONCELOS KRAUSE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2251-24</v>
      </c>
      <c r="G38" s="14" t="str">
        <f>IF('[1]TCE - ANEXO III - Preencher'!H47="","",'[1]TCE - ANEXO III - Preencher'!H47)</f>
        <v>09/2021</v>
      </c>
      <c r="H38" s="15">
        <f>'[1]TCE - ANEXO III - Preencher'!I47</f>
        <v>0</v>
      </c>
      <c r="I38" s="15">
        <f>'[1]TCE - ANEXO III - Preencher'!J47</f>
        <v>349.44240000000002</v>
      </c>
      <c r="J38" s="15">
        <f>'[1]TCE - ANEXO III - Preencher'!K47</f>
        <v>0</v>
      </c>
      <c r="K38" s="16">
        <f>'[1]TCE - ANEXO III - Preencher'!L47</f>
        <v>106.57</v>
      </c>
      <c r="L38" s="16">
        <f>'[1]TCE - ANEXO III - Preencher'!M47</f>
        <v>0</v>
      </c>
      <c r="M38" s="16">
        <f t="shared" si="1"/>
        <v>106.57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466.8424</v>
      </c>
    </row>
    <row r="39" spans="1:28" s="4" customFormat="1" x14ac:dyDescent="0.2">
      <c r="A39" s="9">
        <f>IFERROR(VLOOKUP(B39,'[1]DADOS (OCULTAR)'!$P$3:$R$91,3,0),"")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BERNARDO BARBOSA SAMPAIO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2252-70</v>
      </c>
      <c r="G39" s="14" t="str">
        <f>IF('[1]TCE - ANEXO III - Preencher'!H48="","",'[1]TCE - ANEXO III - Preencher'!H48)</f>
        <v>09/2021</v>
      </c>
      <c r="H39" s="15">
        <f>'[1]TCE - ANEXO III - Preencher'!I48</f>
        <v>0</v>
      </c>
      <c r="I39" s="15">
        <f>'[1]TCE - ANEXO III - Preencher'!J48</f>
        <v>405.78559999999999</v>
      </c>
      <c r="J39" s="15">
        <f>'[1]TCE - ANEXO III - Preencher'!K48</f>
        <v>0</v>
      </c>
      <c r="K39" s="16">
        <f>'[1]TCE - ANEXO III - Preencher'!L48</f>
        <v>106.57</v>
      </c>
      <c r="L39" s="16">
        <f>'[1]TCE - ANEXO III - Preencher'!M48</f>
        <v>6.34</v>
      </c>
      <c r="M39" s="16">
        <f t="shared" si="1"/>
        <v>100.22999999999999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516.84559999999999</v>
      </c>
    </row>
    <row r="40" spans="1:28" s="4" customFormat="1" x14ac:dyDescent="0.2">
      <c r="A40" s="9">
        <f>IFERROR(VLOOKUP(B40,'[1]DADOS (OCULTAR)'!$P$3:$R$91,3,0),"")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BRUNA KAROLLINE BEZERRA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09/2021</v>
      </c>
      <c r="H40" s="15">
        <f>'[1]TCE - ANEXO III - Preencher'!I49</f>
        <v>0</v>
      </c>
      <c r="I40" s="15">
        <f>'[1]TCE - ANEXO III - Preencher'!J49</f>
        <v>111.3608</v>
      </c>
      <c r="J40" s="15">
        <f>'[1]TCE - ANEXO III - Preencher'!K49</f>
        <v>0</v>
      </c>
      <c r="K40" s="16">
        <f>'[1]TCE - ANEXO III - Preencher'!L49</f>
        <v>106.57</v>
      </c>
      <c r="L40" s="16">
        <f>'[1]TCE - ANEXO III - Preencher'!M49</f>
        <v>0</v>
      </c>
      <c r="M40" s="16">
        <f t="shared" si="1"/>
        <v>106.57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219.28079999999997</v>
      </c>
    </row>
    <row r="41" spans="1:28" s="4" customFormat="1" x14ac:dyDescent="0.2">
      <c r="A41" s="9">
        <f>IFERROR(VLOOKUP(B41,'[1]DADOS (OCULTAR)'!$P$3:$R$91,3,0),"")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CAVALCANTI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2234-05</v>
      </c>
      <c r="G41" s="14" t="str">
        <f>IF('[1]TCE - ANEXO III - Preencher'!H50="","",'[1]TCE - ANEXO III - Preencher'!H50)</f>
        <v>09/2021</v>
      </c>
      <c r="H41" s="15">
        <f>'[1]TCE - ANEXO III - Preencher'!I50</f>
        <v>0</v>
      </c>
      <c r="I41" s="15">
        <f>'[1]TCE - ANEXO III - Preencher'!J50</f>
        <v>494.06</v>
      </c>
      <c r="J41" s="15">
        <f>'[1]TCE - ANEXO III - Preencher'!K50</f>
        <v>0</v>
      </c>
      <c r="K41" s="16">
        <f>'[1]TCE - ANEXO III - Preencher'!L50</f>
        <v>106.57</v>
      </c>
      <c r="L41" s="16">
        <f>'[1]TCE - ANEXO III - Preencher'!M50</f>
        <v>0</v>
      </c>
      <c r="M41" s="16">
        <f t="shared" si="1"/>
        <v>106.57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601.98</v>
      </c>
    </row>
    <row r="42" spans="1:28" s="4" customFormat="1" x14ac:dyDescent="0.2">
      <c r="A42" s="9">
        <f>IFERROR(VLOOKUP(B42,'[1]DADOS (OCULTAR)'!$P$3:$R$91,3,0),"")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FERREIRA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09/2021</v>
      </c>
      <c r="H42" s="15">
        <f>'[1]TCE - ANEXO III - Preencher'!I51</f>
        <v>0</v>
      </c>
      <c r="I42" s="15">
        <f>'[1]TCE - ANEXO III - Preencher'!J51</f>
        <v>199.71360000000001</v>
      </c>
      <c r="J42" s="15">
        <f>'[1]TCE - ANEXO III - Preencher'!K51</f>
        <v>0</v>
      </c>
      <c r="K42" s="16">
        <f>'[1]TCE - ANEXO III - Preencher'!L51</f>
        <v>106.57</v>
      </c>
      <c r="L42" s="16">
        <f>'[1]TCE - ANEXO III - Preencher'!M51</f>
        <v>0</v>
      </c>
      <c r="M42" s="16">
        <f t="shared" si="1"/>
        <v>106.57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307.6336</v>
      </c>
    </row>
    <row r="43" spans="1:28" s="4" customFormat="1" x14ac:dyDescent="0.2">
      <c r="A43" s="9">
        <f>IFERROR(VLOOKUP(B43,'[1]DADOS (OCULTAR)'!$P$3:$R$91,3,0),"")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PADUA DE MELO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09/2021</v>
      </c>
      <c r="H43" s="15">
        <f>'[1]TCE - ANEXO III - Preencher'!I52</f>
        <v>0</v>
      </c>
      <c r="I43" s="15">
        <f>'[1]TCE - ANEXO III - Preencher'!J52</f>
        <v>120.8552</v>
      </c>
      <c r="J43" s="15">
        <f>'[1]TCE - ANEXO III - Preencher'!K52</f>
        <v>0</v>
      </c>
      <c r="K43" s="16">
        <f>'[1]TCE - ANEXO III - Preencher'!L52</f>
        <v>106.57</v>
      </c>
      <c r="L43" s="16">
        <f>'[1]TCE - ANEXO III - Preencher'!M52</f>
        <v>0</v>
      </c>
      <c r="M43" s="16">
        <f t="shared" si="1"/>
        <v>106.57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136.81</v>
      </c>
      <c r="R43" s="16">
        <f>'[1]TCE - ANEXO III - Preencher'!S52</f>
        <v>67.59</v>
      </c>
      <c r="S43" s="17">
        <f t="shared" si="3"/>
        <v>69.22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297.99519999999995</v>
      </c>
    </row>
    <row r="44" spans="1:28" s="4" customFormat="1" x14ac:dyDescent="0.2">
      <c r="A44" s="9">
        <f>IFERROR(VLOOKUP(B44,'[1]DADOS (OCULTAR)'!$P$3:$R$91,3,0),"")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5211-30</v>
      </c>
      <c r="G44" s="14" t="str">
        <f>IF('[1]TCE - ANEXO III - Preencher'!H53="","",'[1]TCE - ANEXO III - Preencher'!H53)</f>
        <v>09/2021</v>
      </c>
      <c r="H44" s="15">
        <f>'[1]TCE - ANEXO III - Preencher'!I53</f>
        <v>0</v>
      </c>
      <c r="I44" s="15">
        <f>'[1]TCE - ANEXO III - Preencher'!J53</f>
        <v>101.2976</v>
      </c>
      <c r="J44" s="15">
        <f>'[1]TCE - ANEXO III - Preencher'!K53</f>
        <v>0</v>
      </c>
      <c r="K44" s="16">
        <f>'[1]TCE - ANEXO III - Preencher'!L53</f>
        <v>106.57</v>
      </c>
      <c r="L44" s="16">
        <f>'[1]TCE - ANEXO III - Preencher'!M53</f>
        <v>0</v>
      </c>
      <c r="M44" s="16">
        <f t="shared" si="1"/>
        <v>106.57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157.21</v>
      </c>
      <c r="R44" s="16">
        <f>'[1]TCE - ANEXO III - Preencher'!S53</f>
        <v>66.78</v>
      </c>
      <c r="S44" s="17">
        <f t="shared" si="3"/>
        <v>90.43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299.64760000000001</v>
      </c>
    </row>
    <row r="45" spans="1:28" s="4" customFormat="1" x14ac:dyDescent="0.2">
      <c r="A45" s="9">
        <f>IFERROR(VLOOKUP(B45,'[1]DADOS (OCULTAR)'!$P$3:$R$91,3,0),"")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09/2021</v>
      </c>
      <c r="H45" s="15">
        <f>'[1]TCE - ANEXO III - Preencher'!I54</f>
        <v>0</v>
      </c>
      <c r="I45" s="15">
        <f>'[1]TCE - ANEXO III - Preencher'!J54</f>
        <v>99.488799999999998</v>
      </c>
      <c r="J45" s="15">
        <f>'[1]TCE - ANEXO III - Preencher'!K54</f>
        <v>0</v>
      </c>
      <c r="K45" s="16">
        <f>'[1]TCE - ANEXO III - Preencher'!L54</f>
        <v>106.57</v>
      </c>
      <c r="L45" s="16">
        <f>'[1]TCE - ANEXO III - Preencher'!M54</f>
        <v>0</v>
      </c>
      <c r="M45" s="16">
        <f t="shared" si="1"/>
        <v>106.57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136.81</v>
      </c>
      <c r="R45" s="16">
        <f>'[1]TCE - ANEXO III - Preencher'!S54</f>
        <v>66.78</v>
      </c>
      <c r="S45" s="17">
        <f t="shared" si="3"/>
        <v>70.03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277.43880000000001</v>
      </c>
    </row>
    <row r="46" spans="1:28" s="4" customFormat="1" x14ac:dyDescent="0.2">
      <c r="A46" s="9">
        <f>IFERROR(VLOOKUP(B46,'[1]DADOS (OCULTAR)'!$P$3:$R$91,3,0),"")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CASSIO RODRIGO NEMESIO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3172-10</v>
      </c>
      <c r="G46" s="14" t="str">
        <f>IF('[1]TCE - ANEXO III - Preencher'!H55="","",'[1]TCE - ANEXO III - Preencher'!H55)</f>
        <v>09/2021</v>
      </c>
      <c r="H46" s="15">
        <f>'[1]TCE - ANEXO III - Preencher'!I55</f>
        <v>0</v>
      </c>
      <c r="I46" s="15">
        <f>'[1]TCE - ANEXO III - Preencher'!J55</f>
        <v>153.08240000000001</v>
      </c>
      <c r="J46" s="15">
        <f>'[1]TCE - ANEXO III - Preencher'!K55</f>
        <v>0</v>
      </c>
      <c r="K46" s="16">
        <f>'[1]TCE - ANEXO III - Preencher'!L55</f>
        <v>106.57</v>
      </c>
      <c r="L46" s="16">
        <f>'[1]TCE - ANEXO III - Preencher'!M55</f>
        <v>0</v>
      </c>
      <c r="M46" s="16">
        <f t="shared" si="1"/>
        <v>106.57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261.00240000000002</v>
      </c>
    </row>
    <row r="47" spans="1:28" s="4" customFormat="1" x14ac:dyDescent="0.2">
      <c r="A47" s="9">
        <f>IFERROR(VLOOKUP(B47,'[1]DADOS (OCULTAR)'!$P$3:$R$91,3,0),"")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CECILIA MAYARA ROMAO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09/2021</v>
      </c>
      <c r="H47" s="15">
        <f>'[1]TCE - ANEXO III - Preencher'!I56</f>
        <v>0</v>
      </c>
      <c r="I47" s="15">
        <f>'[1]TCE - ANEXO III - Preencher'!J56</f>
        <v>116.5504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208.21</v>
      </c>
      <c r="R47" s="16">
        <f>'[1]TCE - ANEXO III - Preencher'!S56</f>
        <v>83.25</v>
      </c>
      <c r="S47" s="17">
        <f t="shared" si="3"/>
        <v>124.96000000000001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242.8604</v>
      </c>
    </row>
    <row r="48" spans="1:28" s="4" customFormat="1" x14ac:dyDescent="0.2">
      <c r="A48" s="9">
        <f>IFERROR(VLOOKUP(B48,'[1]DADOS (OCULTAR)'!$P$3:$R$91,3,0),"")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CESAR GABRIEL PIREZ BEGUIRISTAIN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09/2021</v>
      </c>
      <c r="H48" s="15">
        <f>'[1]TCE - ANEXO III - Preencher'!I57</f>
        <v>0</v>
      </c>
      <c r="I48" s="15">
        <f>'[1]TCE - ANEXO III - Preencher'!J57</f>
        <v>394.57440000000003</v>
      </c>
      <c r="J48" s="15">
        <f>'[1]TCE - ANEXO III - Preencher'!K57</f>
        <v>0</v>
      </c>
      <c r="K48" s="16">
        <f>'[1]TCE - ANEXO III - Preencher'!L57</f>
        <v>106.57</v>
      </c>
      <c r="L48" s="16">
        <f>'[1]TCE - ANEXO III - Preencher'!M57</f>
        <v>1.58</v>
      </c>
      <c r="M48" s="16">
        <f t="shared" si="1"/>
        <v>104.99</v>
      </c>
      <c r="N48" s="16">
        <f>'[1]TCE - ANEXO III - Preencher'!O57</f>
        <v>10.83</v>
      </c>
      <c r="O48" s="16">
        <f>'[1]TCE - ANEXO III - Preencher'!P57</f>
        <v>0</v>
      </c>
      <c r="P48" s="17">
        <f t="shared" si="2"/>
        <v>10.83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510.39440000000002</v>
      </c>
    </row>
    <row r="49" spans="1:28" s="4" customFormat="1" x14ac:dyDescent="0.2">
      <c r="A49" s="9">
        <f>IFERROR(VLOOKUP(B49,'[1]DADOS (OCULTAR)'!$P$3:$R$91,3,0),"")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CIBELE PADILHA MERGULHAO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09/2021</v>
      </c>
      <c r="H49" s="15">
        <f>'[1]TCE - ANEXO III - Preencher'!I58</f>
        <v>0</v>
      </c>
      <c r="I49" s="15">
        <f>'[1]TCE - ANEXO III - Preencher'!J58</f>
        <v>116.94880000000001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118.2988</v>
      </c>
    </row>
    <row r="50" spans="1:28" s="4" customFormat="1" x14ac:dyDescent="0.2">
      <c r="A50" s="9">
        <f>IFERROR(VLOOKUP(B50,'[1]DADOS (OCULTAR)'!$P$3:$R$91,3,0),"")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CLAUDIA FRANCISCA DO NASCIMENTO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09/2021</v>
      </c>
      <c r="H50" s="15">
        <f>'[1]TCE - ANEXO III - Preencher'!I59</f>
        <v>0</v>
      </c>
      <c r="I50" s="15">
        <f>'[1]TCE - ANEXO III - Preencher'!J59</f>
        <v>130.3424</v>
      </c>
      <c r="J50" s="15">
        <f>'[1]TCE - ANEXO III - Preencher'!K59</f>
        <v>0</v>
      </c>
      <c r="K50" s="16">
        <f>'[1]TCE - ANEXO III - Preencher'!L59</f>
        <v>106.57</v>
      </c>
      <c r="L50" s="16">
        <f>'[1]TCE - ANEXO III - Preencher'!M59</f>
        <v>0</v>
      </c>
      <c r="M50" s="16">
        <f t="shared" si="1"/>
        <v>106.57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136.81</v>
      </c>
      <c r="R50" s="16">
        <f>'[1]TCE - ANEXO III - Preencher'!S59</f>
        <v>67.67</v>
      </c>
      <c r="S50" s="17">
        <f t="shared" si="3"/>
        <v>69.14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307.4024</v>
      </c>
    </row>
    <row r="51" spans="1:28" s="4" customFormat="1" x14ac:dyDescent="0.2">
      <c r="A51" s="9">
        <f>IFERROR(VLOOKUP(B51,'[1]DADOS (OCULTAR)'!$P$3:$R$91,3,0),"")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CLECIO SANTOS CARNEIRO DE MATOS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09/2021</v>
      </c>
      <c r="H51" s="15">
        <f>'[1]TCE - ANEXO III - Preencher'!I60</f>
        <v>0</v>
      </c>
      <c r="I51" s="15">
        <f>'[1]TCE - ANEXO III - Preencher'!J60</f>
        <v>107.9552</v>
      </c>
      <c r="J51" s="15">
        <f>'[1]TCE - ANEXO III - Preencher'!K60</f>
        <v>0</v>
      </c>
      <c r="K51" s="16">
        <f>'[1]TCE - ANEXO III - Preencher'!L60</f>
        <v>106.57</v>
      </c>
      <c r="L51" s="16">
        <f>'[1]TCE - ANEXO III - Preencher'!M60</f>
        <v>0</v>
      </c>
      <c r="M51" s="16">
        <f t="shared" si="1"/>
        <v>106.57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215.87519999999998</v>
      </c>
    </row>
    <row r="52" spans="1:28" s="4" customFormat="1" x14ac:dyDescent="0.2">
      <c r="A52" s="9">
        <f>IFERROR(VLOOKUP(B52,'[1]DADOS (OCULTAR)'!$P$3:$R$91,3,0),"")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CLEIDE JERONIMO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5134-30</v>
      </c>
      <c r="G52" s="14" t="str">
        <f>IF('[1]TCE - ANEXO III - Preencher'!H61="","",'[1]TCE - ANEXO III - Preencher'!H61)</f>
        <v>09/2021</v>
      </c>
      <c r="H52" s="15">
        <f>'[1]TCE - ANEXO III - Preencher'!I61</f>
        <v>0</v>
      </c>
      <c r="I52" s="15">
        <f>'[1]TCE - ANEXO III - Preencher'!J61</f>
        <v>210.09520000000001</v>
      </c>
      <c r="J52" s="15">
        <f>'[1]TCE - ANEXO III - Preencher'!K61</f>
        <v>0</v>
      </c>
      <c r="K52" s="16">
        <f>'[1]TCE - ANEXO III - Preencher'!L61</f>
        <v>106.57</v>
      </c>
      <c r="L52" s="16">
        <f>'[1]TCE - ANEXO III - Preencher'!M61</f>
        <v>0</v>
      </c>
      <c r="M52" s="16">
        <f t="shared" si="1"/>
        <v>106.57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318.01520000000005</v>
      </c>
    </row>
    <row r="53" spans="1:28" s="4" customFormat="1" x14ac:dyDescent="0.2">
      <c r="A53" s="9">
        <f>IFERROR(VLOOKUP(B53,'[1]DADOS (OCULTAR)'!$P$3:$R$91,3,0),"")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CLILDA ALVES ALDEMAN DE OLIVEIRA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09/2021</v>
      </c>
      <c r="H53" s="15">
        <f>'[1]TCE - ANEXO III - Preencher'!I62</f>
        <v>0</v>
      </c>
      <c r="I53" s="15">
        <f>'[1]TCE - ANEXO III - Preencher'!J62</f>
        <v>618.06640000000004</v>
      </c>
      <c r="J53" s="15">
        <f>'[1]TCE - ANEXO III - Preencher'!K62</f>
        <v>0</v>
      </c>
      <c r="K53" s="16">
        <f>'[1]TCE - ANEXO III - Preencher'!L62</f>
        <v>106.57</v>
      </c>
      <c r="L53" s="16">
        <f>'[1]TCE - ANEXO III - Preencher'!M62</f>
        <v>22.18</v>
      </c>
      <c r="M53" s="16">
        <f t="shared" si="1"/>
        <v>84.389999999999986</v>
      </c>
      <c r="N53" s="16">
        <f>'[1]TCE - ANEXO III - Preencher'!O62</f>
        <v>10.83</v>
      </c>
      <c r="O53" s="16">
        <f>'[1]TCE - ANEXO III - Preencher'!P62</f>
        <v>0</v>
      </c>
      <c r="P53" s="17">
        <f t="shared" si="2"/>
        <v>10.83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713.28640000000007</v>
      </c>
    </row>
    <row r="54" spans="1:28" s="4" customFormat="1" x14ac:dyDescent="0.2">
      <c r="A54" s="9">
        <f>IFERROR(VLOOKUP(B54,'[1]DADOS (OCULTAR)'!$P$3:$R$91,3,0),"")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CONCEICAO DE MARIA ARRABALDES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09/2021</v>
      </c>
      <c r="H54" s="15">
        <f>'[1]TCE - ANEXO III - Preencher'!I63</f>
        <v>0</v>
      </c>
      <c r="I54" s="15">
        <f>'[1]TCE - ANEXO III - Preencher'!J63</f>
        <v>146.2216</v>
      </c>
      <c r="J54" s="15">
        <f>'[1]TCE - ANEXO III - Preencher'!K63</f>
        <v>0</v>
      </c>
      <c r="K54" s="16">
        <f>'[1]TCE - ANEXO III - Preencher'!L63</f>
        <v>106.57</v>
      </c>
      <c r="L54" s="16">
        <f>'[1]TCE - ANEXO III - Preencher'!M63</f>
        <v>0</v>
      </c>
      <c r="M54" s="16">
        <f t="shared" si="1"/>
        <v>106.57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157.21</v>
      </c>
      <c r="R54" s="16">
        <f>'[1]TCE - ANEXO III - Preencher'!S63</f>
        <v>58.57</v>
      </c>
      <c r="S54" s="17">
        <f t="shared" si="3"/>
        <v>98.640000000000015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352.78160000000003</v>
      </c>
    </row>
    <row r="55" spans="1:28" s="4" customFormat="1" x14ac:dyDescent="0.2">
      <c r="A55" s="9">
        <f>IFERROR(VLOOKUP(B55,'[1]DADOS (OCULTAR)'!$P$3:$R$91,3,0),"")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CRISTIANO VITOR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09/2021</v>
      </c>
      <c r="H55" s="15">
        <f>'[1]TCE - ANEXO III - Preencher'!I64</f>
        <v>0</v>
      </c>
      <c r="I55" s="15">
        <f>'[1]TCE - ANEXO III - Preencher'!J64</f>
        <v>135.04480000000001</v>
      </c>
      <c r="J55" s="15">
        <f>'[1]TCE - ANEXO III - Preencher'!K64</f>
        <v>0</v>
      </c>
      <c r="K55" s="16">
        <f>'[1]TCE - ANEXO III - Preencher'!L64</f>
        <v>106.57</v>
      </c>
      <c r="L55" s="16">
        <f>'[1]TCE - ANEXO III - Preencher'!M64</f>
        <v>0</v>
      </c>
      <c r="M55" s="16">
        <f t="shared" si="1"/>
        <v>106.57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157.21</v>
      </c>
      <c r="R55" s="16">
        <f>'[1]TCE - ANEXO III - Preencher'!S64</f>
        <v>62.99</v>
      </c>
      <c r="S55" s="17">
        <f t="shared" si="3"/>
        <v>94.22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337.1848</v>
      </c>
    </row>
    <row r="56" spans="1:28" s="4" customFormat="1" x14ac:dyDescent="0.2">
      <c r="A56" s="9">
        <f>IFERROR(VLOOKUP(B56,'[1]DADOS (OCULTAR)'!$P$3:$R$91,3,0),"")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DAIANE RIBEIRO PEREIRA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09/2021</v>
      </c>
      <c r="H56" s="15">
        <f>'[1]TCE - ANEXO III - Preencher'!I65</f>
        <v>0</v>
      </c>
      <c r="I56" s="15">
        <f>'[1]TCE - ANEXO III - Preencher'!J65</f>
        <v>140.70400000000001</v>
      </c>
      <c r="J56" s="15">
        <f>'[1]TCE - ANEXO III - Preencher'!K65</f>
        <v>0</v>
      </c>
      <c r="K56" s="16">
        <f>'[1]TCE - ANEXO III - Preencher'!L65</f>
        <v>106.57</v>
      </c>
      <c r="L56" s="16">
        <f>'[1]TCE - ANEXO III - Preencher'!M65</f>
        <v>0</v>
      </c>
      <c r="M56" s="16">
        <f t="shared" si="1"/>
        <v>106.57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269.70999999999998</v>
      </c>
      <c r="R56" s="16">
        <f>'[1]TCE - ANEXO III - Preencher'!S65</f>
        <v>67.59</v>
      </c>
      <c r="S56" s="17">
        <f t="shared" si="3"/>
        <v>202.11999999999998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450.74399999999997</v>
      </c>
    </row>
    <row r="57" spans="1:28" s="4" customFormat="1" x14ac:dyDescent="0.2">
      <c r="A57" s="9">
        <f>IFERROR(VLOOKUP(B57,'[1]DADOS (OCULTAR)'!$P$3:$R$91,3,0),"")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DANIEL DE MELO PRAZERES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3226-05</v>
      </c>
      <c r="G57" s="14" t="str">
        <f>IF('[1]TCE - ANEXO III - Preencher'!H66="","",'[1]TCE - ANEXO III - Preencher'!H66)</f>
        <v>09/2021</v>
      </c>
      <c r="H57" s="15">
        <f>'[1]TCE - ANEXO III - Preencher'!I66</f>
        <v>0</v>
      </c>
      <c r="I57" s="15">
        <f>'[1]TCE - ANEXO III - Preencher'!J66</f>
        <v>200.7216</v>
      </c>
      <c r="J57" s="15">
        <f>'[1]TCE - ANEXO III - Preencher'!K66</f>
        <v>0</v>
      </c>
      <c r="K57" s="16">
        <f>'[1]TCE - ANEXO III - Preencher'!L66</f>
        <v>106.57</v>
      </c>
      <c r="L57" s="16">
        <f>'[1]TCE - ANEXO III - Preencher'!M66</f>
        <v>0</v>
      </c>
      <c r="M57" s="16">
        <f t="shared" si="1"/>
        <v>106.57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116.71</v>
      </c>
      <c r="R57" s="16">
        <f>'[1]TCE - ANEXO III - Preencher'!S66</f>
        <v>66.78</v>
      </c>
      <c r="S57" s="17">
        <f t="shared" si="3"/>
        <v>49.929999999999993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358.57160000000005</v>
      </c>
    </row>
    <row r="58" spans="1:28" s="4" customFormat="1" x14ac:dyDescent="0.2">
      <c r="A58" s="9">
        <f>IFERROR(VLOOKUP(B58,'[1]DADOS (OCULTAR)'!$P$3:$R$91,3,0),"")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DANIELE BATISTA DA SILVA DE SA LEITAO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09/2021</v>
      </c>
      <c r="H58" s="15">
        <f>'[1]TCE - ANEXO III - Preencher'!I67</f>
        <v>0</v>
      </c>
      <c r="I58" s="15">
        <f>'[1]TCE - ANEXO III - Preencher'!J67</f>
        <v>123.2744</v>
      </c>
      <c r="J58" s="15">
        <f>'[1]TCE - ANEXO III - Preencher'!K67</f>
        <v>0</v>
      </c>
      <c r="K58" s="16">
        <f>'[1]TCE - ANEXO III - Preencher'!L67</f>
        <v>106.57</v>
      </c>
      <c r="L58" s="16">
        <f>'[1]TCE - ANEXO III - Preencher'!M67</f>
        <v>0</v>
      </c>
      <c r="M58" s="16">
        <f t="shared" si="1"/>
        <v>106.57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116.41</v>
      </c>
      <c r="R58" s="16">
        <f>'[1]TCE - ANEXO III - Preencher'!S67</f>
        <v>67.52</v>
      </c>
      <c r="S58" s="17">
        <f t="shared" si="3"/>
        <v>48.89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280.08440000000002</v>
      </c>
    </row>
    <row r="59" spans="1:28" s="4" customFormat="1" x14ac:dyDescent="0.2">
      <c r="A59" s="9">
        <f>IFERROR(VLOOKUP(B59,'[1]DADOS (OCULTAR)'!$P$3:$R$91,3,0),"")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DANIELE PEREIRA DE CARVALHO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09/2021</v>
      </c>
      <c r="H59" s="15">
        <f>'[1]TCE - ANEXO III - Preencher'!I68</f>
        <v>0</v>
      </c>
      <c r="I59" s="15">
        <f>'[1]TCE - ANEXO III - Preencher'!J68</f>
        <v>130.27359999999999</v>
      </c>
      <c r="J59" s="15">
        <f>'[1]TCE - ANEXO III - Preencher'!K68</f>
        <v>0</v>
      </c>
      <c r="K59" s="16">
        <f>'[1]TCE - ANEXO III - Preencher'!L68</f>
        <v>106.57</v>
      </c>
      <c r="L59" s="16">
        <f>'[1]TCE - ANEXO III - Preencher'!M68</f>
        <v>0</v>
      </c>
      <c r="M59" s="16">
        <f t="shared" si="1"/>
        <v>106.57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157.21</v>
      </c>
      <c r="R59" s="16">
        <f>'[1]TCE - ANEXO III - Preencher'!S68</f>
        <v>67.67</v>
      </c>
      <c r="S59" s="17">
        <f t="shared" si="3"/>
        <v>89.54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327.73359999999997</v>
      </c>
    </row>
    <row r="60" spans="1:28" s="4" customFormat="1" x14ac:dyDescent="0.2">
      <c r="A60" s="9">
        <f>IFERROR(VLOOKUP(B60,'[1]DADOS (OCULTAR)'!$P$3:$R$91,3,0),"")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DANIELLE FRANCA D ALBUQUERQUE ALVES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2235-05</v>
      </c>
      <c r="G60" s="14" t="str">
        <f>IF('[1]TCE - ANEXO III - Preencher'!H69="","",'[1]TCE - ANEXO III - Preencher'!H69)</f>
        <v>09/2021</v>
      </c>
      <c r="H60" s="15">
        <f>'[1]TCE - ANEXO III - Preencher'!I69</f>
        <v>0</v>
      </c>
      <c r="I60" s="15">
        <f>'[1]TCE - ANEXO III - Preencher'!J69</f>
        <v>290.2672</v>
      </c>
      <c r="J60" s="15">
        <f>'[1]TCE - ANEXO III - Preencher'!K69</f>
        <v>0</v>
      </c>
      <c r="K60" s="16">
        <f>'[1]TCE - ANEXO III - Preencher'!L69</f>
        <v>106.57</v>
      </c>
      <c r="L60" s="16">
        <f>'[1]TCE - ANEXO III - Preencher'!M69</f>
        <v>3.08</v>
      </c>
      <c r="M60" s="16">
        <f t="shared" si="1"/>
        <v>103.49</v>
      </c>
      <c r="N60" s="16">
        <f>'[1]TCE - ANEXO III - Preencher'!O69</f>
        <v>2.84</v>
      </c>
      <c r="O60" s="16">
        <f>'[1]TCE - ANEXO III - Preencher'!P69</f>
        <v>0</v>
      </c>
      <c r="P60" s="17">
        <f t="shared" si="2"/>
        <v>2.84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396.59719999999999</v>
      </c>
    </row>
    <row r="61" spans="1:28" s="4" customFormat="1" x14ac:dyDescent="0.2">
      <c r="A61" s="9">
        <f>IFERROR(VLOOKUP(B61,'[1]DADOS (OCULTAR)'!$P$3:$R$91,3,0),"")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DEBORA JULIANA DE ARAUJO DE LIMA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09/2021</v>
      </c>
      <c r="H61" s="15">
        <f>'[1]TCE - ANEXO III - Preencher'!I70</f>
        <v>0</v>
      </c>
      <c r="I61" s="15">
        <f>'[1]TCE - ANEXO III - Preencher'!J70</f>
        <v>110.5912</v>
      </c>
      <c r="J61" s="15">
        <f>'[1]TCE - ANEXO III - Preencher'!K70</f>
        <v>0</v>
      </c>
      <c r="K61" s="16">
        <f>'[1]TCE - ANEXO III - Preencher'!L70</f>
        <v>106.57</v>
      </c>
      <c r="L61" s="16">
        <f>'[1]TCE - ANEXO III - Preencher'!M70</f>
        <v>0</v>
      </c>
      <c r="M61" s="16">
        <f t="shared" si="1"/>
        <v>106.57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218.5112</v>
      </c>
    </row>
    <row r="62" spans="1:28" s="4" customFormat="1" x14ac:dyDescent="0.2">
      <c r="A62" s="9">
        <f>IFERROR(VLOOKUP(B62,'[1]DADOS (OCULTAR)'!$P$3:$R$91,3,0),"")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DEISE JAMILA CONCEICAO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5152-05</v>
      </c>
      <c r="G62" s="14" t="str">
        <f>IF('[1]TCE - ANEXO III - Preencher'!H71="","",'[1]TCE - ANEXO III - Preencher'!H71)</f>
        <v>09/2021</v>
      </c>
      <c r="H62" s="15">
        <f>'[1]TCE - ANEXO III - Preencher'!I71</f>
        <v>0</v>
      </c>
      <c r="I62" s="15">
        <f>'[1]TCE - ANEXO III - Preencher'!J71</f>
        <v>127.14</v>
      </c>
      <c r="J62" s="15">
        <f>'[1]TCE - ANEXO III - Preencher'!K71</f>
        <v>0</v>
      </c>
      <c r="K62" s="16">
        <f>'[1]TCE - ANEXO III - Preencher'!L71</f>
        <v>106.57</v>
      </c>
      <c r="L62" s="16">
        <f>'[1]TCE - ANEXO III - Preencher'!M71</f>
        <v>0</v>
      </c>
      <c r="M62" s="16">
        <f t="shared" si="1"/>
        <v>106.57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235.05999999999997</v>
      </c>
    </row>
    <row r="63" spans="1:28" s="4" customFormat="1" x14ac:dyDescent="0.2">
      <c r="A63" s="9">
        <f>IFERROR(VLOOKUP(B63,'[1]DADOS (OCULTAR)'!$P$3:$R$91,3,0),"")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DEIVYSON HELIO DE LIMA RIBEIRO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09/2021</v>
      </c>
      <c r="H63" s="15">
        <f>'[1]TCE - ANEXO III - Preencher'!I72</f>
        <v>0</v>
      </c>
      <c r="I63" s="15">
        <f>'[1]TCE - ANEXO III - Preencher'!J72</f>
        <v>89.04</v>
      </c>
      <c r="J63" s="15">
        <f>'[1]TCE - ANEXO III - Preencher'!K72</f>
        <v>0</v>
      </c>
      <c r="K63" s="16">
        <f>'[1]TCE - ANEXO III - Preencher'!L72</f>
        <v>106.57</v>
      </c>
      <c r="L63" s="16">
        <f>'[1]TCE - ANEXO III - Preencher'!M72</f>
        <v>0</v>
      </c>
      <c r="M63" s="16">
        <f t="shared" si="1"/>
        <v>106.57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157.21</v>
      </c>
      <c r="R63" s="16">
        <f>'[1]TCE - ANEXO III - Preencher'!S72</f>
        <v>66.78</v>
      </c>
      <c r="S63" s="17">
        <f t="shared" si="3"/>
        <v>90.43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287.39</v>
      </c>
    </row>
    <row r="64" spans="1:28" s="4" customFormat="1" x14ac:dyDescent="0.2">
      <c r="A64" s="9">
        <f>IFERROR(VLOOKUP(B64,'[1]DADOS (OCULTAR)'!$P$3:$R$91,3,0),"")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DENISE FERNANDA SANTANA DE ARAUJO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 t="str">
        <f>IF('[1]TCE - ANEXO III - Preencher'!H73="","",'[1]TCE - ANEXO III - Preencher'!H73)</f>
        <v>09/2021</v>
      </c>
      <c r="H64" s="15">
        <f>'[1]TCE - ANEXO III - Preencher'!I73</f>
        <v>0</v>
      </c>
      <c r="I64" s="15">
        <f>'[1]TCE - ANEXO III - Preencher'!J73</f>
        <v>10.998200000000001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12.3482</v>
      </c>
    </row>
    <row r="65" spans="1:28" s="4" customFormat="1" x14ac:dyDescent="0.2">
      <c r="A65" s="9">
        <f>IFERROR(VLOOKUP(B65,'[1]DADOS (OCULTAR)'!$P$3:$R$91,3,0),"")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DENISE REIS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09/2021</v>
      </c>
      <c r="H65" s="15">
        <f>'[1]TCE - ANEXO III - Preencher'!I74</f>
        <v>0</v>
      </c>
      <c r="I65" s="15">
        <f>'[1]TCE - ANEXO III - Preencher'!J74</f>
        <v>153.5008</v>
      </c>
      <c r="J65" s="15">
        <f>'[1]TCE - ANEXO III - Preencher'!K74</f>
        <v>0</v>
      </c>
      <c r="K65" s="16">
        <f>'[1]TCE - ANEXO III - Preencher'!L74</f>
        <v>106.57</v>
      </c>
      <c r="L65" s="16">
        <f>'[1]TCE - ANEXO III - Preencher'!M74</f>
        <v>0</v>
      </c>
      <c r="M65" s="16">
        <f t="shared" si="1"/>
        <v>106.57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157.21</v>
      </c>
      <c r="R65" s="16">
        <f>'[1]TCE - ANEXO III - Preencher'!S74</f>
        <v>66.78</v>
      </c>
      <c r="S65" s="17">
        <f t="shared" si="3"/>
        <v>90.43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351.85079999999999</v>
      </c>
    </row>
    <row r="66" spans="1:28" s="4" customFormat="1" x14ac:dyDescent="0.2">
      <c r="A66" s="9">
        <f>IFERROR(VLOOKUP(B66,'[1]DADOS (OCULTAR)'!$P$3:$R$91,3,0),"")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DEYSIANE DAMAZIO ARCANJO LISBOA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2234-05</v>
      </c>
      <c r="G66" s="14" t="str">
        <f>IF('[1]TCE - ANEXO III - Preencher'!H75="","",'[1]TCE - ANEXO III - Preencher'!H75)</f>
        <v>09/2021</v>
      </c>
      <c r="H66" s="15">
        <f>'[1]TCE - ANEXO III - Preencher'!I75</f>
        <v>0</v>
      </c>
      <c r="I66" s="15">
        <f>'[1]TCE - ANEXO III - Preencher'!J75</f>
        <v>349.63279999999997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350.9828</v>
      </c>
    </row>
    <row r="67" spans="1:28" s="4" customFormat="1" x14ac:dyDescent="0.2">
      <c r="A67" s="9">
        <f>IFERROR(VLOOKUP(B67,'[1]DADOS (OCULTAR)'!$P$3:$R$91,3,0),"")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DIEGO DANELLI FERREIRA DOS SANTOS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09/2021</v>
      </c>
      <c r="H67" s="15">
        <f>'[1]TCE - ANEXO III - Preencher'!I76</f>
        <v>0</v>
      </c>
      <c r="I67" s="15">
        <f>'[1]TCE - ANEXO III - Preencher'!J76</f>
        <v>113.8184</v>
      </c>
      <c r="J67" s="15">
        <f>'[1]TCE - ANEXO III - Preencher'!K76</f>
        <v>0</v>
      </c>
      <c r="K67" s="16">
        <f>'[1]TCE - ANEXO III - Preencher'!L76</f>
        <v>106.57</v>
      </c>
      <c r="L67" s="16">
        <f>'[1]TCE - ANEXO III - Preencher'!M76</f>
        <v>0</v>
      </c>
      <c r="M67" s="16">
        <f t="shared" si="1"/>
        <v>106.57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157.21</v>
      </c>
      <c r="R67" s="16">
        <f>'[1]TCE - ANEXO III - Preencher'!S76</f>
        <v>66.78</v>
      </c>
      <c r="S67" s="17">
        <f t="shared" si="3"/>
        <v>90.43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312.16840000000002</v>
      </c>
    </row>
    <row r="68" spans="1:28" s="4" customFormat="1" x14ac:dyDescent="0.2">
      <c r="A68" s="9">
        <f>IFERROR(VLOOKUP(B68,'[1]DADOS (OCULTAR)'!$P$3:$R$91,3,0),"")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DIOGO CAVALCANTI DE OLIVEIRA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2251-25</v>
      </c>
      <c r="G68" s="14" t="str">
        <f>IF('[1]TCE - ANEXO III - Preencher'!H77="","",'[1]TCE - ANEXO III - Preencher'!H77)</f>
        <v>09/2021</v>
      </c>
      <c r="H68" s="15">
        <f>'[1]TCE - ANEXO III - Preencher'!I77</f>
        <v>0</v>
      </c>
      <c r="I68" s="15">
        <f>'[1]TCE - ANEXO III - Preencher'!J77</f>
        <v>298.71839999999997</v>
      </c>
      <c r="J68" s="15">
        <f>'[1]TCE - ANEXO III - Preencher'!K77</f>
        <v>0</v>
      </c>
      <c r="K68" s="16">
        <f>'[1]TCE - ANEXO III - Preencher'!L77</f>
        <v>106.57</v>
      </c>
      <c r="L68" s="16">
        <f>'[1]TCE - ANEXO III - Preencher'!M77</f>
        <v>4.75</v>
      </c>
      <c r="M68" s="16">
        <f t="shared" ref="M68:M131" si="7">K68-L68</f>
        <v>101.82</v>
      </c>
      <c r="N68" s="16">
        <f>'[1]TCE - ANEXO III - Preencher'!O77</f>
        <v>10.83</v>
      </c>
      <c r="O68" s="16">
        <f>'[1]TCE - ANEXO III - Preencher'!P77</f>
        <v>0</v>
      </c>
      <c r="P68" s="17">
        <f t="shared" ref="P68:P131" si="8">N68-O68</f>
        <v>10.83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411.36839999999995</v>
      </c>
    </row>
    <row r="69" spans="1:28" s="4" customFormat="1" x14ac:dyDescent="0.2">
      <c r="A69" s="9">
        <f>IFERROR(VLOOKUP(B69,'[1]DADOS (OCULTAR)'!$P$3:$R$91,3,0),"")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DOMINGOS SAVIO MUNIZ DA FONSECA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7664-20</v>
      </c>
      <c r="G69" s="14" t="str">
        <f>IF('[1]TCE - ANEXO III - Preencher'!H78="","",'[1]TCE - ANEXO III - Preencher'!H78)</f>
        <v>09/2021</v>
      </c>
      <c r="H69" s="15">
        <f>'[1]TCE - ANEXO III - Preencher'!I78</f>
        <v>0</v>
      </c>
      <c r="I69" s="15">
        <f>'[1]TCE - ANEXO III - Preencher'!J78</f>
        <v>131.9632</v>
      </c>
      <c r="J69" s="15">
        <f>'[1]TCE - ANEXO III - Preencher'!K78</f>
        <v>0</v>
      </c>
      <c r="K69" s="16">
        <f>'[1]TCE - ANEXO III - Preencher'!L78</f>
        <v>106.57</v>
      </c>
      <c r="L69" s="16">
        <f>'[1]TCE - ANEXO III - Preencher'!M78</f>
        <v>5.42</v>
      </c>
      <c r="M69" s="16">
        <f t="shared" si="7"/>
        <v>101.14999999999999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234.4632</v>
      </c>
    </row>
    <row r="70" spans="1:28" s="4" customFormat="1" x14ac:dyDescent="0.2">
      <c r="A70" s="9">
        <f>IFERROR(VLOOKUP(B70,'[1]DADOS (OCULTAR)'!$P$3:$R$91,3,0),"")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EDILMA PEREIRA LEITE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2236-25</v>
      </c>
      <c r="G70" s="14" t="str">
        <f>IF('[1]TCE - ANEXO III - Preencher'!H79="","",'[1]TCE - ANEXO III - Preencher'!H79)</f>
        <v>09/2021</v>
      </c>
      <c r="H70" s="15">
        <f>'[1]TCE - ANEXO III - Preencher'!I79</f>
        <v>0</v>
      </c>
      <c r="I70" s="15">
        <f>'[1]TCE - ANEXO III - Preencher'!J79</f>
        <v>206.55520000000001</v>
      </c>
      <c r="J70" s="15">
        <f>'[1]TCE - ANEXO III - Preencher'!K79</f>
        <v>0</v>
      </c>
      <c r="K70" s="16">
        <f>'[1]TCE - ANEXO III - Preencher'!L79</f>
        <v>106.57</v>
      </c>
      <c r="L70" s="16">
        <f>'[1]TCE - ANEXO III - Preencher'!M79</f>
        <v>0</v>
      </c>
      <c r="M70" s="16">
        <f t="shared" si="7"/>
        <v>106.57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314.47520000000003</v>
      </c>
    </row>
    <row r="71" spans="1:28" s="4" customFormat="1" x14ac:dyDescent="0.2">
      <c r="A71" s="9">
        <f>IFERROR(VLOOKUP(B71,'[1]DADOS (OCULTAR)'!$P$3:$R$91,3,0),"")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EDJA MORGANA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09/2021</v>
      </c>
      <c r="H71" s="15">
        <f>'[1]TCE - ANEXO III - Preencher'!I80</f>
        <v>0</v>
      </c>
      <c r="I71" s="15">
        <f>'[1]TCE - ANEXO III - Preencher'!J80</f>
        <v>123.0304</v>
      </c>
      <c r="J71" s="15">
        <f>'[1]TCE - ANEXO III - Preencher'!K80</f>
        <v>0</v>
      </c>
      <c r="K71" s="16">
        <f>'[1]TCE - ANEXO III - Preencher'!L80</f>
        <v>106.57</v>
      </c>
      <c r="L71" s="16">
        <f>'[1]TCE - ANEXO III - Preencher'!M80</f>
        <v>0</v>
      </c>
      <c r="M71" s="16">
        <f t="shared" si="7"/>
        <v>106.57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230.95039999999997</v>
      </c>
    </row>
    <row r="72" spans="1:28" s="4" customFormat="1" x14ac:dyDescent="0.2">
      <c r="A72" s="9">
        <f>IFERROR(VLOOKUP(B72,'[1]DADOS (OCULTAR)'!$P$3:$R$91,3,0),"")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EDLUZA MARIA VIANA BEZERRA DE MELO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1312-10</v>
      </c>
      <c r="G72" s="14" t="str">
        <f>IF('[1]TCE - ANEXO III - Preencher'!H81="","",'[1]TCE - ANEXO III - Preencher'!H81)</f>
        <v>09/2021</v>
      </c>
      <c r="H72" s="15">
        <f>'[1]TCE - ANEXO III - Preencher'!I81</f>
        <v>0</v>
      </c>
      <c r="I72" s="15">
        <f>'[1]TCE - ANEXO III - Preencher'!J81</f>
        <v>972.91920000000005</v>
      </c>
      <c r="J72" s="15">
        <f>'[1]TCE - ANEXO III - Preencher'!K81</f>
        <v>0</v>
      </c>
      <c r="K72" s="16">
        <f>'[1]TCE - ANEXO III - Preencher'!L81</f>
        <v>106.57</v>
      </c>
      <c r="L72" s="16">
        <f>'[1]TCE - ANEXO III - Preencher'!M81</f>
        <v>30</v>
      </c>
      <c r="M72" s="16">
        <f t="shared" si="7"/>
        <v>76.569999999999993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1050.8391999999999</v>
      </c>
    </row>
    <row r="73" spans="1:28" s="4" customFormat="1" x14ac:dyDescent="0.2">
      <c r="A73" s="9">
        <f>IFERROR(VLOOKUP(B73,'[1]DADOS (OCULTAR)'!$P$3:$R$91,3,0),"")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EDNALVA CRISTINA DOS SANTOS REGO BARROS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3131-15</v>
      </c>
      <c r="G73" s="14" t="str">
        <f>IF('[1]TCE - ANEXO III - Preencher'!H82="","",'[1]TCE - ANEXO III - Preencher'!H82)</f>
        <v>09/2021</v>
      </c>
      <c r="H73" s="15">
        <f>'[1]TCE - ANEXO III - Preencher'!I82</f>
        <v>0</v>
      </c>
      <c r="I73" s="15">
        <f>'[1]TCE - ANEXO III - Preencher'!J82</f>
        <v>153.45599999999999</v>
      </c>
      <c r="J73" s="15">
        <f>'[1]TCE - ANEXO III - Preencher'!K82</f>
        <v>0</v>
      </c>
      <c r="K73" s="16">
        <f>'[1]TCE - ANEXO III - Preencher'!L82</f>
        <v>106.57</v>
      </c>
      <c r="L73" s="16">
        <f>'[1]TCE - ANEXO III - Preencher'!M82</f>
        <v>32.409999999999997</v>
      </c>
      <c r="M73" s="16">
        <f t="shared" si="7"/>
        <v>74.16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208.21</v>
      </c>
      <c r="R73" s="16">
        <f>'[1]TCE - ANEXO III - Preencher'!S82</f>
        <v>97.22</v>
      </c>
      <c r="S73" s="17">
        <f t="shared" si="9"/>
        <v>110.99000000000001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339.95600000000002</v>
      </c>
    </row>
    <row r="74" spans="1:28" s="4" customFormat="1" x14ac:dyDescent="0.2">
      <c r="A74" s="9">
        <f>IFERROR(VLOOKUP(B74,'[1]DADOS (OCULTAR)'!$P$3:$R$91,3,0),"")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EDSON DANIO DE SOUSA PAZ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09/2021</v>
      </c>
      <c r="H74" s="15">
        <f>'[1]TCE - ANEXO III - Preencher'!I83</f>
        <v>0</v>
      </c>
      <c r="I74" s="15">
        <f>'[1]TCE - ANEXO III - Preencher'!J83</f>
        <v>393.52719999999999</v>
      </c>
      <c r="J74" s="15">
        <f>'[1]TCE - ANEXO III - Preencher'!K83</f>
        <v>0</v>
      </c>
      <c r="K74" s="16">
        <f>'[1]TCE - ANEXO III - Preencher'!L83</f>
        <v>106.57</v>
      </c>
      <c r="L74" s="16">
        <f>'[1]TCE - ANEXO III - Preencher'!M83</f>
        <v>3.08</v>
      </c>
      <c r="M74" s="16">
        <f t="shared" si="7"/>
        <v>103.49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499.85719999999998</v>
      </c>
    </row>
    <row r="75" spans="1:28" s="4" customFormat="1" x14ac:dyDescent="0.2">
      <c r="A75" s="9">
        <f>IFERROR(VLOOKUP(B75,'[1]DADOS (OCULTAR)'!$P$3:$R$91,3,0),"")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EDSON LUIZ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3226-05</v>
      </c>
      <c r="G75" s="14" t="str">
        <f>IF('[1]TCE - ANEXO III - Preencher'!H84="","",'[1]TCE - ANEXO III - Preencher'!H84)</f>
        <v>09/2021</v>
      </c>
      <c r="H75" s="15">
        <f>'[1]TCE - ANEXO III - Preencher'!I84</f>
        <v>0</v>
      </c>
      <c r="I75" s="15">
        <f>'[1]TCE - ANEXO III - Preencher'!J84</f>
        <v>199.50960000000001</v>
      </c>
      <c r="J75" s="15">
        <f>'[1]TCE - ANEXO III - Preencher'!K84</f>
        <v>0</v>
      </c>
      <c r="K75" s="16">
        <f>'[1]TCE - ANEXO III - Preencher'!L84</f>
        <v>106.57</v>
      </c>
      <c r="L75" s="16">
        <f>'[1]TCE - ANEXO III - Preencher'!M84</f>
        <v>0</v>
      </c>
      <c r="M75" s="16">
        <f t="shared" si="7"/>
        <v>106.57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307.42960000000005</v>
      </c>
    </row>
    <row r="76" spans="1:28" s="4" customFormat="1" x14ac:dyDescent="0.2">
      <c r="A76" s="9">
        <f>IFERROR(VLOOKUP(B76,'[1]DADOS (OCULTAR)'!$P$3:$R$91,3,0),"")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EDUARDO NEVES CORTE REAL DE ANDRADE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 t="str">
        <f>IF('[1]TCE - ANEXO III - Preencher'!H85="","",'[1]TCE - ANEXO III - Preencher'!H85)</f>
        <v>09/2021</v>
      </c>
      <c r="H76" s="15">
        <f>'[1]TCE - ANEXO III - Preencher'!I85</f>
        <v>0</v>
      </c>
      <c r="I76" s="15">
        <f>'[1]TCE - ANEXO III - Preencher'!J85</f>
        <v>399.26319999999998</v>
      </c>
      <c r="J76" s="15">
        <f>'[1]TCE - ANEXO III - Preencher'!K85</f>
        <v>0</v>
      </c>
      <c r="K76" s="16">
        <f>'[1]TCE - ANEXO III - Preencher'!L85</f>
        <v>106.57</v>
      </c>
      <c r="L76" s="16">
        <f>'[1]TCE - ANEXO III - Preencher'!M85</f>
        <v>3.17</v>
      </c>
      <c r="M76" s="16">
        <f t="shared" si="7"/>
        <v>103.39999999999999</v>
      </c>
      <c r="N76" s="16">
        <f>'[1]TCE - ANEXO III - Preencher'!O85</f>
        <v>10.83</v>
      </c>
      <c r="O76" s="16">
        <f>'[1]TCE - ANEXO III - Preencher'!P85</f>
        <v>0</v>
      </c>
      <c r="P76" s="17">
        <f t="shared" si="8"/>
        <v>10.83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513.4932</v>
      </c>
    </row>
    <row r="77" spans="1:28" s="4" customFormat="1" x14ac:dyDescent="0.2">
      <c r="A77" s="9">
        <f>IFERROR(VLOOKUP(B77,'[1]DADOS (OCULTAR)'!$P$3:$R$91,3,0),"")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EDVANIA CALISTO FERREIRA LUCENA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09/2021</v>
      </c>
      <c r="H77" s="15">
        <f>'[1]TCE - ANEXO III - Preencher'!I86</f>
        <v>0</v>
      </c>
      <c r="I77" s="15">
        <f>'[1]TCE - ANEXO III - Preencher'!J86</f>
        <v>191.08879999999999</v>
      </c>
      <c r="J77" s="15">
        <f>'[1]TCE - ANEXO III - Preencher'!K86</f>
        <v>0</v>
      </c>
      <c r="K77" s="16">
        <f>'[1]TCE - ANEXO III - Preencher'!L86</f>
        <v>106.57</v>
      </c>
      <c r="L77" s="16">
        <f>'[1]TCE - ANEXO III - Preencher'!M86</f>
        <v>0</v>
      </c>
      <c r="M77" s="16">
        <f t="shared" si="7"/>
        <v>106.57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157.21</v>
      </c>
      <c r="R77" s="16">
        <f>'[1]TCE - ANEXO III - Preencher'!S86</f>
        <v>67.72</v>
      </c>
      <c r="S77" s="17">
        <f t="shared" si="9"/>
        <v>89.490000000000009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388.49880000000002</v>
      </c>
    </row>
    <row r="78" spans="1:28" s="4" customFormat="1" x14ac:dyDescent="0.2">
      <c r="A78" s="9">
        <f>IFERROR(VLOOKUP(B78,'[1]DADOS (OCULTAR)'!$P$3:$R$91,3,0),"")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EDWALDO NUNES DE BRITO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7823-20</v>
      </c>
      <c r="G78" s="14" t="str">
        <f>IF('[1]TCE - ANEXO III - Preencher'!H87="","",'[1]TCE - ANEXO III - Preencher'!H87)</f>
        <v>09/2021</v>
      </c>
      <c r="H78" s="15">
        <f>'[1]TCE - ANEXO III - Preencher'!I87</f>
        <v>0</v>
      </c>
      <c r="I78" s="15">
        <f>'[1]TCE - ANEXO III - Preencher'!J87</f>
        <v>191.55840000000001</v>
      </c>
      <c r="J78" s="15">
        <f>'[1]TCE - ANEXO III - Preencher'!K87</f>
        <v>0</v>
      </c>
      <c r="K78" s="16">
        <f>'[1]TCE - ANEXO III - Preencher'!L87</f>
        <v>106.57</v>
      </c>
      <c r="L78" s="16">
        <f>'[1]TCE - ANEXO III - Preencher'!M87</f>
        <v>0</v>
      </c>
      <c r="M78" s="16">
        <f t="shared" si="7"/>
        <v>106.57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299.47840000000002</v>
      </c>
    </row>
    <row r="79" spans="1:28" s="4" customFormat="1" x14ac:dyDescent="0.2">
      <c r="A79" s="9">
        <f>IFERROR(VLOOKUP(B79,'[1]DADOS (OCULTAR)'!$P$3:$R$91,3,0),"")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ELAYS SKARLET MICHELLINY GONCALVES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5152-05</v>
      </c>
      <c r="G79" s="14" t="str">
        <f>IF('[1]TCE - ANEXO III - Preencher'!H88="","",'[1]TCE - ANEXO III - Preencher'!H88)</f>
        <v>09/2021</v>
      </c>
      <c r="H79" s="15">
        <f>'[1]TCE - ANEXO III - Preencher'!I88</f>
        <v>0</v>
      </c>
      <c r="I79" s="15">
        <f>'[1]TCE - ANEXO III - Preencher'!J88</f>
        <v>112.8</v>
      </c>
      <c r="J79" s="15">
        <f>'[1]TCE - ANEXO III - Preencher'!K88</f>
        <v>0</v>
      </c>
      <c r="K79" s="16">
        <f>'[1]TCE - ANEXO III - Preencher'!L88</f>
        <v>106.57</v>
      </c>
      <c r="L79" s="16">
        <f>'[1]TCE - ANEXO III - Preencher'!M88</f>
        <v>0</v>
      </c>
      <c r="M79" s="16">
        <f t="shared" si="7"/>
        <v>106.57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220.72</v>
      </c>
    </row>
    <row r="80" spans="1:28" s="4" customFormat="1" x14ac:dyDescent="0.2">
      <c r="A80" s="9">
        <f>IFERROR(VLOOKUP(B80,'[1]DADOS (OCULTAR)'!$P$3:$R$91,3,0),"")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ELENILSON PEREIRA DOS SANTOS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 t="str">
        <f>IF('[1]TCE - ANEXO III - Preencher'!H89="","",'[1]TCE - ANEXO III - Preencher'!H89)</f>
        <v>09/2021</v>
      </c>
      <c r="H80" s="15">
        <f>'[1]TCE - ANEXO III - Preencher'!I89</f>
        <v>0</v>
      </c>
      <c r="I80" s="15">
        <f>'[1]TCE - ANEXO III - Preencher'!J89</f>
        <v>604.02879999999993</v>
      </c>
      <c r="J80" s="15">
        <f>'[1]TCE - ANEXO III - Preencher'!K89</f>
        <v>0</v>
      </c>
      <c r="K80" s="16">
        <f>'[1]TCE - ANEXO III - Preencher'!L89</f>
        <v>106.57</v>
      </c>
      <c r="L80" s="16">
        <f>'[1]TCE - ANEXO III - Preencher'!M89</f>
        <v>7.92</v>
      </c>
      <c r="M80" s="16">
        <f t="shared" si="7"/>
        <v>98.649999999999991</v>
      </c>
      <c r="N80" s="16">
        <f>'[1]TCE - ANEXO III - Preencher'!O89</f>
        <v>10.83</v>
      </c>
      <c r="O80" s="16">
        <f>'[1]TCE - ANEXO III - Preencher'!P89</f>
        <v>0</v>
      </c>
      <c r="P80" s="17">
        <f t="shared" si="8"/>
        <v>10.83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713.50879999999995</v>
      </c>
    </row>
    <row r="81" spans="1:28" s="4" customFormat="1" x14ac:dyDescent="0.2">
      <c r="A81" s="9">
        <f>IFERROR(VLOOKUP(B81,'[1]DADOS (OCULTAR)'!$P$3:$R$91,3,0),"")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ELISANGELA CONRADO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5134-30</v>
      </c>
      <c r="G81" s="14" t="str">
        <f>IF('[1]TCE - ANEXO III - Preencher'!H90="","",'[1]TCE - ANEXO III - Preencher'!H90)</f>
        <v>09/2021</v>
      </c>
      <c r="H81" s="15">
        <f>'[1]TCE - ANEXO III - Preencher'!I90</f>
        <v>0</v>
      </c>
      <c r="I81" s="15">
        <f>'[1]TCE - ANEXO III - Preencher'!J90</f>
        <v>97.814400000000006</v>
      </c>
      <c r="J81" s="15">
        <f>'[1]TCE - ANEXO III - Preencher'!K90</f>
        <v>0</v>
      </c>
      <c r="K81" s="16">
        <f>'[1]TCE - ANEXO III - Preencher'!L90</f>
        <v>106.57</v>
      </c>
      <c r="L81" s="16">
        <f>'[1]TCE - ANEXO III - Preencher'!M90</f>
        <v>0</v>
      </c>
      <c r="M81" s="16">
        <f t="shared" si="7"/>
        <v>106.57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157.21</v>
      </c>
      <c r="R81" s="16">
        <f>'[1]TCE - ANEXO III - Preencher'!S90</f>
        <v>66.599999999999994</v>
      </c>
      <c r="S81" s="17">
        <f t="shared" si="9"/>
        <v>90.610000000000014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296.34440000000001</v>
      </c>
    </row>
    <row r="82" spans="1:28" s="4" customFormat="1" x14ac:dyDescent="0.2">
      <c r="A82" s="9">
        <f>IFERROR(VLOOKUP(B82,'[1]DADOS (OCULTAR)'!$P$3:$R$91,3,0),"")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ELVIS ALEXSANDRO DA SILVA NETO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1312-05</v>
      </c>
      <c r="G82" s="14" t="str">
        <f>IF('[1]TCE - ANEXO III - Preencher'!H91="","",'[1]TCE - ANEXO III - Preencher'!H91)</f>
        <v>09/2021</v>
      </c>
      <c r="H82" s="15">
        <f>'[1]TCE - ANEXO III - Preencher'!I91</f>
        <v>0</v>
      </c>
      <c r="I82" s="15">
        <f>'[1]TCE - ANEXO III - Preencher'!J91</f>
        <v>936.428</v>
      </c>
      <c r="J82" s="15">
        <f>'[1]TCE - ANEXO III - Preencher'!K91</f>
        <v>0</v>
      </c>
      <c r="K82" s="16">
        <f>'[1]TCE - ANEXO III - Preencher'!L91</f>
        <v>106.57</v>
      </c>
      <c r="L82" s="16">
        <f>'[1]TCE - ANEXO III - Preencher'!M91</f>
        <v>0</v>
      </c>
      <c r="M82" s="16">
        <f t="shared" si="7"/>
        <v>106.57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1044.348</v>
      </c>
    </row>
    <row r="83" spans="1:28" s="4" customFormat="1" x14ac:dyDescent="0.2">
      <c r="A83" s="9">
        <f>IFERROR(VLOOKUP(B83,'[1]DADOS (OCULTAR)'!$P$3:$R$91,3,0),"")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ERIVALDO LOPES DE FREITAS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5211-30</v>
      </c>
      <c r="G83" s="14" t="str">
        <f>IF('[1]TCE - ANEXO III - Preencher'!H92="","",'[1]TCE - ANEXO III - Preencher'!H92)</f>
        <v>09/2021</v>
      </c>
      <c r="H83" s="15">
        <f>'[1]TCE - ANEXO III - Preencher'!I92</f>
        <v>0</v>
      </c>
      <c r="I83" s="15">
        <f>'[1]TCE - ANEXO III - Preencher'!J92</f>
        <v>204.4392</v>
      </c>
      <c r="J83" s="15">
        <f>'[1]TCE - ANEXO III - Preencher'!K92</f>
        <v>0</v>
      </c>
      <c r="K83" s="16">
        <f>'[1]TCE - ANEXO III - Preencher'!L92</f>
        <v>106.57</v>
      </c>
      <c r="L83" s="16">
        <f>'[1]TCE - ANEXO III - Preencher'!M92</f>
        <v>0</v>
      </c>
      <c r="M83" s="16">
        <f t="shared" si="7"/>
        <v>106.57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312.35919999999999</v>
      </c>
    </row>
    <row r="84" spans="1:28" s="4" customFormat="1" x14ac:dyDescent="0.2">
      <c r="A84" s="9">
        <f>IFERROR(VLOOKUP(B84,'[1]DADOS (OCULTAR)'!$P$3:$R$91,3,0),"")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ERIVANIA MARIA TIMOTEO DA CRUZ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2237-10</v>
      </c>
      <c r="G84" s="14" t="str">
        <f>IF('[1]TCE - ANEXO III - Preencher'!H93="","",'[1]TCE - ANEXO III - Preencher'!H93)</f>
        <v>09/2021</v>
      </c>
      <c r="H84" s="15">
        <f>'[1]TCE - ANEXO III - Preencher'!I93</f>
        <v>0</v>
      </c>
      <c r="I84" s="15">
        <f>'[1]TCE - ANEXO III - Preencher'!J93</f>
        <v>236.8664</v>
      </c>
      <c r="J84" s="15">
        <f>'[1]TCE - ANEXO III - Preencher'!K93</f>
        <v>0</v>
      </c>
      <c r="K84" s="16">
        <f>'[1]TCE - ANEXO III - Preencher'!L93</f>
        <v>106.57</v>
      </c>
      <c r="L84" s="16">
        <f>'[1]TCE - ANEXO III - Preencher'!M93</f>
        <v>0</v>
      </c>
      <c r="M84" s="16">
        <f t="shared" si="7"/>
        <v>106.57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344.78640000000001</v>
      </c>
    </row>
    <row r="85" spans="1:28" s="4" customFormat="1" x14ac:dyDescent="0.2">
      <c r="A85" s="9">
        <f>IFERROR(VLOOKUP(B85,'[1]DADOS (OCULTAR)'!$P$3:$R$91,3,0),"")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ESTER DE MELO VIANA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3241-15</v>
      </c>
      <c r="G85" s="14" t="str">
        <f>IF('[1]TCE - ANEXO III - Preencher'!H94="","",'[1]TCE - ANEXO III - Preencher'!H94)</f>
        <v>09/2021</v>
      </c>
      <c r="H85" s="15">
        <f>'[1]TCE - ANEXO III - Preencher'!I94</f>
        <v>0</v>
      </c>
      <c r="I85" s="15">
        <f>'[1]TCE - ANEXO III - Preencher'!J94</f>
        <v>305.62639999999999</v>
      </c>
      <c r="J85" s="15">
        <f>'[1]TCE - ANEXO III - Preencher'!K94</f>
        <v>0</v>
      </c>
      <c r="K85" s="16">
        <f>'[1]TCE - ANEXO III - Preencher'!L94</f>
        <v>106.57</v>
      </c>
      <c r="L85" s="16">
        <f>'[1]TCE - ANEXO III - Preencher'!M94</f>
        <v>9.49</v>
      </c>
      <c r="M85" s="16">
        <f t="shared" si="7"/>
        <v>97.08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85.809999999999988</v>
      </c>
      <c r="R85" s="16">
        <f>'[1]TCE - ANEXO III - Preencher'!S94</f>
        <v>62.7</v>
      </c>
      <c r="S85" s="17">
        <f t="shared" si="9"/>
        <v>23.109999999999985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427.16639999999995</v>
      </c>
    </row>
    <row r="86" spans="1:28" s="4" customFormat="1" x14ac:dyDescent="0.2">
      <c r="A86" s="9">
        <f>IFERROR(VLOOKUP(B86,'[1]DADOS (OCULTAR)'!$P$3:$R$91,3,0),"")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EURIDES IRACI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09/2021</v>
      </c>
      <c r="H86" s="15">
        <f>'[1]TCE - ANEXO III - Preencher'!I95</f>
        <v>0</v>
      </c>
      <c r="I86" s="15">
        <f>'[1]TCE - ANEXO III - Preencher'!J95</f>
        <v>238.01759999999999</v>
      </c>
      <c r="J86" s="15">
        <f>'[1]TCE - ANEXO III - Preencher'!K95</f>
        <v>0</v>
      </c>
      <c r="K86" s="16">
        <f>'[1]TCE - ANEXO III - Preencher'!L95</f>
        <v>106.57</v>
      </c>
      <c r="L86" s="16">
        <f>'[1]TCE - ANEXO III - Preencher'!M95</f>
        <v>0</v>
      </c>
      <c r="M86" s="16">
        <f t="shared" si="7"/>
        <v>106.57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345.93759999999997</v>
      </c>
    </row>
    <row r="87" spans="1:28" s="4" customFormat="1" x14ac:dyDescent="0.2">
      <c r="A87" s="9">
        <f>IFERROR(VLOOKUP(B87,'[1]DADOS (OCULTAR)'!$P$3:$R$91,3,0),"")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FABIANA SILVA ALBUQUERQUE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2516-05</v>
      </c>
      <c r="G87" s="14" t="str">
        <f>IF('[1]TCE - ANEXO III - Preencher'!H96="","",'[1]TCE - ANEXO III - Preencher'!H96)</f>
        <v>09/2021</v>
      </c>
      <c r="H87" s="15">
        <f>'[1]TCE - ANEXO III - Preencher'!I96</f>
        <v>0</v>
      </c>
      <c r="I87" s="15">
        <f>'[1]TCE - ANEXO III - Preencher'!J96</f>
        <v>218.38640000000001</v>
      </c>
      <c r="J87" s="15">
        <f>'[1]TCE - ANEXO III - Preencher'!K96</f>
        <v>0</v>
      </c>
      <c r="K87" s="16">
        <f>'[1]TCE - ANEXO III - Preencher'!L96</f>
        <v>106.57</v>
      </c>
      <c r="L87" s="16">
        <f>'[1]TCE - ANEXO III - Preencher'!M96</f>
        <v>0</v>
      </c>
      <c r="M87" s="16">
        <f t="shared" si="7"/>
        <v>106.57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326.30640000000005</v>
      </c>
    </row>
    <row r="88" spans="1:28" s="4" customFormat="1" x14ac:dyDescent="0.2">
      <c r="A88" s="9">
        <f>IFERROR(VLOOKUP(B88,'[1]DADOS (OCULTAR)'!$P$3:$R$91,3,0),"")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FABIO MAURICIO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09/2021</v>
      </c>
      <c r="H88" s="15">
        <f>'[1]TCE - ANEXO III - Preencher'!I97</f>
        <v>0</v>
      </c>
      <c r="I88" s="15">
        <f>'[1]TCE - ANEXO III - Preencher'!J97</f>
        <v>132.35919999999999</v>
      </c>
      <c r="J88" s="15">
        <f>'[1]TCE - ANEXO III - Preencher'!K97</f>
        <v>0</v>
      </c>
      <c r="K88" s="16">
        <f>'[1]TCE - ANEXO III - Preencher'!L97</f>
        <v>106.57</v>
      </c>
      <c r="L88" s="16">
        <f>'[1]TCE - ANEXO III - Preencher'!M97</f>
        <v>0</v>
      </c>
      <c r="M88" s="16">
        <f t="shared" si="7"/>
        <v>106.57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240.27919999999997</v>
      </c>
    </row>
    <row r="89" spans="1:28" s="4" customFormat="1" x14ac:dyDescent="0.2">
      <c r="A89" s="9">
        <f>IFERROR(VLOOKUP(B89,'[1]DADOS (OCULTAR)'!$P$3:$R$91,3,0),"")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FAGNER FONSECA DE ATHAYDE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09/2021</v>
      </c>
      <c r="H89" s="15">
        <f>'[1]TCE - ANEXO III - Preencher'!I98</f>
        <v>0</v>
      </c>
      <c r="I89" s="15">
        <f>'[1]TCE - ANEXO III - Preencher'!J98</f>
        <v>450.04399999999998</v>
      </c>
      <c r="J89" s="15">
        <f>'[1]TCE - ANEXO III - Preencher'!K98</f>
        <v>0</v>
      </c>
      <c r="K89" s="16">
        <f>'[1]TCE - ANEXO III - Preencher'!L98</f>
        <v>106.57</v>
      </c>
      <c r="L89" s="16">
        <f>'[1]TCE - ANEXO III - Preencher'!M98</f>
        <v>0</v>
      </c>
      <c r="M89" s="16">
        <f t="shared" si="7"/>
        <v>106.57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567.44400000000007</v>
      </c>
    </row>
    <row r="90" spans="1:28" s="4" customFormat="1" x14ac:dyDescent="0.2">
      <c r="A90" s="9">
        <f>IFERROR(VLOOKUP(B90,'[1]DADOS (OCULTAR)'!$P$3:$R$91,3,0),"")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FERNANDO HENRIQUE SOARES SANTOS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 t="str">
        <f>IF('[1]TCE - ANEXO III - Preencher'!H99="","",'[1]TCE - ANEXO III - Preencher'!H99)</f>
        <v>09/2021</v>
      </c>
      <c r="H90" s="15">
        <f>'[1]TCE - ANEXO III - Preencher'!I99</f>
        <v>0</v>
      </c>
      <c r="I90" s="15">
        <f>'[1]TCE - ANEXO III - Preencher'!J99</f>
        <v>365.24560000000002</v>
      </c>
      <c r="J90" s="15">
        <f>'[1]TCE - ANEXO III - Preencher'!K99</f>
        <v>0</v>
      </c>
      <c r="K90" s="16">
        <f>'[1]TCE - ANEXO III - Preencher'!L99</f>
        <v>106.57</v>
      </c>
      <c r="L90" s="16">
        <f>'[1]TCE - ANEXO III - Preencher'!M99</f>
        <v>7.92</v>
      </c>
      <c r="M90" s="16">
        <f t="shared" si="7"/>
        <v>98.649999999999991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474.72559999999999</v>
      </c>
    </row>
    <row r="91" spans="1:28" s="4" customFormat="1" x14ac:dyDescent="0.2">
      <c r="A91" s="9">
        <f>IFERROR(VLOOKUP(B91,'[1]DADOS (OCULTAR)'!$P$3:$R$91,3,0),"")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FILIPE EDUARDO SILVA DE SOUZA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09/2021</v>
      </c>
      <c r="H91" s="15">
        <f>'[1]TCE - ANEXO III - Preencher'!I100</f>
        <v>0</v>
      </c>
      <c r="I91" s="15">
        <f>'[1]TCE - ANEXO III - Preencher'!J100</f>
        <v>1564.8912</v>
      </c>
      <c r="J91" s="15">
        <f>'[1]TCE - ANEXO III - Preencher'!K100</f>
        <v>0</v>
      </c>
      <c r="K91" s="16">
        <f>'[1]TCE - ANEXO III - Preencher'!L100</f>
        <v>106.57</v>
      </c>
      <c r="L91" s="16">
        <f>'[1]TCE - ANEXO III - Preencher'!M100</f>
        <v>28.51</v>
      </c>
      <c r="M91" s="16">
        <f t="shared" si="7"/>
        <v>78.059999999999988</v>
      </c>
      <c r="N91" s="16">
        <f>'[1]TCE - ANEXO III - Preencher'!O100</f>
        <v>10.83</v>
      </c>
      <c r="O91" s="16">
        <f>'[1]TCE - ANEXO III - Preencher'!P100</f>
        <v>0</v>
      </c>
      <c r="P91" s="17">
        <f t="shared" si="8"/>
        <v>10.83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1653.7811999999999</v>
      </c>
    </row>
    <row r="92" spans="1:28" s="4" customFormat="1" x14ac:dyDescent="0.2">
      <c r="A92" s="9">
        <f>IFERROR(VLOOKUP(B92,'[1]DADOS (OCULTAR)'!$P$3:$R$91,3,0),"")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FILIPE GUEDES SILVA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2252-70</v>
      </c>
      <c r="G92" s="14" t="str">
        <f>IF('[1]TCE - ANEXO III - Preencher'!H101="","",'[1]TCE - ANEXO III - Preencher'!H101)</f>
        <v>09/2021</v>
      </c>
      <c r="H92" s="15">
        <f>'[1]TCE - ANEXO III - Preencher'!I101</f>
        <v>0</v>
      </c>
      <c r="I92" s="15">
        <f>'[1]TCE - ANEXO III - Preencher'!J101</f>
        <v>388.11599999999999</v>
      </c>
      <c r="J92" s="15">
        <f>'[1]TCE - ANEXO III - Preencher'!K101</f>
        <v>0</v>
      </c>
      <c r="K92" s="16">
        <f>'[1]TCE - ANEXO III - Preencher'!L101</f>
        <v>106.57</v>
      </c>
      <c r="L92" s="16">
        <f>'[1]TCE - ANEXO III - Preencher'!M101</f>
        <v>0</v>
      </c>
      <c r="M92" s="16">
        <f t="shared" si="7"/>
        <v>106.57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505.51599999999996</v>
      </c>
    </row>
    <row r="93" spans="1:28" s="4" customFormat="1" x14ac:dyDescent="0.2">
      <c r="A93" s="9">
        <f>IFERROR(VLOOKUP(B93,'[1]DADOS (OCULTAR)'!$P$3:$R$91,3,0),"")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FLAVIA CARLA OZIAS DE ARAUJO LUNA CORREIA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4131-15</v>
      </c>
      <c r="G93" s="14" t="str">
        <f>IF('[1]TCE - ANEXO III - Preencher'!H102="","",'[1]TCE - ANEXO III - Preencher'!H102)</f>
        <v>09/2021</v>
      </c>
      <c r="H93" s="15">
        <f>'[1]TCE - ANEXO III - Preencher'!I102</f>
        <v>0</v>
      </c>
      <c r="I93" s="15">
        <f>'[1]TCE - ANEXO III - Preencher'!J102</f>
        <v>127.684</v>
      </c>
      <c r="J93" s="15">
        <f>'[1]TCE - ANEXO III - Preencher'!K102</f>
        <v>0</v>
      </c>
      <c r="K93" s="16">
        <f>'[1]TCE - ANEXO III - Preencher'!L102</f>
        <v>106.57</v>
      </c>
      <c r="L93" s="16">
        <f>'[1]TCE - ANEXO III - Preencher'!M102</f>
        <v>0</v>
      </c>
      <c r="M93" s="16">
        <f t="shared" si="7"/>
        <v>106.57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157.21</v>
      </c>
      <c r="R93" s="16">
        <f>'[1]TCE - ANEXO III - Preencher'!S102</f>
        <v>87.07</v>
      </c>
      <c r="S93" s="17">
        <f t="shared" si="9"/>
        <v>70.140000000000015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305.74400000000003</v>
      </c>
    </row>
    <row r="94" spans="1:28" s="4" customFormat="1" x14ac:dyDescent="0.2">
      <c r="A94" s="9">
        <f>IFERROR(VLOOKUP(B94,'[1]DADOS (OCULTAR)'!$P$3:$R$91,3,0),"")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FLAVIANA BARBOSA CABRAL INTERAMINENSE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2237-10</v>
      </c>
      <c r="G94" s="14" t="str">
        <f>IF('[1]TCE - ANEXO III - Preencher'!H103="","",'[1]TCE - ANEXO III - Preencher'!H103)</f>
        <v>09/2021</v>
      </c>
      <c r="H94" s="15">
        <f>'[1]TCE - ANEXO III - Preencher'!I103</f>
        <v>0</v>
      </c>
      <c r="I94" s="15">
        <f>'[1]TCE - ANEXO III - Preencher'!J103</f>
        <v>496.22239999999999</v>
      </c>
      <c r="J94" s="15">
        <f>'[1]TCE - ANEXO III - Preencher'!K103</f>
        <v>0</v>
      </c>
      <c r="K94" s="16">
        <f>'[1]TCE - ANEXO III - Preencher'!L103</f>
        <v>106.57</v>
      </c>
      <c r="L94" s="16">
        <f>'[1]TCE - ANEXO III - Preencher'!M103</f>
        <v>0</v>
      </c>
      <c r="M94" s="16">
        <f t="shared" si="7"/>
        <v>106.57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604.14240000000007</v>
      </c>
    </row>
    <row r="95" spans="1:28" s="4" customFormat="1" x14ac:dyDescent="0.2">
      <c r="A95" s="9">
        <f>IFERROR(VLOOKUP(B95,'[1]DADOS (OCULTAR)'!$P$3:$R$91,3,0),"")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GABRIELA DE ARAUJO CAVALCANTI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 t="str">
        <f>IF('[1]TCE - ANEXO III - Preencher'!H104="","",'[1]TCE - ANEXO III - Preencher'!H104)</f>
        <v>09/2021</v>
      </c>
      <c r="H95" s="15">
        <f>'[1]TCE - ANEXO III - Preencher'!I104</f>
        <v>0</v>
      </c>
      <c r="I95" s="15">
        <f>'[1]TCE - ANEXO III - Preencher'!J104</f>
        <v>420.72160000000002</v>
      </c>
      <c r="J95" s="15">
        <f>'[1]TCE - ANEXO III - Preencher'!K104</f>
        <v>0</v>
      </c>
      <c r="K95" s="16">
        <f>'[1]TCE - ANEXO III - Preencher'!L104</f>
        <v>106.57</v>
      </c>
      <c r="L95" s="16">
        <f>'[1]TCE - ANEXO III - Preencher'!M104</f>
        <v>0</v>
      </c>
      <c r="M95" s="16">
        <f t="shared" si="7"/>
        <v>106.57</v>
      </c>
      <c r="N95" s="16">
        <f>'[1]TCE - ANEXO III - Preencher'!O104</f>
        <v>10.83</v>
      </c>
      <c r="O95" s="16">
        <f>'[1]TCE - ANEXO III - Preencher'!P104</f>
        <v>0</v>
      </c>
      <c r="P95" s="17">
        <f t="shared" si="8"/>
        <v>10.83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538.12160000000006</v>
      </c>
    </row>
    <row r="96" spans="1:28" s="4" customFormat="1" x14ac:dyDescent="0.2">
      <c r="A96" s="9">
        <f>IFERROR(VLOOKUP(B96,'[1]DADOS (OCULTAR)'!$P$3:$R$91,3,0),"")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GABRIELLA DE PAULA TAVARES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 t="str">
        <f>IF('[1]TCE - ANEXO III - Preencher'!H105="","",'[1]TCE - ANEXO III - Preencher'!H105)</f>
        <v>09/2021</v>
      </c>
      <c r="H96" s="15">
        <f>'[1]TCE - ANEXO III - Preencher'!I105</f>
        <v>0</v>
      </c>
      <c r="I96" s="15">
        <f>'[1]TCE - ANEXO III - Preencher'!J105</f>
        <v>402.7928</v>
      </c>
      <c r="J96" s="15">
        <f>'[1]TCE - ANEXO III - Preencher'!K105</f>
        <v>0</v>
      </c>
      <c r="K96" s="16">
        <f>'[1]TCE - ANEXO III - Preencher'!L105</f>
        <v>106.57</v>
      </c>
      <c r="L96" s="16">
        <f>'[1]TCE - ANEXO III - Preencher'!M105</f>
        <v>3.17</v>
      </c>
      <c r="M96" s="16">
        <f t="shared" si="7"/>
        <v>103.39999999999999</v>
      </c>
      <c r="N96" s="16">
        <f>'[1]TCE - ANEXO III - Preencher'!O105</f>
        <v>10.83</v>
      </c>
      <c r="O96" s="16">
        <f>'[1]TCE - ANEXO III - Preencher'!P105</f>
        <v>0</v>
      </c>
      <c r="P96" s="17">
        <f t="shared" si="8"/>
        <v>10.83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517.02279999999996</v>
      </c>
    </row>
    <row r="97" spans="1:28" s="4" customFormat="1" x14ac:dyDescent="0.2">
      <c r="A97" s="9">
        <f>IFERROR(VLOOKUP(B97,'[1]DADOS (OCULTAR)'!$P$3:$R$91,3,0),"")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GENESIS CANDIDO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7823-20</v>
      </c>
      <c r="G97" s="14" t="str">
        <f>IF('[1]TCE - ANEXO III - Preencher'!H106="","",'[1]TCE - ANEXO III - Preencher'!H106)</f>
        <v>09/2021</v>
      </c>
      <c r="H97" s="15">
        <f>'[1]TCE - ANEXO III - Preencher'!I106</f>
        <v>0</v>
      </c>
      <c r="I97" s="15">
        <f>'[1]TCE - ANEXO III - Preencher'!J106</f>
        <v>209.97280000000001</v>
      </c>
      <c r="J97" s="15">
        <f>'[1]TCE - ANEXO III - Preencher'!K106</f>
        <v>0</v>
      </c>
      <c r="K97" s="16">
        <f>'[1]TCE - ANEXO III - Preencher'!L106</f>
        <v>106.57</v>
      </c>
      <c r="L97" s="16">
        <f>'[1]TCE - ANEXO III - Preencher'!M106</f>
        <v>0</v>
      </c>
      <c r="M97" s="16">
        <f t="shared" si="7"/>
        <v>106.57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317.89280000000002</v>
      </c>
    </row>
    <row r="98" spans="1:28" s="4" customFormat="1" x14ac:dyDescent="0.2">
      <c r="A98" s="9">
        <f>IFERROR(VLOOKUP(B98,'[1]DADOS (OCULTAR)'!$P$3:$R$91,3,0),"")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GILDCELLY TORRES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09/2021</v>
      </c>
      <c r="H98" s="15">
        <f>'[1]TCE - ANEXO III - Preencher'!I107</f>
        <v>0</v>
      </c>
      <c r="I98" s="15">
        <f>'[1]TCE - ANEXO III - Preencher'!J107</f>
        <v>128.3408</v>
      </c>
      <c r="J98" s="15">
        <f>'[1]TCE - ANEXO III - Preencher'!K107</f>
        <v>0</v>
      </c>
      <c r="K98" s="16">
        <f>'[1]TCE - ANEXO III - Preencher'!L107</f>
        <v>106.57</v>
      </c>
      <c r="L98" s="16">
        <f>'[1]TCE - ANEXO III - Preencher'!M107</f>
        <v>0</v>
      </c>
      <c r="M98" s="16">
        <f t="shared" si="7"/>
        <v>106.57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157.21</v>
      </c>
      <c r="R98" s="16">
        <f>'[1]TCE - ANEXO III - Preencher'!S107</f>
        <v>53.99</v>
      </c>
      <c r="S98" s="17">
        <f t="shared" si="9"/>
        <v>103.22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339.48079999999999</v>
      </c>
    </row>
    <row r="99" spans="1:28" s="4" customFormat="1" x14ac:dyDescent="0.2">
      <c r="A99" s="9">
        <f>IFERROR(VLOOKUP(B99,'[1]DADOS (OCULTAR)'!$P$3:$R$91,3,0),"")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GILMAR DUARTE GOMES JUNIOR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09/2021</v>
      </c>
      <c r="H99" s="15">
        <f>'[1]TCE - ANEXO III - Preencher'!I108</f>
        <v>0</v>
      </c>
      <c r="I99" s="15">
        <f>'[1]TCE - ANEXO III - Preencher'!J108</f>
        <v>115.5864</v>
      </c>
      <c r="J99" s="15">
        <f>'[1]TCE - ANEXO III - Preencher'!K108</f>
        <v>0</v>
      </c>
      <c r="K99" s="16">
        <f>'[1]TCE - ANEXO III - Preencher'!L108</f>
        <v>106.57</v>
      </c>
      <c r="L99" s="16">
        <f>'[1]TCE - ANEXO III - Preencher'!M108</f>
        <v>0</v>
      </c>
      <c r="M99" s="16">
        <f t="shared" si="7"/>
        <v>106.57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269.70999999999998</v>
      </c>
      <c r="R99" s="16">
        <f>'[1]TCE - ANEXO III - Preencher'!S108</f>
        <v>67.48</v>
      </c>
      <c r="S99" s="17">
        <f t="shared" si="9"/>
        <v>202.22999999999996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425.73639999999995</v>
      </c>
    </row>
    <row r="100" spans="1:28" s="4" customFormat="1" x14ac:dyDescent="0.2">
      <c r="A100" s="9">
        <f>IFERROR(VLOOKUP(B100,'[1]DADOS (OCULTAR)'!$P$3:$R$91,3,0),"")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GILSON JOSE MARQUES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7823-20</v>
      </c>
      <c r="G100" s="14" t="str">
        <f>IF('[1]TCE - ANEXO III - Preencher'!H109="","",'[1]TCE - ANEXO III - Preencher'!H109)</f>
        <v>09/2021</v>
      </c>
      <c r="H100" s="15">
        <f>'[1]TCE - ANEXO III - Preencher'!I109</f>
        <v>0</v>
      </c>
      <c r="I100" s="15">
        <f>'[1]TCE - ANEXO III - Preencher'!J109</f>
        <v>167.9616</v>
      </c>
      <c r="J100" s="15">
        <f>'[1]TCE - ANEXO III - Preencher'!K109</f>
        <v>0</v>
      </c>
      <c r="K100" s="16">
        <f>'[1]TCE - ANEXO III - Preencher'!L109</f>
        <v>106.57</v>
      </c>
      <c r="L100" s="16">
        <f>'[1]TCE - ANEXO III - Preencher'!M109</f>
        <v>0</v>
      </c>
      <c r="M100" s="16">
        <f t="shared" si="7"/>
        <v>106.57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275.88160000000005</v>
      </c>
    </row>
    <row r="101" spans="1:28" s="4" customFormat="1" x14ac:dyDescent="0.2">
      <c r="A101" s="9">
        <f>IFERROR(VLOOKUP(B101,'[1]DADOS (OCULTAR)'!$P$3:$R$91,3,0),"")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GIULIANA RIZZUTO PACHECO CAVALCANTI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09/2021</v>
      </c>
      <c r="H101" s="15">
        <f>'[1]TCE - ANEXO III - Preencher'!I110</f>
        <v>0</v>
      </c>
      <c r="I101" s="15">
        <f>'[1]TCE - ANEXO III - Preencher'!J110</f>
        <v>465.13040000000001</v>
      </c>
      <c r="J101" s="15">
        <f>'[1]TCE - ANEXO III - Preencher'!K110</f>
        <v>0</v>
      </c>
      <c r="K101" s="16">
        <f>'[1]TCE - ANEXO III - Preencher'!L110</f>
        <v>106.57</v>
      </c>
      <c r="L101" s="16">
        <f>'[1]TCE - ANEXO III - Preencher'!M110</f>
        <v>6.34</v>
      </c>
      <c r="M101" s="16">
        <f t="shared" si="7"/>
        <v>100.22999999999999</v>
      </c>
      <c r="N101" s="16">
        <f>'[1]TCE - ANEXO III - Preencher'!O110</f>
        <v>10.83</v>
      </c>
      <c r="O101" s="16">
        <f>'[1]TCE - ANEXO III - Preencher'!P110</f>
        <v>0</v>
      </c>
      <c r="P101" s="17">
        <f t="shared" si="8"/>
        <v>10.83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576.19040000000007</v>
      </c>
    </row>
    <row r="102" spans="1:28" s="4" customFormat="1" x14ac:dyDescent="0.2">
      <c r="A102" s="9">
        <f>IFERROR(VLOOKUP(B102,'[1]DADOS (OCULTAR)'!$P$3:$R$91,3,0),"")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GLAUBER DE MACEDO SOARES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 t="str">
        <f>IF('[1]TCE - ANEXO III - Preencher'!H111="","",'[1]TCE - ANEXO III - Preencher'!H111)</f>
        <v>09/2021</v>
      </c>
      <c r="H102" s="15">
        <f>'[1]TCE - ANEXO III - Preencher'!I111</f>
        <v>0</v>
      </c>
      <c r="I102" s="15">
        <f>'[1]TCE - ANEXO III - Preencher'!J111</f>
        <v>374.30560000000003</v>
      </c>
      <c r="J102" s="15">
        <f>'[1]TCE - ANEXO III - Preencher'!K111</f>
        <v>0</v>
      </c>
      <c r="K102" s="16">
        <f>'[1]TCE - ANEXO III - Preencher'!L111</f>
        <v>106.57</v>
      </c>
      <c r="L102" s="16">
        <f>'[1]TCE - ANEXO III - Preencher'!M111</f>
        <v>4.75</v>
      </c>
      <c r="M102" s="16">
        <f t="shared" si="7"/>
        <v>101.82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486.9556</v>
      </c>
    </row>
    <row r="103" spans="1:28" s="4" customFormat="1" x14ac:dyDescent="0.2">
      <c r="A103" s="9">
        <f>IFERROR(VLOOKUP(B103,'[1]DADOS (OCULTAR)'!$P$3:$R$91,3,0),"")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GLAUCE DE FREITAS CORDEIRO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09/2021</v>
      </c>
      <c r="H103" s="15">
        <f>'[1]TCE - ANEXO III - Preencher'!I112</f>
        <v>0</v>
      </c>
      <c r="I103" s="15">
        <f>'[1]TCE - ANEXO III - Preencher'!J112</f>
        <v>117.3408</v>
      </c>
      <c r="J103" s="15">
        <f>'[1]TCE - ANEXO III - Preencher'!K112</f>
        <v>0</v>
      </c>
      <c r="K103" s="16">
        <f>'[1]TCE - ANEXO III - Preencher'!L112</f>
        <v>106.57</v>
      </c>
      <c r="L103" s="16">
        <f>'[1]TCE - ANEXO III - Preencher'!M112</f>
        <v>0</v>
      </c>
      <c r="M103" s="16">
        <f t="shared" si="7"/>
        <v>106.57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157.21</v>
      </c>
      <c r="R103" s="16">
        <f>'[1]TCE - ANEXO III - Preencher'!S112</f>
        <v>61.67</v>
      </c>
      <c r="S103" s="17">
        <f t="shared" si="9"/>
        <v>95.54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320.80079999999998</v>
      </c>
    </row>
    <row r="104" spans="1:28" s="4" customFormat="1" x14ac:dyDescent="0.2">
      <c r="A104" s="9">
        <f>IFERROR(VLOOKUP(B104,'[1]DADOS (OCULTAR)'!$P$3:$R$91,3,0),"")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GRACIEL PEREIRA DE OLIVEIRA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5174-10</v>
      </c>
      <c r="G104" s="14" t="str">
        <f>IF('[1]TCE - ANEXO III - Preencher'!H113="","",'[1]TCE - ANEXO III - Preencher'!H113)</f>
        <v>09/2021</v>
      </c>
      <c r="H104" s="15">
        <f>'[1]TCE - ANEXO III - Preencher'!I113</f>
        <v>0</v>
      </c>
      <c r="I104" s="15">
        <f>'[1]TCE - ANEXO III - Preencher'!J113</f>
        <v>120.20480000000001</v>
      </c>
      <c r="J104" s="15">
        <f>'[1]TCE - ANEXO III - Preencher'!K113</f>
        <v>0</v>
      </c>
      <c r="K104" s="16">
        <f>'[1]TCE - ANEXO III - Preencher'!L113</f>
        <v>106.57</v>
      </c>
      <c r="L104" s="16">
        <f>'[1]TCE - ANEXO III - Preencher'!M113</f>
        <v>0</v>
      </c>
      <c r="M104" s="16">
        <f t="shared" si="7"/>
        <v>106.57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157.21</v>
      </c>
      <c r="R104" s="16">
        <f>'[1]TCE - ANEXO III - Preencher'!S113</f>
        <v>66.78</v>
      </c>
      <c r="S104" s="17">
        <f t="shared" si="9"/>
        <v>90.43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318.5548</v>
      </c>
    </row>
    <row r="105" spans="1:28" s="4" customFormat="1" x14ac:dyDescent="0.2">
      <c r="A105" s="9">
        <f>IFERROR(VLOOKUP(B105,'[1]DADOS (OCULTAR)'!$P$3:$R$91,3,0),"")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HELY OLIVIA CARDEAL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09/2021</v>
      </c>
      <c r="H105" s="15">
        <f>'[1]TCE - ANEXO III - Preencher'!I114</f>
        <v>0</v>
      </c>
      <c r="I105" s="15">
        <f>'[1]TCE - ANEXO III - Preencher'!J114</f>
        <v>665.904</v>
      </c>
      <c r="J105" s="15">
        <f>'[1]TCE - ANEXO III - Preencher'!K114</f>
        <v>0</v>
      </c>
      <c r="K105" s="16">
        <f>'[1]TCE - ANEXO III - Preencher'!L114</f>
        <v>106.57</v>
      </c>
      <c r="L105" s="16">
        <f>'[1]TCE - ANEXO III - Preencher'!M114</f>
        <v>3.17</v>
      </c>
      <c r="M105" s="16">
        <f t="shared" si="7"/>
        <v>103.39999999999999</v>
      </c>
      <c r="N105" s="16">
        <f>'[1]TCE - ANEXO III - Preencher'!O114</f>
        <v>10.83</v>
      </c>
      <c r="O105" s="16">
        <f>'[1]TCE - ANEXO III - Preencher'!P114</f>
        <v>0</v>
      </c>
      <c r="P105" s="17">
        <f t="shared" si="8"/>
        <v>10.83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780.13400000000001</v>
      </c>
    </row>
    <row r="106" spans="1:28" s="4" customFormat="1" x14ac:dyDescent="0.2">
      <c r="A106" s="9">
        <f>IFERROR(VLOOKUP(B106,'[1]DADOS (OCULTAR)'!$P$3:$R$91,3,0),"")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HUMBERTO LUIZ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 t="str">
        <f>IF('[1]TCE - ANEXO III - Preencher'!H115="","",'[1]TCE - ANEXO III - Preencher'!H115)</f>
        <v>09/2021</v>
      </c>
      <c r="H106" s="15">
        <f>'[1]TCE - ANEXO III - Preencher'!I115</f>
        <v>0</v>
      </c>
      <c r="I106" s="15">
        <f>'[1]TCE - ANEXO III - Preencher'!J115</f>
        <v>118.66800000000001</v>
      </c>
      <c r="J106" s="15">
        <f>'[1]TCE - ANEXO III - Preencher'!K115</f>
        <v>0</v>
      </c>
      <c r="K106" s="16">
        <f>'[1]TCE - ANEXO III - Preencher'!L115</f>
        <v>106.57</v>
      </c>
      <c r="L106" s="16">
        <f>'[1]TCE - ANEXO III - Preencher'!M115</f>
        <v>0</v>
      </c>
      <c r="M106" s="16">
        <f t="shared" si="7"/>
        <v>106.57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157.21</v>
      </c>
      <c r="R106" s="16">
        <f>'[1]TCE - ANEXO III - Preencher'!S115</f>
        <v>66.78</v>
      </c>
      <c r="S106" s="17">
        <f t="shared" si="9"/>
        <v>90.43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317.01800000000003</v>
      </c>
    </row>
    <row r="107" spans="1:28" s="4" customFormat="1" x14ac:dyDescent="0.2">
      <c r="A107" s="9">
        <f>IFERROR(VLOOKUP(B107,'[1]DADOS (OCULTAR)'!$P$3:$R$91,3,0),"")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IANELE BRAGA VILELA DE MELO COSTA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2252-70</v>
      </c>
      <c r="G107" s="14" t="str">
        <f>IF('[1]TCE - ANEXO III - Preencher'!H116="","",'[1]TCE - ANEXO III - Preencher'!H116)</f>
        <v>09/2021</v>
      </c>
      <c r="H107" s="15">
        <f>'[1]TCE - ANEXO III - Preencher'!I116</f>
        <v>0</v>
      </c>
      <c r="I107" s="15">
        <f>'[1]TCE - ANEXO III - Preencher'!J116</f>
        <v>393.59359999999998</v>
      </c>
      <c r="J107" s="15">
        <f>'[1]TCE - ANEXO III - Preencher'!K116</f>
        <v>0</v>
      </c>
      <c r="K107" s="16">
        <f>'[1]TCE - ANEXO III - Preencher'!L116</f>
        <v>106.57</v>
      </c>
      <c r="L107" s="16">
        <f>'[1]TCE - ANEXO III - Preencher'!M116</f>
        <v>3.17</v>
      </c>
      <c r="M107" s="16">
        <f t="shared" si="7"/>
        <v>103.39999999999999</v>
      </c>
      <c r="N107" s="16">
        <f>'[1]TCE - ANEXO III - Preencher'!O116</f>
        <v>10.83</v>
      </c>
      <c r="O107" s="16">
        <f>'[1]TCE - ANEXO III - Preencher'!P116</f>
        <v>0</v>
      </c>
      <c r="P107" s="17">
        <f t="shared" si="8"/>
        <v>10.83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507.82359999999994</v>
      </c>
    </row>
    <row r="108" spans="1:28" s="4" customFormat="1" x14ac:dyDescent="0.2">
      <c r="A108" s="9">
        <f>IFERROR(VLOOKUP(B108,'[1]DADOS (OCULTAR)'!$P$3:$R$91,3,0),"")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IGOR DANTAS DE OLIVEIRA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2252-70</v>
      </c>
      <c r="G108" s="14" t="str">
        <f>IF('[1]TCE - ANEXO III - Preencher'!H117="","",'[1]TCE - ANEXO III - Preencher'!H117)</f>
        <v>09/2021</v>
      </c>
      <c r="H108" s="15">
        <f>'[1]TCE - ANEXO III - Preencher'!I117</f>
        <v>0</v>
      </c>
      <c r="I108" s="15">
        <f>'[1]TCE - ANEXO III - Preencher'!J117</f>
        <v>362.35599999999999</v>
      </c>
      <c r="J108" s="15">
        <f>'[1]TCE - ANEXO III - Preencher'!K117</f>
        <v>0</v>
      </c>
      <c r="K108" s="16">
        <f>'[1]TCE - ANEXO III - Preencher'!L117</f>
        <v>106.57</v>
      </c>
      <c r="L108" s="16">
        <f>'[1]TCE - ANEXO III - Preencher'!M117</f>
        <v>0</v>
      </c>
      <c r="M108" s="16">
        <f t="shared" si="7"/>
        <v>106.57</v>
      </c>
      <c r="N108" s="16">
        <f>'[1]TCE - ANEXO III - Preencher'!O117</f>
        <v>10.83</v>
      </c>
      <c r="O108" s="16">
        <f>'[1]TCE - ANEXO III - Preencher'!P117</f>
        <v>0</v>
      </c>
      <c r="P108" s="17">
        <f t="shared" si="8"/>
        <v>10.83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479.75599999999997</v>
      </c>
    </row>
    <row r="109" spans="1:28" s="4" customFormat="1" x14ac:dyDescent="0.2">
      <c r="A109" s="9">
        <f>IFERROR(VLOOKUP(B109,'[1]DADOS (OCULTAR)'!$P$3:$R$91,3,0),"")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IRENE SOLEDAD ADARMES AGUIRRE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 t="str">
        <f>IF('[1]TCE - ANEXO III - Preencher'!H118="","",'[1]TCE - ANEXO III - Preencher'!H118)</f>
        <v>09/2021</v>
      </c>
      <c r="H109" s="15">
        <f>'[1]TCE - ANEXO III - Preencher'!I118</f>
        <v>0</v>
      </c>
      <c r="I109" s="15">
        <f>'[1]TCE - ANEXO III - Preencher'!J118</f>
        <v>374.80959999999999</v>
      </c>
      <c r="J109" s="15">
        <f>'[1]TCE - ANEXO III - Preencher'!K118</f>
        <v>0</v>
      </c>
      <c r="K109" s="16">
        <f>'[1]TCE - ANEXO III - Preencher'!L118</f>
        <v>106.57</v>
      </c>
      <c r="L109" s="16">
        <f>'[1]TCE - ANEXO III - Preencher'!M118</f>
        <v>3.17</v>
      </c>
      <c r="M109" s="16">
        <f t="shared" si="7"/>
        <v>103.39999999999999</v>
      </c>
      <c r="N109" s="16">
        <f>'[1]TCE - ANEXO III - Preencher'!O118</f>
        <v>10.83</v>
      </c>
      <c r="O109" s="16">
        <f>'[1]TCE - ANEXO III - Preencher'!P118</f>
        <v>0</v>
      </c>
      <c r="P109" s="17">
        <f t="shared" si="8"/>
        <v>10.83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489.03959999999995</v>
      </c>
    </row>
    <row r="110" spans="1:28" s="4" customFormat="1" x14ac:dyDescent="0.2">
      <c r="A110" s="9">
        <f>IFERROR(VLOOKUP(B110,'[1]DADOS (OCULTAR)'!$P$3:$R$91,3,0),"")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ISA BARROS COSTA DE ARAUJO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2516-05</v>
      </c>
      <c r="G110" s="14" t="str">
        <f>IF('[1]TCE - ANEXO III - Preencher'!H119="","",'[1]TCE - ANEXO III - Preencher'!H119)</f>
        <v>09/2021</v>
      </c>
      <c r="H110" s="15">
        <f>'[1]TCE - ANEXO III - Preencher'!I119</f>
        <v>0</v>
      </c>
      <c r="I110" s="15">
        <f>'[1]TCE - ANEXO III - Preencher'!J119</f>
        <v>213.91040000000001</v>
      </c>
      <c r="J110" s="15">
        <f>'[1]TCE - ANEXO III - Preencher'!K119</f>
        <v>0</v>
      </c>
      <c r="K110" s="16">
        <f>'[1]TCE - ANEXO III - Preencher'!L119</f>
        <v>106.57</v>
      </c>
      <c r="L110" s="16">
        <f>'[1]TCE - ANEXO III - Preencher'!M119</f>
        <v>0</v>
      </c>
      <c r="M110" s="16">
        <f t="shared" si="7"/>
        <v>106.57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321.83040000000005</v>
      </c>
    </row>
    <row r="111" spans="1:28" s="4" customFormat="1" x14ac:dyDescent="0.2">
      <c r="A111" s="9">
        <f>IFERROR(VLOOKUP(B111,'[1]DADOS (OCULTAR)'!$P$3:$R$91,3,0),"")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ISRAEL ROQUE DE ARAUJO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7664-20</v>
      </c>
      <c r="G111" s="14" t="str">
        <f>IF('[1]TCE - ANEXO III - Preencher'!H120="","",'[1]TCE - ANEXO III - Preencher'!H120)</f>
        <v>09/2021</v>
      </c>
      <c r="H111" s="15">
        <f>'[1]TCE - ANEXO III - Preencher'!I120</f>
        <v>0</v>
      </c>
      <c r="I111" s="15">
        <f>'[1]TCE - ANEXO III - Preencher'!J120</f>
        <v>131.3768</v>
      </c>
      <c r="J111" s="15">
        <f>'[1]TCE - ANEXO III - Preencher'!K120</f>
        <v>0</v>
      </c>
      <c r="K111" s="16">
        <f>'[1]TCE - ANEXO III - Preencher'!L120</f>
        <v>106.57</v>
      </c>
      <c r="L111" s="16">
        <f>'[1]TCE - ANEXO III - Preencher'!M120</f>
        <v>10.85</v>
      </c>
      <c r="M111" s="16">
        <f t="shared" si="7"/>
        <v>95.72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228.4468</v>
      </c>
    </row>
    <row r="112" spans="1:28" s="4" customFormat="1" x14ac:dyDescent="0.2">
      <c r="A112" s="9">
        <f>IFERROR(VLOOKUP(B112,'[1]DADOS (OCULTAR)'!$P$3:$R$91,3,0),"")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IVA VITAL DA SILVA MOURA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09/2021</v>
      </c>
      <c r="H112" s="15">
        <f>'[1]TCE - ANEXO III - Preencher'!I121</f>
        <v>0</v>
      </c>
      <c r="I112" s="15">
        <f>'[1]TCE - ANEXO III - Preencher'!J121</f>
        <v>120.6824</v>
      </c>
      <c r="J112" s="15">
        <f>'[1]TCE - ANEXO III - Preencher'!K121</f>
        <v>0</v>
      </c>
      <c r="K112" s="16">
        <f>'[1]TCE - ANEXO III - Preencher'!L121</f>
        <v>106.57</v>
      </c>
      <c r="L112" s="16">
        <f>'[1]TCE - ANEXO III - Preencher'!M121</f>
        <v>0</v>
      </c>
      <c r="M112" s="16">
        <f t="shared" si="7"/>
        <v>106.57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157.21</v>
      </c>
      <c r="R112" s="16">
        <f>'[1]TCE - ANEXO III - Preencher'!S121</f>
        <v>67.790000000000006</v>
      </c>
      <c r="S112" s="17">
        <f t="shared" si="9"/>
        <v>89.42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318.0224</v>
      </c>
    </row>
    <row r="113" spans="1:28" s="4" customFormat="1" x14ac:dyDescent="0.2">
      <c r="A113" s="9">
        <f>IFERROR(VLOOKUP(B113,'[1]DADOS (OCULTAR)'!$P$3:$R$91,3,0),"")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IVONE MARIA MARCOLINO VITOR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09/2021</v>
      </c>
      <c r="H113" s="15">
        <f>'[1]TCE - ANEXO III - Preencher'!I122</f>
        <v>0</v>
      </c>
      <c r="I113" s="15">
        <f>'[1]TCE - ANEXO III - Preencher'!J122</f>
        <v>132.7664</v>
      </c>
      <c r="J113" s="15">
        <f>'[1]TCE - ANEXO III - Preencher'!K122</f>
        <v>0</v>
      </c>
      <c r="K113" s="16">
        <f>'[1]TCE - ANEXO III - Preencher'!L122</f>
        <v>106.57</v>
      </c>
      <c r="L113" s="16">
        <f>'[1]TCE - ANEXO III - Preencher'!M122</f>
        <v>0</v>
      </c>
      <c r="M113" s="16">
        <f t="shared" si="7"/>
        <v>106.57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157.21</v>
      </c>
      <c r="R113" s="16">
        <f>'[1]TCE - ANEXO III - Preencher'!S122</f>
        <v>67.510000000000005</v>
      </c>
      <c r="S113" s="17">
        <f t="shared" si="9"/>
        <v>89.7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330.38639999999998</v>
      </c>
    </row>
    <row r="114" spans="1:28" s="4" customFormat="1" x14ac:dyDescent="0.2">
      <c r="A114" s="9">
        <f>IFERROR(VLOOKUP(B114,'[1]DADOS (OCULTAR)'!$P$3:$R$91,3,0),"")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JANETE CORINA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09/2021</v>
      </c>
      <c r="H114" s="15">
        <f>'[1]TCE - ANEXO III - Preencher'!I123</f>
        <v>0</v>
      </c>
      <c r="I114" s="15">
        <f>'[1]TCE - ANEXO III - Preencher'!J123</f>
        <v>113.0384</v>
      </c>
      <c r="J114" s="15">
        <f>'[1]TCE - ANEXO III - Preencher'!K123</f>
        <v>0</v>
      </c>
      <c r="K114" s="16">
        <f>'[1]TCE - ANEXO III - Preencher'!L123</f>
        <v>106.57</v>
      </c>
      <c r="L114" s="16">
        <f>'[1]TCE - ANEXO III - Preencher'!M123</f>
        <v>0</v>
      </c>
      <c r="M114" s="16">
        <f t="shared" si="7"/>
        <v>106.57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220.95839999999998</v>
      </c>
    </row>
    <row r="115" spans="1:28" s="4" customFormat="1" x14ac:dyDescent="0.2">
      <c r="A115" s="9">
        <f>IFERROR(VLOOKUP(B115,'[1]DADOS (OCULTAR)'!$P$3:$R$91,3,0),"")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JEAN DA SILVA FERREIRA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5142-25</v>
      </c>
      <c r="G115" s="14" t="str">
        <f>IF('[1]TCE - ANEXO III - Preencher'!H124="","",'[1]TCE - ANEXO III - Preencher'!H124)</f>
        <v>09/2021</v>
      </c>
      <c r="H115" s="15">
        <f>'[1]TCE - ANEXO III - Preencher'!I124</f>
        <v>0</v>
      </c>
      <c r="I115" s="15">
        <f>'[1]TCE - ANEXO III - Preencher'!J124</f>
        <v>132.3528</v>
      </c>
      <c r="J115" s="15">
        <f>'[1]TCE - ANEXO III - Preencher'!K124</f>
        <v>183.55</v>
      </c>
      <c r="K115" s="16">
        <f>'[1]TCE - ANEXO III - Preencher'!L124</f>
        <v>106.57</v>
      </c>
      <c r="L115" s="16">
        <f>'[1]TCE - ANEXO III - Preencher'!M124</f>
        <v>0</v>
      </c>
      <c r="M115" s="16">
        <f t="shared" si="7"/>
        <v>106.57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157.21</v>
      </c>
      <c r="R115" s="16">
        <f>'[1]TCE - ANEXO III - Preencher'!S124</f>
        <v>66.599999999999994</v>
      </c>
      <c r="S115" s="17">
        <f t="shared" si="9"/>
        <v>90.610000000000014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514.43280000000004</v>
      </c>
    </row>
    <row r="116" spans="1:28" s="4" customFormat="1" x14ac:dyDescent="0.2">
      <c r="A116" s="9">
        <f>IFERROR(VLOOKUP(B116,'[1]DADOS (OCULTAR)'!$P$3:$R$91,3,0),"")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JESSICA DRIELLY NASCIMENTO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09/2021</v>
      </c>
      <c r="H116" s="15">
        <f>'[1]TCE - ANEXO III - Preencher'!I125</f>
        <v>0</v>
      </c>
      <c r="I116" s="15">
        <f>'[1]TCE - ANEXO III - Preencher'!J125</f>
        <v>113.2512</v>
      </c>
      <c r="J116" s="15">
        <f>'[1]TCE - ANEXO III - Preencher'!K125</f>
        <v>0</v>
      </c>
      <c r="K116" s="16">
        <f>'[1]TCE - ANEXO III - Preencher'!L125</f>
        <v>106.57</v>
      </c>
      <c r="L116" s="16">
        <f>'[1]TCE - ANEXO III - Preencher'!M125</f>
        <v>0</v>
      </c>
      <c r="M116" s="16">
        <f t="shared" si="7"/>
        <v>106.57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221.17119999999997</v>
      </c>
    </row>
    <row r="117" spans="1:28" s="4" customFormat="1" x14ac:dyDescent="0.2">
      <c r="A117" s="9">
        <f>IFERROR(VLOOKUP(B117,'[1]DADOS (OCULTAR)'!$P$3:$R$91,3,0),"")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JOAO MANOEL DE LIMA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5174-10</v>
      </c>
      <c r="G117" s="14" t="str">
        <f>IF('[1]TCE - ANEXO III - Preencher'!H126="","",'[1]TCE - ANEXO III - Preencher'!H126)</f>
        <v>09/2021</v>
      </c>
      <c r="H117" s="15">
        <f>'[1]TCE - ANEXO III - Preencher'!I126</f>
        <v>0</v>
      </c>
      <c r="I117" s="15">
        <f>'[1]TCE - ANEXO III - Preencher'!J126</f>
        <v>106.64</v>
      </c>
      <c r="J117" s="15">
        <f>'[1]TCE - ANEXO III - Preencher'!K126</f>
        <v>0</v>
      </c>
      <c r="K117" s="16">
        <f>'[1]TCE - ANEXO III - Preencher'!L126</f>
        <v>106.57</v>
      </c>
      <c r="L117" s="16">
        <f>'[1]TCE - ANEXO III - Preencher'!M126</f>
        <v>0</v>
      </c>
      <c r="M117" s="16">
        <f t="shared" si="7"/>
        <v>106.57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157.21</v>
      </c>
      <c r="R117" s="16">
        <f>'[1]TCE - ANEXO III - Preencher'!S126</f>
        <v>66.78</v>
      </c>
      <c r="S117" s="17">
        <f t="shared" si="9"/>
        <v>90.43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304.99</v>
      </c>
    </row>
    <row r="118" spans="1:28" s="4" customFormat="1" x14ac:dyDescent="0.2">
      <c r="A118" s="9">
        <f>IFERROR(VLOOKUP(B118,'[1]DADOS (OCULTAR)'!$P$3:$R$91,3,0),"")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JOHAS GOMES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7241-10</v>
      </c>
      <c r="G118" s="14" t="str">
        <f>IF('[1]TCE - ANEXO III - Preencher'!H127="","",'[1]TCE - ANEXO III - Preencher'!H127)</f>
        <v>09/2021</v>
      </c>
      <c r="H118" s="15">
        <f>'[1]TCE - ANEXO III - Preencher'!I127</f>
        <v>0</v>
      </c>
      <c r="I118" s="15">
        <f>'[1]TCE - ANEXO III - Preencher'!J127</f>
        <v>156.59360000000001</v>
      </c>
      <c r="J118" s="15">
        <f>'[1]TCE - ANEXO III - Preencher'!K127</f>
        <v>0</v>
      </c>
      <c r="K118" s="16">
        <f>'[1]TCE - ANEXO III - Preencher'!L127</f>
        <v>106.57</v>
      </c>
      <c r="L118" s="16">
        <f>'[1]TCE - ANEXO III - Preencher'!M127</f>
        <v>0</v>
      </c>
      <c r="M118" s="16">
        <f t="shared" si="7"/>
        <v>106.57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208.21</v>
      </c>
      <c r="R118" s="16">
        <f>'[1]TCE - ANEXO III - Preencher'!S127</f>
        <v>82.77</v>
      </c>
      <c r="S118" s="17">
        <f t="shared" si="9"/>
        <v>125.44000000000001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389.95359999999999</v>
      </c>
    </row>
    <row r="119" spans="1:28" s="4" customFormat="1" x14ac:dyDescent="0.2">
      <c r="A119" s="9">
        <f>IFERROR(VLOOKUP(B119,'[1]DADOS (OCULTAR)'!$P$3:$R$91,3,0),"")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JORGE ANTONIO TADEU DE BRITO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5142-25</v>
      </c>
      <c r="G119" s="14" t="str">
        <f>IF('[1]TCE - ANEXO III - Preencher'!H128="","",'[1]TCE - ANEXO III - Preencher'!H128)</f>
        <v>09/2021</v>
      </c>
      <c r="H119" s="15">
        <f>'[1]TCE - ANEXO III - Preencher'!I128</f>
        <v>0</v>
      </c>
      <c r="I119" s="15">
        <f>'[1]TCE - ANEXO III - Preencher'!J128</f>
        <v>223.8272</v>
      </c>
      <c r="J119" s="15">
        <f>'[1]TCE - ANEXO III - Preencher'!K128</f>
        <v>0</v>
      </c>
      <c r="K119" s="16">
        <f>'[1]TCE - ANEXO III - Preencher'!L128</f>
        <v>106.57</v>
      </c>
      <c r="L119" s="16">
        <f>'[1]TCE - ANEXO III - Preencher'!M128</f>
        <v>0</v>
      </c>
      <c r="M119" s="16">
        <f t="shared" si="7"/>
        <v>106.57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331.74720000000002</v>
      </c>
    </row>
    <row r="120" spans="1:28" s="4" customFormat="1" x14ac:dyDescent="0.2">
      <c r="A120" s="9">
        <f>IFERROR(VLOOKUP(B120,'[1]DADOS (OCULTAR)'!$P$3:$R$91,3,0),"")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JOSE CARLOS DA SILVA JUNIOR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 t="str">
        <f>IF('[1]TCE - ANEXO III - Preencher'!H129="","",'[1]TCE - ANEXO III - Preencher'!H129)</f>
        <v>09/2021</v>
      </c>
      <c r="H120" s="15">
        <f>'[1]TCE - ANEXO III - Preencher'!I129</f>
        <v>0</v>
      </c>
      <c r="I120" s="15">
        <f>'[1]TCE - ANEXO III - Preencher'!J129</f>
        <v>122.8464</v>
      </c>
      <c r="J120" s="15">
        <f>'[1]TCE - ANEXO III - Preencher'!K129</f>
        <v>0</v>
      </c>
      <c r="K120" s="16">
        <f>'[1]TCE - ANEXO III - Preencher'!L129</f>
        <v>106.57</v>
      </c>
      <c r="L120" s="16">
        <f>'[1]TCE - ANEXO III - Preencher'!M129</f>
        <v>0</v>
      </c>
      <c r="M120" s="16">
        <f t="shared" si="7"/>
        <v>106.57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136.94999999999999</v>
      </c>
      <c r="R120" s="16">
        <f>'[1]TCE - ANEXO III - Preencher'!S129</f>
        <v>66.78</v>
      </c>
      <c r="S120" s="17">
        <f t="shared" si="9"/>
        <v>70.169999999999987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300.93639999999999</v>
      </c>
    </row>
    <row r="121" spans="1:28" s="4" customFormat="1" x14ac:dyDescent="0.2">
      <c r="A121" s="9">
        <f>IFERROR(VLOOKUP(B121,'[1]DADOS (OCULTAR)'!$P$3:$R$91,3,0),"")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JOSE IVALDO DE LIMA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7664-20</v>
      </c>
      <c r="G121" s="14" t="str">
        <f>IF('[1]TCE - ANEXO III - Preencher'!H130="","",'[1]TCE - ANEXO III - Preencher'!H130)</f>
        <v>09/2021</v>
      </c>
      <c r="H121" s="15">
        <f>'[1]TCE - ANEXO III - Preencher'!I130</f>
        <v>0</v>
      </c>
      <c r="I121" s="15">
        <f>'[1]TCE - ANEXO III - Preencher'!J130</f>
        <v>139.0984</v>
      </c>
      <c r="J121" s="15">
        <f>'[1]TCE - ANEXO III - Preencher'!K130</f>
        <v>0</v>
      </c>
      <c r="K121" s="16">
        <f>'[1]TCE - ANEXO III - Preencher'!L130</f>
        <v>106.57</v>
      </c>
      <c r="L121" s="16">
        <f>'[1]TCE - ANEXO III - Preencher'!M130</f>
        <v>12.2</v>
      </c>
      <c r="M121" s="16">
        <f t="shared" si="7"/>
        <v>94.36999999999999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145.81</v>
      </c>
      <c r="R121" s="16">
        <f>'[1]TCE - ANEXO III - Preencher'!S130</f>
        <v>33</v>
      </c>
      <c r="S121" s="17">
        <f t="shared" si="9"/>
        <v>112.81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347.62839999999994</v>
      </c>
    </row>
    <row r="122" spans="1:28" s="4" customFormat="1" x14ac:dyDescent="0.2">
      <c r="A122" s="9">
        <f>IFERROR(VLOOKUP(B122,'[1]DADOS (OCULTAR)'!$P$3:$R$91,3,0),"")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LUCAS PEREIRA DA COSTA CRUZ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09/2021</v>
      </c>
      <c r="H122" s="15">
        <f>'[1]TCE - ANEXO III - Preencher'!I131</f>
        <v>0</v>
      </c>
      <c r="I122" s="15">
        <f>'[1]TCE - ANEXO III - Preencher'!J131</f>
        <v>320.29199999999997</v>
      </c>
      <c r="J122" s="15">
        <f>'[1]TCE - ANEXO III - Preencher'!K131</f>
        <v>0</v>
      </c>
      <c r="K122" s="16">
        <f>'[1]TCE - ANEXO III - Preencher'!L131</f>
        <v>106.57</v>
      </c>
      <c r="L122" s="16">
        <f>'[1]TCE - ANEXO III - Preencher'!M131</f>
        <v>3.17</v>
      </c>
      <c r="M122" s="16">
        <f t="shared" si="7"/>
        <v>103.39999999999999</v>
      </c>
      <c r="N122" s="16">
        <f>'[1]TCE - ANEXO III - Preencher'!O131</f>
        <v>10.83</v>
      </c>
      <c r="O122" s="16">
        <f>'[1]TCE - ANEXO III - Preencher'!P131</f>
        <v>0</v>
      </c>
      <c r="P122" s="17">
        <f t="shared" si="8"/>
        <v>10.83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434.52199999999993</v>
      </c>
    </row>
    <row r="123" spans="1:28" s="4" customFormat="1" x14ac:dyDescent="0.2">
      <c r="A123" s="9">
        <f>IFERROR(VLOOKUP(B123,'[1]DADOS (OCULTAR)'!$P$3:$R$91,3,0),"")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ROBSON PEREIRA CORDEIRO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09/2021</v>
      </c>
      <c r="H123" s="15">
        <f>'[1]TCE - ANEXO III - Preencher'!I132</f>
        <v>0</v>
      </c>
      <c r="I123" s="15">
        <f>'[1]TCE - ANEXO III - Preencher'!J132</f>
        <v>305.88799999999998</v>
      </c>
      <c r="J123" s="15">
        <f>'[1]TCE - ANEXO III - Preencher'!K132</f>
        <v>0</v>
      </c>
      <c r="K123" s="16">
        <f>'[1]TCE - ANEXO III - Preencher'!L132</f>
        <v>106.57</v>
      </c>
      <c r="L123" s="16">
        <f>'[1]TCE - ANEXO III - Preencher'!M132</f>
        <v>3.08</v>
      </c>
      <c r="M123" s="16">
        <f t="shared" si="7"/>
        <v>103.49</v>
      </c>
      <c r="N123" s="16">
        <f>'[1]TCE - ANEXO III - Preencher'!O132</f>
        <v>2.84</v>
      </c>
      <c r="O123" s="16">
        <f>'[1]TCE - ANEXO III - Preencher'!P132</f>
        <v>0</v>
      </c>
      <c r="P123" s="17">
        <f t="shared" si="8"/>
        <v>2.84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412.21799999999996</v>
      </c>
    </row>
    <row r="124" spans="1:28" s="4" customFormat="1" x14ac:dyDescent="0.2">
      <c r="A124" s="9">
        <f>IFERROR(VLOOKUP(B124,'[1]DADOS (OCULTAR)'!$P$3:$R$91,3,0),"")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JULIA RAFAELA DE SALES FELIX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2236-25</v>
      </c>
      <c r="G124" s="14" t="str">
        <f>IF('[1]TCE - ANEXO III - Preencher'!H133="","",'[1]TCE - ANEXO III - Preencher'!H133)</f>
        <v>09/2021</v>
      </c>
      <c r="H124" s="15">
        <f>'[1]TCE - ANEXO III - Preencher'!I133</f>
        <v>0</v>
      </c>
      <c r="I124" s="15">
        <f>'[1]TCE - ANEXO III - Preencher'!J133</f>
        <v>210.20959999999999</v>
      </c>
      <c r="J124" s="15">
        <f>'[1]TCE - ANEXO III - Preencher'!K133</f>
        <v>0</v>
      </c>
      <c r="K124" s="16">
        <f>'[1]TCE - ANEXO III - Preencher'!L133</f>
        <v>106.57</v>
      </c>
      <c r="L124" s="16">
        <f>'[1]TCE - ANEXO III - Preencher'!M133</f>
        <v>0</v>
      </c>
      <c r="M124" s="16">
        <f t="shared" si="7"/>
        <v>106.57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318.12959999999998</v>
      </c>
    </row>
    <row r="125" spans="1:28" s="4" customFormat="1" x14ac:dyDescent="0.2">
      <c r="A125" s="9">
        <f>IFERROR(VLOOKUP(B125,'[1]DADOS (OCULTAR)'!$P$3:$R$91,3,0),"")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JULIANA PRISCILA GOMES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09/2021</v>
      </c>
      <c r="H125" s="15">
        <f>'[1]TCE - ANEXO III - Preencher'!I134</f>
        <v>0</v>
      </c>
      <c r="I125" s="15">
        <f>'[1]TCE - ANEXO III - Preencher'!J134</f>
        <v>110.24079999999999</v>
      </c>
      <c r="J125" s="15">
        <f>'[1]TCE - ANEXO III - Preencher'!K134</f>
        <v>0</v>
      </c>
      <c r="K125" s="16">
        <f>'[1]TCE - ANEXO III - Preencher'!L134</f>
        <v>106.57</v>
      </c>
      <c r="L125" s="16">
        <f>'[1]TCE - ANEXO III - Preencher'!M134</f>
        <v>0</v>
      </c>
      <c r="M125" s="16">
        <f t="shared" si="7"/>
        <v>106.57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157.81</v>
      </c>
      <c r="R125" s="16">
        <f>'[1]TCE - ANEXO III - Preencher'!S134</f>
        <v>60.68</v>
      </c>
      <c r="S125" s="17">
        <f t="shared" si="9"/>
        <v>97.13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315.29079999999999</v>
      </c>
    </row>
    <row r="126" spans="1:28" s="4" customFormat="1" x14ac:dyDescent="0.2">
      <c r="A126" s="9">
        <f>IFERROR(VLOOKUP(B126,'[1]DADOS (OCULTAR)'!$P$3:$R$91,3,0),"")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KANNANDA KESSIA GOMES DE SOUZA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09/2021</v>
      </c>
      <c r="H126" s="15">
        <f>'[1]TCE - ANEXO III - Preencher'!I135</f>
        <v>0</v>
      </c>
      <c r="I126" s="15">
        <f>'[1]TCE - ANEXO III - Preencher'!J135</f>
        <v>89.04</v>
      </c>
      <c r="J126" s="15">
        <f>'[1]TCE - ANEXO III - Preencher'!K135</f>
        <v>0</v>
      </c>
      <c r="K126" s="16">
        <f>'[1]TCE - ANEXO III - Preencher'!L135</f>
        <v>106.57</v>
      </c>
      <c r="L126" s="16">
        <f>'[1]TCE - ANEXO III - Preencher'!M135</f>
        <v>0</v>
      </c>
      <c r="M126" s="16">
        <f t="shared" si="7"/>
        <v>106.57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196.96</v>
      </c>
    </row>
    <row r="127" spans="1:28" s="4" customFormat="1" x14ac:dyDescent="0.2">
      <c r="A127" s="9">
        <f>IFERROR(VLOOKUP(B127,'[1]DADOS (OCULTAR)'!$P$3:$R$91,3,0),"")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KAROLAYNNE FELIX SENA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09/2021</v>
      </c>
      <c r="H127" s="15">
        <f>'[1]TCE - ANEXO III - Preencher'!I136</f>
        <v>0</v>
      </c>
      <c r="I127" s="15">
        <f>'[1]TCE - ANEXO III - Preencher'!J136</f>
        <v>89.04</v>
      </c>
      <c r="J127" s="15">
        <f>'[1]TCE - ANEXO III - Preencher'!K136</f>
        <v>0</v>
      </c>
      <c r="K127" s="16">
        <f>'[1]TCE - ANEXO III - Preencher'!L136</f>
        <v>106.57</v>
      </c>
      <c r="L127" s="16">
        <f>'[1]TCE - ANEXO III - Preencher'!M136</f>
        <v>0</v>
      </c>
      <c r="M127" s="16">
        <f t="shared" si="7"/>
        <v>106.57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157.21</v>
      </c>
      <c r="R127" s="16">
        <f>'[1]TCE - ANEXO III - Preencher'!S136</f>
        <v>66.78</v>
      </c>
      <c r="S127" s="17">
        <f t="shared" si="9"/>
        <v>90.43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287.39</v>
      </c>
    </row>
    <row r="128" spans="1:28" s="4" customFormat="1" x14ac:dyDescent="0.2">
      <c r="A128" s="9">
        <f>IFERROR(VLOOKUP(B128,'[1]DADOS (OCULTAR)'!$P$3:$R$91,3,0),"")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KELMA FABIOLA BARBOSA VERDIAO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09/2021</v>
      </c>
      <c r="H128" s="15">
        <f>'[1]TCE - ANEXO III - Preencher'!I137</f>
        <v>0</v>
      </c>
      <c r="I128" s="15">
        <f>'[1]TCE - ANEXO III - Preencher'!J137</f>
        <v>131.58160000000001</v>
      </c>
      <c r="J128" s="15">
        <f>'[1]TCE - ANEXO III - Preencher'!K137</f>
        <v>0</v>
      </c>
      <c r="K128" s="16">
        <f>'[1]TCE - ANEXO III - Preencher'!L137</f>
        <v>106.57</v>
      </c>
      <c r="L128" s="16">
        <f>'[1]TCE - ANEXO III - Preencher'!M137</f>
        <v>0</v>
      </c>
      <c r="M128" s="16">
        <f t="shared" si="7"/>
        <v>106.57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157.21</v>
      </c>
      <c r="R128" s="16">
        <f>'[1]TCE - ANEXO III - Preencher'!S137</f>
        <v>67.55</v>
      </c>
      <c r="S128" s="17">
        <f t="shared" si="9"/>
        <v>89.660000000000011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329.16160000000002</v>
      </c>
    </row>
    <row r="129" spans="1:28" s="4" customFormat="1" x14ac:dyDescent="0.2">
      <c r="A129" s="9">
        <f>IFERROR(VLOOKUP(B129,'[1]DADOS (OCULTAR)'!$P$3:$R$91,3,0),"")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KEVINN DA SILVA FARIAS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09/2021</v>
      </c>
      <c r="H129" s="15">
        <f>'[1]TCE - ANEXO III - Preencher'!I138</f>
        <v>0</v>
      </c>
      <c r="I129" s="15">
        <f>'[1]TCE - ANEXO III - Preencher'!J138</f>
        <v>10.998200000000001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157.21</v>
      </c>
      <c r="R129" s="16">
        <f>'[1]TCE - ANEXO III - Preencher'!S138</f>
        <v>31.9</v>
      </c>
      <c r="S129" s="17">
        <f t="shared" si="9"/>
        <v>125.31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137.65819999999999</v>
      </c>
    </row>
    <row r="130" spans="1:28" s="4" customFormat="1" x14ac:dyDescent="0.2">
      <c r="A130" s="9">
        <f>IFERROR(VLOOKUP(B130,'[1]DADOS (OCULTAR)'!$P$3:$R$91,3,0),"")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LAETE DANTAS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5142-25</v>
      </c>
      <c r="G130" s="14" t="str">
        <f>IF('[1]TCE - ANEXO III - Preencher'!H139="","",'[1]TCE - ANEXO III - Preencher'!H139)</f>
        <v>09/2021</v>
      </c>
      <c r="H130" s="15">
        <f>'[1]TCE - ANEXO III - Preencher'!I139</f>
        <v>0</v>
      </c>
      <c r="I130" s="15">
        <f>'[1]TCE - ANEXO III - Preencher'!J139</f>
        <v>120.59439999999999</v>
      </c>
      <c r="J130" s="15">
        <f>'[1]TCE - ANEXO III - Preencher'!K139</f>
        <v>0</v>
      </c>
      <c r="K130" s="16">
        <f>'[1]TCE - ANEXO III - Preencher'!L139</f>
        <v>106.57</v>
      </c>
      <c r="L130" s="16">
        <f>'[1]TCE - ANEXO III - Preencher'!M139</f>
        <v>0</v>
      </c>
      <c r="M130" s="16">
        <f t="shared" si="7"/>
        <v>106.57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228.51439999999999</v>
      </c>
    </row>
    <row r="131" spans="1:28" s="4" customFormat="1" x14ac:dyDescent="0.2">
      <c r="A131" s="9">
        <f>IFERROR(VLOOKUP(B131,'[1]DADOS (OCULTAR)'!$P$3:$R$91,3,0),"")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LAMARTINE MACENA BEZERRA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5174-10</v>
      </c>
      <c r="G131" s="14" t="str">
        <f>IF('[1]TCE - ANEXO III - Preencher'!H140="","",'[1]TCE - ANEXO III - Preencher'!H140)</f>
        <v>09/2021</v>
      </c>
      <c r="H131" s="15">
        <f>'[1]TCE - ANEXO III - Preencher'!I140</f>
        <v>0</v>
      </c>
      <c r="I131" s="15">
        <f>'[1]TCE - ANEXO III - Preencher'!J140</f>
        <v>138.27760000000001</v>
      </c>
      <c r="J131" s="15">
        <f>'[1]TCE - ANEXO III - Preencher'!K140</f>
        <v>0</v>
      </c>
      <c r="K131" s="16">
        <f>'[1]TCE - ANEXO III - Preencher'!L140</f>
        <v>106.57</v>
      </c>
      <c r="L131" s="16">
        <f>'[1]TCE - ANEXO III - Preencher'!M140</f>
        <v>0</v>
      </c>
      <c r="M131" s="16">
        <f t="shared" si="7"/>
        <v>106.57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157.21</v>
      </c>
      <c r="R131" s="16">
        <f>'[1]TCE - ANEXO III - Preencher'!S140</f>
        <v>66.78</v>
      </c>
      <c r="S131" s="17">
        <f t="shared" si="9"/>
        <v>90.43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336.62760000000003</v>
      </c>
    </row>
    <row r="132" spans="1:28" s="4" customFormat="1" x14ac:dyDescent="0.2">
      <c r="A132" s="9">
        <f>IFERROR(VLOOKUP(B132,'[1]DADOS (OCULTAR)'!$P$3:$R$91,3,0),"")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LARISSA MELO GREGORIO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09/2021</v>
      </c>
      <c r="H132" s="15">
        <f>'[1]TCE - ANEXO III - Preencher'!I141</f>
        <v>0</v>
      </c>
      <c r="I132" s="15">
        <f>'[1]TCE - ANEXO III - Preencher'!J141</f>
        <v>388.00799999999998</v>
      </c>
      <c r="J132" s="15">
        <f>'[1]TCE - ANEXO III - Preencher'!K141</f>
        <v>0</v>
      </c>
      <c r="K132" s="16">
        <f>'[1]TCE - ANEXO III - Preencher'!L141</f>
        <v>106.57</v>
      </c>
      <c r="L132" s="16">
        <f>'[1]TCE - ANEXO III - Preencher'!M141</f>
        <v>6.34</v>
      </c>
      <c r="M132" s="16">
        <f t="shared" ref="M132:M195" si="13">K132-L132</f>
        <v>100.22999999999999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499.06799999999993</v>
      </c>
    </row>
    <row r="133" spans="1:28" s="4" customFormat="1" x14ac:dyDescent="0.2">
      <c r="A133" s="9">
        <f>IFERROR(VLOOKUP(B133,'[1]DADOS (OCULTAR)'!$P$3:$R$91,3,0),"")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LEILA PINHEIRO RAMOS CORDEIRO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 t="str">
        <f>IF('[1]TCE - ANEXO III - Preencher'!H142="","",'[1]TCE - ANEXO III - Preencher'!H142)</f>
        <v>09/2021</v>
      </c>
      <c r="H133" s="15">
        <f>'[1]TCE - ANEXO III - Preencher'!I142</f>
        <v>0</v>
      </c>
      <c r="I133" s="15">
        <f>'[1]TCE - ANEXO III - Preencher'!J142</f>
        <v>434.30959999999999</v>
      </c>
      <c r="J133" s="15">
        <f>'[1]TCE - ANEXO III - Preencher'!K142</f>
        <v>0</v>
      </c>
      <c r="K133" s="16">
        <f>'[1]TCE - ANEXO III - Preencher'!L142</f>
        <v>106.57</v>
      </c>
      <c r="L133" s="16">
        <f>'[1]TCE - ANEXO III - Preencher'!M142</f>
        <v>0</v>
      </c>
      <c r="M133" s="16">
        <f t="shared" si="13"/>
        <v>106.57</v>
      </c>
      <c r="N133" s="16">
        <f>'[1]TCE - ANEXO III - Preencher'!O142</f>
        <v>10.83</v>
      </c>
      <c r="O133" s="16">
        <f>'[1]TCE - ANEXO III - Preencher'!P142</f>
        <v>0</v>
      </c>
      <c r="P133" s="17">
        <f t="shared" si="14"/>
        <v>10.83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551.70960000000002</v>
      </c>
    </row>
    <row r="134" spans="1:28" s="4" customFormat="1" x14ac:dyDescent="0.2">
      <c r="A134" s="9">
        <f>IFERROR(VLOOKUP(B134,'[1]DADOS (OCULTAR)'!$P$3:$R$91,3,0),"")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LEONARDO RODRIGUES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09/2021</v>
      </c>
      <c r="H134" s="15">
        <f>'[1]TCE - ANEXO III - Preencher'!I143</f>
        <v>0</v>
      </c>
      <c r="I134" s="15">
        <f>'[1]TCE - ANEXO III - Preencher'!J143</f>
        <v>110.8544</v>
      </c>
      <c r="J134" s="15">
        <f>'[1]TCE - ANEXO III - Preencher'!K143</f>
        <v>0</v>
      </c>
      <c r="K134" s="16">
        <f>'[1]TCE - ANEXO III - Preencher'!L143</f>
        <v>106.57</v>
      </c>
      <c r="L134" s="16">
        <f>'[1]TCE - ANEXO III - Preencher'!M143</f>
        <v>0</v>
      </c>
      <c r="M134" s="16">
        <f t="shared" si="13"/>
        <v>106.57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218.77439999999999</v>
      </c>
    </row>
    <row r="135" spans="1:28" s="4" customFormat="1" x14ac:dyDescent="0.2">
      <c r="A135" s="9">
        <f>IFERROR(VLOOKUP(B135,'[1]DADOS (OCULTAR)'!$P$3:$R$91,3,0),"")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LILIAN FERREIRA MARQUES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3226-05</v>
      </c>
      <c r="G135" s="14" t="str">
        <f>IF('[1]TCE - ANEXO III - Preencher'!H144="","",'[1]TCE - ANEXO III - Preencher'!H144)</f>
        <v>09/2021</v>
      </c>
      <c r="H135" s="15">
        <f>'[1]TCE - ANEXO III - Preencher'!I144</f>
        <v>0</v>
      </c>
      <c r="I135" s="15">
        <f>'[1]TCE - ANEXO III - Preencher'!J144</f>
        <v>125.22239999999999</v>
      </c>
      <c r="J135" s="15">
        <f>'[1]TCE - ANEXO III - Preencher'!K144</f>
        <v>0</v>
      </c>
      <c r="K135" s="16">
        <f>'[1]TCE - ANEXO III - Preencher'!L144</f>
        <v>106.57</v>
      </c>
      <c r="L135" s="16">
        <f>'[1]TCE - ANEXO III - Preencher'!M144</f>
        <v>0</v>
      </c>
      <c r="M135" s="16">
        <f t="shared" si="13"/>
        <v>106.57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233.14239999999998</v>
      </c>
    </row>
    <row r="136" spans="1:28" s="4" customFormat="1" x14ac:dyDescent="0.2">
      <c r="A136" s="9">
        <f>IFERROR(VLOOKUP(B136,'[1]DADOS (OCULTAR)'!$P$3:$R$91,3,0),"")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LUANA MARIA COSTA CARTAXO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09/2021</v>
      </c>
      <c r="H136" s="15">
        <f>'[1]TCE - ANEXO III - Preencher'!I145</f>
        <v>0</v>
      </c>
      <c r="I136" s="15">
        <f>'[1]TCE - ANEXO III - Preencher'!J145</f>
        <v>584.56479999999999</v>
      </c>
      <c r="J136" s="15">
        <f>'[1]TCE - ANEXO III - Preencher'!K145</f>
        <v>0</v>
      </c>
      <c r="K136" s="16">
        <f>'[1]TCE - ANEXO III - Preencher'!L145</f>
        <v>106.57</v>
      </c>
      <c r="L136" s="16">
        <f>'[1]TCE - ANEXO III - Preencher'!M145</f>
        <v>3.17</v>
      </c>
      <c r="M136" s="16">
        <f t="shared" si="13"/>
        <v>103.39999999999999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698.79480000000001</v>
      </c>
    </row>
    <row r="137" spans="1:28" s="4" customFormat="1" x14ac:dyDescent="0.2">
      <c r="A137" s="9">
        <f>IFERROR(VLOOKUP(B137,'[1]DADOS (OCULTAR)'!$P$3:$R$91,3,0),"")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LUCIANA CORREA LIMA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1231-05</v>
      </c>
      <c r="G137" s="14" t="str">
        <f>IF('[1]TCE - ANEXO III - Preencher'!H146="","",'[1]TCE - ANEXO III - Preencher'!H146)</f>
        <v>09/2021</v>
      </c>
      <c r="H137" s="15">
        <f>'[1]TCE - ANEXO III - Preencher'!I146</f>
        <v>0</v>
      </c>
      <c r="I137" s="15">
        <f>'[1]TCE - ANEXO III - Preencher'!J146</f>
        <v>1279.2968000000001</v>
      </c>
      <c r="J137" s="15">
        <f>'[1]TCE - ANEXO III - Preencher'!K146</f>
        <v>0</v>
      </c>
      <c r="K137" s="16">
        <f>'[1]TCE - ANEXO III - Preencher'!L146</f>
        <v>106.57</v>
      </c>
      <c r="L137" s="16">
        <f>'[1]TCE - ANEXO III - Preencher'!M146</f>
        <v>30</v>
      </c>
      <c r="M137" s="16">
        <f t="shared" si="13"/>
        <v>76.569999999999993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1357.2167999999999</v>
      </c>
    </row>
    <row r="138" spans="1:28" s="4" customFormat="1" x14ac:dyDescent="0.2">
      <c r="A138" s="9">
        <f>IFERROR(VLOOKUP(B138,'[1]DADOS (OCULTAR)'!$P$3:$R$91,3,0),"")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LUCIANO ANTONIO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5174-10</v>
      </c>
      <c r="G138" s="14" t="str">
        <f>IF('[1]TCE - ANEXO III - Preencher'!H147="","",'[1]TCE - ANEXO III - Preencher'!H147)</f>
        <v>09/2021</v>
      </c>
      <c r="H138" s="15">
        <f>'[1]TCE - ANEXO III - Preencher'!I147</f>
        <v>0</v>
      </c>
      <c r="I138" s="15">
        <f>'[1]TCE - ANEXO III - Preencher'!J147</f>
        <v>120.14</v>
      </c>
      <c r="J138" s="15">
        <f>'[1]TCE - ANEXO III - Preencher'!K147</f>
        <v>0</v>
      </c>
      <c r="K138" s="16">
        <f>'[1]TCE - ANEXO III - Preencher'!L147</f>
        <v>106.57</v>
      </c>
      <c r="L138" s="16">
        <f>'[1]TCE - ANEXO III - Preencher'!M147</f>
        <v>0</v>
      </c>
      <c r="M138" s="16">
        <f t="shared" si="13"/>
        <v>106.57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228.05999999999997</v>
      </c>
    </row>
    <row r="139" spans="1:28" s="4" customFormat="1" x14ac:dyDescent="0.2">
      <c r="A139" s="9">
        <f>IFERROR(VLOOKUP(B139,'[1]DADOS (OCULTAR)'!$P$3:$R$91,3,0),"")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LUIZ FERNANDO CAVALCANTI CAMINHA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1421-05</v>
      </c>
      <c r="G139" s="14" t="str">
        <f>IF('[1]TCE - ANEXO III - Preencher'!H148="","",'[1]TCE - ANEXO III - Preencher'!H148)</f>
        <v>09/2021</v>
      </c>
      <c r="H139" s="15">
        <f>'[1]TCE - ANEXO III - Preencher'!I148</f>
        <v>0</v>
      </c>
      <c r="I139" s="15">
        <f>'[1]TCE - ANEXO III - Preencher'!J148</f>
        <v>915.86080000000004</v>
      </c>
      <c r="J139" s="15">
        <f>'[1]TCE - ANEXO III - Preencher'!K148</f>
        <v>0</v>
      </c>
      <c r="K139" s="16">
        <f>'[1]TCE - ANEXO III - Preencher'!L148</f>
        <v>106.57</v>
      </c>
      <c r="L139" s="16">
        <f>'[1]TCE - ANEXO III - Preencher'!M148</f>
        <v>30</v>
      </c>
      <c r="M139" s="16">
        <f t="shared" si="13"/>
        <v>76.569999999999993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993.78080000000011</v>
      </c>
    </row>
    <row r="140" spans="1:28" s="4" customFormat="1" x14ac:dyDescent="0.2">
      <c r="A140" s="9">
        <f>IFERROR(VLOOKUP(B140,'[1]DADOS (OCULTAR)'!$P$3:$R$91,3,0),"")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LUIZ IBERLUCE BELO BATISTA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09/2021</v>
      </c>
      <c r="H140" s="15">
        <f>'[1]TCE - ANEXO III - Preencher'!I149</f>
        <v>0</v>
      </c>
      <c r="I140" s="15">
        <f>'[1]TCE - ANEXO III - Preencher'!J149</f>
        <v>969.25199999999995</v>
      </c>
      <c r="J140" s="15">
        <f>'[1]TCE - ANEXO III - Preencher'!K149</f>
        <v>0</v>
      </c>
      <c r="K140" s="16">
        <f>'[1]TCE - ANEXO III - Preencher'!L149</f>
        <v>106.57</v>
      </c>
      <c r="L140" s="16">
        <f>'[1]TCE - ANEXO III - Preencher'!M149</f>
        <v>61.78</v>
      </c>
      <c r="M140" s="16">
        <f t="shared" si="13"/>
        <v>44.789999999999992</v>
      </c>
      <c r="N140" s="16">
        <f>'[1]TCE - ANEXO III - Preencher'!O149</f>
        <v>10.83</v>
      </c>
      <c r="O140" s="16">
        <f>'[1]TCE - ANEXO III - Preencher'!P149</f>
        <v>0</v>
      </c>
      <c r="P140" s="17">
        <f t="shared" si="14"/>
        <v>10.83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1024.8719999999998</v>
      </c>
    </row>
    <row r="141" spans="1:28" s="4" customFormat="1" x14ac:dyDescent="0.2">
      <c r="A141" s="9">
        <f>IFERROR(VLOOKUP(B141,'[1]DADOS (OCULTAR)'!$P$3:$R$91,3,0),"")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LUIZA MARIA OLIVEIRA DE CARVALHO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09/2021</v>
      </c>
      <c r="H141" s="15">
        <f>'[1]TCE - ANEXO III - Preencher'!I150</f>
        <v>0</v>
      </c>
      <c r="I141" s="15">
        <f>'[1]TCE - ANEXO III - Preencher'!J150</f>
        <v>209.50640000000001</v>
      </c>
      <c r="J141" s="15">
        <f>'[1]TCE - ANEXO III - Preencher'!K150</f>
        <v>0</v>
      </c>
      <c r="K141" s="16">
        <f>'[1]TCE - ANEXO III - Preencher'!L150</f>
        <v>106.57</v>
      </c>
      <c r="L141" s="16">
        <f>'[1]TCE - ANEXO III - Preencher'!M150</f>
        <v>22.48</v>
      </c>
      <c r="M141" s="16">
        <f t="shared" si="13"/>
        <v>84.089999999999989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294.94640000000004</v>
      </c>
    </row>
    <row r="142" spans="1:28" s="4" customFormat="1" x14ac:dyDescent="0.2">
      <c r="A142" s="9">
        <f>IFERROR(VLOOKUP(B142,'[1]DADOS (OCULTAR)'!$P$3:$R$91,3,0),"")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LUZITANIA SILVESTRE DE SANTANA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 t="str">
        <f>IF('[1]TCE - ANEXO III - Preencher'!H151="","",'[1]TCE - ANEXO III - Preencher'!H151)</f>
        <v>09/2021</v>
      </c>
      <c r="H142" s="15">
        <f>'[1]TCE - ANEXO III - Preencher'!I151</f>
        <v>0</v>
      </c>
      <c r="I142" s="15">
        <f>'[1]TCE - ANEXO III - Preencher'!J151</f>
        <v>121.1168</v>
      </c>
      <c r="J142" s="15">
        <f>'[1]TCE - ANEXO III - Preencher'!K151</f>
        <v>0</v>
      </c>
      <c r="K142" s="16">
        <f>'[1]TCE - ANEXO III - Preencher'!L151</f>
        <v>106.57</v>
      </c>
      <c r="L142" s="16">
        <f>'[1]TCE - ANEXO III - Preencher'!M151</f>
        <v>0</v>
      </c>
      <c r="M142" s="16">
        <f t="shared" si="13"/>
        <v>106.57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157.21</v>
      </c>
      <c r="R142" s="16">
        <f>'[1]TCE - ANEXO III - Preencher'!S151</f>
        <v>66.78</v>
      </c>
      <c r="S142" s="17">
        <f t="shared" si="15"/>
        <v>90.43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319.46680000000003</v>
      </c>
    </row>
    <row r="143" spans="1:28" s="4" customFormat="1" x14ac:dyDescent="0.2">
      <c r="A143" s="9">
        <f>IFERROR(VLOOKUP(B143,'[1]DADOS (OCULTAR)'!$P$3:$R$91,3,0),"")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MANOEL JOSE DE OLIVEIRA FERREIRA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2252-70</v>
      </c>
      <c r="G143" s="14" t="str">
        <f>IF('[1]TCE - ANEXO III - Preencher'!H152="","",'[1]TCE - ANEXO III - Preencher'!H152)</f>
        <v>09/2021</v>
      </c>
      <c r="H143" s="15">
        <f>'[1]TCE - ANEXO III - Preencher'!I152</f>
        <v>0</v>
      </c>
      <c r="I143" s="15">
        <f>'[1]TCE - ANEXO III - Preencher'!J152</f>
        <v>406.42559999999997</v>
      </c>
      <c r="J143" s="15">
        <f>'[1]TCE - ANEXO III - Preencher'!K152</f>
        <v>0</v>
      </c>
      <c r="K143" s="16">
        <f>'[1]TCE - ANEXO III - Preencher'!L152</f>
        <v>106.57</v>
      </c>
      <c r="L143" s="16">
        <f>'[1]TCE - ANEXO III - Preencher'!M152</f>
        <v>3.17</v>
      </c>
      <c r="M143" s="16">
        <f t="shared" si="13"/>
        <v>103.39999999999999</v>
      </c>
      <c r="N143" s="16">
        <f>'[1]TCE - ANEXO III - Preencher'!O152</f>
        <v>10.83</v>
      </c>
      <c r="O143" s="16">
        <f>'[1]TCE - ANEXO III - Preencher'!P152</f>
        <v>0</v>
      </c>
      <c r="P143" s="17">
        <f t="shared" si="14"/>
        <v>10.83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520.65559999999994</v>
      </c>
    </row>
    <row r="144" spans="1:28" s="4" customFormat="1" x14ac:dyDescent="0.2">
      <c r="A144" s="9">
        <f>IFERROR(VLOOKUP(B144,'[1]DADOS (OCULTAR)'!$P$3:$R$91,3,0),"")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MARCIA ARAUJO GONDIM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3241-15</v>
      </c>
      <c r="G144" s="14" t="str">
        <f>IF('[1]TCE - ANEXO III - Preencher'!H153="","",'[1]TCE - ANEXO III - Preencher'!H153)</f>
        <v>09/2021</v>
      </c>
      <c r="H144" s="15">
        <f>'[1]TCE - ANEXO III - Preencher'!I153</f>
        <v>0</v>
      </c>
      <c r="I144" s="15">
        <f>'[1]TCE - ANEXO III - Preencher'!J153</f>
        <v>283.7192</v>
      </c>
      <c r="J144" s="15">
        <f>'[1]TCE - ANEXO III - Preencher'!K153</f>
        <v>0</v>
      </c>
      <c r="K144" s="16">
        <f>'[1]TCE - ANEXO III - Preencher'!L153</f>
        <v>106.57</v>
      </c>
      <c r="L144" s="16">
        <f>'[1]TCE - ANEXO III - Preencher'!M153</f>
        <v>8.14</v>
      </c>
      <c r="M144" s="16">
        <f t="shared" si="13"/>
        <v>98.429999999999993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383.49920000000003</v>
      </c>
    </row>
    <row r="145" spans="1:28" s="4" customFormat="1" x14ac:dyDescent="0.2">
      <c r="A145" s="9">
        <f>IFERROR(VLOOKUP(B145,'[1]DADOS (OCULTAR)'!$P$3:$R$91,3,0),"")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MARCILEIDE MARIA TIBURCIO SOARES DE BARROS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09/2021</v>
      </c>
      <c r="H145" s="15">
        <f>'[1]TCE - ANEXO III - Preencher'!I154</f>
        <v>0</v>
      </c>
      <c r="I145" s="15">
        <f>'[1]TCE - ANEXO III - Preencher'!J154</f>
        <v>121.8216</v>
      </c>
      <c r="J145" s="15">
        <f>'[1]TCE - ANEXO III - Preencher'!K154</f>
        <v>0</v>
      </c>
      <c r="K145" s="16">
        <f>'[1]TCE - ANEXO III - Preencher'!L154</f>
        <v>106.57</v>
      </c>
      <c r="L145" s="16">
        <f>'[1]TCE - ANEXO III - Preencher'!M154</f>
        <v>0</v>
      </c>
      <c r="M145" s="16">
        <f t="shared" si="13"/>
        <v>106.57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69.41</v>
      </c>
      <c r="U145" s="16">
        <f>'[1]TCE - ANEXO III - Preencher'!V154</f>
        <v>0</v>
      </c>
      <c r="V145" s="17">
        <f t="shared" si="16"/>
        <v>69.41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299.15159999999997</v>
      </c>
    </row>
    <row r="146" spans="1:28" s="4" customFormat="1" x14ac:dyDescent="0.2">
      <c r="A146" s="9">
        <f>IFERROR(VLOOKUP(B146,'[1]DADOS (OCULTAR)'!$P$3:$R$91,3,0),"")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MARCIO JOSE TORRES RAFAEL MEDEIROS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 t="str">
        <f>IF('[1]TCE - ANEXO III - Preencher'!H155="","",'[1]TCE - ANEXO III - Preencher'!H155)</f>
        <v>09/2021</v>
      </c>
      <c r="H146" s="15">
        <f>'[1]TCE - ANEXO III - Preencher'!I155</f>
        <v>0</v>
      </c>
      <c r="I146" s="15">
        <f>'[1]TCE - ANEXO III - Preencher'!J155</f>
        <v>340.40320000000003</v>
      </c>
      <c r="J146" s="15">
        <f>'[1]TCE - ANEXO III - Preencher'!K155</f>
        <v>0</v>
      </c>
      <c r="K146" s="16">
        <f>'[1]TCE - ANEXO III - Preencher'!L155</f>
        <v>106.57</v>
      </c>
      <c r="L146" s="16">
        <f>'[1]TCE - ANEXO III - Preencher'!M155</f>
        <v>4.75</v>
      </c>
      <c r="M146" s="16">
        <f t="shared" si="13"/>
        <v>101.82</v>
      </c>
      <c r="N146" s="16">
        <f>'[1]TCE - ANEXO III - Preencher'!O155</f>
        <v>10.83</v>
      </c>
      <c r="O146" s="16">
        <f>'[1]TCE - ANEXO III - Preencher'!P155</f>
        <v>0</v>
      </c>
      <c r="P146" s="17">
        <f t="shared" si="14"/>
        <v>10.83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453.0532</v>
      </c>
    </row>
    <row r="147" spans="1:28" s="4" customFormat="1" x14ac:dyDescent="0.2">
      <c r="A147" s="9">
        <f>IFERROR(VLOOKUP(B147,'[1]DADOS (OCULTAR)'!$P$3:$R$91,3,0),"")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MARCOS ANDRE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4141-05</v>
      </c>
      <c r="G147" s="14" t="str">
        <f>IF('[1]TCE - ANEXO III - Preencher'!H156="","",'[1]TCE - ANEXO III - Preencher'!H156)</f>
        <v>09/2021</v>
      </c>
      <c r="H147" s="15">
        <f>'[1]TCE - ANEXO III - Preencher'!I156</f>
        <v>0</v>
      </c>
      <c r="I147" s="15">
        <f>'[1]TCE - ANEXO III - Preencher'!J156</f>
        <v>104.52719999999999</v>
      </c>
      <c r="J147" s="15">
        <f>'[1]TCE - ANEXO III - Preencher'!K156</f>
        <v>0</v>
      </c>
      <c r="K147" s="16">
        <f>'[1]TCE - ANEXO III - Preencher'!L156</f>
        <v>106.57</v>
      </c>
      <c r="L147" s="16">
        <f>'[1]TCE - ANEXO III - Preencher'!M156</f>
        <v>23.92</v>
      </c>
      <c r="M147" s="16">
        <f t="shared" si="13"/>
        <v>82.649999999999991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181.21</v>
      </c>
      <c r="R147" s="16">
        <f>'[1]TCE - ANEXO III - Preencher'!S156</f>
        <v>71.77</v>
      </c>
      <c r="S147" s="17">
        <f t="shared" si="15"/>
        <v>109.44000000000001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297.96719999999999</v>
      </c>
    </row>
    <row r="148" spans="1:28" s="4" customFormat="1" x14ac:dyDescent="0.2">
      <c r="A148" s="9">
        <f>IFERROR(VLOOKUP(B148,'[1]DADOS (OCULTAR)'!$P$3:$R$91,3,0),"")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MARCUS CESAR DE CARVALHO SA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2252-70</v>
      </c>
      <c r="G148" s="14" t="str">
        <f>IF('[1]TCE - ANEXO III - Preencher'!H157="","",'[1]TCE - ANEXO III - Preencher'!H157)</f>
        <v>09/2021</v>
      </c>
      <c r="H148" s="15">
        <f>'[1]TCE - ANEXO III - Preencher'!I157</f>
        <v>0</v>
      </c>
      <c r="I148" s="15">
        <f>'[1]TCE - ANEXO III - Preencher'!J157</f>
        <v>485.60879999999997</v>
      </c>
      <c r="J148" s="15">
        <f>'[1]TCE - ANEXO III - Preencher'!K157</f>
        <v>0</v>
      </c>
      <c r="K148" s="16">
        <f>'[1]TCE - ANEXO III - Preencher'!L157</f>
        <v>106.57</v>
      </c>
      <c r="L148" s="16">
        <f>'[1]TCE - ANEXO III - Preencher'!M157</f>
        <v>1.58</v>
      </c>
      <c r="M148" s="16">
        <f t="shared" si="13"/>
        <v>104.99</v>
      </c>
      <c r="N148" s="16">
        <f>'[1]TCE - ANEXO III - Preencher'!O157</f>
        <v>10.83</v>
      </c>
      <c r="O148" s="16">
        <f>'[1]TCE - ANEXO III - Preencher'!P157</f>
        <v>0</v>
      </c>
      <c r="P148" s="17">
        <f t="shared" si="14"/>
        <v>10.83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601.42880000000002</v>
      </c>
    </row>
    <row r="149" spans="1:28" s="4" customFormat="1" x14ac:dyDescent="0.2">
      <c r="A149" s="9">
        <f>IFERROR(VLOOKUP(B149,'[1]DADOS (OCULTAR)'!$P$3:$R$91,3,0),"")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APARECIDA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09/2021</v>
      </c>
      <c r="H149" s="15">
        <f>'[1]TCE - ANEXO III - Preencher'!I158</f>
        <v>0</v>
      </c>
      <c r="I149" s="15">
        <f>'[1]TCE - ANEXO III - Preencher'!J158</f>
        <v>135.88720000000001</v>
      </c>
      <c r="J149" s="15">
        <f>'[1]TCE - ANEXO III - Preencher'!K158</f>
        <v>0</v>
      </c>
      <c r="K149" s="16">
        <f>'[1]TCE - ANEXO III - Preencher'!L158</f>
        <v>106.57</v>
      </c>
      <c r="L149" s="16">
        <f>'[1]TCE - ANEXO III - Preencher'!M158</f>
        <v>0</v>
      </c>
      <c r="M149" s="16">
        <f t="shared" si="13"/>
        <v>106.57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147.01000000000002</v>
      </c>
      <c r="R149" s="16">
        <f>'[1]TCE - ANEXO III - Preencher'!S158</f>
        <v>67.48</v>
      </c>
      <c r="S149" s="17">
        <f t="shared" si="15"/>
        <v>79.530000000000015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323.3372</v>
      </c>
    </row>
    <row r="150" spans="1:28" s="4" customFormat="1" x14ac:dyDescent="0.2">
      <c r="A150" s="9">
        <f>IFERROR(VLOOKUP(B150,'[1]DADOS (OCULTAR)'!$P$3:$R$91,3,0),"")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 xml:space="preserve">MARIA APARECIDA DA SILVA LIMA 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09/2021</v>
      </c>
      <c r="H150" s="15">
        <f>'[1]TCE - ANEXO III - Preencher'!I159</f>
        <v>0</v>
      </c>
      <c r="I150" s="15">
        <f>'[1]TCE - ANEXO III - Preencher'!J159</f>
        <v>124.3184</v>
      </c>
      <c r="J150" s="15">
        <f>'[1]TCE - ANEXO III - Preencher'!K159</f>
        <v>0</v>
      </c>
      <c r="K150" s="16">
        <f>'[1]TCE - ANEXO III - Preencher'!L159</f>
        <v>106.57</v>
      </c>
      <c r="L150" s="16">
        <f>'[1]TCE - ANEXO III - Preencher'!M159</f>
        <v>0</v>
      </c>
      <c r="M150" s="16">
        <f t="shared" si="13"/>
        <v>106.57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60.16</v>
      </c>
      <c r="U150" s="16">
        <f>'[1]TCE - ANEXO III - Preencher'!V159</f>
        <v>0</v>
      </c>
      <c r="V150" s="17">
        <f t="shared" si="16"/>
        <v>60.16</v>
      </c>
      <c r="W150" s="18" t="str">
        <f>IF('[1]TCE - ANEXO III - Preencher'!X159="","",'[1]TCE - ANEXO III - Preencher'!X159)</f>
        <v>AUXÍLIO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292.39839999999998</v>
      </c>
    </row>
    <row r="151" spans="1:28" s="4" customFormat="1" x14ac:dyDescent="0.2">
      <c r="A151" s="9">
        <f>IFERROR(VLOOKUP(B151,'[1]DADOS (OCULTAR)'!$P$3:$R$91,3,0),"")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AUGUSTA FARIA DA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2251-24</v>
      </c>
      <c r="G151" s="14" t="str">
        <f>IF('[1]TCE - ANEXO III - Preencher'!H160="","",'[1]TCE - ANEXO III - Preencher'!H160)</f>
        <v>09/2021</v>
      </c>
      <c r="H151" s="15">
        <f>'[1]TCE - ANEXO III - Preencher'!I160</f>
        <v>0</v>
      </c>
      <c r="I151" s="15">
        <f>'[1]TCE - ANEXO III - Preencher'!J160</f>
        <v>997.37759999999992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10.83</v>
      </c>
      <c r="O151" s="16">
        <f>'[1]TCE - ANEXO III - Preencher'!P160</f>
        <v>0</v>
      </c>
      <c r="P151" s="17">
        <f t="shared" si="14"/>
        <v>10.83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1008.2076</v>
      </c>
    </row>
    <row r="152" spans="1:28" s="4" customFormat="1" x14ac:dyDescent="0.2">
      <c r="A152" s="9">
        <f>IFERROR(VLOOKUP(B152,'[1]DADOS (OCULTAR)'!$P$3:$R$91,3,0),"")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BETANIA DA SILVA CAETANO DE LIMA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3516-05</v>
      </c>
      <c r="G152" s="14" t="str">
        <f>IF('[1]TCE - ANEXO III - Preencher'!H161="","",'[1]TCE - ANEXO III - Preencher'!H161)</f>
        <v>09/2021</v>
      </c>
      <c r="H152" s="15">
        <f>'[1]TCE - ANEXO III - Preencher'!I161</f>
        <v>0</v>
      </c>
      <c r="I152" s="15">
        <f>'[1]TCE - ANEXO III - Preencher'!J161</f>
        <v>129.5496</v>
      </c>
      <c r="J152" s="15">
        <f>'[1]TCE - ANEXO III - Preencher'!K161</f>
        <v>0</v>
      </c>
      <c r="K152" s="16">
        <f>'[1]TCE - ANEXO III - Preencher'!L161</f>
        <v>106.57</v>
      </c>
      <c r="L152" s="16">
        <f>'[1]TCE - ANEXO III - Preencher'!M161</f>
        <v>32.409999999999997</v>
      </c>
      <c r="M152" s="16">
        <f t="shared" si="13"/>
        <v>74.16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205.05959999999999</v>
      </c>
    </row>
    <row r="153" spans="1:28" s="4" customFormat="1" x14ac:dyDescent="0.2">
      <c r="A153" s="9">
        <f>IFERROR(VLOOKUP(B153,'[1]DADOS (OCULTAR)'!$P$3:$R$91,3,0),"")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DA CONCEICAO BATISTA DA CUNHA DOS SANTOS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 t="str">
        <f>IF('[1]TCE - ANEXO III - Preencher'!H162="","",'[1]TCE - ANEXO III - Preencher'!H162)</f>
        <v>09/2021</v>
      </c>
      <c r="H153" s="15">
        <f>'[1]TCE - ANEXO III - Preencher'!I162</f>
        <v>0</v>
      </c>
      <c r="I153" s="15">
        <f>'[1]TCE - ANEXO III - Preencher'!J162</f>
        <v>262.44959999999998</v>
      </c>
      <c r="J153" s="15">
        <f>'[1]TCE - ANEXO III - Preencher'!K162</f>
        <v>0</v>
      </c>
      <c r="K153" s="16">
        <f>'[1]TCE - ANEXO III - Preencher'!L162</f>
        <v>106.57</v>
      </c>
      <c r="L153" s="16">
        <f>'[1]TCE - ANEXO III - Preencher'!M162</f>
        <v>3.08</v>
      </c>
      <c r="M153" s="16">
        <f t="shared" si="13"/>
        <v>103.49</v>
      </c>
      <c r="N153" s="16">
        <f>'[1]TCE - ANEXO III - Preencher'!O162</f>
        <v>2.84</v>
      </c>
      <c r="O153" s="16">
        <f>'[1]TCE - ANEXO III - Preencher'!P162</f>
        <v>0</v>
      </c>
      <c r="P153" s="17">
        <f t="shared" si="14"/>
        <v>2.84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368.77959999999996</v>
      </c>
    </row>
    <row r="154" spans="1:28" s="4" customFormat="1" x14ac:dyDescent="0.2">
      <c r="A154" s="9">
        <f>IFERROR(VLOOKUP(B154,'[1]DADOS (OCULTAR)'!$P$3:$R$91,3,0),"")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DA CONCEICAO FERREIRA DE MELO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7664-20</v>
      </c>
      <c r="G154" s="14" t="str">
        <f>IF('[1]TCE - ANEXO III - Preencher'!H163="","",'[1]TCE - ANEXO III - Preencher'!H163)</f>
        <v>09/2021</v>
      </c>
      <c r="H154" s="15">
        <f>'[1]TCE - ANEXO III - Preencher'!I163</f>
        <v>0</v>
      </c>
      <c r="I154" s="15">
        <f>'[1]TCE - ANEXO III - Preencher'!J163</f>
        <v>123.2</v>
      </c>
      <c r="J154" s="15">
        <f>'[1]TCE - ANEXO III - Preencher'!K163</f>
        <v>0</v>
      </c>
      <c r="K154" s="16">
        <f>'[1]TCE - ANEXO III - Preencher'!L163</f>
        <v>106.57</v>
      </c>
      <c r="L154" s="16">
        <f>'[1]TCE - ANEXO III - Preencher'!M163</f>
        <v>12.2</v>
      </c>
      <c r="M154" s="16">
        <f t="shared" si="13"/>
        <v>94.36999999999999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145.81</v>
      </c>
      <c r="R154" s="16">
        <f>'[1]TCE - ANEXO III - Preencher'!S163</f>
        <v>33</v>
      </c>
      <c r="S154" s="17">
        <f t="shared" si="15"/>
        <v>112.81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331.73</v>
      </c>
    </row>
    <row r="155" spans="1:28" s="4" customFormat="1" x14ac:dyDescent="0.2">
      <c r="A155" s="9">
        <f>IFERROR(VLOOKUP(B155,'[1]DADOS (OCULTAR)'!$P$3:$R$91,3,0),"")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DAS GRACAS GOMES DA LUZ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09/2021</v>
      </c>
      <c r="H155" s="15">
        <f>'[1]TCE - ANEXO III - Preencher'!I164</f>
        <v>0</v>
      </c>
      <c r="I155" s="15">
        <f>'[1]TCE - ANEXO III - Preencher'!J164</f>
        <v>216.9776</v>
      </c>
      <c r="J155" s="15">
        <f>'[1]TCE - ANEXO III - Preencher'!K164</f>
        <v>0</v>
      </c>
      <c r="K155" s="16">
        <f>'[1]TCE - ANEXO III - Preencher'!L164</f>
        <v>106.57</v>
      </c>
      <c r="L155" s="16">
        <f>'[1]TCE - ANEXO III - Preencher'!M164</f>
        <v>0</v>
      </c>
      <c r="M155" s="16">
        <f t="shared" si="13"/>
        <v>106.57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14.41</v>
      </c>
      <c r="R155" s="16">
        <f>'[1]TCE - ANEXO III - Preencher'!S164</f>
        <v>2.29</v>
      </c>
      <c r="S155" s="17">
        <f t="shared" si="15"/>
        <v>12.120000000000001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337.01760000000002</v>
      </c>
    </row>
    <row r="156" spans="1:28" s="4" customFormat="1" x14ac:dyDescent="0.2">
      <c r="A156" s="9">
        <f>IFERROR(VLOOKUP(B156,'[1]DADOS (OCULTAR)'!$P$3:$R$91,3,0),"")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DO CARMO MOREIRA ALVES PINHEIRO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09/2021</v>
      </c>
      <c r="H156" s="15">
        <f>'[1]TCE - ANEXO III - Preencher'!I165</f>
        <v>0</v>
      </c>
      <c r="I156" s="15">
        <f>'[1]TCE - ANEXO III - Preencher'!J165</f>
        <v>356.68639999999999</v>
      </c>
      <c r="J156" s="15">
        <f>'[1]TCE - ANEXO III - Preencher'!K165</f>
        <v>0</v>
      </c>
      <c r="K156" s="16">
        <f>'[1]TCE - ANEXO III - Preencher'!L165</f>
        <v>106.57</v>
      </c>
      <c r="L156" s="16">
        <f>'[1]TCE - ANEXO III - Preencher'!M165</f>
        <v>6.34</v>
      </c>
      <c r="M156" s="16">
        <f t="shared" si="13"/>
        <v>100.22999999999999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467.74639999999994</v>
      </c>
    </row>
    <row r="157" spans="1:28" s="4" customFormat="1" x14ac:dyDescent="0.2">
      <c r="A157" s="9">
        <f>IFERROR(VLOOKUP(B157,'[1]DADOS (OCULTAR)'!$P$3:$R$91,3,0),"")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EDUARDA GOMES OLIVEIRA DE MATOS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 t="str">
        <f>IF('[1]TCE - ANEXO III - Preencher'!H166="","",'[1]TCE - ANEXO III - Preencher'!H166)</f>
        <v>09/2021</v>
      </c>
      <c r="H157" s="15">
        <f>'[1]TCE - ANEXO III - Preencher'!I166</f>
        <v>0</v>
      </c>
      <c r="I157" s="15">
        <f>'[1]TCE - ANEXO III - Preencher'!J166</f>
        <v>246.7072</v>
      </c>
      <c r="J157" s="15">
        <f>'[1]TCE - ANEXO III - Preencher'!K166</f>
        <v>0</v>
      </c>
      <c r="K157" s="16">
        <f>'[1]TCE - ANEXO III - Preencher'!L166</f>
        <v>106.57</v>
      </c>
      <c r="L157" s="16">
        <f>'[1]TCE - ANEXO III - Preencher'!M166</f>
        <v>2.62</v>
      </c>
      <c r="M157" s="16">
        <f t="shared" si="13"/>
        <v>103.94999999999999</v>
      </c>
      <c r="N157" s="16">
        <f>'[1]TCE - ANEXO III - Preencher'!O166</f>
        <v>2.84</v>
      </c>
      <c r="O157" s="16">
        <f>'[1]TCE - ANEXO III - Preencher'!P166</f>
        <v>0</v>
      </c>
      <c r="P157" s="17">
        <f t="shared" si="14"/>
        <v>2.84</v>
      </c>
      <c r="Q157" s="16">
        <f>'[1]TCE - ANEXO III - Preencher'!R166</f>
        <v>0</v>
      </c>
      <c r="R157" s="16">
        <f>'[1]TCE - ANEXO III - Preencher'!S166</f>
        <v>123.36</v>
      </c>
      <c r="S157" s="17">
        <f t="shared" si="15"/>
        <v>-123.36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230.13719999999995</v>
      </c>
    </row>
    <row r="158" spans="1:28" s="4" customFormat="1" x14ac:dyDescent="0.2">
      <c r="A158" s="9">
        <f>IFERROR(VLOOKUP(B158,'[1]DADOS (OCULTAR)'!$P$3:$R$91,3,0),"")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EDUARDA GONCALVES MACIEL BERINGUEL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 t="str">
        <f>IF('[1]TCE - ANEXO III - Preencher'!H167="","",'[1]TCE - ANEXO III - Preencher'!H167)</f>
        <v>09/2021</v>
      </c>
      <c r="H158" s="15">
        <f>'[1]TCE - ANEXO III - Preencher'!I167</f>
        <v>0</v>
      </c>
      <c r="I158" s="15">
        <f>'[1]TCE - ANEXO III - Preencher'!J167</f>
        <v>309.92079999999999</v>
      </c>
      <c r="J158" s="15">
        <f>'[1]TCE - ANEXO III - Preencher'!K167</f>
        <v>0</v>
      </c>
      <c r="K158" s="16">
        <f>'[1]TCE - ANEXO III - Preencher'!L167</f>
        <v>106.57</v>
      </c>
      <c r="L158" s="16">
        <f>'[1]TCE - ANEXO III - Preencher'!M167</f>
        <v>3.08</v>
      </c>
      <c r="M158" s="16">
        <f t="shared" si="13"/>
        <v>103.49</v>
      </c>
      <c r="N158" s="16">
        <f>'[1]TCE - ANEXO III - Preencher'!O167</f>
        <v>2.84</v>
      </c>
      <c r="O158" s="16">
        <f>'[1]TCE - ANEXO III - Preencher'!P167</f>
        <v>0</v>
      </c>
      <c r="P158" s="17">
        <f t="shared" si="14"/>
        <v>2.84</v>
      </c>
      <c r="Q158" s="16">
        <f>'[1]TCE - ANEXO III - Preencher'!R167</f>
        <v>136.96</v>
      </c>
      <c r="R158" s="16">
        <f>'[1]TCE - ANEXO III - Preencher'!S167</f>
        <v>123.36</v>
      </c>
      <c r="S158" s="17">
        <f t="shared" si="15"/>
        <v>13.600000000000009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429.85079999999999</v>
      </c>
    </row>
    <row r="159" spans="1:28" s="4" customFormat="1" x14ac:dyDescent="0.2">
      <c r="A159" s="9">
        <f>IFERROR(VLOOKUP(B159,'[1]DADOS (OCULTAR)'!$P$3:$R$91,3,0),"")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VALADARES SANTOS LINS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 t="str">
        <f>IF('[1]TCE - ANEXO III - Preencher'!H168="","",'[1]TCE - ANEXO III - Preencher'!H168)</f>
        <v>09/2021</v>
      </c>
      <c r="H159" s="15">
        <f>'[1]TCE - ANEXO III - Preencher'!I168</f>
        <v>0</v>
      </c>
      <c r="I159" s="15">
        <f>'[1]TCE - ANEXO III - Preencher'!J168</f>
        <v>313.7432</v>
      </c>
      <c r="J159" s="15">
        <f>'[1]TCE - ANEXO III - Preencher'!K168</f>
        <v>0</v>
      </c>
      <c r="K159" s="16">
        <f>'[1]TCE - ANEXO III - Preencher'!L168</f>
        <v>106.57</v>
      </c>
      <c r="L159" s="16">
        <f>'[1]TCE - ANEXO III - Preencher'!M168</f>
        <v>0</v>
      </c>
      <c r="M159" s="16">
        <f t="shared" si="13"/>
        <v>106.57</v>
      </c>
      <c r="N159" s="16">
        <f>'[1]TCE - ANEXO III - Preencher'!O168</f>
        <v>10.83</v>
      </c>
      <c r="O159" s="16">
        <f>'[1]TCE - ANEXO III - Preencher'!P168</f>
        <v>0</v>
      </c>
      <c r="P159" s="17">
        <f t="shared" si="14"/>
        <v>10.83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431.14319999999998</v>
      </c>
    </row>
    <row r="160" spans="1:28" s="4" customFormat="1" x14ac:dyDescent="0.2">
      <c r="A160" s="9">
        <f>IFERROR(VLOOKUP(B160,'[1]DADOS (OCULTAR)'!$P$3:$R$91,3,0),"")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JOSE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09/2021</v>
      </c>
      <c r="H160" s="15">
        <f>'[1]TCE - ANEXO III - Preencher'!I169</f>
        <v>0</v>
      </c>
      <c r="I160" s="15">
        <f>'[1]TCE - ANEXO III - Preencher'!J169</f>
        <v>135.1808</v>
      </c>
      <c r="J160" s="15">
        <f>'[1]TCE - ANEXO III - Preencher'!K169</f>
        <v>0</v>
      </c>
      <c r="K160" s="16">
        <f>'[1]TCE - ANEXO III - Preencher'!L169</f>
        <v>106.57</v>
      </c>
      <c r="L160" s="16">
        <f>'[1]TCE - ANEXO III - Preencher'!M169</f>
        <v>0</v>
      </c>
      <c r="M160" s="16">
        <f t="shared" si="13"/>
        <v>106.57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157.21</v>
      </c>
      <c r="R160" s="16">
        <f>'[1]TCE - ANEXO III - Preencher'!S169</f>
        <v>67.540000000000006</v>
      </c>
      <c r="S160" s="17">
        <f t="shared" si="15"/>
        <v>89.67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332.77080000000001</v>
      </c>
    </row>
    <row r="161" spans="1:28" s="4" customFormat="1" x14ac:dyDescent="0.2">
      <c r="A161" s="9">
        <f>IFERROR(VLOOKUP(B161,'[1]DADOS (OCULTAR)'!$P$3:$R$91,3,0),"")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JULIA DA CRUZ GOUVEIA NETO DE MENDONCA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09/2021</v>
      </c>
      <c r="H161" s="15">
        <f>'[1]TCE - ANEXO III - Preencher'!I170</f>
        <v>0</v>
      </c>
      <c r="I161" s="15">
        <f>'[1]TCE - ANEXO III - Preencher'!J170</f>
        <v>863.45839999999998</v>
      </c>
      <c r="J161" s="15">
        <f>'[1]TCE - ANEXO III - Preencher'!K170</f>
        <v>0</v>
      </c>
      <c r="K161" s="16">
        <f>'[1]TCE - ANEXO III - Preencher'!L170</f>
        <v>106.57</v>
      </c>
      <c r="L161" s="16">
        <f>'[1]TCE - ANEXO III - Preencher'!M170</f>
        <v>25.34</v>
      </c>
      <c r="M161" s="16">
        <f t="shared" si="13"/>
        <v>81.22999999999999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955.51840000000004</v>
      </c>
    </row>
    <row r="162" spans="1:28" s="4" customFormat="1" x14ac:dyDescent="0.2">
      <c r="A162" s="9">
        <f>IFERROR(VLOOKUP(B162,'[1]DADOS (OCULTAR)'!$P$3:$R$91,3,0),"")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LUCINEIDE DO NASCIMENTO GONCALVES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5174-10</v>
      </c>
      <c r="G162" s="14" t="str">
        <f>IF('[1]TCE - ANEXO III - Preencher'!H171="","",'[1]TCE - ANEXO III - Preencher'!H171)</f>
        <v>09/2021</v>
      </c>
      <c r="H162" s="15">
        <f>'[1]TCE - ANEXO III - Preencher'!I171</f>
        <v>0</v>
      </c>
      <c r="I162" s="15">
        <f>'[1]TCE - ANEXO III - Preencher'!J171</f>
        <v>111.08320000000001</v>
      </c>
      <c r="J162" s="15">
        <f>'[1]TCE - ANEXO III - Preencher'!K171</f>
        <v>0</v>
      </c>
      <c r="K162" s="16">
        <f>'[1]TCE - ANEXO III - Preencher'!L171</f>
        <v>106.57</v>
      </c>
      <c r="L162" s="16">
        <f>'[1]TCE - ANEXO III - Preencher'!M171</f>
        <v>0</v>
      </c>
      <c r="M162" s="16">
        <f t="shared" si="13"/>
        <v>106.57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219.00319999999999</v>
      </c>
    </row>
    <row r="163" spans="1:28" s="4" customFormat="1" x14ac:dyDescent="0.2">
      <c r="A163" s="9">
        <f>IFERROR(VLOOKUP(B163,'[1]DADOS (OCULTAR)'!$P$3:$R$91,3,0),"")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SALETE PAULINO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5211-30</v>
      </c>
      <c r="G163" s="14" t="str">
        <f>IF('[1]TCE - ANEXO III - Preencher'!H172="","",'[1]TCE - ANEXO III - Preencher'!H172)</f>
        <v>09/2021</v>
      </c>
      <c r="H163" s="15">
        <f>'[1]TCE - ANEXO III - Preencher'!I172</f>
        <v>0</v>
      </c>
      <c r="I163" s="15">
        <f>'[1]TCE - ANEXO III - Preencher'!J172</f>
        <v>116.69199999999999</v>
      </c>
      <c r="J163" s="15">
        <f>'[1]TCE - ANEXO III - Preencher'!K172</f>
        <v>0</v>
      </c>
      <c r="K163" s="16">
        <f>'[1]TCE - ANEXO III - Preencher'!L172</f>
        <v>106.57</v>
      </c>
      <c r="L163" s="16">
        <f>'[1]TCE - ANEXO III - Preencher'!M172</f>
        <v>0</v>
      </c>
      <c r="M163" s="16">
        <f t="shared" si="13"/>
        <v>106.57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157.21</v>
      </c>
      <c r="R163" s="16">
        <f>'[1]TCE - ANEXO III - Preencher'!S172</f>
        <v>66.78</v>
      </c>
      <c r="S163" s="17">
        <f t="shared" si="15"/>
        <v>90.43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315.04200000000003</v>
      </c>
    </row>
    <row r="164" spans="1:28" s="4" customFormat="1" x14ac:dyDescent="0.2">
      <c r="A164" s="9">
        <f>IFERROR(VLOOKUP(B164,'[1]DADOS (OCULTAR)'!$P$3:$R$91,3,0),"")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VALDIVIA DA SILVA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09/2021</v>
      </c>
      <c r="H164" s="15">
        <f>'[1]TCE - ANEXO III - Preencher'!I173</f>
        <v>0</v>
      </c>
      <c r="I164" s="15">
        <f>'[1]TCE - ANEXO III - Preencher'!J173</f>
        <v>225.952</v>
      </c>
      <c r="J164" s="15">
        <f>'[1]TCE - ANEXO III - Preencher'!K173</f>
        <v>0</v>
      </c>
      <c r="K164" s="16">
        <f>'[1]TCE - ANEXO III - Preencher'!L173</f>
        <v>106.57</v>
      </c>
      <c r="L164" s="16">
        <f>'[1]TCE - ANEXO III - Preencher'!M173</f>
        <v>0</v>
      </c>
      <c r="M164" s="16">
        <f t="shared" si="13"/>
        <v>106.57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333.87200000000001</v>
      </c>
    </row>
    <row r="165" spans="1:28" s="4" customFormat="1" x14ac:dyDescent="0.2">
      <c r="A165" s="9">
        <f>IFERROR(VLOOKUP(B165,'[1]DADOS (OCULTAR)'!$P$3:$R$91,3,0),"")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MARIANA SOARES DE AVELAR MONTEIRO VALENCA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09/2021</v>
      </c>
      <c r="H165" s="15">
        <f>'[1]TCE - ANEXO III - Preencher'!I174</f>
        <v>0</v>
      </c>
      <c r="I165" s="15">
        <f>'[1]TCE - ANEXO III - Preencher'!J174</f>
        <v>722.1024000000001</v>
      </c>
      <c r="J165" s="15">
        <f>'[1]TCE - ANEXO III - Preencher'!K174</f>
        <v>0</v>
      </c>
      <c r="K165" s="16">
        <f>'[1]TCE - ANEXO III - Preencher'!L174</f>
        <v>106.57</v>
      </c>
      <c r="L165" s="16">
        <f>'[1]TCE - ANEXO III - Preencher'!M174</f>
        <v>0</v>
      </c>
      <c r="M165" s="16">
        <f t="shared" si="13"/>
        <v>106.57</v>
      </c>
      <c r="N165" s="16">
        <f>'[1]TCE - ANEXO III - Preencher'!O174</f>
        <v>10.83</v>
      </c>
      <c r="O165" s="16">
        <f>'[1]TCE - ANEXO III - Preencher'!P174</f>
        <v>0</v>
      </c>
      <c r="P165" s="17">
        <f t="shared" si="14"/>
        <v>10.83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839.50240000000019</v>
      </c>
    </row>
    <row r="166" spans="1:28" s="4" customFormat="1" x14ac:dyDescent="0.2">
      <c r="A166" s="9">
        <f>IFERROR(VLOOKUP(B166,'[1]DADOS (OCULTAR)'!$P$3:$R$91,3,0),"")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MARISA DE MELO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4110-10</v>
      </c>
      <c r="G166" s="14" t="str">
        <f>IF('[1]TCE - ANEXO III - Preencher'!H175="","",'[1]TCE - ANEXO III - Preencher'!H175)</f>
        <v>09/2021</v>
      </c>
      <c r="H166" s="15">
        <f>'[1]TCE - ANEXO III - Preencher'!I175</f>
        <v>0</v>
      </c>
      <c r="I166" s="15">
        <f>'[1]TCE - ANEXO III - Preencher'!J175</f>
        <v>93.492000000000004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94.841999999999999</v>
      </c>
    </row>
    <row r="167" spans="1:28" s="4" customFormat="1" x14ac:dyDescent="0.2">
      <c r="A167" s="9">
        <f>IFERROR(VLOOKUP(B167,'[1]DADOS (OCULTAR)'!$P$3:$R$91,3,0),"")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MAYARA BORGES DE LIRA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 t="str">
        <f>IF('[1]TCE - ANEXO III - Preencher'!H176="","",'[1]TCE - ANEXO III - Preencher'!H176)</f>
        <v>09/2021</v>
      </c>
      <c r="H167" s="15">
        <f>'[1]TCE - ANEXO III - Preencher'!I176</f>
        <v>0</v>
      </c>
      <c r="I167" s="15">
        <f>'[1]TCE - ANEXO III - Preencher'!J176</f>
        <v>313.08159999999998</v>
      </c>
      <c r="J167" s="15">
        <f>'[1]TCE - ANEXO III - Preencher'!K176</f>
        <v>0</v>
      </c>
      <c r="K167" s="16">
        <f>'[1]TCE - ANEXO III - Preencher'!L176</f>
        <v>106.57</v>
      </c>
      <c r="L167" s="16">
        <f>'[1]TCE - ANEXO III - Preencher'!M176</f>
        <v>3.08</v>
      </c>
      <c r="M167" s="16">
        <f t="shared" si="13"/>
        <v>103.49</v>
      </c>
      <c r="N167" s="16">
        <f>'[1]TCE - ANEXO III - Preencher'!O176</f>
        <v>2.84</v>
      </c>
      <c r="O167" s="16">
        <f>'[1]TCE - ANEXO III - Preencher'!P176</f>
        <v>0</v>
      </c>
      <c r="P167" s="17">
        <f t="shared" si="14"/>
        <v>2.84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419.41159999999996</v>
      </c>
    </row>
    <row r="168" spans="1:28" s="4" customFormat="1" x14ac:dyDescent="0.2">
      <c r="A168" s="9">
        <f>IFERROR(VLOOKUP(B168,'[1]DADOS (OCULTAR)'!$P$3:$R$91,3,0),"")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MELINA DA SILVA BEZERRA OLIVEIRA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 t="str">
        <f>IF('[1]TCE - ANEXO III - Preencher'!H177="","",'[1]TCE - ANEXO III - Preencher'!H177)</f>
        <v>09/2021</v>
      </c>
      <c r="H168" s="15">
        <f>'[1]TCE - ANEXO III - Preencher'!I177</f>
        <v>0</v>
      </c>
      <c r="I168" s="15">
        <f>'[1]TCE - ANEXO III - Preencher'!J177</f>
        <v>273.952</v>
      </c>
      <c r="J168" s="15">
        <f>'[1]TCE - ANEXO III - Preencher'!K177</f>
        <v>0</v>
      </c>
      <c r="K168" s="16">
        <f>'[1]TCE - ANEXO III - Preencher'!L177</f>
        <v>106.57</v>
      </c>
      <c r="L168" s="16">
        <f>'[1]TCE - ANEXO III - Preencher'!M177</f>
        <v>3.08</v>
      </c>
      <c r="M168" s="16">
        <f t="shared" si="13"/>
        <v>103.49</v>
      </c>
      <c r="N168" s="16">
        <f>'[1]TCE - ANEXO III - Preencher'!O177</f>
        <v>2.84</v>
      </c>
      <c r="O168" s="16">
        <f>'[1]TCE - ANEXO III - Preencher'!P177</f>
        <v>0</v>
      </c>
      <c r="P168" s="17">
        <f t="shared" si="14"/>
        <v>2.84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103.28</v>
      </c>
      <c r="U168" s="16">
        <f>'[1]TCE - ANEXO III - Preencher'!V177</f>
        <v>0</v>
      </c>
      <c r="V168" s="17">
        <f t="shared" si="16"/>
        <v>103.28</v>
      </c>
      <c r="W168" s="18" t="str">
        <f>IF('[1]TCE - ANEXO III - Preencher'!X177="","",'[1]TCE - ANEXO III - Preencher'!X177)</f>
        <v>AUXÍLIO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483.56200000000001</v>
      </c>
    </row>
    <row r="169" spans="1:28" s="4" customFormat="1" x14ac:dyDescent="0.2">
      <c r="A169" s="9">
        <f>IFERROR(VLOOKUP(B169,'[1]DADOS (OCULTAR)'!$P$3:$R$91,3,0),"")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MICELANDIA MARIA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1422-05</v>
      </c>
      <c r="G169" s="14" t="str">
        <f>IF('[1]TCE - ANEXO III - Preencher'!H178="","",'[1]TCE - ANEXO III - Preencher'!H178)</f>
        <v>09/2021</v>
      </c>
      <c r="H169" s="15">
        <f>'[1]TCE - ANEXO III - Preencher'!I178</f>
        <v>0</v>
      </c>
      <c r="I169" s="15">
        <f>'[1]TCE - ANEXO III - Preencher'!J178</f>
        <v>279.6936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358.21</v>
      </c>
      <c r="R169" s="16">
        <f>'[1]TCE - ANEXO III - Preencher'!S178</f>
        <v>169.22</v>
      </c>
      <c r="S169" s="17">
        <f t="shared" si="15"/>
        <v>188.98999999999998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470.03359999999998</v>
      </c>
    </row>
    <row r="170" spans="1:28" s="4" customFormat="1" x14ac:dyDescent="0.2">
      <c r="A170" s="9">
        <f>IFERROR(VLOOKUP(B170,'[1]DADOS (OCULTAR)'!$P$3:$R$91,3,0),"")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MICELANIA DULCINETE MENDES DE OLIVEIRA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4110-10</v>
      </c>
      <c r="G170" s="14" t="str">
        <f>IF('[1]TCE - ANEXO III - Preencher'!H179="","",'[1]TCE - ANEXO III - Preencher'!H179)</f>
        <v>09/2021</v>
      </c>
      <c r="H170" s="15">
        <f>'[1]TCE - ANEXO III - Preencher'!I179</f>
        <v>0</v>
      </c>
      <c r="I170" s="15">
        <f>'[1]TCE - ANEXO III - Preencher'!J179</f>
        <v>120.36320000000001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121.7132</v>
      </c>
    </row>
    <row r="171" spans="1:28" s="4" customFormat="1" x14ac:dyDescent="0.2">
      <c r="A171" s="9">
        <f>IFERROR(VLOOKUP(B171,'[1]DADOS (OCULTAR)'!$P$3:$R$91,3,0),"")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MICHELE RODRIGO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09/2021</v>
      </c>
      <c r="H171" s="15">
        <f>'[1]TCE - ANEXO III - Preencher'!I180</f>
        <v>0</v>
      </c>
      <c r="I171" s="15">
        <f>'[1]TCE - ANEXO III - Preencher'!J180</f>
        <v>115.46559999999999</v>
      </c>
      <c r="J171" s="15">
        <f>'[1]TCE - ANEXO III - Preencher'!K180</f>
        <v>0</v>
      </c>
      <c r="K171" s="16">
        <f>'[1]TCE - ANEXO III - Preencher'!L180</f>
        <v>106.57</v>
      </c>
      <c r="L171" s="16">
        <f>'[1]TCE - ANEXO III - Preencher'!M180</f>
        <v>0</v>
      </c>
      <c r="M171" s="16">
        <f t="shared" si="13"/>
        <v>106.57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157.21</v>
      </c>
      <c r="R171" s="16">
        <f>'[1]TCE - ANEXO III - Preencher'!S180</f>
        <v>56.29</v>
      </c>
      <c r="S171" s="17">
        <f t="shared" si="15"/>
        <v>100.92000000000002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324.30560000000003</v>
      </c>
    </row>
    <row r="172" spans="1:28" s="4" customFormat="1" x14ac:dyDescent="0.2">
      <c r="A172" s="9">
        <f>IFERROR(VLOOKUP(B172,'[1]DADOS (OCULTAR)'!$P$3:$R$91,3,0),"")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MICHELLE PAULINO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09/2021</v>
      </c>
      <c r="H172" s="15">
        <f>'[1]TCE - ANEXO III - Preencher'!I181</f>
        <v>0</v>
      </c>
      <c r="I172" s="15">
        <f>'[1]TCE - ANEXO III - Preencher'!J181</f>
        <v>120.9008</v>
      </c>
      <c r="J172" s="15">
        <f>'[1]TCE - ANEXO III - Preencher'!K181</f>
        <v>0</v>
      </c>
      <c r="K172" s="16">
        <f>'[1]TCE - ANEXO III - Preencher'!L181</f>
        <v>106.57</v>
      </c>
      <c r="L172" s="16">
        <f>'[1]TCE - ANEXO III - Preencher'!M181</f>
        <v>0</v>
      </c>
      <c r="M172" s="16">
        <f t="shared" si="13"/>
        <v>106.57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106.21</v>
      </c>
      <c r="R172" s="16">
        <f>'[1]TCE - ANEXO III - Preencher'!S181</f>
        <v>67.430000000000007</v>
      </c>
      <c r="S172" s="17">
        <f t="shared" si="15"/>
        <v>38.779999999999987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267.60079999999999</v>
      </c>
    </row>
    <row r="173" spans="1:28" s="4" customFormat="1" x14ac:dyDescent="0.2">
      <c r="A173" s="9">
        <f>IFERROR(VLOOKUP(B173,'[1]DADOS (OCULTAR)'!$P$3:$R$91,3,0),"")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MIRELE PAULA DOS SANTOS LIMA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2237-10</v>
      </c>
      <c r="G173" s="14" t="str">
        <f>IF('[1]TCE - ANEXO III - Preencher'!H182="","",'[1]TCE - ANEXO III - Preencher'!H182)</f>
        <v>09/2021</v>
      </c>
      <c r="H173" s="15">
        <f>'[1]TCE - ANEXO III - Preencher'!I182</f>
        <v>0</v>
      </c>
      <c r="I173" s="15">
        <f>'[1]TCE - ANEXO III - Preencher'!J182</f>
        <v>303.58960000000002</v>
      </c>
      <c r="J173" s="15">
        <f>'[1]TCE - ANEXO III - Preencher'!K182</f>
        <v>0</v>
      </c>
      <c r="K173" s="16">
        <f>'[1]TCE - ANEXO III - Preencher'!L182</f>
        <v>106.57</v>
      </c>
      <c r="L173" s="16">
        <f>'[1]TCE - ANEXO III - Preencher'!M182</f>
        <v>0</v>
      </c>
      <c r="M173" s="16">
        <f t="shared" si="13"/>
        <v>106.57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411.50960000000003</v>
      </c>
    </row>
    <row r="174" spans="1:28" s="4" customFormat="1" x14ac:dyDescent="0.2">
      <c r="A174" s="9">
        <f>IFERROR(VLOOKUP(B174,'[1]DADOS (OCULTAR)'!$P$3:$R$91,3,0),"")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MIRELLA DE PAULA BARBOSA CORREIA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09/2021</v>
      </c>
      <c r="H174" s="15">
        <f>'[1]TCE - ANEXO III - Preencher'!I183</f>
        <v>0</v>
      </c>
      <c r="I174" s="15">
        <f>'[1]TCE - ANEXO III - Preencher'!J183</f>
        <v>290.22480000000002</v>
      </c>
      <c r="J174" s="15">
        <f>'[1]TCE - ANEXO III - Preencher'!K183</f>
        <v>0</v>
      </c>
      <c r="K174" s="16">
        <f>'[1]TCE - ANEXO III - Preencher'!L183</f>
        <v>106.57</v>
      </c>
      <c r="L174" s="16">
        <f>'[1]TCE - ANEXO III - Preencher'!M183</f>
        <v>3.08</v>
      </c>
      <c r="M174" s="16">
        <f t="shared" si="13"/>
        <v>103.49</v>
      </c>
      <c r="N174" s="16">
        <f>'[1]TCE - ANEXO III - Preencher'!O183</f>
        <v>2.84</v>
      </c>
      <c r="O174" s="16">
        <f>'[1]TCE - ANEXO III - Preencher'!P183</f>
        <v>0</v>
      </c>
      <c r="P174" s="17">
        <f t="shared" si="14"/>
        <v>2.84</v>
      </c>
      <c r="Q174" s="16">
        <f>'[1]TCE - ANEXO III - Preencher'!R183</f>
        <v>269.70999999999998</v>
      </c>
      <c r="R174" s="16">
        <f>'[1]TCE - ANEXO III - Preencher'!S183</f>
        <v>123.36</v>
      </c>
      <c r="S174" s="17">
        <f t="shared" si="15"/>
        <v>146.34999999999997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542.90480000000002</v>
      </c>
    </row>
    <row r="175" spans="1:28" s="4" customFormat="1" x14ac:dyDescent="0.2">
      <c r="A175" s="9">
        <f>IFERROR(VLOOKUP(B175,'[1]DADOS (OCULTAR)'!$P$3:$R$91,3,0),"")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MIRELLA DIANA SANTANA DE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2236-25</v>
      </c>
      <c r="G175" s="14" t="str">
        <f>IF('[1]TCE - ANEXO III - Preencher'!H184="","",'[1]TCE - ANEXO III - Preencher'!H184)</f>
        <v>09/2021</v>
      </c>
      <c r="H175" s="15">
        <f>'[1]TCE - ANEXO III - Preencher'!I184</f>
        <v>0</v>
      </c>
      <c r="I175" s="15">
        <f>'[1]TCE - ANEXO III - Preencher'!J184</f>
        <v>199.1104</v>
      </c>
      <c r="J175" s="15">
        <f>'[1]TCE - ANEXO III - Preencher'!K184</f>
        <v>0</v>
      </c>
      <c r="K175" s="16">
        <f>'[1]TCE - ANEXO III - Preencher'!L184</f>
        <v>106.57</v>
      </c>
      <c r="L175" s="16">
        <f>'[1]TCE - ANEXO III - Preencher'!M184</f>
        <v>0</v>
      </c>
      <c r="M175" s="16">
        <f t="shared" si="13"/>
        <v>106.57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85.809999999999988</v>
      </c>
      <c r="R175" s="16">
        <f>'[1]TCE - ANEXO III - Preencher'!S184</f>
        <v>99.1</v>
      </c>
      <c r="S175" s="17">
        <f t="shared" si="15"/>
        <v>-13.290000000000006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293.74039999999997</v>
      </c>
    </row>
    <row r="176" spans="1:28" s="4" customFormat="1" x14ac:dyDescent="0.2">
      <c r="A176" s="9">
        <f>IFERROR(VLOOKUP(B176,'[1]DADOS (OCULTAR)'!$P$3:$R$91,3,0),"")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MISTERFANIA MARIA DE ANDRADE VASCONCELOS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09/2021</v>
      </c>
      <c r="H176" s="15">
        <f>'[1]TCE - ANEXO III - Preencher'!I185</f>
        <v>0</v>
      </c>
      <c r="I176" s="15">
        <f>'[1]TCE - ANEXO III - Preencher'!J185</f>
        <v>128.34559999999999</v>
      </c>
      <c r="J176" s="15">
        <f>'[1]TCE - ANEXO III - Preencher'!K185</f>
        <v>0</v>
      </c>
      <c r="K176" s="16">
        <f>'[1]TCE - ANEXO III - Preencher'!L185</f>
        <v>106.57</v>
      </c>
      <c r="L176" s="16">
        <f>'[1]TCE - ANEXO III - Preencher'!M185</f>
        <v>0</v>
      </c>
      <c r="M176" s="16">
        <f t="shared" si="13"/>
        <v>106.57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157.21</v>
      </c>
      <c r="R176" s="16">
        <f>'[1]TCE - ANEXO III - Preencher'!S185</f>
        <v>67.47</v>
      </c>
      <c r="S176" s="17">
        <f t="shared" si="15"/>
        <v>89.740000000000009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326.00559999999996</v>
      </c>
    </row>
    <row r="177" spans="1:28" s="4" customFormat="1" x14ac:dyDescent="0.2">
      <c r="A177" s="9">
        <f>IFERROR(VLOOKUP(B177,'[1]DADOS (OCULTAR)'!$P$3:$R$91,3,0),"")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MONICA GONCALVES FERREIRA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09/2021</v>
      </c>
      <c r="H177" s="15">
        <f>'[1]TCE - ANEXO III - Preencher'!I186</f>
        <v>0</v>
      </c>
      <c r="I177" s="15">
        <f>'[1]TCE - ANEXO III - Preencher'!J186</f>
        <v>299.87360000000001</v>
      </c>
      <c r="J177" s="15">
        <f>'[1]TCE - ANEXO III - Preencher'!K186</f>
        <v>0</v>
      </c>
      <c r="K177" s="16">
        <f>'[1]TCE - ANEXO III - Preencher'!L186</f>
        <v>106.57</v>
      </c>
      <c r="L177" s="16">
        <f>'[1]TCE - ANEXO III - Preencher'!M186</f>
        <v>3.08</v>
      </c>
      <c r="M177" s="16">
        <f t="shared" si="13"/>
        <v>103.49</v>
      </c>
      <c r="N177" s="16">
        <f>'[1]TCE - ANEXO III - Preencher'!O186</f>
        <v>2.84</v>
      </c>
      <c r="O177" s="16">
        <f>'[1]TCE - ANEXO III - Preencher'!P186</f>
        <v>0</v>
      </c>
      <c r="P177" s="17">
        <f t="shared" si="14"/>
        <v>2.84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406.20359999999999</v>
      </c>
    </row>
    <row r="178" spans="1:28" s="4" customFormat="1" x14ac:dyDescent="0.2">
      <c r="A178" s="9">
        <f>IFERROR(VLOOKUP(B178,'[1]DADOS (OCULTAR)'!$P$3:$R$91,3,0),"")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NATHALIA DOS SANTOS SOUSA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09/2021</v>
      </c>
      <c r="H178" s="15">
        <f>'[1]TCE - ANEXO III - Preencher'!I187</f>
        <v>0</v>
      </c>
      <c r="I178" s="15">
        <f>'[1]TCE - ANEXO III - Preencher'!J187</f>
        <v>111.50320000000001</v>
      </c>
      <c r="J178" s="15">
        <f>'[1]TCE - ANEXO III - Preencher'!K187</f>
        <v>0</v>
      </c>
      <c r="K178" s="16">
        <f>'[1]TCE - ANEXO III - Preencher'!L187</f>
        <v>106.57</v>
      </c>
      <c r="L178" s="16">
        <f>'[1]TCE - ANEXO III - Preencher'!M187</f>
        <v>0</v>
      </c>
      <c r="M178" s="16">
        <f t="shared" si="13"/>
        <v>106.57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157.21</v>
      </c>
      <c r="R178" s="16">
        <f>'[1]TCE - ANEXO III - Preencher'!S187</f>
        <v>67.5</v>
      </c>
      <c r="S178" s="17">
        <f t="shared" si="15"/>
        <v>89.710000000000008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309.13319999999999</v>
      </c>
    </row>
    <row r="179" spans="1:28" s="4" customFormat="1" x14ac:dyDescent="0.2">
      <c r="A179" s="9">
        <f>IFERROR(VLOOKUP(B179,'[1]DADOS (OCULTAR)'!$P$3:$R$91,3,0),"")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NATHALIA ROBERTA ALVES DE SOUZA NEVES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09/2021</v>
      </c>
      <c r="H179" s="15">
        <f>'[1]TCE - ANEXO III - Preencher'!I188</f>
        <v>0</v>
      </c>
      <c r="I179" s="15">
        <f>'[1]TCE - ANEXO III - Preencher'!J188</f>
        <v>344.38</v>
      </c>
      <c r="J179" s="15">
        <f>'[1]TCE - ANEXO III - Preencher'!K188</f>
        <v>0</v>
      </c>
      <c r="K179" s="16">
        <f>'[1]TCE - ANEXO III - Preencher'!L188</f>
        <v>106.57</v>
      </c>
      <c r="L179" s="16">
        <f>'[1]TCE - ANEXO III - Preencher'!M188</f>
        <v>7.92</v>
      </c>
      <c r="M179" s="16">
        <f t="shared" si="13"/>
        <v>98.649999999999991</v>
      </c>
      <c r="N179" s="16">
        <f>'[1]TCE - ANEXO III - Preencher'!O188</f>
        <v>10.83</v>
      </c>
      <c r="O179" s="16">
        <f>'[1]TCE - ANEXO III - Preencher'!P188</f>
        <v>0</v>
      </c>
      <c r="P179" s="17">
        <f t="shared" si="14"/>
        <v>10.83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453.85999999999996</v>
      </c>
    </row>
    <row r="180" spans="1:28" s="4" customFormat="1" x14ac:dyDescent="0.2">
      <c r="A180" s="9">
        <f>IFERROR(VLOOKUP(B180,'[1]DADOS (OCULTAR)'!$P$3:$R$91,3,0),"")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NAUBER MOURA CHAVES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09/2021</v>
      </c>
      <c r="H180" s="15">
        <f>'[1]TCE - ANEXO III - Preencher'!I189</f>
        <v>0</v>
      </c>
      <c r="I180" s="15">
        <f>'[1]TCE - ANEXO III - Preencher'!J189</f>
        <v>391.97359999999998</v>
      </c>
      <c r="J180" s="15">
        <f>'[1]TCE - ANEXO III - Preencher'!K189</f>
        <v>0</v>
      </c>
      <c r="K180" s="16">
        <f>'[1]TCE - ANEXO III - Preencher'!L189</f>
        <v>106.57</v>
      </c>
      <c r="L180" s="16">
        <f>'[1]TCE - ANEXO III - Preencher'!M189</f>
        <v>4.75</v>
      </c>
      <c r="M180" s="16">
        <f t="shared" si="13"/>
        <v>101.82</v>
      </c>
      <c r="N180" s="16">
        <f>'[1]TCE - ANEXO III - Preencher'!O189</f>
        <v>8.4</v>
      </c>
      <c r="O180" s="16">
        <f>'[1]TCE - ANEXO III - Preencher'!P189</f>
        <v>0</v>
      </c>
      <c r="P180" s="17">
        <f t="shared" si="14"/>
        <v>8.4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502.19359999999995</v>
      </c>
    </row>
    <row r="181" spans="1:28" s="4" customFormat="1" x14ac:dyDescent="0.2">
      <c r="A181" s="9">
        <f>IFERROR(VLOOKUP(B181,'[1]DADOS (OCULTAR)'!$P$3:$R$91,3,0),"")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NYAYA CARDIM DE CARVALHO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09/2021</v>
      </c>
      <c r="H181" s="15">
        <f>'[1]TCE - ANEXO III - Preencher'!I190</f>
        <v>0</v>
      </c>
      <c r="I181" s="15">
        <f>'[1]TCE - ANEXO III - Preencher'!J190</f>
        <v>306.5256</v>
      </c>
      <c r="J181" s="15">
        <f>'[1]TCE - ANEXO III - Preencher'!K190</f>
        <v>0</v>
      </c>
      <c r="K181" s="16">
        <f>'[1]TCE - ANEXO III - Preencher'!L190</f>
        <v>106.57</v>
      </c>
      <c r="L181" s="16">
        <f>'[1]TCE - ANEXO III - Preencher'!M190</f>
        <v>6.34</v>
      </c>
      <c r="M181" s="16">
        <f t="shared" si="13"/>
        <v>100.22999999999999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417.58559999999994</v>
      </c>
    </row>
    <row r="182" spans="1:28" s="4" customFormat="1" x14ac:dyDescent="0.2">
      <c r="A182" s="9">
        <f>IFERROR(VLOOKUP(B182,'[1]DADOS (OCULTAR)'!$P$3:$R$91,3,0),"")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PABLO GOMES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3172-10</v>
      </c>
      <c r="G182" s="14" t="str">
        <f>IF('[1]TCE - ANEXO III - Preencher'!H191="","",'[1]TCE - ANEXO III - Preencher'!H191)</f>
        <v>09/2021</v>
      </c>
      <c r="H182" s="15">
        <f>'[1]TCE - ANEXO III - Preencher'!I191</f>
        <v>0</v>
      </c>
      <c r="I182" s="15">
        <f>'[1]TCE - ANEXO III - Preencher'!J191</f>
        <v>181.548</v>
      </c>
      <c r="J182" s="15">
        <f>'[1]TCE - ANEXO III - Preencher'!K191</f>
        <v>0</v>
      </c>
      <c r="K182" s="16">
        <f>'[1]TCE - ANEXO III - Preencher'!L191</f>
        <v>106.57</v>
      </c>
      <c r="L182" s="16">
        <f>'[1]TCE - ANEXO III - Preencher'!M191</f>
        <v>0</v>
      </c>
      <c r="M182" s="16">
        <f t="shared" si="13"/>
        <v>106.57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289.46800000000002</v>
      </c>
    </row>
    <row r="183" spans="1:28" s="4" customFormat="1" x14ac:dyDescent="0.2">
      <c r="A183" s="9">
        <f>IFERROR(VLOOKUP(B183,'[1]DADOS (OCULTAR)'!$P$3:$R$91,3,0),"")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PATRICIA RODRIGUES NEVES SCHWAMBACH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 t="str">
        <f>IF('[1]TCE - ANEXO III - Preencher'!H192="","",'[1]TCE - ANEXO III - Preencher'!H192)</f>
        <v>09/2021</v>
      </c>
      <c r="H183" s="15">
        <f>'[1]TCE - ANEXO III - Preencher'!I192</f>
        <v>0</v>
      </c>
      <c r="I183" s="15">
        <f>'[1]TCE - ANEXO III - Preencher'!J192</f>
        <v>849.89760000000001</v>
      </c>
      <c r="J183" s="15">
        <f>'[1]TCE - ANEXO III - Preencher'!K192</f>
        <v>0</v>
      </c>
      <c r="K183" s="16">
        <f>'[1]TCE - ANEXO III - Preencher'!L192</f>
        <v>106.57</v>
      </c>
      <c r="L183" s="16">
        <f>'[1]TCE - ANEXO III - Preencher'!M192</f>
        <v>0</v>
      </c>
      <c r="M183" s="16">
        <f t="shared" si="13"/>
        <v>106.57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967.29759999999999</v>
      </c>
    </row>
    <row r="184" spans="1:28" s="4" customFormat="1" x14ac:dyDescent="0.2">
      <c r="A184" s="9">
        <f>IFERROR(VLOOKUP(B184,'[1]DADOS (OCULTAR)'!$P$3:$R$91,3,0),"")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PAULA EDUARDA MIRANDA CARNEIRO DE ALBUQUERQUE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 t="str">
        <f>IF('[1]TCE - ANEXO III - Preencher'!H193="","",'[1]TCE - ANEXO III - Preencher'!H193)</f>
        <v>09/2021</v>
      </c>
      <c r="H184" s="15">
        <f>'[1]TCE - ANEXO III - Preencher'!I193</f>
        <v>0</v>
      </c>
      <c r="I184" s="15">
        <f>'[1]TCE - ANEXO III - Preencher'!J193</f>
        <v>52.407200000000003</v>
      </c>
      <c r="J184" s="15">
        <f>'[1]TCE - ANEXO III - Preencher'!K193</f>
        <v>0</v>
      </c>
      <c r="K184" s="16">
        <f>'[1]TCE - ANEXO III - Preencher'!L193</f>
        <v>106.57</v>
      </c>
      <c r="L184" s="16">
        <f>'[1]TCE - ANEXO III - Preencher'!M193</f>
        <v>0</v>
      </c>
      <c r="M184" s="16">
        <f t="shared" si="13"/>
        <v>106.57</v>
      </c>
      <c r="N184" s="16">
        <f>'[1]TCE - ANEXO III - Preencher'!O193</f>
        <v>10.83</v>
      </c>
      <c r="O184" s="16">
        <f>'[1]TCE - ANEXO III - Preencher'!P193</f>
        <v>0</v>
      </c>
      <c r="P184" s="17">
        <f t="shared" si="14"/>
        <v>10.83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169.80719999999999</v>
      </c>
    </row>
    <row r="185" spans="1:28" s="4" customFormat="1" x14ac:dyDescent="0.2">
      <c r="A185" s="9">
        <f>IFERROR(VLOOKUP(B185,'[1]DADOS (OCULTAR)'!$P$3:$R$91,3,0),"")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JANIEIRE CABRAL DE MELO MAIA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2516-05</v>
      </c>
      <c r="G185" s="14" t="str">
        <f>IF('[1]TCE - ANEXO III - Preencher'!H194="","",'[1]TCE - ANEXO III - Preencher'!H194)</f>
        <v>09/2021</v>
      </c>
      <c r="H185" s="15">
        <f>'[1]TCE - ANEXO III - Preencher'!I194</f>
        <v>0</v>
      </c>
      <c r="I185" s="15">
        <f>'[1]TCE - ANEXO III - Preencher'!J194</f>
        <v>237.7784</v>
      </c>
      <c r="J185" s="15">
        <f>'[1]TCE - ANEXO III - Preencher'!K194</f>
        <v>0</v>
      </c>
      <c r="K185" s="16">
        <f>'[1]TCE - ANEXO III - Preencher'!L194</f>
        <v>106.57</v>
      </c>
      <c r="L185" s="16">
        <f>'[1]TCE - ANEXO III - Preencher'!M194</f>
        <v>0</v>
      </c>
      <c r="M185" s="16">
        <f t="shared" si="13"/>
        <v>106.57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310.20999999999998</v>
      </c>
      <c r="R185" s="16">
        <f>'[1]TCE - ANEXO III - Preencher'!S194</f>
        <v>117.79</v>
      </c>
      <c r="S185" s="17">
        <f t="shared" si="15"/>
        <v>192.41999999999996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538.11839999999995</v>
      </c>
    </row>
    <row r="186" spans="1:28" s="4" customFormat="1" x14ac:dyDescent="0.2">
      <c r="A186" s="9">
        <f>IFERROR(VLOOKUP(B186,'[1]DADOS (OCULTAR)'!$P$3:$R$91,3,0),"")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SILVA BERNARDINO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09/2021</v>
      </c>
      <c r="H186" s="15">
        <f>'[1]TCE - ANEXO III - Preencher'!I195</f>
        <v>0</v>
      </c>
      <c r="I186" s="15">
        <f>'[1]TCE - ANEXO III - Preencher'!J195</f>
        <v>242.14400000000001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2.84</v>
      </c>
      <c r="O186" s="16">
        <f>'[1]TCE - ANEXO III - Preencher'!P195</f>
        <v>0</v>
      </c>
      <c r="P186" s="17">
        <f t="shared" si="14"/>
        <v>2.84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244.98400000000001</v>
      </c>
    </row>
    <row r="187" spans="1:28" s="4" customFormat="1" x14ac:dyDescent="0.2">
      <c r="A187" s="9">
        <f>IFERROR(VLOOKUP(B187,'[1]DADOS (OCULTAR)'!$P$3:$R$91,3,0),"")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PAULO HENRIQUE MOURA DE MACEDO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 t="str">
        <f>IF('[1]TCE - ANEXO III - Preencher'!H196="","",'[1]TCE - ANEXO III - Preencher'!H196)</f>
        <v>09/2021</v>
      </c>
      <c r="H187" s="15">
        <f>'[1]TCE - ANEXO III - Preencher'!I196</f>
        <v>0</v>
      </c>
      <c r="I187" s="15">
        <f>'[1]TCE - ANEXO III - Preencher'!J196</f>
        <v>319.9776</v>
      </c>
      <c r="J187" s="15">
        <f>'[1]TCE - ANEXO III - Preencher'!K196</f>
        <v>0</v>
      </c>
      <c r="K187" s="16">
        <f>'[1]TCE - ANEXO III - Preencher'!L196</f>
        <v>106.57</v>
      </c>
      <c r="L187" s="16">
        <f>'[1]TCE - ANEXO III - Preencher'!M196</f>
        <v>3.08</v>
      </c>
      <c r="M187" s="16">
        <f t="shared" si="13"/>
        <v>103.49</v>
      </c>
      <c r="N187" s="16">
        <f>'[1]TCE - ANEXO III - Preencher'!O196</f>
        <v>2.84</v>
      </c>
      <c r="O187" s="16">
        <f>'[1]TCE - ANEXO III - Preencher'!P196</f>
        <v>0</v>
      </c>
      <c r="P187" s="17">
        <f t="shared" si="14"/>
        <v>2.84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426.30759999999998</v>
      </c>
    </row>
    <row r="188" spans="1:28" s="4" customFormat="1" x14ac:dyDescent="0.2">
      <c r="A188" s="9">
        <f>IFERROR(VLOOKUP(B188,'[1]DADOS (OCULTAR)'!$P$3:$R$91,3,0),"")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PAULO ROBERTO DOS SANTOS FILHO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09/2021</v>
      </c>
      <c r="H188" s="15">
        <f>'[1]TCE - ANEXO III - Preencher'!I197</f>
        <v>0</v>
      </c>
      <c r="I188" s="15">
        <f>'[1]TCE - ANEXO III - Preencher'!J197</f>
        <v>726.70800000000008</v>
      </c>
      <c r="J188" s="15">
        <f>'[1]TCE - ANEXO III - Preencher'!K197</f>
        <v>0</v>
      </c>
      <c r="K188" s="16">
        <f>'[1]TCE - ANEXO III - Preencher'!L197</f>
        <v>106.57</v>
      </c>
      <c r="L188" s="16">
        <f>'[1]TCE - ANEXO III - Preencher'!M197</f>
        <v>22.18</v>
      </c>
      <c r="M188" s="16">
        <f t="shared" si="13"/>
        <v>84.389999999999986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821.92800000000011</v>
      </c>
    </row>
    <row r="189" spans="1:28" s="4" customFormat="1" x14ac:dyDescent="0.2">
      <c r="A189" s="9">
        <f>IFERROR(VLOOKUP(B189,'[1]DADOS (OCULTAR)'!$P$3:$R$91,3,0),"")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 xml:space="preserve">PEDRO ROBERTO VALENCA BEZERRA 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09/2021</v>
      </c>
      <c r="H189" s="15">
        <f>'[1]TCE - ANEXO III - Preencher'!I198</f>
        <v>0</v>
      </c>
      <c r="I189" s="15">
        <f>'[1]TCE - ANEXO III - Preencher'!J198</f>
        <v>710.02800000000002</v>
      </c>
      <c r="J189" s="15">
        <f>'[1]TCE - ANEXO III - Preencher'!K198</f>
        <v>0</v>
      </c>
      <c r="K189" s="16">
        <f>'[1]TCE - ANEXO III - Preencher'!L198</f>
        <v>106.57</v>
      </c>
      <c r="L189" s="16">
        <f>'[1]TCE - ANEXO III - Preencher'!M198</f>
        <v>15.92</v>
      </c>
      <c r="M189" s="16">
        <f t="shared" si="13"/>
        <v>90.649999999999991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811.50800000000004</v>
      </c>
    </row>
    <row r="190" spans="1:28" s="4" customFormat="1" x14ac:dyDescent="0.2">
      <c r="A190" s="9">
        <f>IFERROR(VLOOKUP(B190,'[1]DADOS (OCULTAR)'!$P$3:$R$91,3,0),"")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PHAMELLA CHALEGRE FEITOSA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2236-25</v>
      </c>
      <c r="G190" s="14" t="str">
        <f>IF('[1]TCE - ANEXO III - Preencher'!H199="","",'[1]TCE - ANEXO III - Preencher'!H199)</f>
        <v>09/2021</v>
      </c>
      <c r="H190" s="15">
        <f>'[1]TCE - ANEXO III - Preencher'!I199</f>
        <v>0</v>
      </c>
      <c r="I190" s="15">
        <f>'[1]TCE - ANEXO III - Preencher'!J199</f>
        <v>199.67920000000001</v>
      </c>
      <c r="J190" s="15">
        <f>'[1]TCE - ANEXO III - Preencher'!K199</f>
        <v>0</v>
      </c>
      <c r="K190" s="16">
        <f>'[1]TCE - ANEXO III - Preencher'!L199</f>
        <v>106.57</v>
      </c>
      <c r="L190" s="16">
        <f>'[1]TCE - ANEXO III - Preencher'!M199</f>
        <v>0</v>
      </c>
      <c r="M190" s="16">
        <f t="shared" si="13"/>
        <v>106.57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307.5992</v>
      </c>
    </row>
    <row r="191" spans="1:28" s="4" customFormat="1" x14ac:dyDescent="0.2">
      <c r="A191" s="9">
        <f>IFERROR(VLOOKUP(B191,'[1]DADOS (OCULTAR)'!$P$3:$R$91,3,0),"")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PRISCILLA DAYANA FERREIRA SILVA LEAO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 t="str">
        <f>IF('[1]TCE - ANEXO III - Preencher'!H200="","",'[1]TCE - ANEXO III - Preencher'!H200)</f>
        <v>09/2021</v>
      </c>
      <c r="H191" s="15">
        <f>'[1]TCE - ANEXO III - Preencher'!I200</f>
        <v>0</v>
      </c>
      <c r="I191" s="15">
        <f>'[1]TCE - ANEXO III - Preencher'!J200</f>
        <v>293.29759999999999</v>
      </c>
      <c r="J191" s="15">
        <f>'[1]TCE - ANEXO III - Preencher'!K200</f>
        <v>0</v>
      </c>
      <c r="K191" s="16">
        <f>'[1]TCE - ANEXO III - Preencher'!L200</f>
        <v>106.57</v>
      </c>
      <c r="L191" s="16">
        <f>'[1]TCE - ANEXO III - Preencher'!M200</f>
        <v>3.08</v>
      </c>
      <c r="M191" s="16">
        <f t="shared" si="13"/>
        <v>103.49</v>
      </c>
      <c r="N191" s="16">
        <f>'[1]TCE - ANEXO III - Preencher'!O200</f>
        <v>2.84</v>
      </c>
      <c r="O191" s="16">
        <f>'[1]TCE - ANEXO III - Preencher'!P200</f>
        <v>0</v>
      </c>
      <c r="P191" s="17">
        <f t="shared" si="14"/>
        <v>2.84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399.62759999999997</v>
      </c>
    </row>
    <row r="192" spans="1:28" s="4" customFormat="1" x14ac:dyDescent="0.2">
      <c r="A192" s="9">
        <f>IFERROR(VLOOKUP(B192,'[1]DADOS (OCULTAR)'!$P$3:$R$91,3,0),"")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RAFAELI MARAIZA MIRANDA DA ROCHA CORDEIRO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09/2021</v>
      </c>
      <c r="H192" s="15">
        <f>'[1]TCE - ANEXO III - Preencher'!I201</f>
        <v>0</v>
      </c>
      <c r="I192" s="15">
        <f>'[1]TCE - ANEXO III - Preencher'!J201</f>
        <v>114.8352</v>
      </c>
      <c r="J192" s="15">
        <f>'[1]TCE - ANEXO III - Preencher'!K201</f>
        <v>0</v>
      </c>
      <c r="K192" s="16">
        <f>'[1]TCE - ANEXO III - Preencher'!L201</f>
        <v>106.57</v>
      </c>
      <c r="L192" s="16">
        <f>'[1]TCE - ANEXO III - Preencher'!M201</f>
        <v>0</v>
      </c>
      <c r="M192" s="16">
        <f t="shared" si="13"/>
        <v>106.57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222.75519999999997</v>
      </c>
    </row>
    <row r="193" spans="1:28" s="4" customFormat="1" x14ac:dyDescent="0.2">
      <c r="A193" s="9">
        <f>IFERROR(VLOOKUP(B193,'[1]DADOS (OCULTAR)'!$P$3:$R$91,3,0),"")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RENATA FERREIRA DE ALMEIDA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5211-30</v>
      </c>
      <c r="G193" s="14" t="str">
        <f>IF('[1]TCE - ANEXO III - Preencher'!H202="","",'[1]TCE - ANEXO III - Preencher'!H202)</f>
        <v>09/2021</v>
      </c>
      <c r="H193" s="15">
        <f>'[1]TCE - ANEXO III - Preencher'!I202</f>
        <v>0</v>
      </c>
      <c r="I193" s="15">
        <f>'[1]TCE - ANEXO III - Preencher'!J202</f>
        <v>104.64879999999999</v>
      </c>
      <c r="J193" s="15">
        <f>'[1]TCE - ANEXO III - Preencher'!K202</f>
        <v>0</v>
      </c>
      <c r="K193" s="16">
        <f>'[1]TCE - ANEXO III - Preencher'!L202</f>
        <v>107.69</v>
      </c>
      <c r="L193" s="16">
        <f>'[1]TCE - ANEXO III - Preencher'!M202</f>
        <v>0</v>
      </c>
      <c r="M193" s="16">
        <f t="shared" si="13"/>
        <v>107.69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310.20999999999998</v>
      </c>
      <c r="R193" s="16">
        <f>'[1]TCE - ANEXO III - Preencher'!S202</f>
        <v>66.78</v>
      </c>
      <c r="S193" s="17">
        <f t="shared" si="15"/>
        <v>243.42999999999998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457.11879999999996</v>
      </c>
    </row>
    <row r="194" spans="1:28" s="4" customFormat="1" x14ac:dyDescent="0.2">
      <c r="A194" s="9">
        <f>IFERROR(VLOOKUP(B194,'[1]DADOS (OCULTAR)'!$P$3:$R$91,3,0),"")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LUCIA SILVA OLIVEIRA FREIRE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4110-10</v>
      </c>
      <c r="G194" s="14" t="str">
        <f>IF('[1]TCE - ANEXO III - Preencher'!H203="","",'[1]TCE - ANEXO III - Preencher'!H203)</f>
        <v>09/2021</v>
      </c>
      <c r="H194" s="15">
        <f>'[1]TCE - ANEXO III - Preencher'!I203</f>
        <v>0</v>
      </c>
      <c r="I194" s="15">
        <f>'[1]TCE - ANEXO III - Preencher'!J203</f>
        <v>146.6576</v>
      </c>
      <c r="J194" s="15">
        <f>'[1]TCE - ANEXO III - Preencher'!K203</f>
        <v>0</v>
      </c>
      <c r="K194" s="16">
        <f>'[1]TCE - ANEXO III - Preencher'!L203</f>
        <v>106.57</v>
      </c>
      <c r="L194" s="16">
        <f>'[1]TCE - ANEXO III - Preencher'!M203</f>
        <v>0</v>
      </c>
      <c r="M194" s="16">
        <f t="shared" si="13"/>
        <v>106.57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208.21</v>
      </c>
      <c r="R194" s="16">
        <f>'[1]TCE - ANEXO III - Preencher'!S203</f>
        <v>104.76</v>
      </c>
      <c r="S194" s="17">
        <f t="shared" si="15"/>
        <v>103.45</v>
      </c>
      <c r="T194" s="16">
        <f>'[1]TCE - ANEXO III - Preencher'!U203</f>
        <v>69.430000000000007</v>
      </c>
      <c r="U194" s="16">
        <f>'[1]TCE - ANEXO III - Preencher'!V203</f>
        <v>0</v>
      </c>
      <c r="V194" s="17">
        <f t="shared" si="16"/>
        <v>69.430000000000007</v>
      </c>
      <c r="W194" s="18" t="str">
        <f>IF('[1]TCE - ANEXO III - Preencher'!X203="","",'[1]TCE - ANEXO III - Preencher'!X203)</f>
        <v>AUXÍLIO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427.45760000000001</v>
      </c>
    </row>
    <row r="195" spans="1:28" s="4" customFormat="1" x14ac:dyDescent="0.2">
      <c r="A195" s="9">
        <f>IFERROR(VLOOKUP(B195,'[1]DADOS (OCULTAR)'!$P$3:$R$91,3,0),"")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MARQUES PEREIRA PEDROSA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09/2021</v>
      </c>
      <c r="H195" s="15">
        <f>'[1]TCE - ANEXO III - Preencher'!I204</f>
        <v>0</v>
      </c>
      <c r="I195" s="15">
        <f>'[1]TCE - ANEXO III - Preencher'!J204</f>
        <v>115.7944</v>
      </c>
      <c r="J195" s="15">
        <f>'[1]TCE - ANEXO III - Preencher'!K204</f>
        <v>0</v>
      </c>
      <c r="K195" s="16">
        <f>'[1]TCE - ANEXO III - Preencher'!L204</f>
        <v>106.57</v>
      </c>
      <c r="L195" s="16">
        <f>'[1]TCE - ANEXO III - Preencher'!M204</f>
        <v>22.48</v>
      </c>
      <c r="M195" s="16">
        <f t="shared" si="13"/>
        <v>84.089999999999989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208.21</v>
      </c>
      <c r="R195" s="16">
        <f>'[1]TCE - ANEXO III - Preencher'!S204</f>
        <v>67.569999999999993</v>
      </c>
      <c r="S195" s="17">
        <f t="shared" si="15"/>
        <v>140.64000000000001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341.87439999999998</v>
      </c>
    </row>
    <row r="196" spans="1:28" s="4" customFormat="1" x14ac:dyDescent="0.2">
      <c r="A196" s="9">
        <f>IFERROR(VLOOKUP(B196,'[1]DADOS (OCULTAR)'!$P$3:$R$91,3,0),"")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RENATO CORREIA SOUTO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09/2021</v>
      </c>
      <c r="H196" s="15">
        <f>'[1]TCE - ANEXO III - Preencher'!I205</f>
        <v>0</v>
      </c>
      <c r="I196" s="15">
        <f>'[1]TCE - ANEXO III - Preencher'!J205</f>
        <v>378.40559999999999</v>
      </c>
      <c r="J196" s="15">
        <f>'[1]TCE - ANEXO III - Preencher'!K205</f>
        <v>0</v>
      </c>
      <c r="K196" s="16">
        <f>'[1]TCE - ANEXO III - Preencher'!L205</f>
        <v>106.57</v>
      </c>
      <c r="L196" s="16">
        <f>'[1]TCE - ANEXO III - Preencher'!M205</f>
        <v>0</v>
      </c>
      <c r="M196" s="16">
        <f t="shared" ref="M196:M259" si="19">K196-L196</f>
        <v>106.57</v>
      </c>
      <c r="N196" s="16">
        <f>'[1]TCE - ANEXO III - Preencher'!O205</f>
        <v>10.83</v>
      </c>
      <c r="O196" s="16">
        <f>'[1]TCE - ANEXO III - Preencher'!P205</f>
        <v>0</v>
      </c>
      <c r="P196" s="17">
        <f t="shared" ref="P196:P259" si="20">N196-O196</f>
        <v>10.83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495.80559999999997</v>
      </c>
    </row>
    <row r="197" spans="1:28" s="4" customFormat="1" x14ac:dyDescent="0.2">
      <c r="A197" s="9">
        <f>IFERROR(VLOOKUP(B197,'[1]DADOS (OCULTAR)'!$P$3:$R$91,3,0),"")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RICARDO VIEIRA DE SIQUEIRA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 t="str">
        <f>IF('[1]TCE - ANEXO III - Preencher'!H206="","",'[1]TCE - ANEXO III - Preencher'!H206)</f>
        <v>09/2021</v>
      </c>
      <c r="H197" s="15">
        <f>'[1]TCE - ANEXO III - Preencher'!I206</f>
        <v>0</v>
      </c>
      <c r="I197" s="15">
        <f>'[1]TCE - ANEXO III - Preencher'!J206</f>
        <v>111.0912</v>
      </c>
      <c r="J197" s="15">
        <f>'[1]TCE - ANEXO III - Preencher'!K206</f>
        <v>0</v>
      </c>
      <c r="K197" s="16">
        <f>'[1]TCE - ANEXO III - Preencher'!L206</f>
        <v>106.57</v>
      </c>
      <c r="L197" s="16">
        <f>'[1]TCE - ANEXO III - Preencher'!M206</f>
        <v>0</v>
      </c>
      <c r="M197" s="16">
        <f t="shared" si="19"/>
        <v>106.57</v>
      </c>
      <c r="N197" s="16">
        <f>'[1]TCE - ANEXO III - Preencher'!O206</f>
        <v>10.83</v>
      </c>
      <c r="O197" s="16">
        <f>'[1]TCE - ANEXO III - Preencher'!P206</f>
        <v>0</v>
      </c>
      <c r="P197" s="17">
        <f t="shared" si="20"/>
        <v>10.83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228.49120000000002</v>
      </c>
    </row>
    <row r="198" spans="1:28" s="4" customFormat="1" x14ac:dyDescent="0.2">
      <c r="A198" s="9">
        <f>IFERROR(VLOOKUP(B198,'[1]DADOS (OCULTAR)'!$P$3:$R$91,3,0),"")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ROBERTA PEREIRA DA SILVA UMMEN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 t="str">
        <f>IF('[1]TCE - ANEXO III - Preencher'!H207="","",'[1]TCE - ANEXO III - Preencher'!H207)</f>
        <v>09/2021</v>
      </c>
      <c r="H198" s="15">
        <f>'[1]TCE - ANEXO III - Preencher'!I207</f>
        <v>0</v>
      </c>
      <c r="I198" s="15">
        <f>'[1]TCE - ANEXO III - Preencher'!J207</f>
        <v>295.35759999999999</v>
      </c>
      <c r="J198" s="15">
        <f>'[1]TCE - ANEXO III - Preencher'!K207</f>
        <v>0</v>
      </c>
      <c r="K198" s="16">
        <f>'[1]TCE - ANEXO III - Preencher'!L207</f>
        <v>106.57</v>
      </c>
      <c r="L198" s="16">
        <f>'[1]TCE - ANEXO III - Preencher'!M207</f>
        <v>3.08</v>
      </c>
      <c r="M198" s="16">
        <f t="shared" si="19"/>
        <v>103.49</v>
      </c>
      <c r="N198" s="16">
        <f>'[1]TCE - ANEXO III - Preencher'!O207</f>
        <v>2.84</v>
      </c>
      <c r="O198" s="16">
        <f>'[1]TCE - ANEXO III - Preencher'!P207</f>
        <v>0</v>
      </c>
      <c r="P198" s="17">
        <f t="shared" si="20"/>
        <v>2.84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401.68759999999997</v>
      </c>
    </row>
    <row r="199" spans="1:28" s="4" customFormat="1" x14ac:dyDescent="0.2">
      <c r="A199" s="9">
        <f>IFERROR(VLOOKUP(B199,'[1]DADOS (OCULTAR)'!$P$3:$R$91,3,0),"")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ROBSON SALES BARBOSA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5151-10</v>
      </c>
      <c r="G199" s="14" t="str">
        <f>IF('[1]TCE - ANEXO III - Preencher'!H208="","",'[1]TCE - ANEXO III - Preencher'!H208)</f>
        <v>09/2021</v>
      </c>
      <c r="H199" s="15">
        <f>'[1]TCE - ANEXO III - Preencher'!I208</f>
        <v>0</v>
      </c>
      <c r="I199" s="15">
        <f>'[1]TCE - ANEXO III - Preencher'!J208</f>
        <v>129.9256</v>
      </c>
      <c r="J199" s="15">
        <f>'[1]TCE - ANEXO III - Preencher'!K208</f>
        <v>0</v>
      </c>
      <c r="K199" s="16">
        <f>'[1]TCE - ANEXO III - Preencher'!L208</f>
        <v>106.57</v>
      </c>
      <c r="L199" s="16">
        <f>'[1]TCE - ANEXO III - Preencher'!M208</f>
        <v>0</v>
      </c>
      <c r="M199" s="16">
        <f t="shared" si="19"/>
        <v>106.57</v>
      </c>
      <c r="N199" s="16">
        <f>'[1]TCE - ANEXO III - Preencher'!O208</f>
        <v>2.84</v>
      </c>
      <c r="O199" s="16">
        <f>'[1]TCE - ANEXO III - Preencher'!P208</f>
        <v>0</v>
      </c>
      <c r="P199" s="17">
        <f t="shared" si="20"/>
        <v>2.84</v>
      </c>
      <c r="Q199" s="16">
        <f>'[1]TCE - ANEXO III - Preencher'!R208</f>
        <v>269.70999999999998</v>
      </c>
      <c r="R199" s="16">
        <f>'[1]TCE - ANEXO III - Preencher'!S208</f>
        <v>66.599999999999994</v>
      </c>
      <c r="S199" s="17">
        <f t="shared" si="21"/>
        <v>203.10999999999999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442.44560000000001</v>
      </c>
    </row>
    <row r="200" spans="1:28" s="4" customFormat="1" x14ac:dyDescent="0.2">
      <c r="A200" s="9">
        <f>IFERROR(VLOOKUP(B200,'[1]DADOS (OCULTAR)'!$P$3:$R$91,3,0),"")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RODRIGO VICTOR LAPENDA DE OLIVEIRA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2252-70</v>
      </c>
      <c r="G200" s="14" t="str">
        <f>IF('[1]TCE - ANEXO III - Preencher'!H209="","",'[1]TCE - ANEXO III - Preencher'!H209)</f>
        <v>09/2021</v>
      </c>
      <c r="H200" s="15">
        <f>'[1]TCE - ANEXO III - Preencher'!I209</f>
        <v>0</v>
      </c>
      <c r="I200" s="15">
        <f>'[1]TCE - ANEXO III - Preencher'!J209</f>
        <v>727.72880000000009</v>
      </c>
      <c r="J200" s="15">
        <f>'[1]TCE - ANEXO III - Preencher'!K209</f>
        <v>0</v>
      </c>
      <c r="K200" s="16">
        <f>'[1]TCE - ANEXO III - Preencher'!L209</f>
        <v>106.57</v>
      </c>
      <c r="L200" s="16">
        <f>'[1]TCE - ANEXO III - Preencher'!M209</f>
        <v>22.18</v>
      </c>
      <c r="M200" s="16">
        <f t="shared" si="19"/>
        <v>84.389999999999986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822.94880000000012</v>
      </c>
    </row>
    <row r="201" spans="1:28" s="4" customFormat="1" x14ac:dyDescent="0.2">
      <c r="A201" s="9">
        <f>IFERROR(VLOOKUP(B201,'[1]DADOS (OCULTAR)'!$P$3:$R$91,3,0),"")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ROGERIO PEDRO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5142-25</v>
      </c>
      <c r="G201" s="14" t="str">
        <f>IF('[1]TCE - ANEXO III - Preencher'!H210="","",'[1]TCE - ANEXO III - Preencher'!H210)</f>
        <v>09/2021</v>
      </c>
      <c r="H201" s="15">
        <f>'[1]TCE - ANEXO III - Preencher'!I210</f>
        <v>0</v>
      </c>
      <c r="I201" s="15">
        <f>'[1]TCE - ANEXO III - Preencher'!J210</f>
        <v>124.3648</v>
      </c>
      <c r="J201" s="15">
        <f>'[1]TCE - ANEXO III - Preencher'!K210</f>
        <v>0</v>
      </c>
      <c r="K201" s="16">
        <f>'[1]TCE - ANEXO III - Preencher'!L210</f>
        <v>106.57</v>
      </c>
      <c r="L201" s="16">
        <f>'[1]TCE - ANEXO III - Preencher'!M210</f>
        <v>0</v>
      </c>
      <c r="M201" s="16">
        <f t="shared" si="19"/>
        <v>106.57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116.71</v>
      </c>
      <c r="R201" s="16">
        <f>'[1]TCE - ANEXO III - Preencher'!S210</f>
        <v>66.599999999999994</v>
      </c>
      <c r="S201" s="17">
        <f t="shared" si="21"/>
        <v>50.11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282.39479999999998</v>
      </c>
    </row>
    <row r="202" spans="1:28" s="4" customFormat="1" x14ac:dyDescent="0.2">
      <c r="A202" s="9">
        <f>IFERROR(VLOOKUP(B202,'[1]DADOS (OCULTAR)'!$P$3:$R$91,3,0),"")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ROSALIA IRENE SANTANA DE LIMA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 t="str">
        <f>IF('[1]TCE - ANEXO III - Preencher'!H211="","",'[1]TCE - ANEXO III - Preencher'!H211)</f>
        <v>09/2021</v>
      </c>
      <c r="H202" s="15">
        <f>'[1]TCE - ANEXO III - Preencher'!I211</f>
        <v>0</v>
      </c>
      <c r="I202" s="15">
        <f>'[1]TCE - ANEXO III - Preencher'!J211</f>
        <v>191.00239999999999</v>
      </c>
      <c r="J202" s="15">
        <f>'[1]TCE - ANEXO III - Preencher'!K211</f>
        <v>0</v>
      </c>
      <c r="K202" s="16">
        <f>'[1]TCE - ANEXO III - Preencher'!L211</f>
        <v>106.57</v>
      </c>
      <c r="L202" s="16">
        <f>'[1]TCE - ANEXO III - Preencher'!M211</f>
        <v>0</v>
      </c>
      <c r="M202" s="16">
        <f t="shared" si="19"/>
        <v>106.57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14.41</v>
      </c>
      <c r="R202" s="16">
        <f>'[1]TCE - ANEXO III - Preencher'!S211</f>
        <v>2.23</v>
      </c>
      <c r="S202" s="17">
        <f t="shared" si="21"/>
        <v>12.18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311.10240000000005</v>
      </c>
    </row>
    <row r="203" spans="1:28" s="4" customFormat="1" x14ac:dyDescent="0.2">
      <c r="A203" s="9">
        <f>IFERROR(VLOOKUP(B203,'[1]DADOS (OCULTAR)'!$P$3:$R$91,3,0),"")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ROSILDO BELARMINO DE ANDRADE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3241-15</v>
      </c>
      <c r="G203" s="14" t="str">
        <f>IF('[1]TCE - ANEXO III - Preencher'!H212="","",'[1]TCE - ANEXO III - Preencher'!H212)</f>
        <v>09/2021</v>
      </c>
      <c r="H203" s="15">
        <f>'[1]TCE - ANEXO III - Preencher'!I212</f>
        <v>0</v>
      </c>
      <c r="I203" s="15">
        <f>'[1]TCE - ANEXO III - Preencher'!J212</f>
        <v>293.9008</v>
      </c>
      <c r="J203" s="15">
        <f>'[1]TCE - ANEXO III - Preencher'!K212</f>
        <v>0</v>
      </c>
      <c r="K203" s="16">
        <f>'[1]TCE - ANEXO III - Preencher'!L212</f>
        <v>106.57</v>
      </c>
      <c r="L203" s="16">
        <f>'[1]TCE - ANEXO III - Preencher'!M212</f>
        <v>13.56</v>
      </c>
      <c r="M203" s="16">
        <f t="shared" si="19"/>
        <v>93.009999999999991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145.81</v>
      </c>
      <c r="R203" s="16">
        <f>'[1]TCE - ANEXO III - Preencher'!S212</f>
        <v>62.7</v>
      </c>
      <c r="S203" s="17">
        <f t="shared" si="21"/>
        <v>83.11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471.37080000000003</v>
      </c>
    </row>
    <row r="204" spans="1:28" s="4" customFormat="1" x14ac:dyDescent="0.2">
      <c r="A204" s="9">
        <f>IFERROR(VLOOKUP(B204,'[1]DADOS (OCULTAR)'!$P$3:$R$91,3,0),"")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ROSINEIDE MARIA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3241-15</v>
      </c>
      <c r="G204" s="14" t="str">
        <f>IF('[1]TCE - ANEXO III - Preencher'!H213="","",'[1]TCE - ANEXO III - Preencher'!H213)</f>
        <v>09/2021</v>
      </c>
      <c r="H204" s="15">
        <f>'[1]TCE - ANEXO III - Preencher'!I213</f>
        <v>0</v>
      </c>
      <c r="I204" s="15">
        <f>'[1]TCE - ANEXO III - Preencher'!J213</f>
        <v>272.05119999999999</v>
      </c>
      <c r="J204" s="15">
        <f>'[1]TCE - ANEXO III - Preencher'!K213</f>
        <v>0</v>
      </c>
      <c r="K204" s="16">
        <f>'[1]TCE - ANEXO III - Preencher'!L213</f>
        <v>106.57</v>
      </c>
      <c r="L204" s="16">
        <f>'[1]TCE - ANEXO III - Preencher'!M213</f>
        <v>0</v>
      </c>
      <c r="M204" s="16">
        <f t="shared" si="19"/>
        <v>106.57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135.01000000000002</v>
      </c>
      <c r="R204" s="16">
        <f>'[1]TCE - ANEXO III - Preencher'!S213</f>
        <v>62.7</v>
      </c>
      <c r="S204" s="17">
        <f t="shared" si="21"/>
        <v>72.310000000000016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452.28120000000001</v>
      </c>
    </row>
    <row r="205" spans="1:28" s="4" customFormat="1" x14ac:dyDescent="0.2">
      <c r="A205" s="9">
        <f>IFERROR(VLOOKUP(B205,'[1]DADOS (OCULTAR)'!$P$3:$R$91,3,0),"")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SAARA JOSE DE ALBUQUERQUE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09/2021</v>
      </c>
      <c r="H205" s="15">
        <f>'[1]TCE - ANEXO III - Preencher'!I214</f>
        <v>0</v>
      </c>
      <c r="I205" s="15">
        <f>'[1]TCE - ANEXO III - Preencher'!J214</f>
        <v>112.0368</v>
      </c>
      <c r="J205" s="15">
        <f>'[1]TCE - ANEXO III - Preencher'!K214</f>
        <v>0</v>
      </c>
      <c r="K205" s="16">
        <f>'[1]TCE - ANEXO III - Preencher'!L214</f>
        <v>106.57</v>
      </c>
      <c r="L205" s="16">
        <f>'[1]TCE - ANEXO III - Preencher'!M214</f>
        <v>0</v>
      </c>
      <c r="M205" s="16">
        <f t="shared" si="19"/>
        <v>106.57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219.95679999999999</v>
      </c>
    </row>
    <row r="206" spans="1:28" s="4" customFormat="1" x14ac:dyDescent="0.2">
      <c r="A206" s="9">
        <f>IFERROR(VLOOKUP(B206,'[1]DADOS (OCULTAR)'!$P$3:$R$91,3,0),"")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SANDRA ROSELI PADILHA FERRAZ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 t="str">
        <f>IF('[1]TCE - ANEXO III - Preencher'!H215="","",'[1]TCE - ANEXO III - Preencher'!H215)</f>
        <v>09/2021</v>
      </c>
      <c r="H206" s="15">
        <f>'[1]TCE - ANEXO III - Preencher'!I215</f>
        <v>0</v>
      </c>
      <c r="I206" s="15">
        <f>'[1]TCE - ANEXO III - Preencher'!J215</f>
        <v>274.392</v>
      </c>
      <c r="J206" s="15">
        <f>'[1]TCE - ANEXO III - Preencher'!K215</f>
        <v>0</v>
      </c>
      <c r="K206" s="16">
        <f>'[1]TCE - ANEXO III - Preencher'!L215</f>
        <v>106.57</v>
      </c>
      <c r="L206" s="16">
        <f>'[1]TCE - ANEXO III - Preencher'!M215</f>
        <v>3.08</v>
      </c>
      <c r="M206" s="16">
        <f t="shared" si="19"/>
        <v>103.49</v>
      </c>
      <c r="N206" s="16">
        <f>'[1]TCE - ANEXO III - Preencher'!O215</f>
        <v>2.84</v>
      </c>
      <c r="O206" s="16">
        <f>'[1]TCE - ANEXO III - Preencher'!P215</f>
        <v>0</v>
      </c>
      <c r="P206" s="17">
        <f t="shared" si="20"/>
        <v>2.84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380.72199999999998</v>
      </c>
    </row>
    <row r="207" spans="1:28" s="4" customFormat="1" x14ac:dyDescent="0.2">
      <c r="A207" s="9">
        <f>IFERROR(VLOOKUP(B207,'[1]DADOS (OCULTAR)'!$P$3:$R$91,3,0),"")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SHIRLEY EMANUELA FRAGOSO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09/2021</v>
      </c>
      <c r="H207" s="15">
        <f>'[1]TCE - ANEXO III - Preencher'!I216</f>
        <v>0</v>
      </c>
      <c r="I207" s="15">
        <f>'[1]TCE - ANEXO III - Preencher'!J216</f>
        <v>305.22640000000001</v>
      </c>
      <c r="J207" s="15">
        <f>'[1]TCE - ANEXO III - Preencher'!K216</f>
        <v>0</v>
      </c>
      <c r="K207" s="16">
        <f>'[1]TCE - ANEXO III - Preencher'!L216</f>
        <v>106.57</v>
      </c>
      <c r="L207" s="16">
        <f>'[1]TCE - ANEXO III - Preencher'!M216</f>
        <v>3.08</v>
      </c>
      <c r="M207" s="16">
        <f t="shared" si="19"/>
        <v>103.49</v>
      </c>
      <c r="N207" s="16">
        <f>'[1]TCE - ANEXO III - Preencher'!O216</f>
        <v>2.84</v>
      </c>
      <c r="O207" s="16">
        <f>'[1]TCE - ANEXO III - Preencher'!P216</f>
        <v>0</v>
      </c>
      <c r="P207" s="17">
        <f t="shared" si="20"/>
        <v>2.84</v>
      </c>
      <c r="Q207" s="16">
        <f>'[1]TCE - ANEXO III - Preencher'!R216</f>
        <v>216.61</v>
      </c>
      <c r="R207" s="16">
        <f>'[1]TCE - ANEXO III - Preencher'!S216</f>
        <v>123.36</v>
      </c>
      <c r="S207" s="17">
        <f t="shared" si="21"/>
        <v>93.250000000000014</v>
      </c>
      <c r="T207" s="16">
        <f>'[1]TCE - ANEXO III - Preencher'!U216</f>
        <v>103.28</v>
      </c>
      <c r="U207" s="16">
        <f>'[1]TCE - ANEXO III - Preencher'!V216</f>
        <v>0</v>
      </c>
      <c r="V207" s="17">
        <f t="shared" si="22"/>
        <v>103.28</v>
      </c>
      <c r="W207" s="18" t="str">
        <f>IF('[1]TCE - ANEXO III - Preencher'!X216="","",'[1]TCE - ANEXO III - Preencher'!X216)</f>
        <v>AUXÍLIO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608.08640000000003</v>
      </c>
    </row>
    <row r="208" spans="1:28" s="4" customFormat="1" x14ac:dyDescent="0.2">
      <c r="A208" s="9">
        <f>IFERROR(VLOOKUP(B208,'[1]DADOS (OCULTAR)'!$P$3:$R$91,3,0),"")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SHIRLEY GOMES DA COSTA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09/2021</v>
      </c>
      <c r="H208" s="15">
        <f>'[1]TCE - ANEXO III - Preencher'!I217</f>
        <v>0</v>
      </c>
      <c r="I208" s="15">
        <f>'[1]TCE - ANEXO III - Preencher'!J217</f>
        <v>130.36320000000001</v>
      </c>
      <c r="J208" s="15">
        <f>'[1]TCE - ANEXO III - Preencher'!K217</f>
        <v>0</v>
      </c>
      <c r="K208" s="16">
        <f>'[1]TCE - ANEXO III - Preencher'!L217</f>
        <v>106.57</v>
      </c>
      <c r="L208" s="16">
        <f>'[1]TCE - ANEXO III - Preencher'!M217</f>
        <v>0</v>
      </c>
      <c r="M208" s="16">
        <f t="shared" si="19"/>
        <v>106.57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269.70999999999998</v>
      </c>
      <c r="R208" s="16">
        <f>'[1]TCE - ANEXO III - Preencher'!S217</f>
        <v>67.56</v>
      </c>
      <c r="S208" s="17">
        <f t="shared" si="21"/>
        <v>202.14999999999998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440.43319999999994</v>
      </c>
    </row>
    <row r="209" spans="1:28" s="4" customFormat="1" x14ac:dyDescent="0.2">
      <c r="A209" s="9">
        <f>IFERROR(VLOOKUP(B209,'[1]DADOS (OCULTAR)'!$P$3:$R$91,3,0),"")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SICLEINE DE JESUS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09/2021</v>
      </c>
      <c r="H209" s="15">
        <f>'[1]TCE - ANEXO III - Preencher'!I218</f>
        <v>0</v>
      </c>
      <c r="I209" s="15">
        <f>'[1]TCE - ANEXO III - Preencher'!J218</f>
        <v>221.33439999999999</v>
      </c>
      <c r="J209" s="15">
        <f>'[1]TCE - ANEXO III - Preencher'!K218</f>
        <v>0</v>
      </c>
      <c r="K209" s="16">
        <f>'[1]TCE - ANEXO III - Preencher'!L218</f>
        <v>106.57</v>
      </c>
      <c r="L209" s="16">
        <f>'[1]TCE - ANEXO III - Preencher'!M218</f>
        <v>2.39</v>
      </c>
      <c r="M209" s="16">
        <f t="shared" si="19"/>
        <v>104.17999999999999</v>
      </c>
      <c r="N209" s="16">
        <f>'[1]TCE - ANEXO III - Preencher'!O218</f>
        <v>2.84</v>
      </c>
      <c r="O209" s="16">
        <f>'[1]TCE - ANEXO III - Preencher'!P218</f>
        <v>0</v>
      </c>
      <c r="P209" s="17">
        <f t="shared" si="20"/>
        <v>2.84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328.35439999999994</v>
      </c>
    </row>
    <row r="210" spans="1:28" s="4" customFormat="1" x14ac:dyDescent="0.2">
      <c r="A210" s="9">
        <f>IFERROR(VLOOKUP(B210,'[1]DADOS (OCULTAR)'!$P$3:$R$91,3,0),"")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SIDNEY ASSIS DE MESQUITA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5174-10</v>
      </c>
      <c r="G210" s="14" t="str">
        <f>IF('[1]TCE - ANEXO III - Preencher'!H219="","",'[1]TCE - ANEXO III - Preencher'!H219)</f>
        <v>09/2021</v>
      </c>
      <c r="H210" s="15">
        <f>'[1]TCE - ANEXO III - Preencher'!I219</f>
        <v>0</v>
      </c>
      <c r="I210" s="15">
        <f>'[1]TCE - ANEXO III - Preencher'!J219</f>
        <v>175.40639999999999</v>
      </c>
      <c r="J210" s="15">
        <f>'[1]TCE - ANEXO III - Preencher'!K219</f>
        <v>0</v>
      </c>
      <c r="K210" s="16">
        <f>'[1]TCE - ANEXO III - Preencher'!L219</f>
        <v>106.57</v>
      </c>
      <c r="L210" s="16">
        <f>'[1]TCE - ANEXO III - Preencher'!M219</f>
        <v>0</v>
      </c>
      <c r="M210" s="16">
        <f t="shared" si="19"/>
        <v>106.57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283.32640000000004</v>
      </c>
    </row>
    <row r="211" spans="1:28" s="4" customFormat="1" x14ac:dyDescent="0.2">
      <c r="A211" s="9">
        <f>IFERROR(VLOOKUP(B211,'[1]DADOS (OCULTAR)'!$P$3:$R$91,3,0),"")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SILVANA FERREIRA DOS SANTOS ALVES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09/2021</v>
      </c>
      <c r="H211" s="15">
        <f>'[1]TCE - ANEXO III - Preencher'!I220</f>
        <v>0</v>
      </c>
      <c r="I211" s="15">
        <f>'[1]TCE - ANEXO III - Preencher'!J220</f>
        <v>111.3</v>
      </c>
      <c r="J211" s="15">
        <f>'[1]TCE - ANEXO III - Preencher'!K220</f>
        <v>0</v>
      </c>
      <c r="K211" s="16">
        <f>'[1]TCE - ANEXO III - Preencher'!L220</f>
        <v>106.57</v>
      </c>
      <c r="L211" s="16">
        <f>'[1]TCE - ANEXO III - Preencher'!M220</f>
        <v>0</v>
      </c>
      <c r="M211" s="16">
        <f t="shared" si="19"/>
        <v>106.57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157.21</v>
      </c>
      <c r="R211" s="16">
        <f>'[1]TCE - ANEXO III - Preencher'!S220</f>
        <v>67.569999999999993</v>
      </c>
      <c r="S211" s="17">
        <f t="shared" si="21"/>
        <v>89.640000000000015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308.86</v>
      </c>
    </row>
    <row r="212" spans="1:28" s="4" customFormat="1" x14ac:dyDescent="0.2">
      <c r="A212" s="9">
        <f>IFERROR(VLOOKUP(B212,'[1]DADOS (OCULTAR)'!$P$3:$R$91,3,0),"")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SILVIA VIEIRA COCRI DE LUCENA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09/2021</v>
      </c>
      <c r="H212" s="15">
        <f>'[1]TCE - ANEXO III - Preencher'!I221</f>
        <v>0</v>
      </c>
      <c r="I212" s="15">
        <f>'[1]TCE - ANEXO III - Preencher'!J221</f>
        <v>107.1096</v>
      </c>
      <c r="J212" s="15">
        <f>'[1]TCE - ANEXO III - Preencher'!K221</f>
        <v>0</v>
      </c>
      <c r="K212" s="16">
        <f>'[1]TCE - ANEXO III - Preencher'!L221</f>
        <v>106.57</v>
      </c>
      <c r="L212" s="16">
        <f>'[1]TCE - ANEXO III - Preencher'!M221</f>
        <v>0</v>
      </c>
      <c r="M212" s="16">
        <f t="shared" si="19"/>
        <v>106.57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215.02959999999999</v>
      </c>
    </row>
    <row r="213" spans="1:28" s="4" customFormat="1" x14ac:dyDescent="0.2">
      <c r="A213" s="9">
        <f>IFERROR(VLOOKUP(B213,'[1]DADOS (OCULTAR)'!$P$3:$R$91,3,0),"")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SUELY MARIA BRISSANTT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3226-05</v>
      </c>
      <c r="G213" s="14" t="str">
        <f>IF('[1]TCE - ANEXO III - Preencher'!H222="","",'[1]TCE - ANEXO III - Preencher'!H222)</f>
        <v>09/2021</v>
      </c>
      <c r="H213" s="15">
        <f>'[1]TCE - ANEXO III - Preencher'!I222</f>
        <v>0</v>
      </c>
      <c r="I213" s="15">
        <f>'[1]TCE - ANEXO III - Preencher'!J222</f>
        <v>129.11680000000001</v>
      </c>
      <c r="J213" s="15">
        <f>'[1]TCE - ANEXO III - Preencher'!K222</f>
        <v>0</v>
      </c>
      <c r="K213" s="16">
        <f>'[1]TCE - ANEXO III - Preencher'!L222</f>
        <v>106.57</v>
      </c>
      <c r="L213" s="16">
        <f>'[1]TCE - ANEXO III - Preencher'!M222</f>
        <v>0</v>
      </c>
      <c r="M213" s="16">
        <f t="shared" si="19"/>
        <v>106.57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157.21</v>
      </c>
      <c r="R213" s="16">
        <f>'[1]TCE - ANEXO III - Preencher'!S222</f>
        <v>66.78</v>
      </c>
      <c r="S213" s="17">
        <f t="shared" si="21"/>
        <v>90.43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327.46680000000003</v>
      </c>
    </row>
    <row r="214" spans="1:28" s="4" customFormat="1" x14ac:dyDescent="0.2">
      <c r="A214" s="9">
        <f>IFERROR(VLOOKUP(B214,'[1]DADOS (OCULTAR)'!$P$3:$R$91,3,0),"")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SUELY REGINA BARBOSA SOARES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3241-15</v>
      </c>
      <c r="G214" s="14" t="str">
        <f>IF('[1]TCE - ANEXO III - Preencher'!H223="","",'[1]TCE - ANEXO III - Preencher'!H223)</f>
        <v>09/2021</v>
      </c>
      <c r="H214" s="15">
        <f>'[1]TCE - ANEXO III - Preencher'!I223</f>
        <v>0</v>
      </c>
      <c r="I214" s="15">
        <f>'[1]TCE - ANEXO III - Preencher'!J223</f>
        <v>256.2808</v>
      </c>
      <c r="J214" s="15">
        <f>'[1]TCE - ANEXO III - Preencher'!K223</f>
        <v>0</v>
      </c>
      <c r="K214" s="16">
        <f>'[1]TCE - ANEXO III - Preencher'!L223</f>
        <v>106.57</v>
      </c>
      <c r="L214" s="16">
        <f>'[1]TCE - ANEXO III - Preencher'!M223</f>
        <v>12.2</v>
      </c>
      <c r="M214" s="16">
        <f t="shared" si="19"/>
        <v>94.36999999999999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167.41</v>
      </c>
      <c r="R214" s="16">
        <f>'[1]TCE - ANEXO III - Preencher'!S223</f>
        <v>62.7</v>
      </c>
      <c r="S214" s="17">
        <f t="shared" si="21"/>
        <v>104.71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456.71080000000001</v>
      </c>
    </row>
    <row r="215" spans="1:28" s="4" customFormat="1" x14ac:dyDescent="0.2">
      <c r="A215" s="9">
        <f>IFERROR(VLOOKUP(B215,'[1]DADOS (OCULTAR)'!$P$3:$R$91,3,0),"")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TACIANA DUARTE DE ALMEIDA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4131-15</v>
      </c>
      <c r="G215" s="14" t="str">
        <f>IF('[1]TCE - ANEXO III - Preencher'!H224="","",'[1]TCE - ANEXO III - Preencher'!H224)</f>
        <v>09/2021</v>
      </c>
      <c r="H215" s="15">
        <f>'[1]TCE - ANEXO III - Preencher'!I224</f>
        <v>0</v>
      </c>
      <c r="I215" s="15">
        <f>'[1]TCE - ANEXO III - Preencher'!J224</f>
        <v>127.3704</v>
      </c>
      <c r="J215" s="15">
        <f>'[1]TCE - ANEXO III - Preencher'!K224</f>
        <v>0</v>
      </c>
      <c r="K215" s="16">
        <f>'[1]TCE - ANEXO III - Preencher'!L224</f>
        <v>106.57</v>
      </c>
      <c r="L215" s="16">
        <f>'[1]TCE - ANEXO III - Preencher'!M224</f>
        <v>0</v>
      </c>
      <c r="M215" s="16">
        <f t="shared" si="19"/>
        <v>106.57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269.70999999999998</v>
      </c>
      <c r="R215" s="16">
        <f>'[1]TCE - ANEXO III - Preencher'!S224</f>
        <v>23.22</v>
      </c>
      <c r="S215" s="17">
        <f t="shared" si="21"/>
        <v>246.48999999999998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481.78039999999999</v>
      </c>
    </row>
    <row r="216" spans="1:28" s="4" customFormat="1" x14ac:dyDescent="0.2">
      <c r="A216" s="9">
        <f>IFERROR(VLOOKUP(B216,'[1]DADOS (OCULTAR)'!$P$3:$R$91,3,0),"")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TACIANA RENATA DOS SANTOS MORAIS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5152-05</v>
      </c>
      <c r="G216" s="14" t="str">
        <f>IF('[1]TCE - ANEXO III - Preencher'!H225="","",'[1]TCE - ANEXO III - Preencher'!H225)</f>
        <v>09/2021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1.35</v>
      </c>
    </row>
    <row r="217" spans="1:28" s="4" customFormat="1" x14ac:dyDescent="0.2">
      <c r="A217" s="9">
        <f>IFERROR(VLOOKUP(B217,'[1]DADOS (OCULTAR)'!$P$3:$R$91,3,0),"")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TATIANA LUSTOSA FERREIRA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5134-30</v>
      </c>
      <c r="G217" s="14" t="str">
        <f>IF('[1]TCE - ANEXO III - Preencher'!H226="","",'[1]TCE - ANEXO III - Preencher'!H226)</f>
        <v>09/2021</v>
      </c>
      <c r="H217" s="15">
        <f>'[1]TCE - ANEXO III - Preencher'!I226</f>
        <v>0</v>
      </c>
      <c r="I217" s="15">
        <f>'[1]TCE - ANEXO III - Preencher'!J226</f>
        <v>88.692000000000007</v>
      </c>
      <c r="J217" s="15">
        <f>'[1]TCE - ANEXO III - Preencher'!K226</f>
        <v>0</v>
      </c>
      <c r="K217" s="16">
        <f>'[1]TCE - ANEXO III - Preencher'!L226</f>
        <v>106.57</v>
      </c>
      <c r="L217" s="16">
        <f>'[1]TCE - ANEXO III - Preencher'!M226</f>
        <v>0</v>
      </c>
      <c r="M217" s="16">
        <f t="shared" si="19"/>
        <v>106.57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157.21</v>
      </c>
      <c r="R217" s="16">
        <f>'[1]TCE - ANEXO III - Preencher'!S226</f>
        <v>132.6</v>
      </c>
      <c r="S217" s="17">
        <f t="shared" si="21"/>
        <v>24.610000000000014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221.22200000000001</v>
      </c>
    </row>
    <row r="218" spans="1:28" s="4" customFormat="1" x14ac:dyDescent="0.2">
      <c r="A218" s="9">
        <f>IFERROR(VLOOKUP(B218,'[1]DADOS (OCULTAR)'!$P$3:$R$91,3,0),"")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THIAGO ALLOUCHIE PERRUCI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 t="str">
        <f>IF('[1]TCE - ANEXO III - Preencher'!H227="","",'[1]TCE - ANEXO III - Preencher'!H227)</f>
        <v>09/2021</v>
      </c>
      <c r="H218" s="15">
        <f>'[1]TCE - ANEXO III - Preencher'!I227</f>
        <v>0</v>
      </c>
      <c r="I218" s="15">
        <f>'[1]TCE - ANEXO III - Preencher'!J227</f>
        <v>387.26639999999998</v>
      </c>
      <c r="J218" s="15">
        <f>'[1]TCE - ANEXO III - Preencher'!K227</f>
        <v>0</v>
      </c>
      <c r="K218" s="16">
        <f>'[1]TCE - ANEXO III - Preencher'!L227</f>
        <v>106.57</v>
      </c>
      <c r="L218" s="16">
        <f>'[1]TCE - ANEXO III - Preencher'!M227</f>
        <v>1.58</v>
      </c>
      <c r="M218" s="16">
        <f t="shared" si="19"/>
        <v>104.99</v>
      </c>
      <c r="N218" s="16">
        <f>'[1]TCE - ANEXO III - Preencher'!O227</f>
        <v>10.83</v>
      </c>
      <c r="O218" s="16">
        <f>'[1]TCE - ANEXO III - Preencher'!P227</f>
        <v>0</v>
      </c>
      <c r="P218" s="17">
        <f t="shared" si="20"/>
        <v>10.83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503.08639999999997</v>
      </c>
    </row>
    <row r="219" spans="1:28" s="4" customFormat="1" x14ac:dyDescent="0.2">
      <c r="A219" s="9">
        <f>IFERROR(VLOOKUP(B219,'[1]DADOS (OCULTAR)'!$P$3:$R$91,3,0),"")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THIAGO AUGUSTO FERRAZ LOPES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 t="str">
        <f>IF('[1]TCE - ANEXO III - Preencher'!H228="","",'[1]TCE - ANEXO III - Preencher'!H228)</f>
        <v>09/2021</v>
      </c>
      <c r="H219" s="15">
        <f>'[1]TCE - ANEXO III - Preencher'!I228</f>
        <v>0</v>
      </c>
      <c r="I219" s="15">
        <f>'[1]TCE - ANEXO III - Preencher'!J228</f>
        <v>501.58319999999998</v>
      </c>
      <c r="J219" s="15">
        <f>'[1]TCE - ANEXO III - Preencher'!K228</f>
        <v>0</v>
      </c>
      <c r="K219" s="16">
        <f>'[1]TCE - ANEXO III - Preencher'!L228</f>
        <v>106.57</v>
      </c>
      <c r="L219" s="16">
        <f>'[1]TCE - ANEXO III - Preencher'!M228</f>
        <v>3.17</v>
      </c>
      <c r="M219" s="16">
        <f t="shared" si="19"/>
        <v>103.39999999999999</v>
      </c>
      <c r="N219" s="16">
        <f>'[1]TCE - ANEXO III - Preencher'!O228</f>
        <v>10.83</v>
      </c>
      <c r="O219" s="16">
        <f>'[1]TCE - ANEXO III - Preencher'!P228</f>
        <v>0</v>
      </c>
      <c r="P219" s="17">
        <f t="shared" si="20"/>
        <v>10.83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615.81320000000005</v>
      </c>
    </row>
    <row r="220" spans="1:28" s="4" customFormat="1" x14ac:dyDescent="0.2">
      <c r="A220" s="9">
        <f>IFERROR(VLOOKUP(B220,'[1]DADOS (OCULTAR)'!$P$3:$R$91,3,0),"")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TIAGO JOSE CABRAL DE OLIVEIRA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4110-10</v>
      </c>
      <c r="G220" s="14" t="str">
        <f>IF('[1]TCE - ANEXO III - Preencher'!H229="","",'[1]TCE - ANEXO III - Preencher'!H229)</f>
        <v>09/2021</v>
      </c>
      <c r="H220" s="15">
        <f>'[1]TCE - ANEXO III - Preencher'!I229</f>
        <v>0</v>
      </c>
      <c r="I220" s="15">
        <f>'[1]TCE - ANEXO III - Preencher'!J229</f>
        <v>10.292400000000001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157.21</v>
      </c>
      <c r="R220" s="16">
        <f>'[1]TCE - ANEXO III - Preencher'!S229</f>
        <v>31.02</v>
      </c>
      <c r="S220" s="17">
        <f t="shared" si="21"/>
        <v>126.19000000000001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137.83240000000001</v>
      </c>
    </row>
    <row r="221" spans="1:28" s="4" customFormat="1" x14ac:dyDescent="0.2">
      <c r="A221" s="9">
        <f>IFERROR(VLOOKUP(B221,'[1]DADOS (OCULTAR)'!$P$3:$R$91,3,0),"")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UBIRACI NOGUEIRA DA COSTA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 t="str">
        <f>IF('[1]TCE - ANEXO III - Preencher'!H230="","",'[1]TCE - ANEXO III - Preencher'!H230)</f>
        <v>09/2021</v>
      </c>
      <c r="H221" s="15">
        <f>'[1]TCE - ANEXO III - Preencher'!I230</f>
        <v>0</v>
      </c>
      <c r="I221" s="15">
        <f>'[1]TCE - ANEXO III - Preencher'!J230</f>
        <v>775.24880000000007</v>
      </c>
      <c r="J221" s="15">
        <f>'[1]TCE - ANEXO III - Preencher'!K230</f>
        <v>0</v>
      </c>
      <c r="K221" s="16">
        <f>'[1]TCE - ANEXO III - Preencher'!L230</f>
        <v>106.57</v>
      </c>
      <c r="L221" s="16">
        <f>'[1]TCE - ANEXO III - Preencher'!M230</f>
        <v>9.5</v>
      </c>
      <c r="M221" s="16">
        <f t="shared" si="19"/>
        <v>97.07</v>
      </c>
      <c r="N221" s="16">
        <f>'[1]TCE - ANEXO III - Preencher'!O230</f>
        <v>10.83</v>
      </c>
      <c r="O221" s="16">
        <f>'[1]TCE - ANEXO III - Preencher'!P230</f>
        <v>0</v>
      </c>
      <c r="P221" s="17">
        <f t="shared" si="20"/>
        <v>10.83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883.14880000000005</v>
      </c>
    </row>
    <row r="222" spans="1:28" s="4" customFormat="1" x14ac:dyDescent="0.2">
      <c r="A222" s="9">
        <f>IFERROR(VLOOKUP(B222,'[1]DADOS (OCULTAR)'!$P$3:$R$91,3,0),"")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UBIRACY  MELONIO DOS SANTOS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5151-10</v>
      </c>
      <c r="G222" s="14" t="str">
        <f>IF('[1]TCE - ANEXO III - Preencher'!H231="","",'[1]TCE - ANEXO III - Preencher'!H231)</f>
        <v>09/2021</v>
      </c>
      <c r="H222" s="15">
        <f>'[1]TCE - ANEXO III - Preencher'!I231</f>
        <v>0</v>
      </c>
      <c r="I222" s="15">
        <f>'[1]TCE - ANEXO III - Preencher'!J231</f>
        <v>153.43039999999999</v>
      </c>
      <c r="J222" s="15">
        <f>'[1]TCE - ANEXO III - Preencher'!K231</f>
        <v>0</v>
      </c>
      <c r="K222" s="16">
        <f>'[1]TCE - ANEXO III - Preencher'!L231</f>
        <v>106.57</v>
      </c>
      <c r="L222" s="16">
        <f>'[1]TCE - ANEXO III - Preencher'!M231</f>
        <v>0</v>
      </c>
      <c r="M222" s="16">
        <f t="shared" si="19"/>
        <v>106.57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269.70999999999998</v>
      </c>
      <c r="R222" s="16">
        <f>'[1]TCE - ANEXO III - Preencher'!S231</f>
        <v>66.599999999999994</v>
      </c>
      <c r="S222" s="17">
        <f t="shared" si="21"/>
        <v>203.10999999999999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464.46040000000005</v>
      </c>
    </row>
    <row r="223" spans="1:28" s="4" customFormat="1" x14ac:dyDescent="0.2">
      <c r="A223" s="9">
        <f>IFERROR(VLOOKUP(B223,'[1]DADOS (OCULTAR)'!$P$3:$R$91,3,0),"")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VALDENIA DA SILVA VERAS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2516-05</v>
      </c>
      <c r="G223" s="14" t="str">
        <f>IF('[1]TCE - ANEXO III - Preencher'!H232="","",'[1]TCE - ANEXO III - Preencher'!H232)</f>
        <v>09/2021</v>
      </c>
      <c r="H223" s="15">
        <f>'[1]TCE - ANEXO III - Preencher'!I232</f>
        <v>0</v>
      </c>
      <c r="I223" s="15">
        <f>'[1]TCE - ANEXO III - Preencher'!J232</f>
        <v>378.82240000000007</v>
      </c>
      <c r="J223" s="15">
        <f>'[1]TCE - ANEXO III - Preencher'!K232</f>
        <v>0</v>
      </c>
      <c r="K223" s="16">
        <f>'[1]TCE - ANEXO III - Preencher'!L232</f>
        <v>106.57</v>
      </c>
      <c r="L223" s="16">
        <f>'[1]TCE - ANEXO III - Preencher'!M232</f>
        <v>0</v>
      </c>
      <c r="M223" s="16">
        <f t="shared" si="19"/>
        <v>106.57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486.74240000000009</v>
      </c>
    </row>
    <row r="224" spans="1:28" s="4" customFormat="1" x14ac:dyDescent="0.2">
      <c r="A224" s="9">
        <f>IFERROR(VLOOKUP(B224,'[1]DADOS (OCULTAR)'!$P$3:$R$91,3,0),"")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VALDILENE MARIA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5211-30</v>
      </c>
      <c r="G224" s="14" t="str">
        <f>IF('[1]TCE - ANEXO III - Preencher'!H233="","",'[1]TCE - ANEXO III - Preencher'!H233)</f>
        <v>09/2021</v>
      </c>
      <c r="H224" s="15">
        <f>'[1]TCE - ANEXO III - Preencher'!I233</f>
        <v>0</v>
      </c>
      <c r="I224" s="15">
        <f>'[1]TCE - ANEXO III - Preencher'!J233</f>
        <v>123.39360000000001</v>
      </c>
      <c r="J224" s="15">
        <f>'[1]TCE - ANEXO III - Preencher'!K233</f>
        <v>0</v>
      </c>
      <c r="K224" s="16">
        <f>'[1]TCE - ANEXO III - Preencher'!L233</f>
        <v>106.57</v>
      </c>
      <c r="L224" s="16">
        <f>'[1]TCE - ANEXO III - Preencher'!M233</f>
        <v>0</v>
      </c>
      <c r="M224" s="16">
        <f t="shared" si="19"/>
        <v>106.57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269.42</v>
      </c>
      <c r="R224" s="16">
        <f>'[1]TCE - ANEXO III - Preencher'!S233</f>
        <v>66.78</v>
      </c>
      <c r="S224" s="17">
        <f t="shared" si="21"/>
        <v>202.64000000000001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433.95359999999999</v>
      </c>
    </row>
    <row r="225" spans="1:28" s="4" customFormat="1" x14ac:dyDescent="0.2">
      <c r="A225" s="9">
        <f>IFERROR(VLOOKUP(B225,'[1]DADOS (OCULTAR)'!$P$3:$R$91,3,0),"")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VALMIR MELO DA COSTA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 t="str">
        <f>IF('[1]TCE - ANEXO III - Preencher'!H234="","",'[1]TCE - ANEXO III - Preencher'!H234)</f>
        <v>09/2021</v>
      </c>
      <c r="H225" s="15">
        <f>'[1]TCE - ANEXO III - Preencher'!I234</f>
        <v>0</v>
      </c>
      <c r="I225" s="15">
        <f>'[1]TCE - ANEXO III - Preencher'!J234</f>
        <v>325.8</v>
      </c>
      <c r="J225" s="15">
        <f>'[1]TCE - ANEXO III - Preencher'!K234</f>
        <v>0</v>
      </c>
      <c r="K225" s="16">
        <f>'[1]TCE - ANEXO III - Preencher'!L234</f>
        <v>106.57</v>
      </c>
      <c r="L225" s="16">
        <f>'[1]TCE - ANEXO III - Preencher'!M234</f>
        <v>1.58</v>
      </c>
      <c r="M225" s="16">
        <f t="shared" si="19"/>
        <v>104.99</v>
      </c>
      <c r="N225" s="16">
        <f>'[1]TCE - ANEXO III - Preencher'!O234</f>
        <v>10.83</v>
      </c>
      <c r="O225" s="16">
        <f>'[1]TCE - ANEXO III - Preencher'!P234</f>
        <v>0</v>
      </c>
      <c r="P225" s="17">
        <f t="shared" si="20"/>
        <v>10.83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441.62</v>
      </c>
    </row>
    <row r="226" spans="1:28" s="4" customFormat="1" x14ac:dyDescent="0.2">
      <c r="A226" s="9">
        <f>IFERROR(VLOOKUP(B226,'[1]DADOS (OCULTAR)'!$P$3:$R$91,3,0),"")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 xml:space="preserve">VANESSA CHRISZIAN RAMOS DOS SANTOS 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 t="str">
        <f>IF('[1]TCE - ANEXO III - Preencher'!H235="","",'[1]TCE - ANEXO III - Preencher'!H235)</f>
        <v>09/2021</v>
      </c>
      <c r="H226" s="15">
        <f>'[1]TCE - ANEXO III - Preencher'!I235</f>
        <v>0</v>
      </c>
      <c r="I226" s="15">
        <f>'[1]TCE - ANEXO III - Preencher'!J235</f>
        <v>364.42</v>
      </c>
      <c r="J226" s="15">
        <f>'[1]TCE - ANEXO III - Preencher'!K235</f>
        <v>0</v>
      </c>
      <c r="K226" s="16">
        <f>'[1]TCE - ANEXO III - Preencher'!L235</f>
        <v>106.57</v>
      </c>
      <c r="L226" s="16">
        <f>'[1]TCE - ANEXO III - Preencher'!M235</f>
        <v>7.92</v>
      </c>
      <c r="M226" s="16">
        <f t="shared" si="19"/>
        <v>98.649999999999991</v>
      </c>
      <c r="N226" s="16">
        <f>'[1]TCE - ANEXO III - Preencher'!O235</f>
        <v>10.83</v>
      </c>
      <c r="O226" s="16">
        <f>'[1]TCE - ANEXO III - Preencher'!P235</f>
        <v>0</v>
      </c>
      <c r="P226" s="17">
        <f t="shared" si="20"/>
        <v>10.83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473.9</v>
      </c>
    </row>
    <row r="227" spans="1:28" s="4" customFormat="1" x14ac:dyDescent="0.2">
      <c r="A227" s="9">
        <f>IFERROR(VLOOKUP(B227,'[1]DADOS (OCULTAR)'!$P$3:$R$91,3,0),"")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MARILIA FONSECA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09/2021</v>
      </c>
      <c r="H227" s="15">
        <f>'[1]TCE - ANEXO III - Preencher'!I236</f>
        <v>0</v>
      </c>
      <c r="I227" s="15">
        <f>'[1]TCE - ANEXO III - Preencher'!J236</f>
        <v>132.8792</v>
      </c>
      <c r="J227" s="15">
        <f>'[1]TCE - ANEXO III - Preencher'!K236</f>
        <v>0</v>
      </c>
      <c r="K227" s="16">
        <f>'[1]TCE - ANEXO III - Preencher'!L236</f>
        <v>106.57</v>
      </c>
      <c r="L227" s="16">
        <f>'[1]TCE - ANEXO III - Preencher'!M236</f>
        <v>0</v>
      </c>
      <c r="M227" s="16">
        <f t="shared" si="19"/>
        <v>106.57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157.21</v>
      </c>
      <c r="R227" s="16">
        <f>'[1]TCE - ANEXO III - Preencher'!S236</f>
        <v>67.59</v>
      </c>
      <c r="S227" s="17">
        <f t="shared" si="21"/>
        <v>89.62</v>
      </c>
      <c r="T227" s="16">
        <f>'[1]TCE - ANEXO III - Preencher'!U236</f>
        <v>69.41</v>
      </c>
      <c r="U227" s="16">
        <f>'[1]TCE - ANEXO III - Preencher'!V236</f>
        <v>0</v>
      </c>
      <c r="V227" s="17">
        <f t="shared" si="22"/>
        <v>69.41</v>
      </c>
      <c r="W227" s="18" t="str">
        <f>IF('[1]TCE - ANEXO III - Preencher'!X236="","",'[1]TCE - ANEXO III - Preencher'!X236)</f>
        <v>AUXÍLIO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399.82920000000001</v>
      </c>
    </row>
    <row r="228" spans="1:28" s="4" customFormat="1" x14ac:dyDescent="0.2">
      <c r="A228" s="9">
        <f>IFERROR(VLOOKUP(B228,'[1]DADOS (OCULTAR)'!$P$3:$R$91,3,0),"")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VANESSA RODRIGUES DE SOUZA AMORIM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3241-15</v>
      </c>
      <c r="G228" s="14" t="str">
        <f>IF('[1]TCE - ANEXO III - Preencher'!H237="","",'[1]TCE - ANEXO III - Preencher'!H237)</f>
        <v>09/2021</v>
      </c>
      <c r="H228" s="15">
        <f>'[1]TCE - ANEXO III - Preencher'!I237</f>
        <v>0</v>
      </c>
      <c r="I228" s="15">
        <f>'[1]TCE - ANEXO III - Preencher'!J237</f>
        <v>290.96719999999999</v>
      </c>
      <c r="J228" s="15">
        <f>'[1]TCE - ANEXO III - Preencher'!K237</f>
        <v>0</v>
      </c>
      <c r="K228" s="16">
        <f>'[1]TCE - ANEXO III - Preencher'!L237</f>
        <v>106.57</v>
      </c>
      <c r="L228" s="16">
        <f>'[1]TCE - ANEXO III - Preencher'!M237</f>
        <v>10.85</v>
      </c>
      <c r="M228" s="16">
        <f t="shared" si="19"/>
        <v>95.72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388.03719999999998</v>
      </c>
    </row>
    <row r="229" spans="1:28" s="4" customFormat="1" x14ac:dyDescent="0.2">
      <c r="A229" s="9">
        <f>IFERROR(VLOOKUP(B229,'[1]DADOS (OCULTAR)'!$P$3:$R$91,3,0),"")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VERA AMARA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09/2021</v>
      </c>
      <c r="H229" s="15">
        <f>'[1]TCE - ANEXO III - Preencher'!I238</f>
        <v>0</v>
      </c>
      <c r="I229" s="15">
        <f>'[1]TCE - ANEXO III - Preencher'!J238</f>
        <v>132.09520000000001</v>
      </c>
      <c r="J229" s="15">
        <f>'[1]TCE - ANEXO III - Preencher'!K238</f>
        <v>0</v>
      </c>
      <c r="K229" s="16">
        <f>'[1]TCE - ANEXO III - Preencher'!L238</f>
        <v>106.57</v>
      </c>
      <c r="L229" s="16">
        <f>'[1]TCE - ANEXO III - Preencher'!M238</f>
        <v>0</v>
      </c>
      <c r="M229" s="16">
        <f t="shared" si="19"/>
        <v>106.57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157.21</v>
      </c>
      <c r="R229" s="16">
        <f>'[1]TCE - ANEXO III - Preencher'!S238</f>
        <v>67.55</v>
      </c>
      <c r="S229" s="17">
        <f t="shared" si="21"/>
        <v>89.660000000000011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329.67520000000002</v>
      </c>
    </row>
    <row r="230" spans="1:28" s="4" customFormat="1" x14ac:dyDescent="0.2">
      <c r="A230" s="9">
        <f>IFERROR(VLOOKUP(B230,'[1]DADOS (OCULTAR)'!$P$3:$R$91,3,0),"")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VERIDIANA MARIA DOS SANTOS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5134-30</v>
      </c>
      <c r="G230" s="14" t="str">
        <f>IF('[1]TCE - ANEXO III - Preencher'!H239="","",'[1]TCE - ANEXO III - Preencher'!H239)</f>
        <v>09/2021</v>
      </c>
      <c r="H230" s="15">
        <f>'[1]TCE - ANEXO III - Preencher'!I239</f>
        <v>0</v>
      </c>
      <c r="I230" s="15">
        <f>'[1]TCE - ANEXO III - Preencher'!J239</f>
        <v>92.498400000000004</v>
      </c>
      <c r="J230" s="15">
        <f>'[1]TCE - ANEXO III - Preencher'!K239</f>
        <v>0</v>
      </c>
      <c r="K230" s="16">
        <f>'[1]TCE - ANEXO III - Preencher'!L239</f>
        <v>106.57</v>
      </c>
      <c r="L230" s="16">
        <f>'[1]TCE - ANEXO III - Preencher'!M239</f>
        <v>0</v>
      </c>
      <c r="M230" s="16">
        <f t="shared" si="19"/>
        <v>106.57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157.21</v>
      </c>
      <c r="R230" s="16">
        <f>'[1]TCE - ANEXO III - Preencher'!S239</f>
        <v>66.599999999999994</v>
      </c>
      <c r="S230" s="17">
        <f t="shared" si="21"/>
        <v>90.610000000000014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291.02840000000003</v>
      </c>
    </row>
    <row r="231" spans="1:28" s="4" customFormat="1" x14ac:dyDescent="0.2">
      <c r="A231" s="9">
        <f>IFERROR(VLOOKUP(B231,'[1]DADOS (OCULTAR)'!$P$3:$R$91,3,0),"")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VIRGINIA MACHADO MOTA SILVEIRA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 t="str">
        <f>IF('[1]TCE - ANEXO III - Preencher'!H240="","",'[1]TCE - ANEXO III - Preencher'!H240)</f>
        <v>09/2021</v>
      </c>
      <c r="H231" s="15">
        <f>'[1]TCE - ANEXO III - Preencher'!I240</f>
        <v>0</v>
      </c>
      <c r="I231" s="15">
        <f>'[1]TCE - ANEXO III - Preencher'!J240</f>
        <v>306.036</v>
      </c>
      <c r="J231" s="15">
        <f>'[1]TCE - ANEXO III - Preencher'!K240</f>
        <v>0</v>
      </c>
      <c r="K231" s="16">
        <f>'[1]TCE - ANEXO III - Preencher'!L240</f>
        <v>106.57</v>
      </c>
      <c r="L231" s="16">
        <f>'[1]TCE - ANEXO III - Preencher'!M240</f>
        <v>0</v>
      </c>
      <c r="M231" s="16">
        <f t="shared" si="19"/>
        <v>106.57</v>
      </c>
      <c r="N231" s="16">
        <f>'[1]TCE - ANEXO III - Preencher'!O240</f>
        <v>2.84</v>
      </c>
      <c r="O231" s="16">
        <f>'[1]TCE - ANEXO III - Preencher'!P240</f>
        <v>0</v>
      </c>
      <c r="P231" s="17">
        <f t="shared" si="20"/>
        <v>2.84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415.44599999999997</v>
      </c>
    </row>
    <row r="232" spans="1:28" s="4" customFormat="1" x14ac:dyDescent="0.2">
      <c r="A232" s="9">
        <f>IFERROR(VLOOKUP(B232,'[1]DADOS (OCULTAR)'!$P$3:$R$91,3,0),"")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VITORIA LOUISE SILVA BARROS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 t="str">
        <f>IF('[1]TCE - ANEXO III - Preencher'!H241="","",'[1]TCE - ANEXO III - Preencher'!H241)</f>
        <v>09/2021</v>
      </c>
      <c r="H232" s="15">
        <f>'[1]TCE - ANEXO III - Preencher'!I241</f>
        <v>0</v>
      </c>
      <c r="I232" s="15">
        <f>'[1]TCE - ANEXO III - Preencher'!J241</f>
        <v>435.4864</v>
      </c>
      <c r="J232" s="15">
        <f>'[1]TCE - ANEXO III - Preencher'!K241</f>
        <v>0</v>
      </c>
      <c r="K232" s="16">
        <f>'[1]TCE - ANEXO III - Preencher'!L241</f>
        <v>106.57</v>
      </c>
      <c r="L232" s="16">
        <f>'[1]TCE - ANEXO III - Preencher'!M241</f>
        <v>9.5</v>
      </c>
      <c r="M232" s="16">
        <f t="shared" si="19"/>
        <v>97.07</v>
      </c>
      <c r="N232" s="16">
        <f>'[1]TCE - ANEXO III - Preencher'!O241</f>
        <v>10.83</v>
      </c>
      <c r="O232" s="16">
        <f>'[1]TCE - ANEXO III - Preencher'!P241</f>
        <v>0</v>
      </c>
      <c r="P232" s="17">
        <f t="shared" si="20"/>
        <v>10.83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543.38639999999998</v>
      </c>
    </row>
    <row r="233" spans="1:28" s="4" customFormat="1" x14ac:dyDescent="0.2">
      <c r="A233" s="9">
        <f>IFERROR(VLOOKUP(B233,'[1]DADOS (OCULTAR)'!$P$3:$R$91,3,0),"")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WALDETE FERREIRA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09/2021</v>
      </c>
      <c r="H233" s="15">
        <f>'[1]TCE - ANEXO III - Preencher'!I242</f>
        <v>0</v>
      </c>
      <c r="I233" s="15">
        <f>'[1]TCE - ANEXO III - Preencher'!J242</f>
        <v>128.0232</v>
      </c>
      <c r="J233" s="15">
        <f>'[1]TCE - ANEXO III - Preencher'!K242</f>
        <v>0</v>
      </c>
      <c r="K233" s="16">
        <f>'[1]TCE - ANEXO III - Preencher'!L242</f>
        <v>106.57</v>
      </c>
      <c r="L233" s="16">
        <f>'[1]TCE - ANEXO III - Preencher'!M242</f>
        <v>0</v>
      </c>
      <c r="M233" s="16">
        <f t="shared" si="19"/>
        <v>106.57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269.70999999999998</v>
      </c>
      <c r="R233" s="16">
        <f>'[1]TCE - ANEXO III - Preencher'!S242</f>
        <v>67.489999999999995</v>
      </c>
      <c r="S233" s="17">
        <f t="shared" si="21"/>
        <v>202.21999999999997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438.16319999999996</v>
      </c>
    </row>
    <row r="234" spans="1:28" s="4" customFormat="1" x14ac:dyDescent="0.2">
      <c r="A234" s="9">
        <f>IFERROR(VLOOKUP(B234,'[1]DADOS (OCULTAR)'!$P$3:$R$91,3,0),"")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WALLACE SOUZA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3241-15</v>
      </c>
      <c r="G234" s="14" t="str">
        <f>IF('[1]TCE - ANEXO III - Preencher'!H243="","",'[1]TCE - ANEXO III - Preencher'!H243)</f>
        <v>09/2021</v>
      </c>
      <c r="H234" s="15">
        <f>'[1]TCE - ANEXO III - Preencher'!I243</f>
        <v>0</v>
      </c>
      <c r="I234" s="15">
        <f>'[1]TCE - ANEXO III - Preencher'!J243</f>
        <v>250.8192</v>
      </c>
      <c r="J234" s="15">
        <f>'[1]TCE - ANEXO III - Preencher'!K243</f>
        <v>0</v>
      </c>
      <c r="K234" s="16">
        <f>'[1]TCE - ANEXO III - Preencher'!L243</f>
        <v>106.57</v>
      </c>
      <c r="L234" s="16">
        <f>'[1]TCE - ANEXO III - Preencher'!M243</f>
        <v>13.56</v>
      </c>
      <c r="M234" s="16">
        <f t="shared" si="19"/>
        <v>93.009999999999991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145.81</v>
      </c>
      <c r="R234" s="16">
        <f>'[1]TCE - ANEXO III - Preencher'!S243</f>
        <v>62.7</v>
      </c>
      <c r="S234" s="17">
        <f t="shared" si="21"/>
        <v>83.11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428.28920000000005</v>
      </c>
    </row>
    <row r="235" spans="1:28" s="4" customFormat="1" x14ac:dyDescent="0.2">
      <c r="A235" s="9">
        <f>IFERROR(VLOOKUP(B235,'[1]DADOS (OCULTAR)'!$P$3:$R$91,3,0),"")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WALQUIRIA CRISTINA DA SILVA DIAS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09/2021</v>
      </c>
      <c r="H235" s="15">
        <f>'[1]TCE - ANEXO III - Preencher'!I244</f>
        <v>0</v>
      </c>
      <c r="I235" s="15">
        <f>'[1]TCE - ANEXO III - Preencher'!J244</f>
        <v>133.96719999999999</v>
      </c>
      <c r="J235" s="15">
        <f>'[1]TCE - ANEXO III - Preencher'!K244</f>
        <v>0</v>
      </c>
      <c r="K235" s="16">
        <f>'[1]TCE - ANEXO III - Preencher'!L244</f>
        <v>106.57</v>
      </c>
      <c r="L235" s="16">
        <f>'[1]TCE - ANEXO III - Preencher'!M244</f>
        <v>0</v>
      </c>
      <c r="M235" s="16">
        <f t="shared" si="19"/>
        <v>106.57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147.01000000000002</v>
      </c>
      <c r="R235" s="16">
        <f>'[1]TCE - ANEXO III - Preencher'!S244</f>
        <v>34.15</v>
      </c>
      <c r="S235" s="17">
        <f t="shared" si="21"/>
        <v>112.86000000000001</v>
      </c>
      <c r="T235" s="16">
        <f>'[1]TCE - ANEXO III - Preencher'!U244</f>
        <v>34.71</v>
      </c>
      <c r="U235" s="16">
        <f>'[1]TCE - ANEXO III - Preencher'!V244</f>
        <v>0</v>
      </c>
      <c r="V235" s="17">
        <f t="shared" si="22"/>
        <v>34.71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389.4572</v>
      </c>
    </row>
    <row r="236" spans="1:28" s="4" customFormat="1" x14ac:dyDescent="0.2">
      <c r="A236" s="9">
        <f>IFERROR(VLOOKUP(B236,'[1]DADOS (OCULTAR)'!$P$3:$R$91,3,0),"")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WANESSIANE SILVA JOAQUIM DE LIMA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5134-30</v>
      </c>
      <c r="G236" s="14" t="str">
        <f>IF('[1]TCE - ANEXO III - Preencher'!H245="","",'[1]TCE - ANEXO III - Preencher'!H245)</f>
        <v>09/2021</v>
      </c>
      <c r="H236" s="15">
        <f>'[1]TCE - ANEXO III - Preencher'!I245</f>
        <v>0</v>
      </c>
      <c r="I236" s="15">
        <f>'[1]TCE - ANEXO III - Preencher'!J245</f>
        <v>93.809599999999989</v>
      </c>
      <c r="J236" s="15">
        <f>'[1]TCE - ANEXO III - Preencher'!K245</f>
        <v>0</v>
      </c>
      <c r="K236" s="16">
        <f>'[1]TCE - ANEXO III - Preencher'!L245</f>
        <v>106.57</v>
      </c>
      <c r="L236" s="16">
        <f>'[1]TCE - ANEXO III - Preencher'!M245</f>
        <v>0</v>
      </c>
      <c r="M236" s="16">
        <f t="shared" si="19"/>
        <v>106.57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201.72959999999998</v>
      </c>
    </row>
    <row r="237" spans="1:28" s="4" customFormat="1" x14ac:dyDescent="0.2">
      <c r="A237" s="9">
        <f>IFERROR(VLOOKUP(B237,'[1]DADOS (OCULTAR)'!$P$3:$R$91,3,0),"")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WERICA BARBOSA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09/2021</v>
      </c>
      <c r="H237" s="15">
        <f>'[1]TCE - ANEXO III - Preencher'!I246</f>
        <v>0</v>
      </c>
      <c r="I237" s="15">
        <f>'[1]TCE - ANEXO III - Preencher'!J246</f>
        <v>110.536</v>
      </c>
      <c r="J237" s="15">
        <f>'[1]TCE - ANEXO III - Preencher'!K246</f>
        <v>0</v>
      </c>
      <c r="K237" s="16">
        <f>'[1]TCE - ANEXO III - Preencher'!L246</f>
        <v>106.57</v>
      </c>
      <c r="L237" s="16">
        <f>'[1]TCE - ANEXO III - Preencher'!M246</f>
        <v>0</v>
      </c>
      <c r="M237" s="16">
        <f t="shared" si="19"/>
        <v>106.57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147.01000000000002</v>
      </c>
      <c r="R237" s="16">
        <f>'[1]TCE - ANEXO III - Preencher'!S246</f>
        <v>67.709999999999994</v>
      </c>
      <c r="S237" s="17">
        <f t="shared" si="21"/>
        <v>79.300000000000026</v>
      </c>
      <c r="T237" s="16">
        <f>'[1]TCE - ANEXO III - Preencher'!U246</f>
        <v>69.41</v>
      </c>
      <c r="U237" s="16">
        <f>'[1]TCE - ANEXO III - Preencher'!V246</f>
        <v>0</v>
      </c>
      <c r="V237" s="17">
        <f t="shared" si="22"/>
        <v>69.41</v>
      </c>
      <c r="W237" s="18" t="str">
        <f>IF('[1]TCE - ANEXO III - Preencher'!X246="","",'[1]TCE - ANEXO III - Preencher'!X246)</f>
        <v>AUXÍLIO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367.16600000000005</v>
      </c>
    </row>
    <row r="238" spans="1:28" s="4" customFormat="1" x14ac:dyDescent="0.2">
      <c r="A238" s="9">
        <f>IFERROR(VLOOKUP(B238,'[1]DADOS (OCULTAR)'!$P$3:$R$91,3,0),"")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WHILYANA TEIXEIRA DIAS TAVARES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 t="str">
        <f>IF('[1]TCE - ANEXO III - Preencher'!H247="","",'[1]TCE - ANEXO III - Preencher'!H247)</f>
        <v>09/2021</v>
      </c>
      <c r="H238" s="15">
        <f>'[1]TCE - ANEXO III - Preencher'!I247</f>
        <v>0</v>
      </c>
      <c r="I238" s="15">
        <f>'[1]TCE - ANEXO III - Preencher'!J247</f>
        <v>205.14320000000001</v>
      </c>
      <c r="J238" s="15">
        <f>'[1]TCE - ANEXO III - Preencher'!K247</f>
        <v>0</v>
      </c>
      <c r="K238" s="16">
        <f>'[1]TCE - ANEXO III - Preencher'!L247</f>
        <v>106.57</v>
      </c>
      <c r="L238" s="16">
        <f>'[1]TCE - ANEXO III - Preencher'!M247</f>
        <v>0</v>
      </c>
      <c r="M238" s="16">
        <f t="shared" si="19"/>
        <v>106.57</v>
      </c>
      <c r="N238" s="16">
        <f>'[1]TCE - ANEXO III - Preencher'!O247</f>
        <v>10.83</v>
      </c>
      <c r="O238" s="16">
        <f>'[1]TCE - ANEXO III - Preencher'!P247</f>
        <v>0</v>
      </c>
      <c r="P238" s="17">
        <f t="shared" si="20"/>
        <v>10.83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322.54320000000001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2021-10-27T18:16:30Z</dcterms:created>
  <dcterms:modified xsi:type="dcterms:W3CDTF">2021-10-27T18:16:52Z</dcterms:modified>
</cp:coreProperties>
</file>