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58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<sst xmlns="http://schemas.openxmlformats.org/spreadsheetml/2006/main" count="16" uniqueCount="13">
  <si>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</si>
  <si>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</si>
  <si>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</si>
  <si>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</si>
  <si>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</si>
  <si>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</si>
  <si>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</si>
  <si>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</si>
  <si>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CAIXA ECONÔMICA FEDERAL</t>
  </si>
  <si>
    <t>APLICAÇÃO FINANCEIRA</t>
  </si>
  <si>
    <t>MICELANDIA MARIA DOS SANTOS</t>
  </si>
  <si>
    <t>GLOSA REFERENTE FGTS PAGO A MAIOR EM MARÇO DE 2020</t>
  </si>
  <si>
    <t>BANCO BRADESCO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</si>
</sst>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6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8" fillId="0" borderId="0"/>
    <xf numFmtId="164" fontId="2" fillId="0" borderId="0" applyBorder="0" applyProtection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64">
    <cellStyle name="Excel_BuiltIn_Texto Explicativo" xfId="2"/>
    <cellStyle name="Moeda 2" xfId="3"/>
    <cellStyle name="Moeda 3" xfId="4"/>
    <cellStyle name="Normal" xfId="0" builtinId="0"/>
    <cellStyle name="Normal 144" xfId="5"/>
    <cellStyle name="Normal 145" xfId="6"/>
    <cellStyle name="Normal 162" xfId="7"/>
    <cellStyle name="Normal 163" xfId="8"/>
    <cellStyle name="Normal 191" xfId="9"/>
    <cellStyle name="Normal 193" xfId="10"/>
    <cellStyle name="Normal 194" xfId="11"/>
    <cellStyle name="Normal 195" xfId="12"/>
    <cellStyle name="Normal 196" xfId="13"/>
    <cellStyle name="Normal 197" xfId="14"/>
    <cellStyle name="Normal 198" xfId="15"/>
    <cellStyle name="Normal 199" xfId="16"/>
    <cellStyle name="Normal 2" xfId="17"/>
    <cellStyle name="Normal 2 2" xfId="18"/>
    <cellStyle name="Normal 200" xfId="19"/>
    <cellStyle name="Normal 201" xfId="20"/>
    <cellStyle name="Normal 204" xfId="21"/>
    <cellStyle name="Normal 21" xfId="22"/>
    <cellStyle name="Normal 210" xfId="23"/>
    <cellStyle name="Normal 211" xfId="24"/>
    <cellStyle name="Normal 213" xfId="25"/>
    <cellStyle name="Normal 214" xfId="26"/>
    <cellStyle name="Normal 215" xfId="27"/>
    <cellStyle name="Normal 216" xfId="28"/>
    <cellStyle name="Normal 217" xfId="29"/>
    <cellStyle name="Normal 218" xfId="30"/>
    <cellStyle name="Normal 219" xfId="31"/>
    <cellStyle name="Normal 22" xfId="32"/>
    <cellStyle name="Normal 220" xfId="33"/>
    <cellStyle name="Normal 221" xfId="34"/>
    <cellStyle name="Normal 222" xfId="35"/>
    <cellStyle name="Normal 223" xfId="36"/>
    <cellStyle name="Normal 224" xfId="37"/>
    <cellStyle name="Normal 225" xfId="38"/>
    <cellStyle name="Normal 226" xfId="39"/>
    <cellStyle name="Normal 227" xfId="40"/>
    <cellStyle name="Normal 228" xfId="41"/>
    <cellStyle name="Normal 229" xfId="42"/>
    <cellStyle name="Normal 23" xfId="43"/>
    <cellStyle name="Normal 230" xfId="44"/>
    <cellStyle name="Normal 231" xfId="45"/>
    <cellStyle name="Normal 232" xfId="46"/>
    <cellStyle name="Normal 233" xfId="47"/>
    <cellStyle name="Normal 235" xfId="48"/>
    <cellStyle name="Normal 236" xfId="49"/>
    <cellStyle name="Normal 3" xfId="50"/>
    <cellStyle name="Normal 4" xfId="51"/>
    <cellStyle name="Normal 44" xfId="52"/>
    <cellStyle name="Normal 46" xfId="53"/>
    <cellStyle name="Normal 65" xfId="54"/>
    <cellStyle name="Normal 66" xfId="55"/>
    <cellStyle name="Normal 75" xfId="56"/>
    <cellStyle name="Normal 76" xfId="57"/>
    <cellStyle name="Normal 9" xfId="58"/>
    <cellStyle name="Normal 9 2" xfId="59"/>
    <cellStyle name="Porcentagem 2" xfId="60"/>
    <cellStyle name="Separador de milhares 2" xfId="61"/>
    <cellStyle name="Texto Explicativo 2" xfId="62"/>
    <cellStyle name="Vírgula" xfId="1" builtinId="3"/>
    <cellStyle name="Vírgula 2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SETEMBRO/PCF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9039744000437</v>
      </c>
      <c r="B2" s="4" t="s">
        <v>7</v>
      </c>
      <c r="C2" s="5">
        <v>360305219130</v>
      </c>
      <c r="D2" s="6" t="s">
        <v>8</v>
      </c>
      <c r="E2" s="6" t="s">
        <v>9</v>
      </c>
      <c r="F2" s="7">
        <v>44104</v>
      </c>
      <c r="G2" s="8">
        <v>3675.85</v>
      </c>
    </row>
    <row r="3" spans="1:8" ht="22.5" customHeight="1" x14ac:dyDescent="0.2">
      <c r="A3" s="3">
        <f>IFERROR(VLOOKUP(B3,'[1]DADOS (OCULTAR)'!$P$3:$R$56,3,0),"")</f>
        <v>9039744000437</v>
      </c>
      <c r="B3" s="4" t="s">
        <v>7</v>
      </c>
      <c r="C3" s="5">
        <v>65841417487</v>
      </c>
      <c r="D3" s="6" t="s">
        <v>10</v>
      </c>
      <c r="E3" s="6" t="s">
        <v>11</v>
      </c>
      <c r="F3" s="7">
        <v>44104</v>
      </c>
      <c r="G3" s="8">
        <v>41.71</v>
      </c>
    </row>
    <row r="4" spans="1:8" ht="22.5" customHeight="1" x14ac:dyDescent="0.2">
      <c r="A4" s="3">
        <f>IFERROR(VLOOKUP(B4,'[1]DADOS (OCULTAR)'!$P$3:$R$56,3,0),"")</f>
        <v>9039744000437</v>
      </c>
      <c r="B4" s="4" t="s">
        <v>7</v>
      </c>
      <c r="C4" s="5">
        <v>60746948229616</v>
      </c>
      <c r="D4" s="6" t="s">
        <v>12</v>
      </c>
      <c r="E4" s="6" t="s">
        <v>9</v>
      </c>
      <c r="F4" s="7">
        <v>44104</v>
      </c>
      <c r="G4" s="8">
        <v>2977.58</v>
      </c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2020-11-05T13:05:09Z</dcterms:created>
  <dcterms:modified xsi:type="dcterms:W3CDTF">2020-11-05T13:05:37Z</dcterms:modified>
</cp:coreProperties>
</file>