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<sst xmlns="http://schemas.openxmlformats.org/spreadsheetml/2006/main" count="17" uniqueCount="16">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</sst>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%20vers&#227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IGARASSU</v>
          </cell>
          <cell r="E11" t="str">
            <v>PHAMELLA CHALEGRE FEITOSA</v>
          </cell>
          <cell r="F11" t="str">
            <v>3 - Administrativo</v>
          </cell>
          <cell r="G11">
            <v>411010</v>
          </cell>
          <cell r="H11">
            <v>43831</v>
          </cell>
          <cell r="I11" t="str">
            <v>2 - Diarista</v>
          </cell>
          <cell r="J11">
            <v>44</v>
          </cell>
          <cell r="K11">
            <v>1321.42</v>
          </cell>
          <cell r="O11">
            <v>0</v>
          </cell>
          <cell r="P11">
            <v>0</v>
          </cell>
          <cell r="Q11">
            <v>176.62999999999988</v>
          </cell>
          <cell r="R11">
            <v>0</v>
          </cell>
          <cell r="W11">
            <v>1498.05</v>
          </cell>
        </row>
        <row r="12">
          <cell r="C12" t="str">
            <v>UPA IGARASSU</v>
          </cell>
          <cell r="E12" t="str">
            <v>RENATA LUCIA SILVA OLIVEIRA FREIRE</v>
          </cell>
          <cell r="F12" t="str">
            <v>3 - Administrativo</v>
          </cell>
          <cell r="G12">
            <v>411010</v>
          </cell>
          <cell r="H12">
            <v>43831</v>
          </cell>
          <cell r="I12" t="str">
            <v>2 - Diarista</v>
          </cell>
          <cell r="J12">
            <v>44</v>
          </cell>
          <cell r="K12">
            <v>1502.21</v>
          </cell>
          <cell r="O12">
            <v>0</v>
          </cell>
          <cell r="P12">
            <v>0</v>
          </cell>
          <cell r="Q12">
            <v>425.31999999999994</v>
          </cell>
          <cell r="R12">
            <v>0</v>
          </cell>
          <cell r="W12">
            <v>1927.53</v>
          </cell>
        </row>
        <row r="13">
          <cell r="C13" t="str">
            <v>UPA IGARASSU</v>
          </cell>
          <cell r="E13" t="str">
            <v>WELLYENE BRAZ MEDEIROS DIAS</v>
          </cell>
          <cell r="F13" t="str">
            <v>3 - Administrativo</v>
          </cell>
          <cell r="G13">
            <v>411010</v>
          </cell>
          <cell r="H13">
            <v>43831</v>
          </cell>
          <cell r="I13" t="str">
            <v>2 - Diarista</v>
          </cell>
          <cell r="J13">
            <v>20</v>
          </cell>
          <cell r="K13">
            <v>499</v>
          </cell>
          <cell r="O13">
            <v>0</v>
          </cell>
          <cell r="P13">
            <v>0</v>
          </cell>
          <cell r="Q13">
            <v>50.990000000000009</v>
          </cell>
          <cell r="R13">
            <v>0</v>
          </cell>
          <cell r="W13">
            <v>549.99</v>
          </cell>
        </row>
        <row r="14">
          <cell r="C14" t="str">
            <v>UPA IGARASSU</v>
          </cell>
          <cell r="E14" t="str">
            <v>BEATRIZ SANTOS ACCIOLY</v>
          </cell>
          <cell r="F14" t="str">
            <v>3 - Administrativo</v>
          </cell>
          <cell r="G14">
            <v>411010</v>
          </cell>
          <cell r="H14">
            <v>43831</v>
          </cell>
          <cell r="I14" t="str">
            <v>2 - Diarista</v>
          </cell>
          <cell r="J14">
            <v>20</v>
          </cell>
          <cell r="K14">
            <v>519.5</v>
          </cell>
          <cell r="O14">
            <v>0</v>
          </cell>
          <cell r="P14">
            <v>0</v>
          </cell>
          <cell r="Q14">
            <v>48.950000000000045</v>
          </cell>
          <cell r="R14">
            <v>0</v>
          </cell>
          <cell r="W14">
            <v>568.45000000000005</v>
          </cell>
        </row>
        <row r="15">
          <cell r="C15" t="str">
            <v>UPA IGARASSU</v>
          </cell>
          <cell r="E15" t="str">
            <v>KAROLAYNNE FELIX SENA SILVA</v>
          </cell>
          <cell r="F15" t="str">
            <v>3 - Administrativo</v>
          </cell>
          <cell r="G15">
            <v>411010</v>
          </cell>
          <cell r="H15">
            <v>43831</v>
          </cell>
          <cell r="I15" t="str">
            <v>2 - Diarista</v>
          </cell>
          <cell r="J15">
            <v>16</v>
          </cell>
          <cell r="K15">
            <v>190.48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W15">
            <v>190.48</v>
          </cell>
        </row>
        <row r="16">
          <cell r="C16" t="str">
            <v>UPA IGARASSU</v>
          </cell>
          <cell r="E16" t="str">
            <v>MILENE KARLA DE ARAUJO COUTINHO</v>
          </cell>
          <cell r="F16" t="str">
            <v>3 - Administrativo</v>
          </cell>
          <cell r="G16">
            <v>411010</v>
          </cell>
          <cell r="H16">
            <v>43831</v>
          </cell>
          <cell r="I16" t="str">
            <v>2 - Diarista</v>
          </cell>
          <cell r="J16">
            <v>20</v>
          </cell>
          <cell r="K16">
            <v>502.18</v>
          </cell>
          <cell r="O16">
            <v>0</v>
          </cell>
          <cell r="P16">
            <v>0</v>
          </cell>
          <cell r="Q16">
            <v>84.629999999999939</v>
          </cell>
          <cell r="R16">
            <v>0</v>
          </cell>
          <cell r="W16">
            <v>586.80999999999995</v>
          </cell>
        </row>
        <row r="17">
          <cell r="C17" t="str">
            <v>UPA IGARASSU</v>
          </cell>
          <cell r="E17" t="str">
            <v>LUIZ FERNANDO CAVALCANTI CAMINHA</v>
          </cell>
          <cell r="F17" t="str">
            <v>3 - Administrativo</v>
          </cell>
          <cell r="G17">
            <v>142105</v>
          </cell>
          <cell r="H17">
            <v>43831</v>
          </cell>
          <cell r="I17" t="str">
            <v>2 - Diarista</v>
          </cell>
          <cell r="J17">
            <v>44</v>
          </cell>
          <cell r="K17">
            <v>10383.9</v>
          </cell>
          <cell r="O17">
            <v>0</v>
          </cell>
          <cell r="P17">
            <v>0</v>
          </cell>
          <cell r="Q17">
            <v>1748.2399999999998</v>
          </cell>
          <cell r="R17">
            <v>0</v>
          </cell>
          <cell r="W17">
            <v>12132.14</v>
          </cell>
        </row>
        <row r="18">
          <cell r="C18" t="str">
            <v>UPA IGARASSU</v>
          </cell>
          <cell r="E18" t="str">
            <v>DEYSIANE DAMAZIO ARCANJO LISBOA</v>
          </cell>
          <cell r="F18" t="str">
            <v>2 - Outros Profissionais da Saúde</v>
          </cell>
          <cell r="G18">
            <v>223405</v>
          </cell>
          <cell r="H18">
            <v>43831</v>
          </cell>
          <cell r="I18" t="str">
            <v>2 - Diarista</v>
          </cell>
          <cell r="J18">
            <v>30</v>
          </cell>
          <cell r="K18">
            <v>2632.56</v>
          </cell>
          <cell r="O18">
            <v>0</v>
          </cell>
          <cell r="P18">
            <v>0</v>
          </cell>
          <cell r="Q18">
            <v>610.84</v>
          </cell>
          <cell r="R18">
            <v>658.14</v>
          </cell>
          <cell r="W18">
            <v>3901.54</v>
          </cell>
        </row>
        <row r="19">
          <cell r="C19" t="str">
            <v>UPA IGARASSU</v>
          </cell>
          <cell r="E19" t="str">
            <v>BRUNO CAVALCANTI DE OLIVEIRA</v>
          </cell>
          <cell r="F19" t="str">
            <v>2 - Outros Profissionais da Saúde</v>
          </cell>
          <cell r="G19">
            <v>223405</v>
          </cell>
          <cell r="H19">
            <v>43831</v>
          </cell>
          <cell r="I19" t="str">
            <v>2 - Diarista</v>
          </cell>
          <cell r="J19">
            <v>30</v>
          </cell>
          <cell r="K19">
            <v>2632.56</v>
          </cell>
          <cell r="O19">
            <v>0</v>
          </cell>
          <cell r="P19">
            <v>0</v>
          </cell>
          <cell r="Q19">
            <v>894.69000000000028</v>
          </cell>
          <cell r="R19">
            <v>1550.14</v>
          </cell>
          <cell r="W19">
            <v>5077.3900000000003</v>
          </cell>
        </row>
        <row r="20">
          <cell r="C20" t="str">
            <v>UPA IGARASSU</v>
          </cell>
          <cell r="E20" t="str">
            <v>ERIVALDO LOPES DE FREITAS</v>
          </cell>
          <cell r="F20" t="str">
            <v>2 - Outros Profissionais da Saúde</v>
          </cell>
          <cell r="G20">
            <v>521130</v>
          </cell>
          <cell r="H20">
            <v>43831</v>
          </cell>
          <cell r="I20" t="str">
            <v>1 - Plantonista</v>
          </cell>
          <cell r="J20">
            <v>44</v>
          </cell>
          <cell r="K20">
            <v>1039</v>
          </cell>
          <cell r="O20">
            <v>0</v>
          </cell>
          <cell r="P20">
            <v>0</v>
          </cell>
          <cell r="Q20">
            <v>626.44000000000005</v>
          </cell>
          <cell r="R20">
            <v>0</v>
          </cell>
          <cell r="W20">
            <v>1665.44</v>
          </cell>
        </row>
        <row r="21">
          <cell r="C21" t="str">
            <v>UPA IGARASSU</v>
          </cell>
          <cell r="E21" t="str">
            <v>JANECLEIDE ALVES DAVID</v>
          </cell>
          <cell r="F21" t="str">
            <v>2 - Outros Profissionais da Saúde</v>
          </cell>
          <cell r="G21">
            <v>521130</v>
          </cell>
          <cell r="H21">
            <v>43831</v>
          </cell>
          <cell r="I21" t="str">
            <v>1 - Plantonista</v>
          </cell>
          <cell r="J21">
            <v>44</v>
          </cell>
          <cell r="K21">
            <v>1039</v>
          </cell>
          <cell r="O21">
            <v>0</v>
          </cell>
          <cell r="P21">
            <v>0</v>
          </cell>
          <cell r="Q21">
            <v>564.93000000000006</v>
          </cell>
          <cell r="R21">
            <v>0</v>
          </cell>
          <cell r="W21">
            <v>1603.93</v>
          </cell>
        </row>
        <row r="22">
          <cell r="C22" t="str">
            <v>UPA IGARASSU</v>
          </cell>
          <cell r="E22" t="str">
            <v>RENATA FERREIRA DE ALMEIDA SILVA</v>
          </cell>
          <cell r="F22" t="str">
            <v>2 - Outros Profissionais da Saúde</v>
          </cell>
          <cell r="G22">
            <v>521130</v>
          </cell>
          <cell r="H22">
            <v>43831</v>
          </cell>
          <cell r="I22" t="str">
            <v>1 - Plantonista</v>
          </cell>
          <cell r="J22">
            <v>44</v>
          </cell>
          <cell r="K22">
            <v>1039</v>
          </cell>
          <cell r="O22">
            <v>0</v>
          </cell>
          <cell r="P22">
            <v>0</v>
          </cell>
          <cell r="Q22">
            <v>540.24</v>
          </cell>
          <cell r="R22">
            <v>0</v>
          </cell>
          <cell r="W22">
            <v>1579.24</v>
          </cell>
        </row>
        <row r="23">
          <cell r="C23" t="str">
            <v>UPA IGARASSU</v>
          </cell>
          <cell r="E23" t="str">
            <v>VALDILENE MARIA DA SILVA</v>
          </cell>
          <cell r="F23" t="str">
            <v>2 - Outros Profissionais da Saúde</v>
          </cell>
          <cell r="G23">
            <v>521130</v>
          </cell>
          <cell r="H23">
            <v>43831</v>
          </cell>
          <cell r="I23" t="str">
            <v>1 - Plantonista</v>
          </cell>
          <cell r="J23">
            <v>44</v>
          </cell>
          <cell r="K23">
            <v>1039</v>
          </cell>
          <cell r="O23">
            <v>0</v>
          </cell>
          <cell r="P23">
            <v>0</v>
          </cell>
          <cell r="Q23">
            <v>109.30999999999995</v>
          </cell>
          <cell r="R23">
            <v>0</v>
          </cell>
          <cell r="W23">
            <v>1148.31</v>
          </cell>
        </row>
        <row r="24">
          <cell r="C24" t="str">
            <v>UPA IGARASSU</v>
          </cell>
          <cell r="E24" t="str">
            <v>ADEILDO GONCALVES NUNES</v>
          </cell>
          <cell r="F24" t="str">
            <v>2 - Outros Profissionais da Saúde</v>
          </cell>
          <cell r="G24">
            <v>521130</v>
          </cell>
          <cell r="H24">
            <v>43831</v>
          </cell>
          <cell r="I24" t="str">
            <v>1 - Plantonista</v>
          </cell>
          <cell r="J24">
            <v>44</v>
          </cell>
          <cell r="K24">
            <v>1039</v>
          </cell>
          <cell r="O24">
            <v>0</v>
          </cell>
          <cell r="P24">
            <v>0</v>
          </cell>
          <cell r="Q24">
            <v>186.44000000000005</v>
          </cell>
          <cell r="R24">
            <v>0</v>
          </cell>
          <cell r="W24">
            <v>1225.44</v>
          </cell>
        </row>
        <row r="25">
          <cell r="C25" t="str">
            <v>UPA IGARASSU</v>
          </cell>
          <cell r="E25" t="str">
            <v>HUMBERTO LUIZ DA SILVA</v>
          </cell>
          <cell r="F25" t="str">
            <v>2 - Outros Profissionais da Saúde</v>
          </cell>
          <cell r="G25">
            <v>521130</v>
          </cell>
          <cell r="H25">
            <v>43831</v>
          </cell>
          <cell r="I25" t="str">
            <v>1 - Plantonista</v>
          </cell>
          <cell r="J25">
            <v>44</v>
          </cell>
          <cell r="K25">
            <v>1039</v>
          </cell>
          <cell r="O25">
            <v>0</v>
          </cell>
          <cell r="P25">
            <v>0</v>
          </cell>
          <cell r="Q25">
            <v>646.93000000000006</v>
          </cell>
          <cell r="R25">
            <v>0</v>
          </cell>
          <cell r="W25">
            <v>1685.93</v>
          </cell>
        </row>
        <row r="26">
          <cell r="C26" t="str">
            <v>UPA IGARASSU</v>
          </cell>
          <cell r="E26" t="str">
            <v>MARIA CECILIA CRISPIM DA SILVA</v>
          </cell>
          <cell r="F26" t="str">
            <v>2 - Outros Profissionais da Saúde</v>
          </cell>
          <cell r="G26">
            <v>521130</v>
          </cell>
          <cell r="H26">
            <v>43831</v>
          </cell>
          <cell r="I26" t="str">
            <v>1 - Plantonista</v>
          </cell>
          <cell r="J26">
            <v>44</v>
          </cell>
          <cell r="K26">
            <v>1039</v>
          </cell>
          <cell r="O26">
            <v>0</v>
          </cell>
          <cell r="P26">
            <v>0</v>
          </cell>
          <cell r="Q26">
            <v>113.50999999999999</v>
          </cell>
          <cell r="R26">
            <v>0</v>
          </cell>
          <cell r="W26">
            <v>1152.51</v>
          </cell>
        </row>
        <row r="27">
          <cell r="C27" t="str">
            <v>UPA IGARASSU</v>
          </cell>
          <cell r="E27" t="str">
            <v>MARIA SALETE PAULINO</v>
          </cell>
          <cell r="F27" t="str">
            <v>2 - Outros Profissionais da Saúde</v>
          </cell>
          <cell r="G27">
            <v>521130</v>
          </cell>
          <cell r="H27">
            <v>43831</v>
          </cell>
          <cell r="I27" t="str">
            <v>1 - Plantonista</v>
          </cell>
          <cell r="J27">
            <v>44</v>
          </cell>
          <cell r="K27">
            <v>1039</v>
          </cell>
          <cell r="O27">
            <v>0</v>
          </cell>
          <cell r="P27">
            <v>0</v>
          </cell>
          <cell r="Q27">
            <v>635.02</v>
          </cell>
          <cell r="R27">
            <v>0</v>
          </cell>
          <cell r="W27">
            <v>1674.02</v>
          </cell>
        </row>
        <row r="28">
          <cell r="C28" t="str">
            <v>UPA IGARASSU</v>
          </cell>
          <cell r="E28" t="str">
            <v>PABLO GOMES DA SILVA</v>
          </cell>
          <cell r="F28" t="str">
            <v>3 - Administrativo</v>
          </cell>
          <cell r="G28">
            <v>317210</v>
          </cell>
          <cell r="H28">
            <v>43831</v>
          </cell>
          <cell r="I28" t="str">
            <v>2 - Diarista</v>
          </cell>
          <cell r="J28">
            <v>44</v>
          </cell>
          <cell r="K28">
            <v>1683.59</v>
          </cell>
          <cell r="O28">
            <v>0</v>
          </cell>
          <cell r="P28">
            <v>0</v>
          </cell>
          <cell r="Q28">
            <v>423.10000000000014</v>
          </cell>
          <cell r="R28">
            <v>0</v>
          </cell>
          <cell r="W28">
            <v>2106.69</v>
          </cell>
        </row>
        <row r="29">
          <cell r="C29" t="str">
            <v>UPA IGARASSU</v>
          </cell>
          <cell r="E29" t="str">
            <v>CASSIO RODRIGO NEMESIO DA SILVA</v>
          </cell>
          <cell r="F29" t="str">
            <v>3 - Administrativo</v>
          </cell>
          <cell r="G29">
            <v>317210</v>
          </cell>
          <cell r="H29">
            <v>43831</v>
          </cell>
          <cell r="I29" t="str">
            <v>1 - Plantonista</v>
          </cell>
          <cell r="J29">
            <v>44</v>
          </cell>
          <cell r="K29">
            <v>1683.59</v>
          </cell>
          <cell r="O29">
            <v>0</v>
          </cell>
          <cell r="P29">
            <v>0</v>
          </cell>
          <cell r="Q29">
            <v>327.44000000000005</v>
          </cell>
          <cell r="R29">
            <v>0</v>
          </cell>
          <cell r="W29">
            <v>2011.03</v>
          </cell>
        </row>
        <row r="30">
          <cell r="C30" t="str">
            <v>UPA IGARASSU</v>
          </cell>
          <cell r="E30" t="str">
            <v>MARISA DE MELO DA SILVA</v>
          </cell>
          <cell r="F30" t="str">
            <v>3 - Administrativo</v>
          </cell>
          <cell r="G30">
            <v>411010</v>
          </cell>
          <cell r="H30">
            <v>43831</v>
          </cell>
          <cell r="I30" t="str">
            <v>2 - Diarista</v>
          </cell>
          <cell r="J30">
            <v>44</v>
          </cell>
          <cell r="K30">
            <v>1039</v>
          </cell>
          <cell r="O30">
            <v>0</v>
          </cell>
          <cell r="P30">
            <v>0</v>
          </cell>
          <cell r="Q30">
            <v>195.59999999999991</v>
          </cell>
          <cell r="R30">
            <v>0</v>
          </cell>
          <cell r="W30">
            <v>1234.5999999999999</v>
          </cell>
        </row>
        <row r="31">
          <cell r="C31" t="str">
            <v>UPA IGARASSU</v>
          </cell>
          <cell r="E31" t="str">
            <v>VERIDIANA MARIA DOS SANTOS</v>
          </cell>
          <cell r="F31" t="str">
            <v>3 - Administrativo</v>
          </cell>
          <cell r="G31">
            <v>513430</v>
          </cell>
          <cell r="H31">
            <v>43831</v>
          </cell>
          <cell r="I31" t="str">
            <v>1 - Plantonista</v>
          </cell>
          <cell r="J31">
            <v>44</v>
          </cell>
          <cell r="K31">
            <v>1039</v>
          </cell>
          <cell r="O31">
            <v>0</v>
          </cell>
          <cell r="P31">
            <v>0</v>
          </cell>
          <cell r="Q31">
            <v>465.28999999999996</v>
          </cell>
          <cell r="R31">
            <v>0</v>
          </cell>
          <cell r="W31">
            <v>1504.29</v>
          </cell>
        </row>
        <row r="32">
          <cell r="C32" t="str">
            <v>UPA IGARASSU</v>
          </cell>
          <cell r="E32" t="str">
            <v>FLAVIANA BARBOSA CABRAL INTERAMINENSE</v>
          </cell>
          <cell r="F32" t="str">
            <v>2 - Outros Profissionais da Saúde</v>
          </cell>
          <cell r="G32">
            <v>223710</v>
          </cell>
          <cell r="H32">
            <v>43831</v>
          </cell>
          <cell r="I32" t="str">
            <v>1 - Plantonista</v>
          </cell>
          <cell r="J32">
            <v>44</v>
          </cell>
          <cell r="K32">
            <v>2641.2</v>
          </cell>
          <cell r="O32">
            <v>0</v>
          </cell>
          <cell r="P32">
            <v>0</v>
          </cell>
          <cell r="Q32">
            <v>339.86000000000035</v>
          </cell>
          <cell r="R32">
            <v>660.3</v>
          </cell>
          <cell r="W32">
            <v>3641.3600000000006</v>
          </cell>
        </row>
        <row r="33">
          <cell r="C33" t="str">
            <v>UPA IGARASSU</v>
          </cell>
          <cell r="E33" t="str">
            <v>MIRELE PAULA DOS SANTOS LIMA</v>
          </cell>
          <cell r="F33" t="str">
            <v>2 - Outros Profissionais da Saúde</v>
          </cell>
          <cell r="G33">
            <v>223710</v>
          </cell>
          <cell r="H33">
            <v>43831</v>
          </cell>
          <cell r="I33" t="str">
            <v>1 - Plantonista</v>
          </cell>
          <cell r="J33">
            <v>44</v>
          </cell>
          <cell r="K33">
            <v>2641.2</v>
          </cell>
          <cell r="O33">
            <v>0</v>
          </cell>
          <cell r="P33">
            <v>0</v>
          </cell>
          <cell r="Q33">
            <v>339.86000000000035</v>
          </cell>
          <cell r="R33">
            <v>660.3</v>
          </cell>
          <cell r="W33">
            <v>3641.3600000000006</v>
          </cell>
        </row>
        <row r="34">
          <cell r="C34" t="str">
            <v>UPA IGARASSU</v>
          </cell>
          <cell r="E34" t="str">
            <v>CLEIDE JERONIMO DA SILVA</v>
          </cell>
          <cell r="F34" t="str">
            <v>3 - Administrativo</v>
          </cell>
          <cell r="G34">
            <v>513430</v>
          </cell>
          <cell r="H34">
            <v>43831</v>
          </cell>
          <cell r="I34" t="str">
            <v>1 - Plantonista</v>
          </cell>
          <cell r="J34">
            <v>44</v>
          </cell>
          <cell r="K34">
            <v>1039</v>
          </cell>
          <cell r="O34">
            <v>0</v>
          </cell>
          <cell r="P34">
            <v>0</v>
          </cell>
          <cell r="Q34">
            <v>219.57999999999993</v>
          </cell>
          <cell r="R34">
            <v>0</v>
          </cell>
          <cell r="W34">
            <v>1258.58</v>
          </cell>
        </row>
        <row r="35">
          <cell r="C35" t="str">
            <v>UPA IGARASSU</v>
          </cell>
          <cell r="E35" t="str">
            <v>WANESSIANE SILVA JOAQUIM DE LIMA</v>
          </cell>
          <cell r="F35" t="str">
            <v>3 - Administrativo</v>
          </cell>
          <cell r="G35">
            <v>513430</v>
          </cell>
          <cell r="H35">
            <v>43831</v>
          </cell>
          <cell r="I35" t="str">
            <v>1 - Plantonista</v>
          </cell>
          <cell r="J35">
            <v>44</v>
          </cell>
          <cell r="K35">
            <v>1039</v>
          </cell>
          <cell r="O35">
            <v>0</v>
          </cell>
          <cell r="P35">
            <v>0</v>
          </cell>
          <cell r="Q35">
            <v>250.05999999999995</v>
          </cell>
          <cell r="R35">
            <v>0</v>
          </cell>
          <cell r="W35">
            <v>1289.06</v>
          </cell>
        </row>
        <row r="36">
          <cell r="C36" t="str">
            <v>UPA IGARASSU</v>
          </cell>
          <cell r="E36" t="str">
            <v>ANA CAROLINA DE ARAUJO OLIVEIRA</v>
          </cell>
          <cell r="F36" t="str">
            <v>2 - Outros Profissionais da Saúde</v>
          </cell>
          <cell r="G36">
            <v>223505</v>
          </cell>
          <cell r="H36">
            <v>43831</v>
          </cell>
          <cell r="I36" t="str">
            <v>2 - Diarista</v>
          </cell>
          <cell r="J36">
            <v>40</v>
          </cell>
          <cell r="K36">
            <v>1990.65</v>
          </cell>
          <cell r="O36">
            <v>0</v>
          </cell>
          <cell r="P36">
            <v>0</v>
          </cell>
          <cell r="Q36">
            <v>1142.8</v>
          </cell>
          <cell r="R36">
            <v>497.66</v>
          </cell>
          <cell r="W36">
            <v>3631.1099999999997</v>
          </cell>
        </row>
        <row r="37">
          <cell r="C37" t="str">
            <v>UPA IGARASSU</v>
          </cell>
          <cell r="E37" t="str">
            <v>DANIELA ANGELICA CALADO CAVALCANTI</v>
          </cell>
          <cell r="F37" t="str">
            <v>2 - Outros Profissionais da Saúde</v>
          </cell>
          <cell r="G37">
            <v>223505</v>
          </cell>
          <cell r="H37">
            <v>43831</v>
          </cell>
          <cell r="I37" t="str">
            <v>2 - Diarista</v>
          </cell>
          <cell r="J37">
            <v>40</v>
          </cell>
          <cell r="K37">
            <v>536.15</v>
          </cell>
          <cell r="O37">
            <v>0</v>
          </cell>
          <cell r="P37">
            <v>0</v>
          </cell>
          <cell r="Q37">
            <v>76.190000000000026</v>
          </cell>
          <cell r="R37">
            <v>134.04</v>
          </cell>
          <cell r="W37">
            <v>746.38</v>
          </cell>
        </row>
        <row r="38">
          <cell r="C38" t="str">
            <v>UPA IGARASSU</v>
          </cell>
          <cell r="E38" t="str">
            <v>DENISE REIS DE SOUZA</v>
          </cell>
          <cell r="F38" t="str">
            <v>3 - Administrativo</v>
          </cell>
          <cell r="G38">
            <v>411010</v>
          </cell>
          <cell r="H38">
            <v>43831</v>
          </cell>
          <cell r="I38" t="str">
            <v>1 - Plantonista</v>
          </cell>
          <cell r="J38">
            <v>44</v>
          </cell>
          <cell r="K38">
            <v>1039</v>
          </cell>
          <cell r="O38">
            <v>0</v>
          </cell>
          <cell r="P38">
            <v>0</v>
          </cell>
          <cell r="Q38">
            <v>375.05999999999995</v>
          </cell>
          <cell r="R38">
            <v>0</v>
          </cell>
          <cell r="W38">
            <v>1414.06</v>
          </cell>
        </row>
        <row r="39">
          <cell r="C39" t="str">
            <v>UPA IGARASSU</v>
          </cell>
          <cell r="E39" t="str">
            <v>ROGERIO PEDRO DA SILVA</v>
          </cell>
          <cell r="F39" t="str">
            <v>3 - Administrativo</v>
          </cell>
          <cell r="G39">
            <v>514225</v>
          </cell>
          <cell r="H39">
            <v>43831</v>
          </cell>
          <cell r="I39" t="str">
            <v>1 - Plantonista</v>
          </cell>
          <cell r="J39">
            <v>44</v>
          </cell>
          <cell r="K39">
            <v>1039</v>
          </cell>
          <cell r="O39">
            <v>0</v>
          </cell>
          <cell r="P39">
            <v>0</v>
          </cell>
          <cell r="Q39">
            <v>454.63000000000011</v>
          </cell>
          <cell r="R39">
            <v>0</v>
          </cell>
          <cell r="W39">
            <v>1493.63</v>
          </cell>
        </row>
        <row r="40">
          <cell r="C40" t="str">
            <v>UPA IGARASSU</v>
          </cell>
          <cell r="E40" t="str">
            <v>EDSON LUIZ DA SILVA</v>
          </cell>
          <cell r="F40" t="str">
            <v>2 - Outros Profissionais da Saúde</v>
          </cell>
          <cell r="G40">
            <v>322605</v>
          </cell>
          <cell r="H40">
            <v>43831</v>
          </cell>
          <cell r="I40" t="str">
            <v>1 - Plantonista</v>
          </cell>
          <cell r="J40">
            <v>44</v>
          </cell>
          <cell r="K40">
            <v>1039</v>
          </cell>
          <cell r="O40">
            <v>0</v>
          </cell>
          <cell r="P40">
            <v>0</v>
          </cell>
          <cell r="Q40">
            <v>309.28999999999996</v>
          </cell>
          <cell r="R40">
            <v>0</v>
          </cell>
          <cell r="W40">
            <v>1348.29</v>
          </cell>
        </row>
        <row r="41">
          <cell r="C41" t="str">
            <v>UPA IGARASSU</v>
          </cell>
          <cell r="E41" t="str">
            <v>EDILMA PEREIRA LEITE</v>
          </cell>
          <cell r="F41" t="str">
            <v>2 - Outros Profissionais da Saúde</v>
          </cell>
          <cell r="G41">
            <v>515205</v>
          </cell>
          <cell r="H41">
            <v>43831</v>
          </cell>
          <cell r="I41" t="str">
            <v>1 - Plantonista</v>
          </cell>
          <cell r="J41">
            <v>44</v>
          </cell>
          <cell r="K41">
            <v>1080</v>
          </cell>
          <cell r="O41">
            <v>0</v>
          </cell>
          <cell r="P41">
            <v>0</v>
          </cell>
          <cell r="Q41">
            <v>568.96</v>
          </cell>
          <cell r="R41">
            <v>0</v>
          </cell>
          <cell r="W41">
            <v>1648.96</v>
          </cell>
        </row>
        <row r="42">
          <cell r="C42" t="str">
            <v>UPA IGARASSU</v>
          </cell>
          <cell r="E42" t="str">
            <v>ELAYS SKARLET MICHELLINY GONCALVES</v>
          </cell>
          <cell r="F42" t="str">
            <v>2 - Outros Profissionais da Saúde</v>
          </cell>
          <cell r="G42">
            <v>515205</v>
          </cell>
          <cell r="H42">
            <v>43831</v>
          </cell>
          <cell r="I42" t="str">
            <v>1 - Plantonista</v>
          </cell>
          <cell r="J42">
            <v>44</v>
          </cell>
          <cell r="K42">
            <v>1080</v>
          </cell>
          <cell r="O42">
            <v>0</v>
          </cell>
          <cell r="P42">
            <v>0</v>
          </cell>
          <cell r="Q42">
            <v>207.79999999999995</v>
          </cell>
          <cell r="R42">
            <v>0</v>
          </cell>
          <cell r="W42">
            <v>1287.8</v>
          </cell>
        </row>
        <row r="43">
          <cell r="C43" t="str">
            <v>UPA IGARASSU</v>
          </cell>
          <cell r="E43" t="str">
            <v>ANDRE LUIS CUNHA DA SILVA</v>
          </cell>
          <cell r="F43" t="str">
            <v>2 - Outros Profissionais da Saúde</v>
          </cell>
          <cell r="G43">
            <v>515110</v>
          </cell>
          <cell r="H43">
            <v>43831</v>
          </cell>
          <cell r="I43" t="str">
            <v>1 - Plantonista</v>
          </cell>
          <cell r="J43">
            <v>44</v>
          </cell>
          <cell r="K43">
            <v>1039</v>
          </cell>
          <cell r="O43">
            <v>0</v>
          </cell>
          <cell r="P43">
            <v>0</v>
          </cell>
          <cell r="Q43">
            <v>299</v>
          </cell>
          <cell r="R43">
            <v>0</v>
          </cell>
          <cell r="W43">
            <v>1338</v>
          </cell>
        </row>
        <row r="44">
          <cell r="C44" t="str">
            <v>UPA IGARASSU</v>
          </cell>
          <cell r="E44" t="str">
            <v>ACACIO FELIPE FERREIRA VILA NOVA</v>
          </cell>
          <cell r="F44" t="str">
            <v>2 - Outros Profissionais da Saúde</v>
          </cell>
          <cell r="G44">
            <v>322205</v>
          </cell>
          <cell r="H44">
            <v>43831</v>
          </cell>
          <cell r="I44" t="str">
            <v>1 - Plantonista</v>
          </cell>
          <cell r="J44">
            <v>44</v>
          </cell>
          <cell r="K44">
            <v>969.73</v>
          </cell>
          <cell r="O44">
            <v>0</v>
          </cell>
          <cell r="P44">
            <v>0</v>
          </cell>
          <cell r="Q44">
            <v>611.59999999999991</v>
          </cell>
          <cell r="R44">
            <v>0</v>
          </cell>
          <cell r="W44">
            <v>1581.33</v>
          </cell>
        </row>
        <row r="45">
          <cell r="C45" t="str">
            <v>UPA IGARASSU</v>
          </cell>
          <cell r="E45" t="str">
            <v>ADJA DAYANE MARINHO SILVA</v>
          </cell>
          <cell r="F45" t="str">
            <v>2 - Outros Profissionais da Saúde</v>
          </cell>
          <cell r="G45">
            <v>322205</v>
          </cell>
          <cell r="H45">
            <v>43831</v>
          </cell>
          <cell r="I45" t="str">
            <v>1 - Plantonista</v>
          </cell>
          <cell r="J45">
            <v>44</v>
          </cell>
          <cell r="K45">
            <v>1039</v>
          </cell>
          <cell r="O45">
            <v>0</v>
          </cell>
          <cell r="P45">
            <v>0</v>
          </cell>
          <cell r="Q45">
            <v>505.99</v>
          </cell>
          <cell r="R45">
            <v>0</v>
          </cell>
          <cell r="W45">
            <v>1544.99</v>
          </cell>
        </row>
        <row r="46">
          <cell r="C46" t="str">
            <v>UPA IGARASSU</v>
          </cell>
          <cell r="E46" t="str">
            <v>ADRIANA BORGES DE LUNA SILVA</v>
          </cell>
          <cell r="F46" t="str">
            <v>2 - Outros Profissionais da Saúde</v>
          </cell>
          <cell r="G46">
            <v>322205</v>
          </cell>
          <cell r="H46">
            <v>43831</v>
          </cell>
          <cell r="I46" t="str">
            <v>1 - Plantonista</v>
          </cell>
          <cell r="J46">
            <v>44</v>
          </cell>
          <cell r="K46">
            <v>1039</v>
          </cell>
          <cell r="O46">
            <v>0</v>
          </cell>
          <cell r="P46">
            <v>0</v>
          </cell>
          <cell r="Q46">
            <v>2594.66</v>
          </cell>
          <cell r="R46">
            <v>0</v>
          </cell>
          <cell r="W46">
            <v>3633.66</v>
          </cell>
        </row>
        <row r="47">
          <cell r="C47" t="str">
            <v>UPA IGARASSU</v>
          </cell>
          <cell r="E47" t="str">
            <v>ALEXANDRE GONCALVES DA LUZ</v>
          </cell>
          <cell r="F47" t="str">
            <v>2 - Outros Profissionais da Saúde</v>
          </cell>
          <cell r="G47">
            <v>322205</v>
          </cell>
          <cell r="H47">
            <v>43831</v>
          </cell>
          <cell r="I47" t="str">
            <v>1 - Plantonista</v>
          </cell>
          <cell r="J47">
            <v>44</v>
          </cell>
          <cell r="K47">
            <v>1039</v>
          </cell>
          <cell r="O47">
            <v>0</v>
          </cell>
          <cell r="P47">
            <v>0</v>
          </cell>
          <cell r="Q47">
            <v>323.55999999999995</v>
          </cell>
          <cell r="R47">
            <v>0</v>
          </cell>
          <cell r="W47">
            <v>1362.56</v>
          </cell>
        </row>
        <row r="48">
          <cell r="C48" t="str">
            <v>UPA IGARASSU</v>
          </cell>
          <cell r="E48" t="str">
            <v>ALINE ALEXANDRE DOS SANTOS</v>
          </cell>
          <cell r="F48" t="str">
            <v>2 - Outros Profissionais da Saúde</v>
          </cell>
          <cell r="G48">
            <v>322205</v>
          </cell>
          <cell r="H48">
            <v>43831</v>
          </cell>
          <cell r="I48" t="str">
            <v>1 - Plantonista</v>
          </cell>
          <cell r="J48">
            <v>44</v>
          </cell>
          <cell r="K48">
            <v>1039</v>
          </cell>
          <cell r="O48">
            <v>0</v>
          </cell>
          <cell r="P48">
            <v>0</v>
          </cell>
          <cell r="Q48">
            <v>213.08999999999992</v>
          </cell>
          <cell r="R48">
            <v>0</v>
          </cell>
          <cell r="W48">
            <v>1252.0899999999999</v>
          </cell>
        </row>
        <row r="49">
          <cell r="C49" t="str">
            <v>UPA IGARASSU</v>
          </cell>
          <cell r="E49" t="str">
            <v>AMANDA ALVES PEREIRA DA SILVA</v>
          </cell>
          <cell r="F49" t="str">
            <v>2 - Outros Profissionais da Saúde</v>
          </cell>
          <cell r="G49">
            <v>322205</v>
          </cell>
          <cell r="H49">
            <v>43831</v>
          </cell>
          <cell r="I49" t="str">
            <v>1 - Plantonista</v>
          </cell>
          <cell r="J49">
            <v>44</v>
          </cell>
          <cell r="K49">
            <v>1039</v>
          </cell>
          <cell r="O49">
            <v>0</v>
          </cell>
          <cell r="P49">
            <v>0</v>
          </cell>
          <cell r="Q49">
            <v>500.70000000000005</v>
          </cell>
          <cell r="R49">
            <v>0</v>
          </cell>
          <cell r="W49">
            <v>1539.7</v>
          </cell>
        </row>
        <row r="50">
          <cell r="C50" t="str">
            <v>UPA IGARASSU</v>
          </cell>
          <cell r="E50" t="str">
            <v>ANA MARIA ALVES DE MELO</v>
          </cell>
          <cell r="F50" t="str">
            <v>2 - Outros Profissionais da Saúde</v>
          </cell>
          <cell r="G50">
            <v>322205</v>
          </cell>
          <cell r="H50">
            <v>43831</v>
          </cell>
          <cell r="I50" t="str">
            <v>1 - Plantonista</v>
          </cell>
          <cell r="J50">
            <v>44</v>
          </cell>
          <cell r="K50">
            <v>1039</v>
          </cell>
          <cell r="O50">
            <v>0</v>
          </cell>
          <cell r="P50">
            <v>0</v>
          </cell>
          <cell r="Q50">
            <v>207.79999999999995</v>
          </cell>
          <cell r="R50">
            <v>0</v>
          </cell>
          <cell r="W50">
            <v>1246.8</v>
          </cell>
        </row>
        <row r="51">
          <cell r="C51" t="str">
            <v>UPA IGARASSU</v>
          </cell>
          <cell r="E51" t="str">
            <v>ANA MARIA DA SILVA</v>
          </cell>
          <cell r="F51" t="str">
            <v>2 - Outros Profissionais da Saúde</v>
          </cell>
          <cell r="G51">
            <v>322205</v>
          </cell>
          <cell r="H51">
            <v>43831</v>
          </cell>
          <cell r="I51" t="str">
            <v>1 - Plantonista</v>
          </cell>
          <cell r="J51">
            <v>44</v>
          </cell>
          <cell r="K51">
            <v>1039</v>
          </cell>
          <cell r="O51">
            <v>0</v>
          </cell>
          <cell r="P51">
            <v>0</v>
          </cell>
          <cell r="Q51">
            <v>207.79999999999995</v>
          </cell>
          <cell r="R51">
            <v>0</v>
          </cell>
          <cell r="W51">
            <v>1246.8</v>
          </cell>
        </row>
        <row r="52">
          <cell r="C52" t="str">
            <v>UPA IGARASSU</v>
          </cell>
          <cell r="E52" t="str">
            <v>BRUNA KAROLLINE BEZERRA DO NASCIMENTO</v>
          </cell>
          <cell r="F52" t="str">
            <v>2 - Outros Profissionais da Saúde</v>
          </cell>
          <cell r="G52">
            <v>322205</v>
          </cell>
          <cell r="H52">
            <v>43831</v>
          </cell>
          <cell r="I52" t="str">
            <v>1 - Plantonista</v>
          </cell>
          <cell r="J52">
            <v>44</v>
          </cell>
          <cell r="K52">
            <v>1039</v>
          </cell>
          <cell r="O52">
            <v>0</v>
          </cell>
          <cell r="P52">
            <v>0</v>
          </cell>
          <cell r="Q52">
            <v>496.74</v>
          </cell>
          <cell r="R52">
            <v>0</v>
          </cell>
          <cell r="W52">
            <v>1535.74</v>
          </cell>
        </row>
        <row r="53">
          <cell r="C53" t="str">
            <v>UPA IGARASSU</v>
          </cell>
          <cell r="E53" t="str">
            <v>CIBELE PADILHA MERGULHAO</v>
          </cell>
          <cell r="F53" t="str">
            <v>2 - Outros Profissionais da Saúde</v>
          </cell>
          <cell r="G53">
            <v>322205</v>
          </cell>
          <cell r="H53">
            <v>43831</v>
          </cell>
          <cell r="I53" t="str">
            <v>1 - Plantonista</v>
          </cell>
          <cell r="J53">
            <v>44</v>
          </cell>
          <cell r="K53">
            <v>1039</v>
          </cell>
          <cell r="O53">
            <v>0</v>
          </cell>
          <cell r="P53">
            <v>0</v>
          </cell>
          <cell r="Q53">
            <v>2264.1999999999998</v>
          </cell>
          <cell r="R53">
            <v>0</v>
          </cell>
          <cell r="W53">
            <v>3303.2</v>
          </cell>
        </row>
        <row r="54">
          <cell r="C54" t="str">
            <v>UPA IGARASSU</v>
          </cell>
          <cell r="E54" t="str">
            <v>DAIANE RIBEIRO PEREIRA DA SILVA</v>
          </cell>
          <cell r="F54" t="str">
            <v>2 - Outros Profissionais da Saúde</v>
          </cell>
          <cell r="G54">
            <v>322205</v>
          </cell>
          <cell r="H54">
            <v>43831</v>
          </cell>
          <cell r="I54" t="str">
            <v>1 - Plantonista</v>
          </cell>
          <cell r="J54">
            <v>44</v>
          </cell>
          <cell r="K54">
            <v>1039</v>
          </cell>
          <cell r="O54">
            <v>0</v>
          </cell>
          <cell r="P54">
            <v>0</v>
          </cell>
          <cell r="Q54">
            <v>207.79999999999995</v>
          </cell>
          <cell r="R54">
            <v>0</v>
          </cell>
          <cell r="W54">
            <v>1246.8</v>
          </cell>
        </row>
        <row r="55">
          <cell r="C55" t="str">
            <v>UPA IGARASSU</v>
          </cell>
          <cell r="E55" t="str">
            <v>JANETE CORINA DOS SANTOS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44</v>
          </cell>
          <cell r="K55">
            <v>1039</v>
          </cell>
          <cell r="O55">
            <v>0</v>
          </cell>
          <cell r="P55">
            <v>0</v>
          </cell>
          <cell r="Q55">
            <v>207.79999999999995</v>
          </cell>
          <cell r="R55">
            <v>0</v>
          </cell>
          <cell r="W55">
            <v>1246.8</v>
          </cell>
        </row>
        <row r="56">
          <cell r="C56" t="str">
            <v>UPA IGARASSU</v>
          </cell>
          <cell r="E56" t="str">
            <v>JESSICA DRIELLY NASCIMENTO DA SILVA</v>
          </cell>
          <cell r="F56" t="str">
            <v>2 - Outros Profissionais da Saúde</v>
          </cell>
          <cell r="G56">
            <v>322205</v>
          </cell>
          <cell r="H56">
            <v>43831</v>
          </cell>
          <cell r="I56" t="str">
            <v>1 - Plantonista</v>
          </cell>
          <cell r="J56">
            <v>44</v>
          </cell>
          <cell r="K56">
            <v>1039</v>
          </cell>
          <cell r="O56">
            <v>0</v>
          </cell>
          <cell r="P56">
            <v>0</v>
          </cell>
          <cell r="Q56">
            <v>516.29999999999995</v>
          </cell>
          <cell r="R56">
            <v>0</v>
          </cell>
          <cell r="W56">
            <v>1555.3</v>
          </cell>
        </row>
        <row r="57">
          <cell r="C57" t="str">
            <v>UPA IGARASSU</v>
          </cell>
          <cell r="E57" t="str">
            <v>MICHELE RODRIGO DA SILVA</v>
          </cell>
          <cell r="F57" t="str">
            <v>2 - Outros Profissionais da Saúde</v>
          </cell>
          <cell r="G57">
            <v>322205</v>
          </cell>
          <cell r="H57">
            <v>43831</v>
          </cell>
          <cell r="I57" t="str">
            <v>1 - Plantonista</v>
          </cell>
          <cell r="J57">
            <v>44</v>
          </cell>
          <cell r="K57">
            <v>1039</v>
          </cell>
          <cell r="O57">
            <v>0</v>
          </cell>
          <cell r="P57">
            <v>0</v>
          </cell>
          <cell r="Q57">
            <v>259.75</v>
          </cell>
          <cell r="R57">
            <v>0</v>
          </cell>
          <cell r="W57">
            <v>1298.75</v>
          </cell>
        </row>
        <row r="58">
          <cell r="C58" t="str">
            <v>UPA IGARASSU</v>
          </cell>
          <cell r="E58" t="str">
            <v>NATHALIA DOS SANTOS SOUZA</v>
          </cell>
          <cell r="F58" t="str">
            <v>2 - Outros Profissionais da Saúde</v>
          </cell>
          <cell r="G58">
            <v>322205</v>
          </cell>
          <cell r="H58">
            <v>43831</v>
          </cell>
          <cell r="I58" t="str">
            <v>1 - Plantonista</v>
          </cell>
          <cell r="J58">
            <v>44</v>
          </cell>
          <cell r="K58">
            <v>1039</v>
          </cell>
          <cell r="O58">
            <v>0</v>
          </cell>
          <cell r="P58">
            <v>0</v>
          </cell>
          <cell r="Q58">
            <v>207.79999999999995</v>
          </cell>
          <cell r="R58">
            <v>0</v>
          </cell>
          <cell r="W58">
            <v>1246.8</v>
          </cell>
        </row>
        <row r="59">
          <cell r="C59" t="str">
            <v>UPA IGARASSU</v>
          </cell>
          <cell r="E59" t="str">
            <v>RAFAELI MARAIZA MIRANDA DA ROCHA CORDEIRO</v>
          </cell>
          <cell r="F59" t="str">
            <v>2 - Outros Profissionais da Saúde</v>
          </cell>
          <cell r="G59">
            <v>322205</v>
          </cell>
          <cell r="H59">
            <v>43831</v>
          </cell>
          <cell r="I59" t="str">
            <v>1 - Plantonista</v>
          </cell>
          <cell r="J59">
            <v>44</v>
          </cell>
          <cell r="K59">
            <v>1039</v>
          </cell>
          <cell r="O59">
            <v>0</v>
          </cell>
          <cell r="P59">
            <v>0</v>
          </cell>
          <cell r="Q59">
            <v>263.69000000000005</v>
          </cell>
          <cell r="R59">
            <v>0</v>
          </cell>
          <cell r="W59">
            <v>1302.69</v>
          </cell>
        </row>
        <row r="60">
          <cell r="C60" t="str">
            <v>UPA IGARASSU</v>
          </cell>
          <cell r="E60" t="str">
            <v>SILVANA FERREIRA DOS SANTOS ALVES</v>
          </cell>
          <cell r="F60" t="str">
            <v>2 - Outros Profissionais da Saúde</v>
          </cell>
          <cell r="G60">
            <v>322205</v>
          </cell>
          <cell r="H60">
            <v>43831</v>
          </cell>
          <cell r="I60" t="str">
            <v>1 - Plantonista</v>
          </cell>
          <cell r="J60">
            <v>44</v>
          </cell>
          <cell r="K60">
            <v>1039</v>
          </cell>
          <cell r="O60">
            <v>0</v>
          </cell>
          <cell r="P60">
            <v>0</v>
          </cell>
          <cell r="Q60">
            <v>922.28</v>
          </cell>
          <cell r="R60">
            <v>0</v>
          </cell>
          <cell r="W60">
            <v>1961.28</v>
          </cell>
        </row>
        <row r="61">
          <cell r="C61" t="str">
            <v>UPA IGARASSU</v>
          </cell>
          <cell r="E61" t="str">
            <v>SILVANIA CRISTINA DA COSTA FREITAS</v>
          </cell>
          <cell r="F61" t="str">
            <v>2 - Outros Profissionais da Saúde</v>
          </cell>
          <cell r="G61">
            <v>322205</v>
          </cell>
          <cell r="H61">
            <v>43831</v>
          </cell>
          <cell r="I61" t="str">
            <v>1 - Plantonista</v>
          </cell>
          <cell r="J61">
            <v>44</v>
          </cell>
          <cell r="K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W61">
            <v>0</v>
          </cell>
        </row>
        <row r="62">
          <cell r="C62" t="str">
            <v>UPA IGARASSU</v>
          </cell>
          <cell r="E62" t="str">
            <v>WERICA BARBOSA DE OLIVEIRA</v>
          </cell>
          <cell r="F62" t="str">
            <v>2 - Outros Profissionais da Saúde</v>
          </cell>
          <cell r="G62">
            <v>322205</v>
          </cell>
          <cell r="H62">
            <v>43831</v>
          </cell>
          <cell r="I62" t="str">
            <v>1 - Plantonista</v>
          </cell>
          <cell r="J62">
            <v>44</v>
          </cell>
          <cell r="K62">
            <v>1039</v>
          </cell>
          <cell r="O62">
            <v>0</v>
          </cell>
          <cell r="P62">
            <v>0</v>
          </cell>
          <cell r="Q62">
            <v>559.68000000000006</v>
          </cell>
          <cell r="R62">
            <v>0</v>
          </cell>
          <cell r="W62">
            <v>1598.68</v>
          </cell>
        </row>
        <row r="63">
          <cell r="C63" t="str">
            <v>UPA IGARASSU</v>
          </cell>
          <cell r="E63" t="str">
            <v>DANIELLE FRANCA D ALBUQUERQUE ALVES</v>
          </cell>
          <cell r="F63" t="str">
            <v>2 - Outros Profissionais da Saúde</v>
          </cell>
          <cell r="G63">
            <v>223505</v>
          </cell>
          <cell r="H63">
            <v>43831</v>
          </cell>
          <cell r="I63" t="str">
            <v>1 - Plantonista</v>
          </cell>
          <cell r="J63">
            <v>40</v>
          </cell>
          <cell r="K63">
            <v>1692.37</v>
          </cell>
          <cell r="O63">
            <v>0</v>
          </cell>
          <cell r="P63">
            <v>0</v>
          </cell>
          <cell r="Q63">
            <v>529.88000000000034</v>
          </cell>
          <cell r="R63">
            <v>423.09</v>
          </cell>
          <cell r="W63">
            <v>2645.34</v>
          </cell>
        </row>
        <row r="64">
          <cell r="C64" t="str">
            <v>UPA IGARASSU</v>
          </cell>
          <cell r="E64" t="str">
            <v>DENISSE TABATA CAVALCANTE DE BRITO</v>
          </cell>
          <cell r="F64" t="str">
            <v>2 - Outros Profissionais da Saúde</v>
          </cell>
          <cell r="G64">
            <v>223505</v>
          </cell>
          <cell r="H64">
            <v>43831</v>
          </cell>
          <cell r="I64" t="str">
            <v>1 - Plantonista</v>
          </cell>
          <cell r="J64">
            <v>40</v>
          </cell>
          <cell r="K64">
            <v>1990.65</v>
          </cell>
          <cell r="O64">
            <v>0</v>
          </cell>
          <cell r="P64">
            <v>0</v>
          </cell>
          <cell r="Q64">
            <v>1161.1199999999997</v>
          </cell>
          <cell r="R64">
            <v>497.66</v>
          </cell>
          <cell r="W64">
            <v>3649.4299999999994</v>
          </cell>
        </row>
        <row r="65">
          <cell r="C65" t="str">
            <v>UPA IGARASSU</v>
          </cell>
          <cell r="E65" t="str">
            <v>MAYARA BORGES DE LIRA</v>
          </cell>
          <cell r="F65" t="str">
            <v>2 - Outros Profissionais da Saúde</v>
          </cell>
          <cell r="G65">
            <v>223505</v>
          </cell>
          <cell r="H65">
            <v>43831</v>
          </cell>
          <cell r="I65" t="str">
            <v>1 - Plantonista</v>
          </cell>
          <cell r="J65">
            <v>40</v>
          </cell>
          <cell r="K65">
            <v>1692.37</v>
          </cell>
          <cell r="O65">
            <v>0</v>
          </cell>
          <cell r="P65">
            <v>0</v>
          </cell>
          <cell r="Q65">
            <v>497.87000000000006</v>
          </cell>
          <cell r="R65">
            <v>423.09</v>
          </cell>
          <cell r="W65">
            <v>2613.33</v>
          </cell>
        </row>
        <row r="66">
          <cell r="C66" t="str">
            <v>UPA IGARASSU</v>
          </cell>
          <cell r="E66" t="str">
            <v>MIRELLA DE PAULA BARBOSA CORREIA</v>
          </cell>
          <cell r="F66" t="str">
            <v>2 - Outros Profissionais da Saúde</v>
          </cell>
          <cell r="G66">
            <v>223505</v>
          </cell>
          <cell r="H66">
            <v>43831</v>
          </cell>
          <cell r="I66" t="str">
            <v>1 - Plantonista</v>
          </cell>
          <cell r="J66">
            <v>40</v>
          </cell>
          <cell r="K66">
            <v>1847.47</v>
          </cell>
          <cell r="O66">
            <v>0</v>
          </cell>
          <cell r="P66">
            <v>0</v>
          </cell>
          <cell r="Q66">
            <v>547.2399999999999</v>
          </cell>
          <cell r="R66">
            <v>461.87</v>
          </cell>
          <cell r="W66">
            <v>2856.58</v>
          </cell>
        </row>
        <row r="67">
          <cell r="C67" t="str">
            <v>UPA IGARASSU</v>
          </cell>
          <cell r="E67" t="str">
            <v>HILDA ELIZABETH QUEIROZ DE MOURA</v>
          </cell>
          <cell r="F67" t="str">
            <v>1 - Médico</v>
          </cell>
          <cell r="G67">
            <v>225125</v>
          </cell>
          <cell r="H67">
            <v>43831</v>
          </cell>
          <cell r="I67" t="str">
            <v>1 - Plantonista</v>
          </cell>
          <cell r="J67">
            <v>24</v>
          </cell>
          <cell r="K67">
            <v>3168</v>
          </cell>
          <cell r="O67">
            <v>0</v>
          </cell>
          <cell r="P67">
            <v>0</v>
          </cell>
          <cell r="Q67">
            <v>2269.0099999999993</v>
          </cell>
          <cell r="R67">
            <v>4641.8900000000003</v>
          </cell>
          <cell r="W67">
            <v>10078.9</v>
          </cell>
        </row>
        <row r="68">
          <cell r="C68" t="str">
            <v>UPA IGARASSU</v>
          </cell>
          <cell r="E68" t="str">
            <v>LUIS CESAR MORAIS DE LUCENA</v>
          </cell>
          <cell r="F68" t="str">
            <v>1 - Médico</v>
          </cell>
          <cell r="G68">
            <v>225125</v>
          </cell>
          <cell r="H68">
            <v>43831</v>
          </cell>
          <cell r="I68" t="str">
            <v>1 - Plantonista</v>
          </cell>
          <cell r="J68">
            <v>12</v>
          </cell>
          <cell r="K68">
            <v>1584</v>
          </cell>
          <cell r="O68">
            <v>0</v>
          </cell>
          <cell r="P68">
            <v>0</v>
          </cell>
          <cell r="Q68">
            <v>1259.1899999999996</v>
          </cell>
          <cell r="R68">
            <v>2034.96</v>
          </cell>
          <cell r="W68">
            <v>4878.1499999999996</v>
          </cell>
        </row>
        <row r="69">
          <cell r="C69" t="str">
            <v>UPA IGARASSU</v>
          </cell>
          <cell r="E69" t="str">
            <v>MARILIA AGOSTINHO DE LIMA GOMES</v>
          </cell>
          <cell r="F69" t="str">
            <v>1 - Médico</v>
          </cell>
          <cell r="G69">
            <v>225125</v>
          </cell>
          <cell r="H69">
            <v>43831</v>
          </cell>
          <cell r="I69" t="str">
            <v>1 - Plantonista</v>
          </cell>
          <cell r="J69">
            <v>12</v>
          </cell>
          <cell r="K69">
            <v>1584</v>
          </cell>
          <cell r="O69">
            <v>0</v>
          </cell>
          <cell r="P69">
            <v>0</v>
          </cell>
          <cell r="Q69">
            <v>1466.58</v>
          </cell>
          <cell r="R69">
            <v>2034.96</v>
          </cell>
          <cell r="W69">
            <v>5085.54</v>
          </cell>
        </row>
        <row r="70">
          <cell r="C70" t="str">
            <v>UPA IGARASSU</v>
          </cell>
          <cell r="E70" t="str">
            <v>IGOR DANTAS DE OLIVEIRA</v>
          </cell>
          <cell r="F70" t="str">
            <v>1 - Médico</v>
          </cell>
          <cell r="G70">
            <v>225270</v>
          </cell>
          <cell r="H70">
            <v>43831</v>
          </cell>
          <cell r="I70" t="str">
            <v>1 - Plantonista</v>
          </cell>
          <cell r="J70">
            <v>12</v>
          </cell>
          <cell r="K70">
            <v>1584</v>
          </cell>
          <cell r="O70">
            <v>0</v>
          </cell>
          <cell r="P70">
            <v>0</v>
          </cell>
          <cell r="Q70">
            <v>207.79999999999973</v>
          </cell>
          <cell r="R70">
            <v>2560.73</v>
          </cell>
          <cell r="W70">
            <v>4352.53</v>
          </cell>
        </row>
        <row r="71">
          <cell r="C71" t="str">
            <v>UPA IGARASSU</v>
          </cell>
          <cell r="E71" t="str">
            <v>ARTHUR CESAR DE ALBUQUERQUE REGIS</v>
          </cell>
          <cell r="F71" t="str">
            <v>1 - Médico</v>
          </cell>
          <cell r="G71">
            <v>225125</v>
          </cell>
          <cell r="H71">
            <v>43831</v>
          </cell>
          <cell r="I71" t="str">
            <v>1 - Plantonista</v>
          </cell>
          <cell r="J71">
            <v>12</v>
          </cell>
          <cell r="K71">
            <v>1584</v>
          </cell>
          <cell r="O71">
            <v>0</v>
          </cell>
          <cell r="P71">
            <v>0</v>
          </cell>
          <cell r="Q71">
            <v>1019.8199999999997</v>
          </cell>
          <cell r="R71">
            <v>2034.96</v>
          </cell>
          <cell r="W71">
            <v>4638.78</v>
          </cell>
        </row>
        <row r="72">
          <cell r="C72" t="str">
            <v>UPA IGARASSU</v>
          </cell>
          <cell r="E72" t="str">
            <v>MARCUS CESAR DE CARVALHO SA</v>
          </cell>
          <cell r="F72" t="str">
            <v>1 - Médico</v>
          </cell>
          <cell r="G72">
            <v>225270</v>
          </cell>
          <cell r="H72">
            <v>43831</v>
          </cell>
          <cell r="I72" t="str">
            <v>1 - Plantonista</v>
          </cell>
          <cell r="J72">
            <v>12</v>
          </cell>
          <cell r="K72">
            <v>1584</v>
          </cell>
          <cell r="O72">
            <v>0</v>
          </cell>
          <cell r="P72">
            <v>0</v>
          </cell>
          <cell r="Q72">
            <v>1232.23</v>
          </cell>
          <cell r="R72">
            <v>2290.69</v>
          </cell>
          <cell r="W72">
            <v>5106.92</v>
          </cell>
        </row>
        <row r="73">
          <cell r="C73" t="str">
            <v>UPA IGARASSU</v>
          </cell>
          <cell r="E73" t="str">
            <v>GABRIELA GENUINO DE AMORIM</v>
          </cell>
          <cell r="F73" t="str">
            <v>1 - Médico</v>
          </cell>
          <cell r="G73">
            <v>225125</v>
          </cell>
          <cell r="H73">
            <v>43831</v>
          </cell>
          <cell r="I73" t="str">
            <v>1 - Plantonista</v>
          </cell>
          <cell r="J73">
            <v>12</v>
          </cell>
          <cell r="K73">
            <v>1584</v>
          </cell>
          <cell r="O73">
            <v>0</v>
          </cell>
          <cell r="P73">
            <v>0</v>
          </cell>
          <cell r="Q73">
            <v>706.33000000000038</v>
          </cell>
          <cell r="R73">
            <v>2290.69</v>
          </cell>
          <cell r="W73">
            <v>4581.0200000000004</v>
          </cell>
        </row>
        <row r="74">
          <cell r="C74" t="str">
            <v>UPA IGARASSU</v>
          </cell>
          <cell r="E74" t="str">
            <v>ROBSON ROBERTO MARTINS DA SILVA</v>
          </cell>
          <cell r="F74" t="str">
            <v>1 - Médico</v>
          </cell>
          <cell r="G74">
            <v>225125</v>
          </cell>
          <cell r="H74">
            <v>43831</v>
          </cell>
          <cell r="I74" t="str">
            <v>1 - Plantonista</v>
          </cell>
          <cell r="J74">
            <v>12</v>
          </cell>
          <cell r="K74">
            <v>1584</v>
          </cell>
          <cell r="O74">
            <v>0</v>
          </cell>
          <cell r="P74">
            <v>0</v>
          </cell>
          <cell r="Q74">
            <v>1591.85</v>
          </cell>
          <cell r="R74">
            <v>2290.69</v>
          </cell>
          <cell r="W74">
            <v>5466.54</v>
          </cell>
        </row>
        <row r="75">
          <cell r="C75" t="str">
            <v>UPA IGARASSU</v>
          </cell>
          <cell r="E75" t="str">
            <v>THIAGO AUGUSTO FERRAZ LOPES</v>
          </cell>
          <cell r="F75" t="str">
            <v>1 - Médico</v>
          </cell>
          <cell r="G75">
            <v>225125</v>
          </cell>
          <cell r="H75">
            <v>43831</v>
          </cell>
          <cell r="I75" t="str">
            <v>1 - Plantonista</v>
          </cell>
          <cell r="J75">
            <v>12</v>
          </cell>
          <cell r="K75">
            <v>1584</v>
          </cell>
          <cell r="O75">
            <v>0</v>
          </cell>
          <cell r="P75">
            <v>0</v>
          </cell>
          <cell r="Q75">
            <v>1133.9199999999996</v>
          </cell>
          <cell r="R75">
            <v>2560.73</v>
          </cell>
          <cell r="W75">
            <v>5278.65</v>
          </cell>
        </row>
        <row r="76">
          <cell r="C76" t="str">
            <v>UPA IGARASSU</v>
          </cell>
          <cell r="E76" t="str">
            <v>ELAINE RODRIGUES DE SOUZA LEMOS</v>
          </cell>
          <cell r="F76" t="str">
            <v>1 - Médico</v>
          </cell>
          <cell r="G76">
            <v>225125</v>
          </cell>
          <cell r="H76">
            <v>43831</v>
          </cell>
          <cell r="I76" t="str">
            <v>1 - Plantonista</v>
          </cell>
          <cell r="J76">
            <v>12</v>
          </cell>
          <cell r="K76">
            <v>1584</v>
          </cell>
          <cell r="O76">
            <v>0</v>
          </cell>
          <cell r="P76">
            <v>0</v>
          </cell>
          <cell r="Q76">
            <v>871.75999999999976</v>
          </cell>
          <cell r="R76">
            <v>2560.73</v>
          </cell>
          <cell r="W76">
            <v>5016.49</v>
          </cell>
        </row>
        <row r="77">
          <cell r="C77" t="str">
            <v>UPA IGARASSU</v>
          </cell>
          <cell r="E77" t="str">
            <v>NATHALIA ROBERTA ALVES DE SOUZA NEVES</v>
          </cell>
          <cell r="F77" t="str">
            <v>1 - Médico</v>
          </cell>
          <cell r="G77">
            <v>225125</v>
          </cell>
          <cell r="H77">
            <v>43831</v>
          </cell>
          <cell r="I77" t="str">
            <v>1 - Plantonista</v>
          </cell>
          <cell r="J77">
            <v>12</v>
          </cell>
          <cell r="K77">
            <v>1584</v>
          </cell>
          <cell r="O77">
            <v>0</v>
          </cell>
          <cell r="P77">
            <v>0</v>
          </cell>
          <cell r="Q77">
            <v>1681.35</v>
          </cell>
          <cell r="R77">
            <v>2560.73</v>
          </cell>
          <cell r="W77">
            <v>5826.08</v>
          </cell>
        </row>
        <row r="78">
          <cell r="C78" t="str">
            <v>UPA IGARASSU</v>
          </cell>
          <cell r="E78" t="str">
            <v>MARCIO JOSE TORRES RAFAEL MEDEIROS</v>
          </cell>
          <cell r="F78" t="str">
            <v>1 - Médico</v>
          </cell>
          <cell r="G78">
            <v>225270</v>
          </cell>
          <cell r="H78">
            <v>43831</v>
          </cell>
          <cell r="I78" t="str">
            <v>1 - Plantonista</v>
          </cell>
          <cell r="J78">
            <v>12</v>
          </cell>
          <cell r="K78">
            <v>1584</v>
          </cell>
          <cell r="O78">
            <v>0</v>
          </cell>
          <cell r="P78">
            <v>0</v>
          </cell>
          <cell r="Q78">
            <v>789.58000000000038</v>
          </cell>
          <cell r="R78">
            <v>2290.69</v>
          </cell>
          <cell r="W78">
            <v>4664.2700000000004</v>
          </cell>
        </row>
        <row r="79">
          <cell r="C79" t="str">
            <v>UPA IGARASSU</v>
          </cell>
          <cell r="E79" t="str">
            <v>ADRIANNE DE CARVALHO LIRA</v>
          </cell>
          <cell r="F79" t="str">
            <v>1 - Médico</v>
          </cell>
          <cell r="G79">
            <v>225125</v>
          </cell>
          <cell r="H79">
            <v>43831</v>
          </cell>
          <cell r="I79" t="str">
            <v>1 - Plantonista</v>
          </cell>
          <cell r="J79">
            <v>12</v>
          </cell>
          <cell r="K79">
            <v>1584</v>
          </cell>
          <cell r="O79">
            <v>0</v>
          </cell>
          <cell r="P79">
            <v>0</v>
          </cell>
          <cell r="Q79">
            <v>968.25999999999976</v>
          </cell>
          <cell r="R79">
            <v>2473.1</v>
          </cell>
          <cell r="W79">
            <v>5025.3599999999997</v>
          </cell>
        </row>
        <row r="80">
          <cell r="C80" t="str">
            <v>UPA IGARASSU</v>
          </cell>
          <cell r="E80" t="str">
            <v>JOSE LUCAS PEREIRA DA COSTA CRUZ</v>
          </cell>
          <cell r="F80" t="str">
            <v>1 - Médico</v>
          </cell>
          <cell r="G80">
            <v>225125</v>
          </cell>
          <cell r="H80">
            <v>43831</v>
          </cell>
          <cell r="I80" t="str">
            <v>1 - Plantonista</v>
          </cell>
          <cell r="J80">
            <v>12</v>
          </cell>
          <cell r="K80">
            <v>1584</v>
          </cell>
          <cell r="O80">
            <v>0</v>
          </cell>
          <cell r="P80">
            <v>0</v>
          </cell>
          <cell r="Q80">
            <v>801.02</v>
          </cell>
          <cell r="R80">
            <v>2560.73</v>
          </cell>
          <cell r="W80">
            <v>4945.75</v>
          </cell>
        </row>
        <row r="81">
          <cell r="C81" t="str">
            <v>UPA IGARASSU</v>
          </cell>
          <cell r="E81" t="str">
            <v>BERNARDO BARBOSA SAMPAIO</v>
          </cell>
          <cell r="F81" t="str">
            <v>1 - Médico</v>
          </cell>
          <cell r="G81">
            <v>225270</v>
          </cell>
          <cell r="H81">
            <v>43831</v>
          </cell>
          <cell r="I81" t="str">
            <v>1 - Plantonista</v>
          </cell>
          <cell r="J81">
            <v>12</v>
          </cell>
          <cell r="K81">
            <v>1584</v>
          </cell>
          <cell r="O81">
            <v>0</v>
          </cell>
          <cell r="P81">
            <v>0</v>
          </cell>
          <cell r="Q81">
            <v>944.70000000000027</v>
          </cell>
          <cell r="R81">
            <v>2560.73</v>
          </cell>
          <cell r="W81">
            <v>5089.43</v>
          </cell>
        </row>
        <row r="82">
          <cell r="C82" t="str">
            <v>UPA IGARASSU</v>
          </cell>
          <cell r="E82" t="str">
            <v>BARBARA  FREIRE VASCONCELOS KRAUSE</v>
          </cell>
          <cell r="F82" t="str">
            <v>1 - Médico</v>
          </cell>
          <cell r="G82">
            <v>225124</v>
          </cell>
          <cell r="H82">
            <v>43831</v>
          </cell>
          <cell r="I82" t="str">
            <v>1 - Plantonista</v>
          </cell>
          <cell r="J82">
            <v>12</v>
          </cell>
          <cell r="K82">
            <v>1584</v>
          </cell>
          <cell r="O82">
            <v>0</v>
          </cell>
          <cell r="P82">
            <v>0</v>
          </cell>
          <cell r="Q82">
            <v>1135.4900000000002</v>
          </cell>
          <cell r="R82">
            <v>2560.73</v>
          </cell>
          <cell r="W82">
            <v>5280.22</v>
          </cell>
        </row>
        <row r="83">
          <cell r="C83" t="str">
            <v>UPA IGARASSU</v>
          </cell>
          <cell r="E83" t="str">
            <v>FILIPE EDUARDO SILVA DE SOUZA</v>
          </cell>
          <cell r="F83" t="str">
            <v>1 - Médico</v>
          </cell>
          <cell r="G83">
            <v>225125</v>
          </cell>
          <cell r="H83">
            <v>43831</v>
          </cell>
          <cell r="I83" t="str">
            <v>1 - Plantonista</v>
          </cell>
          <cell r="J83">
            <v>24</v>
          </cell>
          <cell r="K83">
            <v>3168</v>
          </cell>
          <cell r="O83">
            <v>0</v>
          </cell>
          <cell r="P83">
            <v>0</v>
          </cell>
          <cell r="Q83">
            <v>7463.39</v>
          </cell>
          <cell r="R83">
            <v>4298.53</v>
          </cell>
          <cell r="W83">
            <v>14929.919999999998</v>
          </cell>
        </row>
        <row r="84">
          <cell r="C84" t="str">
            <v>UPA IGARASSU</v>
          </cell>
          <cell r="E84" t="str">
            <v>NYAYA CARDIM DE CARVALHO</v>
          </cell>
          <cell r="F84" t="str">
            <v>1 - Médico</v>
          </cell>
          <cell r="G84">
            <v>225125</v>
          </cell>
          <cell r="H84">
            <v>43831</v>
          </cell>
          <cell r="I84" t="str">
            <v>1 - Plantonista</v>
          </cell>
          <cell r="J84">
            <v>24</v>
          </cell>
          <cell r="K84">
            <v>3168</v>
          </cell>
          <cell r="O84">
            <v>0</v>
          </cell>
          <cell r="P84">
            <v>0</v>
          </cell>
          <cell r="Q84">
            <v>11820.670000000002</v>
          </cell>
          <cell r="R84">
            <v>4298.53</v>
          </cell>
          <cell r="W84">
            <v>19287.2</v>
          </cell>
        </row>
        <row r="85">
          <cell r="C85" t="str">
            <v>UPA IGARASSU</v>
          </cell>
          <cell r="E85" t="str">
            <v>ANDREANA MARIA DE MENDONCA ALVES</v>
          </cell>
          <cell r="F85" t="str">
            <v>1 - Médico</v>
          </cell>
          <cell r="G85">
            <v>225124</v>
          </cell>
          <cell r="H85">
            <v>43831</v>
          </cell>
          <cell r="I85" t="str">
            <v>1 - Plantonista</v>
          </cell>
          <cell r="J85">
            <v>24</v>
          </cell>
          <cell r="K85">
            <v>2640</v>
          </cell>
          <cell r="O85">
            <v>0</v>
          </cell>
          <cell r="P85">
            <v>0</v>
          </cell>
          <cell r="Q85">
            <v>2770.7500000000005</v>
          </cell>
          <cell r="R85">
            <v>3992.11</v>
          </cell>
          <cell r="W85">
            <v>9402.86</v>
          </cell>
        </row>
        <row r="86">
          <cell r="C86" t="str">
            <v>UPA IGARASSU</v>
          </cell>
          <cell r="E86" t="str">
            <v>PAULO ROBERTO DOS SANTOS FILHO</v>
          </cell>
          <cell r="F86" t="str">
            <v>1 - Médico</v>
          </cell>
          <cell r="G86">
            <v>225125</v>
          </cell>
          <cell r="H86">
            <v>43831</v>
          </cell>
          <cell r="I86" t="str">
            <v>1 - Plantonista</v>
          </cell>
          <cell r="J86">
            <v>24</v>
          </cell>
          <cell r="K86">
            <v>3168</v>
          </cell>
          <cell r="O86">
            <v>0</v>
          </cell>
          <cell r="P86">
            <v>0</v>
          </cell>
          <cell r="Q86">
            <v>13233.54</v>
          </cell>
          <cell r="R86">
            <v>4824.3</v>
          </cell>
          <cell r="W86">
            <v>21225.84</v>
          </cell>
        </row>
        <row r="87">
          <cell r="C87" t="str">
            <v>UPA IGARASSU</v>
          </cell>
          <cell r="E87" t="str">
            <v>HERITIER LENDO MBUMBA</v>
          </cell>
          <cell r="F87" t="str">
            <v>1 - Médico</v>
          </cell>
          <cell r="G87">
            <v>225125</v>
          </cell>
          <cell r="H87">
            <v>43831</v>
          </cell>
          <cell r="I87" t="str">
            <v>1 - Plantonista</v>
          </cell>
          <cell r="J87">
            <v>24</v>
          </cell>
          <cell r="K87">
            <v>3168</v>
          </cell>
          <cell r="O87">
            <v>0</v>
          </cell>
          <cell r="P87">
            <v>0</v>
          </cell>
          <cell r="Q87">
            <v>1701.54</v>
          </cell>
          <cell r="R87">
            <v>4473.78</v>
          </cell>
          <cell r="W87">
            <v>9343.32</v>
          </cell>
        </row>
        <row r="88">
          <cell r="C88" t="str">
            <v>UPA IGARASSU</v>
          </cell>
          <cell r="E88" t="str">
            <v>MARIA AUGUSTA FARIA DA SILVA</v>
          </cell>
          <cell r="F88" t="str">
            <v>1 - Médico</v>
          </cell>
          <cell r="G88">
            <v>225124</v>
          </cell>
          <cell r="H88">
            <v>43831</v>
          </cell>
          <cell r="I88" t="str">
            <v>1 - Plantonista</v>
          </cell>
          <cell r="J88">
            <v>24</v>
          </cell>
          <cell r="K88">
            <v>1689.6</v>
          </cell>
          <cell r="O88">
            <v>0</v>
          </cell>
          <cell r="P88">
            <v>0</v>
          </cell>
          <cell r="Q88">
            <v>3808.059999999999</v>
          </cell>
          <cell r="R88">
            <v>3440.56</v>
          </cell>
          <cell r="W88">
            <v>8938.2199999999993</v>
          </cell>
        </row>
        <row r="89">
          <cell r="C89" t="str">
            <v>UPA IGARASSU</v>
          </cell>
          <cell r="E89" t="str">
            <v>TACIANA MELO DA CUNHA ANDRADE</v>
          </cell>
          <cell r="F89" t="str">
            <v>1 - Médico</v>
          </cell>
          <cell r="G89">
            <v>225125</v>
          </cell>
          <cell r="H89">
            <v>43831</v>
          </cell>
          <cell r="I89" t="str">
            <v>1 - Plantonista</v>
          </cell>
          <cell r="J89">
            <v>12</v>
          </cell>
          <cell r="K89">
            <v>1584</v>
          </cell>
          <cell r="O89">
            <v>0</v>
          </cell>
          <cell r="P89">
            <v>0</v>
          </cell>
          <cell r="Q89">
            <v>2528.2200000000003</v>
          </cell>
          <cell r="R89">
            <v>2034.96</v>
          </cell>
          <cell r="W89">
            <v>6147.18</v>
          </cell>
        </row>
        <row r="90">
          <cell r="C90" t="str">
            <v>UPA IGARASSU</v>
          </cell>
          <cell r="E90" t="str">
            <v>PAULA JANIEIRE CABRAL DE MELO MAIA</v>
          </cell>
          <cell r="F90" t="str">
            <v>2 - Outros Profissionais da Saúde</v>
          </cell>
          <cell r="G90">
            <v>251605</v>
          </cell>
          <cell r="H90">
            <v>43831</v>
          </cell>
          <cell r="I90" t="str">
            <v>1 - Plantonista</v>
          </cell>
          <cell r="J90">
            <v>30</v>
          </cell>
          <cell r="K90">
            <v>1809.72</v>
          </cell>
          <cell r="O90">
            <v>0</v>
          </cell>
          <cell r="P90">
            <v>0</v>
          </cell>
          <cell r="Q90">
            <v>446.29999999999984</v>
          </cell>
          <cell r="R90">
            <v>752.43</v>
          </cell>
          <cell r="W90">
            <v>3008.45</v>
          </cell>
        </row>
        <row r="91">
          <cell r="C91" t="str">
            <v>UPA IGARASSU</v>
          </cell>
          <cell r="E91" t="str">
            <v>ANA GABRIELA CORDEIRO LOPES</v>
          </cell>
          <cell r="F91" t="str">
            <v>1 - Médico</v>
          </cell>
          <cell r="G91">
            <v>225125</v>
          </cell>
          <cell r="H91">
            <v>43831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1367.0299999999997</v>
          </cell>
          <cell r="R91">
            <v>2034.96</v>
          </cell>
          <cell r="W91">
            <v>4985.99</v>
          </cell>
        </row>
        <row r="92">
          <cell r="C92" t="str">
            <v>UPA IGARASSU</v>
          </cell>
          <cell r="E92" t="str">
            <v>PRISCILA MARIA PESSOA MEIRA</v>
          </cell>
          <cell r="F92" t="str">
            <v>1 - Médico</v>
          </cell>
          <cell r="G92">
            <v>225125</v>
          </cell>
          <cell r="H92">
            <v>43831</v>
          </cell>
          <cell r="I92" t="str">
            <v>1 - Plantonista</v>
          </cell>
          <cell r="J92">
            <v>12</v>
          </cell>
          <cell r="K92">
            <v>1584</v>
          </cell>
          <cell r="O92">
            <v>0</v>
          </cell>
          <cell r="P92">
            <v>0</v>
          </cell>
          <cell r="Q92">
            <v>2592.37</v>
          </cell>
          <cell r="R92">
            <v>2034.96</v>
          </cell>
          <cell r="W92">
            <v>6211.33</v>
          </cell>
        </row>
        <row r="93">
          <cell r="C93" t="str">
            <v>UPA IGARASSU</v>
          </cell>
          <cell r="E93" t="str">
            <v>GIULIANA RIZZUTO PACHECO CAVALCANTI</v>
          </cell>
          <cell r="F93" t="str">
            <v>1 - Médico</v>
          </cell>
          <cell r="G93">
            <v>225125</v>
          </cell>
          <cell r="H93">
            <v>43831</v>
          </cell>
          <cell r="I93" t="str">
            <v>1 - Plantonista</v>
          </cell>
          <cell r="J93">
            <v>12</v>
          </cell>
          <cell r="K93">
            <v>1584</v>
          </cell>
          <cell r="O93">
            <v>0</v>
          </cell>
          <cell r="P93">
            <v>0</v>
          </cell>
          <cell r="Q93">
            <v>11341.539999999999</v>
          </cell>
          <cell r="R93">
            <v>2473.1</v>
          </cell>
          <cell r="W93">
            <v>15398.64</v>
          </cell>
        </row>
        <row r="94">
          <cell r="C94" t="str">
            <v>UPA IGARASSU</v>
          </cell>
          <cell r="E94" t="str">
            <v>ANDRE LUIZ ADOLFO MOREIRA DA SILVA</v>
          </cell>
          <cell r="F94" t="str">
            <v>1 - Médico</v>
          </cell>
          <cell r="G94">
            <v>225125</v>
          </cell>
          <cell r="H94">
            <v>43831</v>
          </cell>
          <cell r="I94" t="str">
            <v>1 - Plantonista</v>
          </cell>
          <cell r="J94">
            <v>12</v>
          </cell>
          <cell r="K94">
            <v>1584</v>
          </cell>
          <cell r="O94">
            <v>0</v>
          </cell>
          <cell r="P94">
            <v>0</v>
          </cell>
          <cell r="Q94">
            <v>6171.31</v>
          </cell>
          <cell r="R94">
            <v>2816.46</v>
          </cell>
          <cell r="W94">
            <v>10571.77</v>
          </cell>
        </row>
        <row r="95">
          <cell r="C95" t="str">
            <v>UPA IGARASSU</v>
          </cell>
          <cell r="E95" t="str">
            <v>EDUARDO NEVES CORTE REAL DE ANDRADE</v>
          </cell>
          <cell r="F95" t="str">
            <v>1 - Médico</v>
          </cell>
          <cell r="G95">
            <v>225125</v>
          </cell>
          <cell r="H95">
            <v>43831</v>
          </cell>
          <cell r="I95" t="str">
            <v>1 - Plantonista</v>
          </cell>
          <cell r="J95">
            <v>12</v>
          </cell>
          <cell r="K95">
            <v>1584</v>
          </cell>
          <cell r="O95">
            <v>0</v>
          </cell>
          <cell r="P95">
            <v>0</v>
          </cell>
          <cell r="Q95">
            <v>3980.3599999999997</v>
          </cell>
          <cell r="R95">
            <v>2816.46</v>
          </cell>
          <cell r="W95">
            <v>8380.82</v>
          </cell>
        </row>
        <row r="96">
          <cell r="C96" t="str">
            <v>UPA IGARASSU</v>
          </cell>
          <cell r="E96" t="str">
            <v>PAULA EDUARDA MIRANDA CARNEIRO DE ALBUQUERQUE</v>
          </cell>
          <cell r="F96" t="str">
            <v>1 - Médico</v>
          </cell>
          <cell r="G96">
            <v>225124</v>
          </cell>
          <cell r="H96">
            <v>43831</v>
          </cell>
          <cell r="I96" t="str">
            <v>1 - Plantonista</v>
          </cell>
          <cell r="J96">
            <v>12</v>
          </cell>
          <cell r="K96">
            <v>1584</v>
          </cell>
          <cell r="O96">
            <v>0</v>
          </cell>
          <cell r="P96">
            <v>0</v>
          </cell>
          <cell r="Q96">
            <v>7007.71</v>
          </cell>
          <cell r="R96">
            <v>2816.46</v>
          </cell>
          <cell r="W96">
            <v>11408.169999999998</v>
          </cell>
        </row>
        <row r="97">
          <cell r="C97" t="str">
            <v>UPA IGARASSU</v>
          </cell>
          <cell r="E97" t="str">
            <v>CLAUDIO ANTONIO DA COSTA NETO</v>
          </cell>
          <cell r="F97" t="str">
            <v>1 - Médico</v>
          </cell>
          <cell r="G97">
            <v>225125</v>
          </cell>
          <cell r="H97">
            <v>43831</v>
          </cell>
          <cell r="I97" t="str">
            <v>1 - Plantonista</v>
          </cell>
          <cell r="J97">
            <v>12</v>
          </cell>
          <cell r="K97">
            <v>1584</v>
          </cell>
          <cell r="O97">
            <v>0</v>
          </cell>
          <cell r="P97">
            <v>0</v>
          </cell>
          <cell r="Q97">
            <v>1202.1299999999997</v>
          </cell>
          <cell r="R97">
            <v>2560.73</v>
          </cell>
          <cell r="W97">
            <v>5346.86</v>
          </cell>
        </row>
        <row r="98">
          <cell r="C98" t="str">
            <v>UPA IGARASSU</v>
          </cell>
          <cell r="E98" t="str">
            <v>HELY OLIVIA CARDEAL</v>
          </cell>
          <cell r="F98" t="str">
            <v>1 - Médico</v>
          </cell>
          <cell r="G98">
            <v>225125</v>
          </cell>
          <cell r="H98">
            <v>43831</v>
          </cell>
          <cell r="I98" t="str">
            <v>1 - Plantonista</v>
          </cell>
          <cell r="J98">
            <v>12</v>
          </cell>
          <cell r="K98">
            <v>1584</v>
          </cell>
          <cell r="O98">
            <v>0</v>
          </cell>
          <cell r="P98">
            <v>0</v>
          </cell>
          <cell r="Q98">
            <v>5528.52</v>
          </cell>
          <cell r="R98">
            <v>2560.73</v>
          </cell>
          <cell r="W98">
            <v>9673.25</v>
          </cell>
        </row>
        <row r="99">
          <cell r="C99" t="str">
            <v>UPA IGARASSU</v>
          </cell>
          <cell r="E99" t="str">
            <v>THIAGO MACHADO DE ALMEIDA</v>
          </cell>
          <cell r="F99" t="str">
            <v>1 - Médico</v>
          </cell>
          <cell r="G99">
            <v>225270</v>
          </cell>
          <cell r="H99">
            <v>43831</v>
          </cell>
          <cell r="I99" t="str">
            <v>1 - Plantonista</v>
          </cell>
          <cell r="J99">
            <v>12</v>
          </cell>
          <cell r="K99">
            <v>1584</v>
          </cell>
          <cell r="O99">
            <v>0</v>
          </cell>
          <cell r="P99">
            <v>0</v>
          </cell>
          <cell r="Q99">
            <v>8399.0300000000007</v>
          </cell>
          <cell r="R99">
            <v>2560.73</v>
          </cell>
          <cell r="W99">
            <v>12543.76</v>
          </cell>
        </row>
        <row r="100">
          <cell r="C100" t="str">
            <v>UPA IGARASSU</v>
          </cell>
          <cell r="E100" t="str">
            <v>CESAR GABRIEL PIREZ BEGUIRISTAIN</v>
          </cell>
          <cell r="F100" t="str">
            <v>1 - Médico</v>
          </cell>
          <cell r="G100">
            <v>225125</v>
          </cell>
          <cell r="H100">
            <v>43831</v>
          </cell>
          <cell r="I100" t="str">
            <v>1 - Plantonista</v>
          </cell>
          <cell r="J100">
            <v>24</v>
          </cell>
          <cell r="K100">
            <v>3168</v>
          </cell>
          <cell r="O100">
            <v>0</v>
          </cell>
          <cell r="P100">
            <v>0</v>
          </cell>
          <cell r="Q100">
            <v>2798.88</v>
          </cell>
          <cell r="R100">
            <v>4298.53</v>
          </cell>
          <cell r="W100">
            <v>10265.41</v>
          </cell>
        </row>
        <row r="101">
          <cell r="C101" t="str">
            <v>UPA IGARASSU</v>
          </cell>
          <cell r="E101" t="str">
            <v>CARLA SUELI MELO DO NASCIMENTO</v>
          </cell>
          <cell r="F101" t="str">
            <v>2 - Outros Profissionais da Saúde</v>
          </cell>
          <cell r="G101">
            <v>521130</v>
          </cell>
          <cell r="H101">
            <v>43831</v>
          </cell>
          <cell r="I101" t="str">
            <v>1 - Plantonista</v>
          </cell>
          <cell r="J101">
            <v>44</v>
          </cell>
          <cell r="K101">
            <v>1039</v>
          </cell>
          <cell r="O101">
            <v>0</v>
          </cell>
          <cell r="P101">
            <v>0</v>
          </cell>
          <cell r="Q101">
            <v>237.99</v>
          </cell>
          <cell r="R101">
            <v>0</v>
          </cell>
          <cell r="W101">
            <v>1276.99</v>
          </cell>
        </row>
        <row r="102">
          <cell r="C102" t="str">
            <v>UPA IGARASSU</v>
          </cell>
          <cell r="E102" t="str">
            <v>ELISANGELA CONRADO DA SILVA</v>
          </cell>
          <cell r="F102" t="str">
            <v>3 - Administrativo</v>
          </cell>
          <cell r="G102">
            <v>513430</v>
          </cell>
          <cell r="H102">
            <v>43831</v>
          </cell>
          <cell r="I102" t="str">
            <v>1 - Plantonista</v>
          </cell>
          <cell r="J102">
            <v>44</v>
          </cell>
          <cell r="K102">
            <v>1039</v>
          </cell>
          <cell r="O102">
            <v>0</v>
          </cell>
          <cell r="P102">
            <v>0</v>
          </cell>
          <cell r="Q102">
            <v>79.970000000000027</v>
          </cell>
          <cell r="R102">
            <v>0</v>
          </cell>
          <cell r="W102">
            <v>1118.97</v>
          </cell>
        </row>
        <row r="103">
          <cell r="C103" t="str">
            <v>UPA IGARASSU</v>
          </cell>
          <cell r="E103" t="str">
            <v>ANESELSA MARIA VICENTE DE ARAUJO</v>
          </cell>
          <cell r="F103" t="str">
            <v>2 - Outros Profissionais da Saúde</v>
          </cell>
          <cell r="G103">
            <v>322205</v>
          </cell>
          <cell r="H103">
            <v>43831</v>
          </cell>
          <cell r="I103" t="str">
            <v>1 - Plantonista</v>
          </cell>
          <cell r="J103">
            <v>44</v>
          </cell>
          <cell r="K103">
            <v>1039</v>
          </cell>
          <cell r="O103">
            <v>0</v>
          </cell>
          <cell r="P103">
            <v>0</v>
          </cell>
          <cell r="Q103">
            <v>493.03999999999996</v>
          </cell>
          <cell r="R103">
            <v>0</v>
          </cell>
          <cell r="W103">
            <v>1532.04</v>
          </cell>
        </row>
        <row r="104">
          <cell r="C104" t="str">
            <v>UPA IGARASSU</v>
          </cell>
          <cell r="E104" t="str">
            <v>BRUNO PADUA DE MELO SILVA</v>
          </cell>
          <cell r="F104" t="str">
            <v>2 - Outros Profissionais da Saúde</v>
          </cell>
          <cell r="G104">
            <v>322205</v>
          </cell>
          <cell r="H104">
            <v>43831</v>
          </cell>
          <cell r="I104" t="str">
            <v>1 - Plantonista</v>
          </cell>
          <cell r="J104">
            <v>44</v>
          </cell>
          <cell r="K104">
            <v>1039</v>
          </cell>
          <cell r="O104">
            <v>0</v>
          </cell>
          <cell r="P104">
            <v>0</v>
          </cell>
          <cell r="Q104">
            <v>501.77</v>
          </cell>
          <cell r="R104">
            <v>0</v>
          </cell>
          <cell r="W104">
            <v>1540.77</v>
          </cell>
        </row>
        <row r="105">
          <cell r="C105" t="str">
            <v>UPA IGARASSU</v>
          </cell>
          <cell r="E105" t="str">
            <v>CLAUDIA FRANCISCA DO NASCIMENTO</v>
          </cell>
          <cell r="F105" t="str">
            <v>2 - Outros Profissionais da Saúde</v>
          </cell>
          <cell r="G105">
            <v>322205</v>
          </cell>
          <cell r="H105">
            <v>43831</v>
          </cell>
          <cell r="I105" t="str">
            <v>1 - Plantonista</v>
          </cell>
          <cell r="J105">
            <v>44</v>
          </cell>
          <cell r="K105">
            <v>1039</v>
          </cell>
          <cell r="O105">
            <v>0</v>
          </cell>
          <cell r="P105">
            <v>0</v>
          </cell>
          <cell r="Q105">
            <v>397.28</v>
          </cell>
          <cell r="R105">
            <v>0</v>
          </cell>
          <cell r="W105">
            <v>1436.28</v>
          </cell>
        </row>
        <row r="106">
          <cell r="C106" t="str">
            <v>UPA IGARASSU</v>
          </cell>
          <cell r="E106" t="str">
            <v>EDVANIA CALISTO FERREIRA LUCENA</v>
          </cell>
          <cell r="F106" t="str">
            <v>2 - Outros Profissionais da Saúde</v>
          </cell>
          <cell r="G106">
            <v>322205</v>
          </cell>
          <cell r="H106">
            <v>43831</v>
          </cell>
          <cell r="I106" t="str">
            <v>1 - Plantonista</v>
          </cell>
          <cell r="J106">
            <v>44</v>
          </cell>
          <cell r="K106">
            <v>1039</v>
          </cell>
          <cell r="O106">
            <v>0</v>
          </cell>
          <cell r="P106">
            <v>0</v>
          </cell>
          <cell r="Q106">
            <v>448.03999999999996</v>
          </cell>
          <cell r="R106">
            <v>0</v>
          </cell>
          <cell r="W106">
            <v>1487.04</v>
          </cell>
        </row>
        <row r="107">
          <cell r="C107" t="str">
            <v>UPA IGARASSU</v>
          </cell>
          <cell r="E107" t="str">
            <v>ELCY ODETE DO NASCIMENTO</v>
          </cell>
          <cell r="F107" t="str">
            <v>2 - Outros Profissionais da Saúde</v>
          </cell>
          <cell r="G107">
            <v>322205</v>
          </cell>
          <cell r="H107">
            <v>43831</v>
          </cell>
          <cell r="I107" t="str">
            <v>1 - Plantonista</v>
          </cell>
          <cell r="J107">
            <v>44</v>
          </cell>
          <cell r="K107">
            <v>1039</v>
          </cell>
          <cell r="O107">
            <v>0</v>
          </cell>
          <cell r="P107">
            <v>0</v>
          </cell>
          <cell r="Q107">
            <v>478.05999999999995</v>
          </cell>
          <cell r="R107">
            <v>0</v>
          </cell>
          <cell r="W107">
            <v>1517.06</v>
          </cell>
        </row>
        <row r="108">
          <cell r="C108" t="str">
            <v>UPA IGARASSU</v>
          </cell>
          <cell r="E108" t="str">
            <v>JANIELLE VIEIRA DE MORAES</v>
          </cell>
          <cell r="F108" t="str">
            <v>2 - Outros Profissionais da Saúde</v>
          </cell>
          <cell r="G108">
            <v>322205</v>
          </cell>
          <cell r="H108">
            <v>43831</v>
          </cell>
          <cell r="I108" t="str">
            <v>1 - Plantonista</v>
          </cell>
          <cell r="J108">
            <v>44</v>
          </cell>
          <cell r="K108">
            <v>1039</v>
          </cell>
          <cell r="O108">
            <v>0</v>
          </cell>
          <cell r="P108">
            <v>0</v>
          </cell>
          <cell r="Q108">
            <v>370.83999999999992</v>
          </cell>
          <cell r="R108">
            <v>0</v>
          </cell>
          <cell r="W108">
            <v>1409.84</v>
          </cell>
        </row>
        <row r="109">
          <cell r="C109" t="str">
            <v>UPA IGARASSU</v>
          </cell>
          <cell r="E109" t="str">
            <v>KELMA FABIOLA BARBOSA VERDIAO</v>
          </cell>
          <cell r="F109" t="str">
            <v>2 - Outros Profissionais da Saúde</v>
          </cell>
          <cell r="G109">
            <v>322205</v>
          </cell>
          <cell r="H109">
            <v>43831</v>
          </cell>
          <cell r="I109" t="str">
            <v>1 - Plantonista</v>
          </cell>
          <cell r="J109">
            <v>44</v>
          </cell>
          <cell r="K109">
            <v>1039</v>
          </cell>
          <cell r="O109">
            <v>0</v>
          </cell>
          <cell r="P109">
            <v>0</v>
          </cell>
          <cell r="Q109">
            <v>547.59999999999991</v>
          </cell>
          <cell r="R109">
            <v>0</v>
          </cell>
          <cell r="W109">
            <v>1586.6</v>
          </cell>
        </row>
        <row r="110">
          <cell r="C110" t="str">
            <v>UPA IGARASSU</v>
          </cell>
          <cell r="E110" t="str">
            <v>MISTERFANIA MARIA DE ANDRADE VASCONCELOS</v>
          </cell>
          <cell r="F110" t="str">
            <v>2 - Outros Profissionais da Saúde</v>
          </cell>
          <cell r="G110">
            <v>322205</v>
          </cell>
          <cell r="H110">
            <v>43831</v>
          </cell>
          <cell r="I110" t="str">
            <v>1 - Plantonista</v>
          </cell>
          <cell r="J110">
            <v>44</v>
          </cell>
          <cell r="K110">
            <v>1039</v>
          </cell>
          <cell r="O110">
            <v>0</v>
          </cell>
          <cell r="P110">
            <v>0</v>
          </cell>
          <cell r="Q110">
            <v>392.90000000000009</v>
          </cell>
          <cell r="R110">
            <v>0</v>
          </cell>
          <cell r="W110">
            <v>1431.9</v>
          </cell>
        </row>
        <row r="111">
          <cell r="C111" t="str">
            <v>UPA IGARASSU</v>
          </cell>
          <cell r="E111" t="str">
            <v>SHIRLEY GOMES DA COSTA</v>
          </cell>
          <cell r="F111" t="str">
            <v>2 - Outros Profissionais da Saúde</v>
          </cell>
          <cell r="G111">
            <v>322205</v>
          </cell>
          <cell r="H111">
            <v>43831</v>
          </cell>
          <cell r="I111" t="str">
            <v>1 - Plantonista</v>
          </cell>
          <cell r="J111">
            <v>44</v>
          </cell>
          <cell r="K111">
            <v>1039</v>
          </cell>
          <cell r="O111">
            <v>0</v>
          </cell>
          <cell r="P111">
            <v>0</v>
          </cell>
          <cell r="Q111">
            <v>429.01</v>
          </cell>
          <cell r="R111">
            <v>0</v>
          </cell>
          <cell r="W111">
            <v>1468.01</v>
          </cell>
        </row>
        <row r="112">
          <cell r="C112" t="str">
            <v>UPA IGARASSU</v>
          </cell>
          <cell r="E112" t="str">
            <v>WALDETE FERREIRA DE OLIVEIRA</v>
          </cell>
          <cell r="F112" t="str">
            <v>2 - Outros Profissionais da Saúde</v>
          </cell>
          <cell r="G112">
            <v>322205</v>
          </cell>
          <cell r="H112">
            <v>43831</v>
          </cell>
          <cell r="I112" t="str">
            <v>1 - Plantonista</v>
          </cell>
          <cell r="J112">
            <v>44</v>
          </cell>
          <cell r="K112">
            <v>1039</v>
          </cell>
          <cell r="O112">
            <v>0</v>
          </cell>
          <cell r="P112">
            <v>0</v>
          </cell>
          <cell r="Q112">
            <v>408.30999999999995</v>
          </cell>
          <cell r="R112">
            <v>0</v>
          </cell>
          <cell r="W112">
            <v>1447.31</v>
          </cell>
        </row>
        <row r="113">
          <cell r="C113" t="str">
            <v>UPA IGARASSU</v>
          </cell>
          <cell r="E113" t="str">
            <v>ANA LUIZA BOTELHO URTIGA</v>
          </cell>
          <cell r="F113" t="str">
            <v>1 - Médico</v>
          </cell>
          <cell r="G113">
            <v>225125</v>
          </cell>
          <cell r="H113">
            <v>43831</v>
          </cell>
          <cell r="I113" t="str">
            <v>1 - Plantonista</v>
          </cell>
          <cell r="J113">
            <v>12</v>
          </cell>
          <cell r="K113">
            <v>1584</v>
          </cell>
          <cell r="O113">
            <v>0</v>
          </cell>
          <cell r="P113">
            <v>0</v>
          </cell>
          <cell r="Q113">
            <v>1360.3999999999996</v>
          </cell>
          <cell r="R113">
            <v>2034.96</v>
          </cell>
          <cell r="W113">
            <v>4979.3599999999997</v>
          </cell>
        </row>
        <row r="114">
          <cell r="C114" t="str">
            <v>UPA IGARASSU</v>
          </cell>
          <cell r="E114" t="str">
            <v>MARCUS VINICIUS DE MORAIS SOUSA</v>
          </cell>
          <cell r="F114" t="str">
            <v>1 - Médico</v>
          </cell>
          <cell r="G114">
            <v>225125</v>
          </cell>
          <cell r="H114">
            <v>43831</v>
          </cell>
          <cell r="I114" t="str">
            <v>1 - Plantonista</v>
          </cell>
          <cell r="J114">
            <v>12</v>
          </cell>
          <cell r="K114">
            <v>1584</v>
          </cell>
          <cell r="O114">
            <v>0</v>
          </cell>
          <cell r="P114">
            <v>0</v>
          </cell>
          <cell r="Q114">
            <v>1389.63</v>
          </cell>
          <cell r="R114">
            <v>2034.96</v>
          </cell>
          <cell r="W114">
            <v>5008.59</v>
          </cell>
        </row>
        <row r="115">
          <cell r="C115" t="str">
            <v>UPA IGARASSU</v>
          </cell>
          <cell r="E115" t="str">
            <v>VALMIR MELO DA COSTA</v>
          </cell>
          <cell r="F115" t="str">
            <v>1 - Médico</v>
          </cell>
          <cell r="G115">
            <v>225125</v>
          </cell>
          <cell r="H115">
            <v>43831</v>
          </cell>
          <cell r="I115" t="str">
            <v>1 - Plantonista</v>
          </cell>
          <cell r="J115">
            <v>12</v>
          </cell>
          <cell r="K115">
            <v>1584</v>
          </cell>
          <cell r="O115">
            <v>0</v>
          </cell>
          <cell r="P115">
            <v>0</v>
          </cell>
          <cell r="Q115">
            <v>1307.3599999999997</v>
          </cell>
          <cell r="R115">
            <v>2122.59</v>
          </cell>
          <cell r="W115">
            <v>5013.95</v>
          </cell>
        </row>
        <row r="116">
          <cell r="C116" t="str">
            <v>UPA IGARASSU</v>
          </cell>
          <cell r="E116" t="str">
            <v>ROSILDO BELARMINO DE ANDRADE</v>
          </cell>
          <cell r="F116" t="str">
            <v>2 - Outros Profissionais da Saúde</v>
          </cell>
          <cell r="G116">
            <v>324115</v>
          </cell>
          <cell r="H116">
            <v>43831</v>
          </cell>
          <cell r="I116" t="str">
            <v>1 - Plantonista</v>
          </cell>
          <cell r="J116">
            <v>24</v>
          </cell>
          <cell r="K116">
            <v>1971.33</v>
          </cell>
          <cell r="O116">
            <v>0</v>
          </cell>
          <cell r="P116">
            <v>0</v>
          </cell>
          <cell r="Q116">
            <v>6410.28</v>
          </cell>
          <cell r="R116">
            <v>197.13</v>
          </cell>
          <cell r="W116">
            <v>8578.74</v>
          </cell>
        </row>
        <row r="117">
          <cell r="C117" t="str">
            <v>UPA IGARASSU</v>
          </cell>
          <cell r="E117" t="str">
            <v>VANESSA RODRIGUES DE SOUZA AMORIM</v>
          </cell>
          <cell r="F117" t="str">
            <v>2 - Outros Profissionais da Saúde</v>
          </cell>
          <cell r="G117">
            <v>324115</v>
          </cell>
          <cell r="H117">
            <v>43831</v>
          </cell>
          <cell r="I117" t="str">
            <v>1 - Plantonista</v>
          </cell>
          <cell r="J117">
            <v>24</v>
          </cell>
          <cell r="K117">
            <v>1971.33</v>
          </cell>
          <cell r="O117">
            <v>0</v>
          </cell>
          <cell r="P117">
            <v>0</v>
          </cell>
          <cell r="Q117">
            <v>887.09999999999991</v>
          </cell>
          <cell r="R117">
            <v>0</v>
          </cell>
          <cell r="W117">
            <v>2858.43</v>
          </cell>
        </row>
        <row r="118">
          <cell r="C118" t="str">
            <v>UPA IGARASSU</v>
          </cell>
          <cell r="E118" t="str">
            <v>MARIA DA CONCEICAO FERREIRA DE MELO</v>
          </cell>
          <cell r="F118" t="str">
            <v>2 - Outros Profissionais da Saúde</v>
          </cell>
          <cell r="G118">
            <v>766420</v>
          </cell>
          <cell r="H118">
            <v>43831</v>
          </cell>
          <cell r="I118" t="str">
            <v>1 - Plantonista</v>
          </cell>
          <cell r="J118">
            <v>24</v>
          </cell>
          <cell r="K118">
            <v>1039</v>
          </cell>
          <cell r="O118">
            <v>0</v>
          </cell>
          <cell r="P118">
            <v>0</v>
          </cell>
          <cell r="Q118">
            <v>1399.19</v>
          </cell>
          <cell r="R118">
            <v>0</v>
          </cell>
          <cell r="W118">
            <v>2438.19</v>
          </cell>
        </row>
        <row r="119">
          <cell r="C119" t="str">
            <v>UPA IGARASSU</v>
          </cell>
          <cell r="E119" t="str">
            <v>SUELY REGINA BARBOSA SOARES</v>
          </cell>
          <cell r="F119" t="str">
            <v>2 - Outros Profissionais da Saúde</v>
          </cell>
          <cell r="G119">
            <v>324115</v>
          </cell>
          <cell r="H119">
            <v>43831</v>
          </cell>
          <cell r="I119" t="str">
            <v>1 - Plantonista</v>
          </cell>
          <cell r="J119">
            <v>24</v>
          </cell>
          <cell r="K119">
            <v>1971.33</v>
          </cell>
          <cell r="O119">
            <v>0</v>
          </cell>
          <cell r="P119">
            <v>0</v>
          </cell>
          <cell r="Q119">
            <v>985.65999999999985</v>
          </cell>
          <cell r="R119">
            <v>0</v>
          </cell>
          <cell r="W119">
            <v>2956.99</v>
          </cell>
        </row>
        <row r="120">
          <cell r="C120" t="str">
            <v>UPA IGARASSU</v>
          </cell>
          <cell r="E120" t="str">
            <v>JOSE IVALDO DE LIMA</v>
          </cell>
          <cell r="F120" t="str">
            <v>2 - Outros Profissionais da Saúde</v>
          </cell>
          <cell r="G120">
            <v>766420</v>
          </cell>
          <cell r="H120">
            <v>43831</v>
          </cell>
          <cell r="I120" t="str">
            <v>1 - Plantonista</v>
          </cell>
          <cell r="J120">
            <v>24</v>
          </cell>
          <cell r="K120">
            <v>1039</v>
          </cell>
          <cell r="O120">
            <v>0</v>
          </cell>
          <cell r="P120">
            <v>0</v>
          </cell>
          <cell r="Q120">
            <v>1306.3800000000001</v>
          </cell>
          <cell r="R120">
            <v>0</v>
          </cell>
          <cell r="W120">
            <v>2345.38</v>
          </cell>
        </row>
        <row r="121">
          <cell r="C121" t="str">
            <v>UPA IGARASSU</v>
          </cell>
          <cell r="E121" t="str">
            <v>MARCIA ARAUJO GONDIM</v>
          </cell>
          <cell r="F121" t="str">
            <v>2 - Outros Profissionais da Saúde</v>
          </cell>
          <cell r="G121">
            <v>324115</v>
          </cell>
          <cell r="H121">
            <v>43831</v>
          </cell>
          <cell r="I121" t="str">
            <v>1 - Plantonista</v>
          </cell>
          <cell r="J121">
            <v>24</v>
          </cell>
          <cell r="K121">
            <v>1971.33</v>
          </cell>
          <cell r="O121">
            <v>0</v>
          </cell>
          <cell r="P121">
            <v>0</v>
          </cell>
          <cell r="Q121">
            <v>1131.9899999999998</v>
          </cell>
          <cell r="R121">
            <v>197.13</v>
          </cell>
          <cell r="W121">
            <v>3300.45</v>
          </cell>
        </row>
        <row r="122">
          <cell r="C122" t="str">
            <v>UPA IGARASSU</v>
          </cell>
          <cell r="E122" t="str">
            <v>WALLACE SOUZA SILVA</v>
          </cell>
          <cell r="F122" t="str">
            <v>2 - Outros Profissionais da Saúde</v>
          </cell>
          <cell r="G122">
            <v>324115</v>
          </cell>
          <cell r="H122">
            <v>43831</v>
          </cell>
          <cell r="I122" t="str">
            <v>1 - Plantonista</v>
          </cell>
          <cell r="J122">
            <v>24</v>
          </cell>
          <cell r="K122">
            <v>1971.33</v>
          </cell>
          <cell r="O122">
            <v>0</v>
          </cell>
          <cell r="P122">
            <v>0</v>
          </cell>
          <cell r="Q122">
            <v>985.65999999999985</v>
          </cell>
          <cell r="R122">
            <v>0</v>
          </cell>
          <cell r="W122">
            <v>2956.99</v>
          </cell>
        </row>
        <row r="123">
          <cell r="C123" t="str">
            <v>UPA IGARASSU</v>
          </cell>
          <cell r="E123" t="str">
            <v>ESTER DE MELO VIANA</v>
          </cell>
          <cell r="F123" t="str">
            <v>2 - Outros Profissionais da Saúde</v>
          </cell>
          <cell r="G123">
            <v>324115</v>
          </cell>
          <cell r="H123">
            <v>43831</v>
          </cell>
          <cell r="I123" t="str">
            <v>1 - Plantonista</v>
          </cell>
          <cell r="J123">
            <v>24</v>
          </cell>
          <cell r="K123">
            <v>1905.62</v>
          </cell>
          <cell r="O123">
            <v>0</v>
          </cell>
          <cell r="P123">
            <v>0</v>
          </cell>
          <cell r="Q123">
            <v>959.4799999999999</v>
          </cell>
          <cell r="R123">
            <v>193.33</v>
          </cell>
          <cell r="W123">
            <v>3058.43</v>
          </cell>
        </row>
        <row r="124">
          <cell r="C124" t="str">
            <v>UPA IGARASSU</v>
          </cell>
          <cell r="E124" t="str">
            <v>ROSINEIDE MARIA DA SILVA</v>
          </cell>
          <cell r="F124" t="str">
            <v>2 - Outros Profissionais da Saúde</v>
          </cell>
          <cell r="G124">
            <v>324115</v>
          </cell>
          <cell r="H124">
            <v>43831</v>
          </cell>
          <cell r="I124" t="str">
            <v>1 - Plantonista</v>
          </cell>
          <cell r="J124">
            <v>24</v>
          </cell>
          <cell r="K124">
            <v>1971.33</v>
          </cell>
          <cell r="O124">
            <v>0</v>
          </cell>
          <cell r="P124">
            <v>0</v>
          </cell>
          <cell r="Q124">
            <v>1466.6799999999998</v>
          </cell>
          <cell r="R124">
            <v>197.13</v>
          </cell>
          <cell r="W124">
            <v>3635.14</v>
          </cell>
        </row>
        <row r="125">
          <cell r="C125" t="str">
            <v>UPA IGARASSU</v>
          </cell>
          <cell r="E125" t="str">
            <v>DOMINGOS SAVIO MUNIZ DA FONSECA</v>
          </cell>
          <cell r="F125" t="str">
            <v>2 - Outros Profissionais da Saúde</v>
          </cell>
          <cell r="G125">
            <v>766420</v>
          </cell>
          <cell r="H125">
            <v>43831</v>
          </cell>
          <cell r="I125" t="str">
            <v>1 - Plantonista</v>
          </cell>
          <cell r="J125">
            <v>24</v>
          </cell>
          <cell r="K125">
            <v>1039</v>
          </cell>
          <cell r="O125">
            <v>0</v>
          </cell>
          <cell r="P125">
            <v>0</v>
          </cell>
          <cell r="Q125">
            <v>467.54999999999995</v>
          </cell>
          <cell r="R125">
            <v>0</v>
          </cell>
          <cell r="W125">
            <v>1506.55</v>
          </cell>
        </row>
        <row r="126">
          <cell r="C126" t="str">
            <v>UPA IGARASSU</v>
          </cell>
          <cell r="E126" t="str">
            <v>ALMIR SANTIAGO BEZERRA DA SILVA</v>
          </cell>
          <cell r="F126" t="str">
            <v>2 - Outros Profissionais da Saúde</v>
          </cell>
          <cell r="G126">
            <v>324115</v>
          </cell>
          <cell r="H126">
            <v>43831</v>
          </cell>
          <cell r="I126" t="str">
            <v>1 - Plantonista</v>
          </cell>
          <cell r="J126">
            <v>24</v>
          </cell>
          <cell r="K126">
            <v>1971.33</v>
          </cell>
          <cell r="O126">
            <v>0</v>
          </cell>
          <cell r="P126">
            <v>0</v>
          </cell>
          <cell r="Q126">
            <v>1565.2399999999998</v>
          </cell>
          <cell r="R126">
            <v>197.13</v>
          </cell>
          <cell r="W126">
            <v>3733.7</v>
          </cell>
        </row>
        <row r="127">
          <cell r="C127" t="str">
            <v>UPA IGARASSU</v>
          </cell>
          <cell r="E127" t="str">
            <v>ISRAEL ROQUE DE ARAUJO</v>
          </cell>
          <cell r="F127" t="str">
            <v>2 - Outros Profissionais da Saúde</v>
          </cell>
          <cell r="G127">
            <v>766420</v>
          </cell>
          <cell r="H127">
            <v>43831</v>
          </cell>
          <cell r="I127" t="str">
            <v>1 - Plantonista</v>
          </cell>
          <cell r="J127">
            <v>24</v>
          </cell>
          <cell r="K127">
            <v>1039</v>
          </cell>
          <cell r="O127">
            <v>0</v>
          </cell>
          <cell r="P127">
            <v>0</v>
          </cell>
          <cell r="Q127">
            <v>467.54999999999995</v>
          </cell>
          <cell r="R127">
            <v>0</v>
          </cell>
          <cell r="W127">
            <v>1506.55</v>
          </cell>
        </row>
        <row r="128">
          <cell r="C128" t="str">
            <v>UPA IGARASSU</v>
          </cell>
          <cell r="E128" t="str">
            <v>ALINE GLEICE DA SILVA</v>
          </cell>
          <cell r="F128" t="str">
            <v>2 - Outros Profissionais da Saúde</v>
          </cell>
          <cell r="G128">
            <v>515205</v>
          </cell>
          <cell r="H128">
            <v>43831</v>
          </cell>
          <cell r="I128" t="str">
            <v>2 - Diarista</v>
          </cell>
          <cell r="J128">
            <v>44</v>
          </cell>
          <cell r="K128">
            <v>1080</v>
          </cell>
          <cell r="O128">
            <v>0</v>
          </cell>
          <cell r="P128">
            <v>0</v>
          </cell>
          <cell r="Q128">
            <v>574.36999999999989</v>
          </cell>
          <cell r="R128">
            <v>0</v>
          </cell>
          <cell r="W128">
            <v>1654.37</v>
          </cell>
        </row>
        <row r="129">
          <cell r="C129" t="str">
            <v>UPA IGARASSU</v>
          </cell>
          <cell r="E129" t="str">
            <v>ADRIANA MARIA DE SANTANA LIMA</v>
          </cell>
          <cell r="F129" t="str">
            <v>2 - Outros Profissionais da Saúde</v>
          </cell>
          <cell r="G129">
            <v>515205</v>
          </cell>
          <cell r="H129">
            <v>43831</v>
          </cell>
          <cell r="I129" t="str">
            <v>1 - Plantonista</v>
          </cell>
          <cell r="J129">
            <v>44</v>
          </cell>
          <cell r="K129">
            <v>1080</v>
          </cell>
          <cell r="O129">
            <v>0</v>
          </cell>
          <cell r="P129">
            <v>0</v>
          </cell>
          <cell r="Q129">
            <v>475.21000000000004</v>
          </cell>
          <cell r="R129">
            <v>0</v>
          </cell>
          <cell r="W129">
            <v>1555.21</v>
          </cell>
        </row>
        <row r="130">
          <cell r="C130" t="str">
            <v>UPA IGARASSU</v>
          </cell>
          <cell r="E130" t="str">
            <v>DEISE JAMILA CONCEICAO</v>
          </cell>
          <cell r="F130" t="str">
            <v>2 - Outros Profissionais da Saúde</v>
          </cell>
          <cell r="G130">
            <v>515205</v>
          </cell>
          <cell r="H130">
            <v>43831</v>
          </cell>
          <cell r="I130" t="str">
            <v>1 - Plantonista</v>
          </cell>
          <cell r="J130">
            <v>44</v>
          </cell>
          <cell r="K130">
            <v>1080</v>
          </cell>
          <cell r="O130">
            <v>0</v>
          </cell>
          <cell r="P130">
            <v>0</v>
          </cell>
          <cell r="Q130">
            <v>433.34999999999991</v>
          </cell>
          <cell r="R130">
            <v>0</v>
          </cell>
          <cell r="W130">
            <v>1513.35</v>
          </cell>
        </row>
        <row r="131">
          <cell r="C131" t="str">
            <v>UPA IGARASSU</v>
          </cell>
          <cell r="E131" t="str">
            <v>TACIANA RENATA DOS SANTOS MORAIS</v>
          </cell>
          <cell r="F131" t="str">
            <v>2 - Outros Profissionais da Saúde</v>
          </cell>
          <cell r="G131">
            <v>515205</v>
          </cell>
          <cell r="H131">
            <v>43831</v>
          </cell>
          <cell r="I131" t="str">
            <v>1 - Plantonista</v>
          </cell>
          <cell r="J131">
            <v>44</v>
          </cell>
          <cell r="K131">
            <v>1080</v>
          </cell>
          <cell r="O131">
            <v>0</v>
          </cell>
          <cell r="P131">
            <v>0</v>
          </cell>
          <cell r="Q131">
            <v>889.44</v>
          </cell>
          <cell r="R131">
            <v>0</v>
          </cell>
          <cell r="W131">
            <v>1969.44</v>
          </cell>
        </row>
        <row r="132">
          <cell r="C132" t="str">
            <v>UPA IGARASSU</v>
          </cell>
          <cell r="E132" t="str">
            <v>WILMA PINHEIRO DOS SANTOS</v>
          </cell>
          <cell r="F132" t="str">
            <v>2 - Outros Profissionais da Saúde</v>
          </cell>
          <cell r="G132">
            <v>322205</v>
          </cell>
          <cell r="H132">
            <v>43831</v>
          </cell>
          <cell r="I132" t="str">
            <v>1 - Plantonista</v>
          </cell>
          <cell r="J132">
            <v>44</v>
          </cell>
          <cell r="K132">
            <v>1039</v>
          </cell>
          <cell r="O132">
            <v>0</v>
          </cell>
          <cell r="P132">
            <v>0</v>
          </cell>
          <cell r="Q132">
            <v>411.99</v>
          </cell>
          <cell r="R132">
            <v>0</v>
          </cell>
          <cell r="W132">
            <v>1450.99</v>
          </cell>
        </row>
        <row r="133">
          <cell r="C133" t="str">
            <v>UPA IGARASSU</v>
          </cell>
          <cell r="E133" t="str">
            <v>RENATA MARQUES PEREIRA PEDROSA</v>
          </cell>
          <cell r="F133" t="str">
            <v>2 - Outros Profissionais da Saúde</v>
          </cell>
          <cell r="G133">
            <v>322205</v>
          </cell>
          <cell r="H133">
            <v>43831</v>
          </cell>
          <cell r="I133" t="str">
            <v>2 - Diarista</v>
          </cell>
          <cell r="J133">
            <v>44</v>
          </cell>
          <cell r="K133">
            <v>1039</v>
          </cell>
          <cell r="O133">
            <v>0</v>
          </cell>
          <cell r="P133">
            <v>0</v>
          </cell>
          <cell r="Q133">
            <v>325.8599999999999</v>
          </cell>
          <cell r="R133">
            <v>0</v>
          </cell>
          <cell r="W133">
            <v>1364.86</v>
          </cell>
        </row>
        <row r="134">
          <cell r="C134" t="str">
            <v>UPA IGARASSU</v>
          </cell>
          <cell r="E134" t="str">
            <v>LUIZA MARIA OLIVEIRA DE CARVALHO</v>
          </cell>
          <cell r="F134" t="str">
            <v>2 - Outros Profissionais da Saúde</v>
          </cell>
          <cell r="G134">
            <v>322205</v>
          </cell>
          <cell r="H134">
            <v>43831</v>
          </cell>
          <cell r="I134" t="str">
            <v>1 - Plantonista</v>
          </cell>
          <cell r="J134">
            <v>44</v>
          </cell>
          <cell r="K134">
            <v>1039</v>
          </cell>
          <cell r="O134">
            <v>0</v>
          </cell>
          <cell r="P134">
            <v>0</v>
          </cell>
          <cell r="Q134">
            <v>420.99</v>
          </cell>
          <cell r="R134">
            <v>0</v>
          </cell>
          <cell r="W134">
            <v>1459.99</v>
          </cell>
        </row>
        <row r="135">
          <cell r="C135" t="str">
            <v>UPA IGARASSU</v>
          </cell>
          <cell r="E135" t="str">
            <v>PAULO HENRIQUE MOURA DE MACEDO</v>
          </cell>
          <cell r="F135" t="str">
            <v>2 - Outros Profissionais da Saúde</v>
          </cell>
          <cell r="G135">
            <v>223505</v>
          </cell>
          <cell r="H135">
            <v>43831</v>
          </cell>
          <cell r="I135" t="str">
            <v>1 - Plantonista</v>
          </cell>
          <cell r="J135">
            <v>40</v>
          </cell>
          <cell r="K135">
            <v>1990.65</v>
          </cell>
          <cell r="O135">
            <v>0</v>
          </cell>
          <cell r="P135">
            <v>0</v>
          </cell>
          <cell r="Q135">
            <v>1035.8299999999997</v>
          </cell>
          <cell r="R135">
            <v>497.66</v>
          </cell>
          <cell r="W135">
            <v>3524.1399999999994</v>
          </cell>
        </row>
        <row r="136">
          <cell r="C136" t="str">
            <v>UPA IGARASSU</v>
          </cell>
          <cell r="E136" t="str">
            <v>JOSE ROBSON PEREIRA CORDEIRO</v>
          </cell>
          <cell r="F136" t="str">
            <v>2 - Outros Profissionais da Saúde</v>
          </cell>
          <cell r="G136">
            <v>223505</v>
          </cell>
          <cell r="H136">
            <v>43831</v>
          </cell>
          <cell r="I136" t="str">
            <v>1 - Plantonista</v>
          </cell>
          <cell r="J136">
            <v>40</v>
          </cell>
          <cell r="K136">
            <v>1990.65</v>
          </cell>
          <cell r="O136">
            <v>0</v>
          </cell>
          <cell r="P136">
            <v>0</v>
          </cell>
          <cell r="Q136">
            <v>1001.0099999999999</v>
          </cell>
          <cell r="R136">
            <v>607.15</v>
          </cell>
          <cell r="W136">
            <v>3598.81</v>
          </cell>
        </row>
        <row r="137">
          <cell r="C137" t="str">
            <v>UPA IGARASSU</v>
          </cell>
          <cell r="E137" t="str">
            <v>ALLINE ANNE SOUZA MACEDO</v>
          </cell>
          <cell r="F137" t="str">
            <v>2 - Outros Profissionais da Saúde</v>
          </cell>
          <cell r="G137">
            <v>322205</v>
          </cell>
          <cell r="H137">
            <v>43831</v>
          </cell>
          <cell r="I137" t="str">
            <v>1 - Plantonista</v>
          </cell>
          <cell r="J137">
            <v>44</v>
          </cell>
          <cell r="K137">
            <v>1039</v>
          </cell>
          <cell r="O137">
            <v>0</v>
          </cell>
          <cell r="P137">
            <v>0</v>
          </cell>
          <cell r="Q137">
            <v>2915.31</v>
          </cell>
          <cell r="R137">
            <v>0</v>
          </cell>
          <cell r="W137">
            <v>3954.31</v>
          </cell>
        </row>
        <row r="138">
          <cell r="C138" t="str">
            <v>UPA IGARASSU</v>
          </cell>
          <cell r="E138" t="str">
            <v>ANA CAROLINA JANUARIO DA SILVA</v>
          </cell>
          <cell r="F138" t="str">
            <v>2 - Outros Profissionais da Saúde</v>
          </cell>
          <cell r="G138">
            <v>322205</v>
          </cell>
          <cell r="H138">
            <v>43831</v>
          </cell>
          <cell r="I138" t="str">
            <v>1 - Plantonista</v>
          </cell>
          <cell r="J138">
            <v>44</v>
          </cell>
          <cell r="K138">
            <v>1039</v>
          </cell>
          <cell r="O138">
            <v>0</v>
          </cell>
          <cell r="P138">
            <v>0</v>
          </cell>
          <cell r="Q138">
            <v>431.78999999999996</v>
          </cell>
          <cell r="R138">
            <v>0</v>
          </cell>
          <cell r="W138">
            <v>1470.79</v>
          </cell>
        </row>
        <row r="139">
          <cell r="C139" t="str">
            <v>UPA IGARASSU</v>
          </cell>
          <cell r="E139" t="str">
            <v>CONCEICAO DE MARIA ARRABALDES DA SILVA</v>
          </cell>
          <cell r="F139" t="str">
            <v>2 - Outros Profissionais da Saúde</v>
          </cell>
          <cell r="G139">
            <v>322205</v>
          </cell>
          <cell r="H139">
            <v>43831</v>
          </cell>
          <cell r="I139" t="str">
            <v>1 - Plantonista</v>
          </cell>
          <cell r="J139">
            <v>44</v>
          </cell>
          <cell r="K139">
            <v>1039</v>
          </cell>
          <cell r="O139">
            <v>0</v>
          </cell>
          <cell r="P139">
            <v>0</v>
          </cell>
          <cell r="Q139">
            <v>481.27</v>
          </cell>
          <cell r="R139">
            <v>0</v>
          </cell>
          <cell r="W139">
            <v>1520.27</v>
          </cell>
        </row>
        <row r="140">
          <cell r="C140" t="str">
            <v>UPA IGARASSU</v>
          </cell>
          <cell r="E140" t="str">
            <v>GLAUCE DE FREITAS CORDEIRO</v>
          </cell>
          <cell r="F140" t="str">
            <v>2 - Outros Profissionais da Saúde</v>
          </cell>
          <cell r="G140">
            <v>322205</v>
          </cell>
          <cell r="H140">
            <v>43831</v>
          </cell>
          <cell r="I140" t="str">
            <v>1 - Plantonista</v>
          </cell>
          <cell r="J140">
            <v>44</v>
          </cell>
          <cell r="K140">
            <v>831.2</v>
          </cell>
          <cell r="O140">
            <v>0</v>
          </cell>
          <cell r="P140">
            <v>0</v>
          </cell>
          <cell r="Q140">
            <v>615.65999999999985</v>
          </cell>
          <cell r="R140">
            <v>0</v>
          </cell>
          <cell r="W140">
            <v>1446.86</v>
          </cell>
        </row>
        <row r="141">
          <cell r="C141" t="str">
            <v>UPA IGARASSU</v>
          </cell>
          <cell r="E141" t="str">
            <v>IVONE MARIA MARCOLINO VITOR</v>
          </cell>
          <cell r="F141" t="str">
            <v>2 - Outros Profissionais da Saúde</v>
          </cell>
          <cell r="G141">
            <v>322205</v>
          </cell>
          <cell r="H141">
            <v>43831</v>
          </cell>
          <cell r="I141" t="str">
            <v>1 - Plantonista</v>
          </cell>
          <cell r="J141">
            <v>44</v>
          </cell>
          <cell r="K141">
            <v>1039</v>
          </cell>
          <cell r="O141">
            <v>0</v>
          </cell>
          <cell r="P141">
            <v>0</v>
          </cell>
          <cell r="Q141">
            <v>431.96000000000004</v>
          </cell>
          <cell r="R141">
            <v>0</v>
          </cell>
          <cell r="W141">
            <v>1470.96</v>
          </cell>
        </row>
        <row r="142">
          <cell r="C142" t="str">
            <v>UPA IGARASSU</v>
          </cell>
          <cell r="E142" t="str">
            <v>VANESSA MARILIA FONSECA DA SILVA</v>
          </cell>
          <cell r="F142" t="str">
            <v>2 - Outros Profissionais da Saúde</v>
          </cell>
          <cell r="G142">
            <v>322205</v>
          </cell>
          <cell r="H142">
            <v>43831</v>
          </cell>
          <cell r="I142" t="str">
            <v>1 - Plantonista</v>
          </cell>
          <cell r="J142">
            <v>44</v>
          </cell>
          <cell r="K142">
            <v>1039</v>
          </cell>
          <cell r="O142">
            <v>0</v>
          </cell>
          <cell r="P142">
            <v>0</v>
          </cell>
          <cell r="Q142">
            <v>501.27</v>
          </cell>
          <cell r="R142">
            <v>0</v>
          </cell>
          <cell r="W142">
            <v>1540.27</v>
          </cell>
        </row>
        <row r="143">
          <cell r="C143" t="str">
            <v>UPA IGARASSU</v>
          </cell>
          <cell r="E143" t="str">
            <v>IVA VITAL DA SILVA MOURA</v>
          </cell>
          <cell r="F143" t="str">
            <v>2 - Outros Profissionais da Saúde</v>
          </cell>
          <cell r="G143">
            <v>322205</v>
          </cell>
          <cell r="H143">
            <v>43831</v>
          </cell>
          <cell r="I143" t="str">
            <v>1 - Plantonista</v>
          </cell>
          <cell r="J143">
            <v>44</v>
          </cell>
          <cell r="K143">
            <v>1039</v>
          </cell>
          <cell r="O143">
            <v>0</v>
          </cell>
          <cell r="P143">
            <v>0</v>
          </cell>
          <cell r="Q143">
            <v>259.75</v>
          </cell>
          <cell r="R143">
            <v>0</v>
          </cell>
          <cell r="W143">
            <v>1298.75</v>
          </cell>
        </row>
        <row r="144">
          <cell r="C144" t="str">
            <v>UPA IGARASSU</v>
          </cell>
          <cell r="E144" t="str">
            <v>ADRIANO XAVIER LINS</v>
          </cell>
          <cell r="F144" t="str">
            <v>2 - Outros Profissionais da Saúde</v>
          </cell>
          <cell r="G144">
            <v>223505</v>
          </cell>
          <cell r="H144">
            <v>43831</v>
          </cell>
          <cell r="I144" t="str">
            <v>1 - Plantonista</v>
          </cell>
          <cell r="J144">
            <v>40</v>
          </cell>
          <cell r="K144">
            <v>1990.65</v>
          </cell>
          <cell r="O144">
            <v>0</v>
          </cell>
          <cell r="P144">
            <v>0</v>
          </cell>
          <cell r="Q144">
            <v>759.79000000000008</v>
          </cell>
          <cell r="R144">
            <v>607.15</v>
          </cell>
          <cell r="W144">
            <v>3357.59</v>
          </cell>
        </row>
        <row r="145">
          <cell r="C145" t="str">
            <v>UPA IGARASSU</v>
          </cell>
          <cell r="E145" t="str">
            <v>MARIA EDUARDA GONCALVES MACIEL BERINGUEL</v>
          </cell>
          <cell r="F145" t="str">
            <v>2 - Outros Profissionais da Saúde</v>
          </cell>
          <cell r="G145">
            <v>223505</v>
          </cell>
          <cell r="H145">
            <v>43831</v>
          </cell>
          <cell r="I145" t="str">
            <v>1 - Plantonista</v>
          </cell>
          <cell r="J145">
            <v>40</v>
          </cell>
          <cell r="K145">
            <v>1990.65</v>
          </cell>
          <cell r="O145">
            <v>0</v>
          </cell>
          <cell r="P145">
            <v>0</v>
          </cell>
          <cell r="Q145">
            <v>5427.6399999999994</v>
          </cell>
          <cell r="R145">
            <v>607.15</v>
          </cell>
          <cell r="W145">
            <v>8025.4399999999987</v>
          </cell>
        </row>
        <row r="146">
          <cell r="C146" t="str">
            <v>UPA IGARASSU</v>
          </cell>
          <cell r="E146" t="str">
            <v>SANDRA ROSELI PADILHA FERRAZ</v>
          </cell>
          <cell r="F146" t="str">
            <v>2 - Outros Profissionais da Saúde</v>
          </cell>
          <cell r="G146">
            <v>223505</v>
          </cell>
          <cell r="H146">
            <v>43831</v>
          </cell>
          <cell r="I146" t="str">
            <v>1 - Plantonista</v>
          </cell>
          <cell r="J146">
            <v>40</v>
          </cell>
          <cell r="K146">
            <v>1990.65</v>
          </cell>
          <cell r="O146">
            <v>0</v>
          </cell>
          <cell r="P146">
            <v>0</v>
          </cell>
          <cell r="Q146">
            <v>700.14999999999986</v>
          </cell>
          <cell r="R146">
            <v>497.66</v>
          </cell>
          <cell r="W146">
            <v>3188.46</v>
          </cell>
        </row>
        <row r="147">
          <cell r="C147" t="str">
            <v>UPA IGARASSU</v>
          </cell>
          <cell r="E147" t="str">
            <v>PRISCILLA DAYANA FERREIRA SILVA LEAO</v>
          </cell>
          <cell r="F147" t="str">
            <v>2 - Outros Profissionais da Saúde</v>
          </cell>
          <cell r="G147">
            <v>223505</v>
          </cell>
          <cell r="H147">
            <v>43831</v>
          </cell>
          <cell r="I147" t="str">
            <v>1 - Plantonista</v>
          </cell>
          <cell r="J147">
            <v>40</v>
          </cell>
          <cell r="K147">
            <v>1990.65</v>
          </cell>
          <cell r="O147">
            <v>0</v>
          </cell>
          <cell r="P147">
            <v>0</v>
          </cell>
          <cell r="Q147">
            <v>999.08</v>
          </cell>
          <cell r="R147">
            <v>607.15</v>
          </cell>
          <cell r="W147">
            <v>3596.88</v>
          </cell>
        </row>
        <row r="148">
          <cell r="C148" t="str">
            <v>UPA IGARASSU</v>
          </cell>
          <cell r="E148" t="str">
            <v>ANA PAULA DA SILVA</v>
          </cell>
          <cell r="F148" t="str">
            <v>2 - Outros Profissionais da Saúde</v>
          </cell>
          <cell r="G148">
            <v>322205</v>
          </cell>
          <cell r="H148">
            <v>43831</v>
          </cell>
          <cell r="I148" t="str">
            <v>1 - Plantonista</v>
          </cell>
          <cell r="J148">
            <v>44</v>
          </cell>
          <cell r="K148">
            <v>1039</v>
          </cell>
          <cell r="O148">
            <v>0</v>
          </cell>
          <cell r="P148">
            <v>0</v>
          </cell>
          <cell r="Q148">
            <v>259.75</v>
          </cell>
          <cell r="R148">
            <v>0</v>
          </cell>
          <cell r="W148">
            <v>1298.75</v>
          </cell>
        </row>
        <row r="149">
          <cell r="C149" t="str">
            <v>UPA IGARASSU</v>
          </cell>
          <cell r="E149" t="str">
            <v>MARIA APARECIDA DA SILVA</v>
          </cell>
          <cell r="F149" t="str">
            <v>2 - Outros Profissionais da Saúde</v>
          </cell>
          <cell r="G149">
            <v>322205</v>
          </cell>
          <cell r="H149">
            <v>43831</v>
          </cell>
          <cell r="I149" t="str">
            <v>1 - Plantonista</v>
          </cell>
          <cell r="J149">
            <v>44</v>
          </cell>
          <cell r="K149">
            <v>1039</v>
          </cell>
          <cell r="O149">
            <v>0</v>
          </cell>
          <cell r="P149">
            <v>0</v>
          </cell>
          <cell r="Q149">
            <v>397.28</v>
          </cell>
          <cell r="R149">
            <v>0</v>
          </cell>
          <cell r="W149">
            <v>1436.28</v>
          </cell>
        </row>
        <row r="150">
          <cell r="C150" t="str">
            <v>UPA IGARASSU</v>
          </cell>
          <cell r="E150" t="str">
            <v>LILIAN FERREIRA MARQUES DA SILVA</v>
          </cell>
          <cell r="F150" t="str">
            <v>2 - Outros Profissionais da Saúde</v>
          </cell>
          <cell r="G150">
            <v>322605</v>
          </cell>
          <cell r="H150">
            <v>43831</v>
          </cell>
          <cell r="I150" t="str">
            <v>1 - Plantonista</v>
          </cell>
          <cell r="J150">
            <v>44</v>
          </cell>
          <cell r="K150">
            <v>1039</v>
          </cell>
          <cell r="O150">
            <v>0</v>
          </cell>
          <cell r="P150">
            <v>0</v>
          </cell>
          <cell r="Q150">
            <v>701.23</v>
          </cell>
          <cell r="R150">
            <v>0</v>
          </cell>
          <cell r="W150">
            <v>1740.23</v>
          </cell>
        </row>
        <row r="151">
          <cell r="C151" t="str">
            <v>UPA IGARASSU</v>
          </cell>
          <cell r="E151" t="str">
            <v>DANIEL DE MELO PRAZERES</v>
          </cell>
          <cell r="F151" t="str">
            <v>2 - Outros Profissionais da Saúde</v>
          </cell>
          <cell r="G151">
            <v>322605</v>
          </cell>
          <cell r="H151">
            <v>43831</v>
          </cell>
          <cell r="I151" t="str">
            <v>1 - Plantonista</v>
          </cell>
          <cell r="J151">
            <v>44</v>
          </cell>
          <cell r="K151">
            <v>1039</v>
          </cell>
          <cell r="O151">
            <v>0</v>
          </cell>
          <cell r="P151">
            <v>0</v>
          </cell>
          <cell r="Q151">
            <v>478.71000000000004</v>
          </cell>
          <cell r="R151">
            <v>0</v>
          </cell>
          <cell r="W151">
            <v>1517.71</v>
          </cell>
        </row>
        <row r="152">
          <cell r="C152" t="str">
            <v>UPA IGARASSU</v>
          </cell>
          <cell r="E152" t="str">
            <v>SUELY MARIA BRISSANTT SILVA</v>
          </cell>
          <cell r="F152" t="str">
            <v>2 - Outros Profissionais da Saúde</v>
          </cell>
          <cell r="G152">
            <v>322605</v>
          </cell>
          <cell r="H152">
            <v>43831</v>
          </cell>
          <cell r="I152" t="str">
            <v>1 - Plantonista</v>
          </cell>
          <cell r="J152">
            <v>44</v>
          </cell>
          <cell r="K152">
            <v>1039</v>
          </cell>
          <cell r="O152">
            <v>0</v>
          </cell>
          <cell r="P152">
            <v>0</v>
          </cell>
          <cell r="Q152">
            <v>470.53</v>
          </cell>
          <cell r="R152">
            <v>0</v>
          </cell>
          <cell r="W152">
            <v>1509.53</v>
          </cell>
        </row>
        <row r="153">
          <cell r="C153" t="str">
            <v>UPA IGARASSU</v>
          </cell>
          <cell r="E153" t="str">
            <v>ALEXSANDRA MARIA DE AGUIAR</v>
          </cell>
          <cell r="F153" t="str">
            <v>2 - Outros Profissionais da Saúde</v>
          </cell>
          <cell r="G153">
            <v>322205</v>
          </cell>
          <cell r="H153">
            <v>43831</v>
          </cell>
          <cell r="I153" t="str">
            <v>1 - Plantonista</v>
          </cell>
          <cell r="J153">
            <v>44</v>
          </cell>
          <cell r="K153">
            <v>1039</v>
          </cell>
          <cell r="O153">
            <v>0</v>
          </cell>
          <cell r="P153">
            <v>0</v>
          </cell>
          <cell r="Q153">
            <v>415.13000000000011</v>
          </cell>
          <cell r="R153">
            <v>0</v>
          </cell>
          <cell r="W153">
            <v>1454.13</v>
          </cell>
        </row>
        <row r="154">
          <cell r="C154" t="str">
            <v>UPA IGARASSU</v>
          </cell>
          <cell r="E154" t="str">
            <v>ANDRA SHEILA DE ATAIDE</v>
          </cell>
          <cell r="F154" t="str">
            <v>2 - Outros Profissionais da Saúde</v>
          </cell>
          <cell r="G154">
            <v>322205</v>
          </cell>
          <cell r="H154">
            <v>43831</v>
          </cell>
          <cell r="I154" t="str">
            <v>1 - Plantonista</v>
          </cell>
          <cell r="J154">
            <v>44</v>
          </cell>
          <cell r="K154">
            <v>1039</v>
          </cell>
          <cell r="O154">
            <v>0</v>
          </cell>
          <cell r="P154">
            <v>0</v>
          </cell>
          <cell r="Q154">
            <v>785.83999999999992</v>
          </cell>
          <cell r="R154">
            <v>0</v>
          </cell>
          <cell r="W154">
            <v>1824.84</v>
          </cell>
        </row>
        <row r="155">
          <cell r="C155" t="str">
            <v>UPA IGARASSU</v>
          </cell>
          <cell r="E155" t="str">
            <v>EURIDES IRACI DA SILVA</v>
          </cell>
          <cell r="F155" t="str">
            <v>2 - Outros Profissionais da Saúde</v>
          </cell>
          <cell r="G155">
            <v>322205</v>
          </cell>
          <cell r="H155">
            <v>43831</v>
          </cell>
          <cell r="I155" t="str">
            <v>1 - Plantonista</v>
          </cell>
          <cell r="J155">
            <v>44</v>
          </cell>
          <cell r="K155">
            <v>1039</v>
          </cell>
          <cell r="O155">
            <v>0</v>
          </cell>
          <cell r="P155">
            <v>0</v>
          </cell>
          <cell r="Q155">
            <v>259.75</v>
          </cell>
          <cell r="R155">
            <v>0</v>
          </cell>
          <cell r="W155">
            <v>1298.75</v>
          </cell>
        </row>
        <row r="156">
          <cell r="C156" t="str">
            <v>UPA IGARASSU</v>
          </cell>
          <cell r="E156" t="str">
            <v>MARIA DAS GRACAS GOMES DA LUZ</v>
          </cell>
          <cell r="F156" t="str">
            <v>2 - Outros Profissionais da Saúde</v>
          </cell>
          <cell r="G156">
            <v>322205</v>
          </cell>
          <cell r="H156">
            <v>43831</v>
          </cell>
          <cell r="I156" t="str">
            <v>1 - Plantonista</v>
          </cell>
          <cell r="J156">
            <v>44</v>
          </cell>
          <cell r="K156">
            <v>1039</v>
          </cell>
          <cell r="O156">
            <v>0</v>
          </cell>
          <cell r="P156">
            <v>0</v>
          </cell>
          <cell r="Q156">
            <v>259.75</v>
          </cell>
          <cell r="R156">
            <v>0</v>
          </cell>
          <cell r="W156">
            <v>1298.75</v>
          </cell>
        </row>
        <row r="157">
          <cell r="C157" t="str">
            <v>UPA IGARASSU</v>
          </cell>
          <cell r="E157" t="str">
            <v>MICHELLE PAULINO DOS SANTOS</v>
          </cell>
          <cell r="F157" t="str">
            <v>2 - Outros Profissionais da Saúde</v>
          </cell>
          <cell r="G157">
            <v>322205</v>
          </cell>
          <cell r="H157">
            <v>43831</v>
          </cell>
          <cell r="I157" t="str">
            <v>1 - Plantonista</v>
          </cell>
          <cell r="J157">
            <v>44</v>
          </cell>
          <cell r="K157">
            <v>1039</v>
          </cell>
          <cell r="O157">
            <v>0</v>
          </cell>
          <cell r="P157">
            <v>0</v>
          </cell>
          <cell r="Q157">
            <v>259.75</v>
          </cell>
          <cell r="R157">
            <v>0</v>
          </cell>
          <cell r="W157">
            <v>1298.75</v>
          </cell>
        </row>
        <row r="158">
          <cell r="C158" t="str">
            <v>UPA IGARASSU</v>
          </cell>
          <cell r="E158" t="str">
            <v>SAARA JOSE DE ALBUQUERQUE</v>
          </cell>
          <cell r="F158" t="str">
            <v>2 - Outros Profissionais da Saúde</v>
          </cell>
          <cell r="G158">
            <v>322205</v>
          </cell>
          <cell r="H158">
            <v>43831</v>
          </cell>
          <cell r="I158" t="str">
            <v>1 - Plantonista</v>
          </cell>
          <cell r="J158">
            <v>44</v>
          </cell>
          <cell r="K158">
            <v>1039</v>
          </cell>
          <cell r="O158">
            <v>0</v>
          </cell>
          <cell r="P158">
            <v>0</v>
          </cell>
          <cell r="Q158">
            <v>2475.08</v>
          </cell>
          <cell r="R158">
            <v>0</v>
          </cell>
          <cell r="W158">
            <v>3514.08</v>
          </cell>
        </row>
        <row r="159">
          <cell r="C159" t="str">
            <v>UPA IGARASSU</v>
          </cell>
          <cell r="E159" t="str">
            <v>SICLEINE DE JESUS DA SILVA</v>
          </cell>
          <cell r="F159" t="str">
            <v>2 - Outros Profissionais da Saúde</v>
          </cell>
          <cell r="G159">
            <v>322205</v>
          </cell>
          <cell r="H159">
            <v>43831</v>
          </cell>
          <cell r="I159" t="str">
            <v>1 - Plantonista</v>
          </cell>
          <cell r="J159">
            <v>44</v>
          </cell>
          <cell r="K159">
            <v>1039</v>
          </cell>
          <cell r="O159">
            <v>0</v>
          </cell>
          <cell r="P159">
            <v>0</v>
          </cell>
          <cell r="Q159">
            <v>305.61999999999989</v>
          </cell>
          <cell r="R159">
            <v>0</v>
          </cell>
          <cell r="W159">
            <v>1344.62</v>
          </cell>
        </row>
        <row r="160">
          <cell r="C160" t="str">
            <v>UPA IGARASSU</v>
          </cell>
          <cell r="E160" t="str">
            <v>CRISTIANO VITOR DA SILVA</v>
          </cell>
          <cell r="F160" t="str">
            <v>2 - Outros Profissionais da Saúde</v>
          </cell>
          <cell r="G160">
            <v>322205</v>
          </cell>
          <cell r="H160">
            <v>43831</v>
          </cell>
          <cell r="I160" t="str">
            <v>1 - Plantonista</v>
          </cell>
          <cell r="J160">
            <v>44</v>
          </cell>
          <cell r="K160">
            <v>1039</v>
          </cell>
          <cell r="O160">
            <v>0</v>
          </cell>
          <cell r="P160">
            <v>0</v>
          </cell>
          <cell r="Q160">
            <v>446.23</v>
          </cell>
          <cell r="R160">
            <v>0</v>
          </cell>
          <cell r="W160">
            <v>1485.23</v>
          </cell>
        </row>
        <row r="161">
          <cell r="C161" t="str">
            <v>UPA IGARASSU</v>
          </cell>
          <cell r="E161" t="str">
            <v>MARIA APARECIDA DA SILVA LIMA</v>
          </cell>
          <cell r="F161" t="str">
            <v>2 - Outros Profissionais da Saúde</v>
          </cell>
          <cell r="G161">
            <v>322205</v>
          </cell>
          <cell r="H161">
            <v>43831</v>
          </cell>
          <cell r="I161" t="str">
            <v>1 - Plantonista</v>
          </cell>
          <cell r="J161">
            <v>44</v>
          </cell>
          <cell r="K161">
            <v>0</v>
          </cell>
          <cell r="O161">
            <v>1890.05</v>
          </cell>
          <cell r="P161">
            <v>0</v>
          </cell>
          <cell r="Q161">
            <v>84.630000000000109</v>
          </cell>
          <cell r="R161">
            <v>0</v>
          </cell>
          <cell r="W161">
            <v>1974.68</v>
          </cell>
        </row>
        <row r="162">
          <cell r="C162" t="str">
            <v>UPA IGARASSU</v>
          </cell>
          <cell r="E162" t="str">
            <v>MARIA VALDIVIA DA SILVA SANTOS</v>
          </cell>
          <cell r="F162" t="str">
            <v>2 - Outros Profissionais da Saúde</v>
          </cell>
          <cell r="G162">
            <v>322205</v>
          </cell>
          <cell r="H162">
            <v>43831</v>
          </cell>
          <cell r="I162" t="str">
            <v>1 - Plantonista</v>
          </cell>
          <cell r="J162">
            <v>44</v>
          </cell>
          <cell r="K162">
            <v>1039</v>
          </cell>
          <cell r="O162">
            <v>0</v>
          </cell>
          <cell r="P162">
            <v>0</v>
          </cell>
          <cell r="Q162">
            <v>396.24</v>
          </cell>
          <cell r="R162">
            <v>0</v>
          </cell>
          <cell r="W162">
            <v>1435.24</v>
          </cell>
        </row>
        <row r="163">
          <cell r="C163" t="str">
            <v>UPA IGARASSU</v>
          </cell>
          <cell r="E163" t="str">
            <v>VERA AMARA DA SILVA</v>
          </cell>
          <cell r="F163" t="str">
            <v>2 - Outros Profissionais da Saúde</v>
          </cell>
          <cell r="G163">
            <v>322205</v>
          </cell>
          <cell r="H163">
            <v>43831</v>
          </cell>
          <cell r="I163" t="str">
            <v>1 - Plantonista</v>
          </cell>
          <cell r="J163">
            <v>44</v>
          </cell>
          <cell r="K163">
            <v>865.83</v>
          </cell>
          <cell r="O163">
            <v>0</v>
          </cell>
          <cell r="P163">
            <v>0</v>
          </cell>
          <cell r="Q163">
            <v>698.80000000000007</v>
          </cell>
          <cell r="R163">
            <v>0</v>
          </cell>
          <cell r="W163">
            <v>1564.63</v>
          </cell>
        </row>
        <row r="164">
          <cell r="C164" t="str">
            <v>UPA IGARASSU</v>
          </cell>
          <cell r="E164" t="str">
            <v>MARIA JOSE DA SILVA</v>
          </cell>
          <cell r="F164" t="str">
            <v>2 - Outros Profissionais da Saúde</v>
          </cell>
          <cell r="G164">
            <v>322205</v>
          </cell>
          <cell r="H164">
            <v>43831</v>
          </cell>
          <cell r="I164" t="str">
            <v>1 - Plantonista</v>
          </cell>
          <cell r="J164">
            <v>44</v>
          </cell>
          <cell r="K164">
            <v>1039</v>
          </cell>
          <cell r="O164">
            <v>0</v>
          </cell>
          <cell r="P164">
            <v>0</v>
          </cell>
          <cell r="Q164">
            <v>312.5</v>
          </cell>
          <cell r="R164">
            <v>0</v>
          </cell>
          <cell r="W164">
            <v>1351.5</v>
          </cell>
        </row>
        <row r="165">
          <cell r="C165" t="str">
            <v>UPA IGARASSU</v>
          </cell>
          <cell r="E165" t="str">
            <v>GILDCELLY TORRES DA SILVA</v>
          </cell>
          <cell r="F165" t="str">
            <v>2 - Outros Profissionais da Saúde</v>
          </cell>
          <cell r="G165">
            <v>322205</v>
          </cell>
          <cell r="H165">
            <v>43831</v>
          </cell>
          <cell r="I165" t="str">
            <v>1 - Plantonista</v>
          </cell>
          <cell r="J165">
            <v>44</v>
          </cell>
          <cell r="K165">
            <v>1039</v>
          </cell>
          <cell r="O165">
            <v>0</v>
          </cell>
          <cell r="P165">
            <v>0</v>
          </cell>
          <cell r="Q165">
            <v>475.57999999999993</v>
          </cell>
          <cell r="R165">
            <v>0</v>
          </cell>
          <cell r="W165">
            <v>1514.58</v>
          </cell>
        </row>
        <row r="166">
          <cell r="C166" t="str">
            <v>UPA IGARASSU</v>
          </cell>
          <cell r="E166" t="str">
            <v>DANIELE PEREIRA DE CARVALHO</v>
          </cell>
          <cell r="F166" t="str">
            <v>2 - Outros Profissionais da Saúde</v>
          </cell>
          <cell r="G166">
            <v>322205</v>
          </cell>
          <cell r="H166">
            <v>43831</v>
          </cell>
          <cell r="I166" t="str">
            <v>1 - Plantonista</v>
          </cell>
          <cell r="J166">
            <v>44</v>
          </cell>
          <cell r="K166">
            <v>1039</v>
          </cell>
          <cell r="O166">
            <v>0</v>
          </cell>
          <cell r="P166">
            <v>0</v>
          </cell>
          <cell r="Q166">
            <v>437.8900000000001</v>
          </cell>
          <cell r="R166">
            <v>0</v>
          </cell>
          <cell r="W166">
            <v>1476.89</v>
          </cell>
        </row>
        <row r="167">
          <cell r="C167" t="str">
            <v>UPA IGARASSU</v>
          </cell>
          <cell r="E167" t="str">
            <v>VIRGINIA MACHADO MOTA SILVEIRA</v>
          </cell>
          <cell r="F167" t="str">
            <v>2 - Outros Profissionais da Saúde</v>
          </cell>
          <cell r="G167">
            <v>223505</v>
          </cell>
          <cell r="H167">
            <v>43831</v>
          </cell>
          <cell r="I167" t="str">
            <v>1 - Plantonista</v>
          </cell>
          <cell r="J167">
            <v>40</v>
          </cell>
          <cell r="K167">
            <v>1990.65</v>
          </cell>
          <cell r="O167">
            <v>0</v>
          </cell>
          <cell r="P167">
            <v>0</v>
          </cell>
          <cell r="Q167">
            <v>749.26</v>
          </cell>
          <cell r="R167">
            <v>497.66</v>
          </cell>
          <cell r="W167">
            <v>3237.5699999999997</v>
          </cell>
        </row>
        <row r="168">
          <cell r="C168" t="str">
            <v>UPA IGARASSU</v>
          </cell>
          <cell r="E168" t="str">
            <v>EDSON DANIO DE SOUSA PAZ</v>
          </cell>
          <cell r="F168" t="str">
            <v>2 - Outros Profissionais da Saúde</v>
          </cell>
          <cell r="G168">
            <v>223505</v>
          </cell>
          <cell r="H168">
            <v>43831</v>
          </cell>
          <cell r="I168" t="str">
            <v>1 - Plantonista</v>
          </cell>
          <cell r="J168">
            <v>40</v>
          </cell>
          <cell r="K168">
            <v>1990.65</v>
          </cell>
          <cell r="O168">
            <v>0</v>
          </cell>
          <cell r="P168">
            <v>0</v>
          </cell>
          <cell r="Q168">
            <v>949.0799999999997</v>
          </cell>
          <cell r="R168">
            <v>497.66</v>
          </cell>
          <cell r="W168">
            <v>3437.3899999999994</v>
          </cell>
        </row>
        <row r="169">
          <cell r="C169" t="str">
            <v>UPA IGARASSU</v>
          </cell>
          <cell r="E169" t="str">
            <v>MONICA GONCALVES FERREIRA</v>
          </cell>
          <cell r="F169" t="str">
            <v>2 - Outros Profissionais da Saúde</v>
          </cell>
          <cell r="G169">
            <v>223505</v>
          </cell>
          <cell r="H169">
            <v>43831</v>
          </cell>
          <cell r="I169" t="str">
            <v>1 - Plantonista</v>
          </cell>
          <cell r="J169">
            <v>40</v>
          </cell>
          <cell r="K169">
            <v>1990.65</v>
          </cell>
          <cell r="O169">
            <v>0</v>
          </cell>
          <cell r="P169">
            <v>0</v>
          </cell>
          <cell r="Q169">
            <v>6788.0600000000013</v>
          </cell>
          <cell r="R169">
            <v>607.15</v>
          </cell>
          <cell r="W169">
            <v>9385.86</v>
          </cell>
        </row>
        <row r="170">
          <cell r="C170" t="str">
            <v>UPA IGARASSU</v>
          </cell>
          <cell r="E170" t="str">
            <v>MARIA DA CONCEICAO BATISTA DA CUNHA DOS SANTOS</v>
          </cell>
          <cell r="F170" t="str">
            <v>2 - Outros Profissionais da Saúde</v>
          </cell>
          <cell r="G170">
            <v>223505</v>
          </cell>
          <cell r="H170">
            <v>43831</v>
          </cell>
          <cell r="I170" t="str">
            <v>1 - Plantonista</v>
          </cell>
          <cell r="J170">
            <v>40</v>
          </cell>
          <cell r="K170">
            <v>1990.65</v>
          </cell>
          <cell r="O170">
            <v>0</v>
          </cell>
          <cell r="P170">
            <v>0</v>
          </cell>
          <cell r="Q170">
            <v>757.05999999999972</v>
          </cell>
          <cell r="R170">
            <v>497.66</v>
          </cell>
          <cell r="W170">
            <v>3245.37</v>
          </cell>
        </row>
        <row r="171">
          <cell r="C171" t="str">
            <v>UPA IGARASSU</v>
          </cell>
          <cell r="E171" t="str">
            <v>ANDRE LUIZ DE SENA CORREIA</v>
          </cell>
          <cell r="F171" t="str">
            <v>2 - Outros Profissionais da Saúde</v>
          </cell>
          <cell r="G171">
            <v>223505</v>
          </cell>
          <cell r="H171">
            <v>43831</v>
          </cell>
          <cell r="I171" t="str">
            <v>1 - Plantonista</v>
          </cell>
          <cell r="J171">
            <v>40</v>
          </cell>
          <cell r="K171">
            <v>1990.65</v>
          </cell>
          <cell r="O171">
            <v>0</v>
          </cell>
          <cell r="P171">
            <v>0</v>
          </cell>
          <cell r="Q171">
            <v>1068.2899999999997</v>
          </cell>
          <cell r="R171">
            <v>497.66</v>
          </cell>
          <cell r="W171">
            <v>3556.5999999999995</v>
          </cell>
        </row>
        <row r="172">
          <cell r="C172" t="str">
            <v>UPA IGARASSU</v>
          </cell>
          <cell r="E172" t="str">
            <v>FABIANA SILVA ALBUQUERQUE</v>
          </cell>
          <cell r="F172" t="str">
            <v>2 - Outros Profissionais da Saúde</v>
          </cell>
          <cell r="G172">
            <v>251605</v>
          </cell>
          <cell r="H172">
            <v>43831</v>
          </cell>
          <cell r="I172" t="str">
            <v>2 - Diarista</v>
          </cell>
          <cell r="J172">
            <v>30</v>
          </cell>
          <cell r="K172">
            <v>1809.72</v>
          </cell>
          <cell r="O172">
            <v>0</v>
          </cell>
          <cell r="P172">
            <v>0</v>
          </cell>
          <cell r="Q172">
            <v>536.9699999999998</v>
          </cell>
          <cell r="R172">
            <v>452.43</v>
          </cell>
          <cell r="W172">
            <v>2799.1199999999994</v>
          </cell>
        </row>
        <row r="173">
          <cell r="C173" t="str">
            <v>UPA IGARASSU</v>
          </cell>
          <cell r="E173" t="str">
            <v>ALESSANDRA CRISTINA MORAES PINTO</v>
          </cell>
          <cell r="F173" t="str">
            <v>2 - Outros Profissionais da Saúde</v>
          </cell>
          <cell r="G173">
            <v>251605</v>
          </cell>
          <cell r="H173">
            <v>43831</v>
          </cell>
          <cell r="I173" t="str">
            <v>1 - Plantonista</v>
          </cell>
          <cell r="J173">
            <v>30</v>
          </cell>
          <cell r="K173">
            <v>1809.72</v>
          </cell>
          <cell r="O173">
            <v>0</v>
          </cell>
          <cell r="P173">
            <v>0</v>
          </cell>
          <cell r="Q173">
            <v>543.08999999999969</v>
          </cell>
          <cell r="R173">
            <v>452.43</v>
          </cell>
          <cell r="W173">
            <v>2805.2399999999993</v>
          </cell>
        </row>
        <row r="174">
          <cell r="C174" t="str">
            <v>UPA IGARASSU</v>
          </cell>
          <cell r="E174" t="str">
            <v>VALDENIA DA SILVA VERAS</v>
          </cell>
          <cell r="F174" t="str">
            <v>2 - Outros Profissionais da Saúde</v>
          </cell>
          <cell r="G174">
            <v>251605</v>
          </cell>
          <cell r="H174">
            <v>43831</v>
          </cell>
          <cell r="I174" t="str">
            <v>1 - Plantonista</v>
          </cell>
          <cell r="J174">
            <v>30</v>
          </cell>
          <cell r="K174">
            <v>1809.72</v>
          </cell>
          <cell r="O174">
            <v>0</v>
          </cell>
          <cell r="P174">
            <v>0</v>
          </cell>
          <cell r="Q174">
            <v>598.63000000000011</v>
          </cell>
          <cell r="R174">
            <v>452.43</v>
          </cell>
          <cell r="W174">
            <v>2860.78</v>
          </cell>
        </row>
        <row r="175">
          <cell r="C175" t="str">
            <v>UPA IGARASSU</v>
          </cell>
          <cell r="E175" t="str">
            <v>CASSIA NEVES OLIVEIRA DO CARMO</v>
          </cell>
          <cell r="F175" t="str">
            <v>3 - Administrativo</v>
          </cell>
          <cell r="G175">
            <v>411010</v>
          </cell>
          <cell r="H175">
            <v>43831</v>
          </cell>
          <cell r="I175" t="str">
            <v>1 - Plantonista</v>
          </cell>
          <cell r="J175">
            <v>44</v>
          </cell>
          <cell r="K175">
            <v>935.1</v>
          </cell>
          <cell r="O175">
            <v>0</v>
          </cell>
          <cell r="P175">
            <v>0</v>
          </cell>
          <cell r="Q175">
            <v>329.11</v>
          </cell>
          <cell r="R175">
            <v>0</v>
          </cell>
          <cell r="W175">
            <v>1264.21</v>
          </cell>
        </row>
        <row r="176">
          <cell r="C176" t="str">
            <v>UPA IGARASSU</v>
          </cell>
          <cell r="E176" t="str">
            <v>CECILIA MAYARA ROMAO DA SILVA</v>
          </cell>
          <cell r="F176" t="str">
            <v>3 - Administrativo</v>
          </cell>
          <cell r="G176">
            <v>411010</v>
          </cell>
          <cell r="H176">
            <v>43831</v>
          </cell>
          <cell r="I176" t="str">
            <v>1 - Plantonista</v>
          </cell>
          <cell r="J176">
            <v>44</v>
          </cell>
          <cell r="K176">
            <v>1039</v>
          </cell>
          <cell r="O176">
            <v>0</v>
          </cell>
          <cell r="P176">
            <v>0</v>
          </cell>
          <cell r="Q176">
            <v>94.460000000000036</v>
          </cell>
          <cell r="R176">
            <v>0</v>
          </cell>
          <cell r="W176">
            <v>1133.46</v>
          </cell>
        </row>
        <row r="177">
          <cell r="C177" t="str">
            <v>UPA IGARASSU</v>
          </cell>
          <cell r="E177" t="str">
            <v>CLECIO SANTOS CARNEIRO DE MATOS</v>
          </cell>
          <cell r="F177" t="str">
            <v>3 - Administrativo</v>
          </cell>
          <cell r="G177">
            <v>411010</v>
          </cell>
          <cell r="H177">
            <v>43831</v>
          </cell>
          <cell r="I177" t="str">
            <v>1 - Plantonista</v>
          </cell>
          <cell r="J177">
            <v>44</v>
          </cell>
          <cell r="K177">
            <v>1039</v>
          </cell>
          <cell r="O177">
            <v>0</v>
          </cell>
          <cell r="P177">
            <v>0</v>
          </cell>
          <cell r="Q177">
            <v>451.98</v>
          </cell>
          <cell r="R177">
            <v>0</v>
          </cell>
          <cell r="W177">
            <v>1490.98</v>
          </cell>
        </row>
        <row r="178">
          <cell r="C178" t="str">
            <v>UPA IGARASSU</v>
          </cell>
          <cell r="E178" t="str">
            <v>KANNANDA KESSIA GOMES DE SOUZA</v>
          </cell>
          <cell r="F178" t="str">
            <v>3 - Administrativo</v>
          </cell>
          <cell r="G178">
            <v>411010</v>
          </cell>
          <cell r="H178">
            <v>43831</v>
          </cell>
          <cell r="I178" t="str">
            <v>1 - Plantonista</v>
          </cell>
          <cell r="J178">
            <v>44</v>
          </cell>
          <cell r="K178">
            <v>1039</v>
          </cell>
          <cell r="O178">
            <v>0</v>
          </cell>
          <cell r="P178">
            <v>0</v>
          </cell>
          <cell r="Q178">
            <v>163.58999999999992</v>
          </cell>
          <cell r="R178">
            <v>0</v>
          </cell>
          <cell r="W178">
            <v>1202.5899999999999</v>
          </cell>
        </row>
        <row r="179">
          <cell r="C179" t="str">
            <v>UPA IGARASSU</v>
          </cell>
          <cell r="E179" t="str">
            <v>ROSALIA IRENE SANTANA DE LIMA</v>
          </cell>
          <cell r="F179" t="str">
            <v>3 - Administrativo</v>
          </cell>
          <cell r="G179">
            <v>411010</v>
          </cell>
          <cell r="H179">
            <v>43831</v>
          </cell>
          <cell r="I179" t="str">
            <v>1 - Plantonista</v>
          </cell>
          <cell r="J179">
            <v>44</v>
          </cell>
          <cell r="K179">
            <v>1039</v>
          </cell>
          <cell r="O179">
            <v>0</v>
          </cell>
          <cell r="P179">
            <v>0</v>
          </cell>
          <cell r="Q179">
            <v>115.08999999999992</v>
          </cell>
          <cell r="R179">
            <v>0</v>
          </cell>
          <cell r="W179">
            <v>1154.0899999999999</v>
          </cell>
        </row>
        <row r="180">
          <cell r="C180" t="str">
            <v>UPA IGARASSU</v>
          </cell>
          <cell r="E180" t="str">
            <v>ADRIANA OLIVEIRA DA SILVA GONCALVES</v>
          </cell>
          <cell r="F180" t="str">
            <v>3 - Administrativo</v>
          </cell>
          <cell r="G180">
            <v>411010</v>
          </cell>
          <cell r="H180">
            <v>43831</v>
          </cell>
          <cell r="I180" t="str">
            <v>1 - Plantonista</v>
          </cell>
          <cell r="J180">
            <v>44</v>
          </cell>
          <cell r="K180">
            <v>1039</v>
          </cell>
          <cell r="O180">
            <v>0</v>
          </cell>
          <cell r="P180">
            <v>0</v>
          </cell>
          <cell r="Q180">
            <v>242.54999999999995</v>
          </cell>
          <cell r="R180">
            <v>0</v>
          </cell>
          <cell r="W180">
            <v>1281.55</v>
          </cell>
        </row>
        <row r="181">
          <cell r="C181" t="str">
            <v>UPA IGARASSU</v>
          </cell>
          <cell r="E181" t="str">
            <v>DIEGO DANELLI FERREIRA DOS SANTOS</v>
          </cell>
          <cell r="F181" t="str">
            <v>3 - Administrativo</v>
          </cell>
          <cell r="G181">
            <v>411010</v>
          </cell>
          <cell r="H181">
            <v>43831</v>
          </cell>
          <cell r="I181" t="str">
            <v>1 - Plantonista</v>
          </cell>
          <cell r="J181">
            <v>44</v>
          </cell>
          <cell r="K181">
            <v>1039</v>
          </cell>
          <cell r="O181">
            <v>0</v>
          </cell>
          <cell r="P181">
            <v>0</v>
          </cell>
          <cell r="Q181">
            <v>444.36999999999989</v>
          </cell>
          <cell r="R181">
            <v>0</v>
          </cell>
          <cell r="W181">
            <v>1483.37</v>
          </cell>
        </row>
        <row r="182">
          <cell r="C182" t="str">
            <v>UPA IGARASSU</v>
          </cell>
          <cell r="E182" t="str">
            <v>LUZITANIA SILVESTRE DE SANTANA</v>
          </cell>
          <cell r="F182" t="str">
            <v>3 - Administrativo</v>
          </cell>
          <cell r="G182">
            <v>411010</v>
          </cell>
          <cell r="H182">
            <v>43831</v>
          </cell>
          <cell r="I182" t="str">
            <v>1 - Plantonista</v>
          </cell>
          <cell r="J182">
            <v>44</v>
          </cell>
          <cell r="K182">
            <v>1039</v>
          </cell>
          <cell r="O182">
            <v>0</v>
          </cell>
          <cell r="P182">
            <v>0</v>
          </cell>
          <cell r="Q182">
            <v>334.75</v>
          </cell>
          <cell r="R182">
            <v>0</v>
          </cell>
          <cell r="W182">
            <v>1373.75</v>
          </cell>
        </row>
        <row r="183">
          <cell r="C183" t="str">
            <v>UPA IGARASSU</v>
          </cell>
          <cell r="E183" t="str">
            <v>ROBERTA PEREIRA DA SILVA UMMEN</v>
          </cell>
          <cell r="F183" t="str">
            <v>2 - Outros Profissionais da Saúde</v>
          </cell>
          <cell r="G183">
            <v>223505</v>
          </cell>
          <cell r="H183">
            <v>43831</v>
          </cell>
          <cell r="I183" t="str">
            <v>1 - Plantonista</v>
          </cell>
          <cell r="J183">
            <v>40</v>
          </cell>
          <cell r="K183">
            <v>1990.65</v>
          </cell>
          <cell r="O183">
            <v>0</v>
          </cell>
          <cell r="P183">
            <v>0</v>
          </cell>
          <cell r="Q183">
            <v>1099.6899999999996</v>
          </cell>
          <cell r="R183">
            <v>607.15</v>
          </cell>
          <cell r="W183">
            <v>3697.49</v>
          </cell>
        </row>
        <row r="184">
          <cell r="C184" t="str">
            <v>UPA IGARASSU</v>
          </cell>
          <cell r="E184" t="str">
            <v>SHIRLEY EMANUELA FRAGOSO DA SILVA</v>
          </cell>
          <cell r="F184" t="str">
            <v>2 - Outros Profissionais da Saúde</v>
          </cell>
          <cell r="G184">
            <v>223505</v>
          </cell>
          <cell r="H184">
            <v>43831</v>
          </cell>
          <cell r="I184" t="str">
            <v>1 - Plantonista</v>
          </cell>
          <cell r="J184">
            <v>40</v>
          </cell>
          <cell r="K184">
            <v>1990.65</v>
          </cell>
          <cell r="O184">
            <v>0</v>
          </cell>
          <cell r="P184">
            <v>0</v>
          </cell>
          <cell r="Q184">
            <v>1107.9299999999998</v>
          </cell>
          <cell r="R184">
            <v>607.15</v>
          </cell>
          <cell r="W184">
            <v>3705.73</v>
          </cell>
        </row>
        <row r="185">
          <cell r="C185" t="str">
            <v>UPA IGARASSU</v>
          </cell>
          <cell r="E185" t="str">
            <v>WALQUIRIA CRISTINA DA SILVA DIAS</v>
          </cell>
          <cell r="F185" t="str">
            <v>2 - Outros Profissionais da Saúde</v>
          </cell>
          <cell r="G185">
            <v>322205</v>
          </cell>
          <cell r="H185">
            <v>43831</v>
          </cell>
          <cell r="I185" t="str">
            <v>1 - Plantonista</v>
          </cell>
          <cell r="J185">
            <v>44</v>
          </cell>
          <cell r="K185">
            <v>1039</v>
          </cell>
          <cell r="O185">
            <v>0</v>
          </cell>
          <cell r="P185">
            <v>0</v>
          </cell>
          <cell r="Q185">
            <v>459.93000000000006</v>
          </cell>
          <cell r="R185">
            <v>0</v>
          </cell>
          <cell r="W185">
            <v>1498.93</v>
          </cell>
        </row>
        <row r="186">
          <cell r="C186" t="str">
            <v>UPA IGARASSU</v>
          </cell>
          <cell r="E186" t="str">
            <v>GENESIS CANDIDO DA SILVA</v>
          </cell>
          <cell r="F186" t="str">
            <v>3 - Administrativo</v>
          </cell>
          <cell r="G186">
            <v>782320</v>
          </cell>
          <cell r="H186">
            <v>43831</v>
          </cell>
          <cell r="I186" t="str">
            <v>1 - Plantonista</v>
          </cell>
          <cell r="J186">
            <v>44</v>
          </cell>
          <cell r="K186">
            <v>1424.23</v>
          </cell>
          <cell r="O186">
            <v>0</v>
          </cell>
          <cell r="P186">
            <v>0</v>
          </cell>
          <cell r="Q186">
            <v>801.90000000000009</v>
          </cell>
          <cell r="R186">
            <v>0</v>
          </cell>
          <cell r="W186">
            <v>2226.13</v>
          </cell>
        </row>
        <row r="187">
          <cell r="C187" t="str">
            <v>UPA IGARASSU</v>
          </cell>
          <cell r="E187" t="str">
            <v>ADEILTON GOMES DE ARAUJO</v>
          </cell>
          <cell r="F187" t="str">
            <v>3 - Administrativo</v>
          </cell>
          <cell r="G187">
            <v>782320</v>
          </cell>
          <cell r="H187">
            <v>43831</v>
          </cell>
          <cell r="I187" t="str">
            <v>1 - Plantonista</v>
          </cell>
          <cell r="J187">
            <v>44</v>
          </cell>
          <cell r="K187">
            <v>1424.23</v>
          </cell>
          <cell r="O187">
            <v>0</v>
          </cell>
          <cell r="P187">
            <v>0</v>
          </cell>
          <cell r="Q187">
            <v>377.87999999999988</v>
          </cell>
          <cell r="R187">
            <v>0</v>
          </cell>
          <cell r="W187">
            <v>1802.11</v>
          </cell>
        </row>
        <row r="188">
          <cell r="C188" t="str">
            <v>UPA IGARASSU</v>
          </cell>
          <cell r="E188" t="str">
            <v>EDWALDO NUNES DE BRITO</v>
          </cell>
          <cell r="F188" t="str">
            <v>3 - Administrativo</v>
          </cell>
          <cell r="G188">
            <v>782320</v>
          </cell>
          <cell r="H188">
            <v>43831</v>
          </cell>
          <cell r="I188" t="str">
            <v>1 - Plantonista</v>
          </cell>
          <cell r="J188">
            <v>44</v>
          </cell>
          <cell r="K188">
            <v>1329.28</v>
          </cell>
          <cell r="O188">
            <v>0</v>
          </cell>
          <cell r="P188">
            <v>0</v>
          </cell>
          <cell r="Q188">
            <v>664.40000000000009</v>
          </cell>
          <cell r="R188">
            <v>0</v>
          </cell>
          <cell r="W188">
            <v>1993.68</v>
          </cell>
        </row>
        <row r="189">
          <cell r="C189" t="str">
            <v>UPA IGARASSU</v>
          </cell>
          <cell r="E189" t="str">
            <v>GILSON JOSE MARQUES</v>
          </cell>
          <cell r="F189" t="str">
            <v>3 - Administrativo</v>
          </cell>
          <cell r="G189">
            <v>782320</v>
          </cell>
          <cell r="H189">
            <v>43831</v>
          </cell>
          <cell r="I189" t="str">
            <v>1 - Plantonista</v>
          </cell>
          <cell r="J189">
            <v>44</v>
          </cell>
          <cell r="K189">
            <v>1424.23</v>
          </cell>
          <cell r="O189">
            <v>0</v>
          </cell>
          <cell r="P189">
            <v>0</v>
          </cell>
          <cell r="Q189">
            <v>639.90999999999985</v>
          </cell>
          <cell r="R189">
            <v>0</v>
          </cell>
          <cell r="W189">
            <v>2064.14</v>
          </cell>
        </row>
        <row r="190">
          <cell r="C190" t="str">
            <v>UPA IGARASSU</v>
          </cell>
          <cell r="E190" t="str">
            <v>FABIO MAURICIO DA SILVA</v>
          </cell>
          <cell r="F190" t="str">
            <v>2 - Outros Profissionais da Saúde</v>
          </cell>
          <cell r="G190">
            <v>322205</v>
          </cell>
          <cell r="H190">
            <v>43831</v>
          </cell>
          <cell r="I190" t="str">
            <v>1 - Plantonista</v>
          </cell>
          <cell r="J190">
            <v>44</v>
          </cell>
          <cell r="K190">
            <v>1039</v>
          </cell>
          <cell r="O190">
            <v>0</v>
          </cell>
          <cell r="P190">
            <v>0</v>
          </cell>
          <cell r="Q190">
            <v>429.01</v>
          </cell>
          <cell r="R190">
            <v>0</v>
          </cell>
          <cell r="W190">
            <v>1468.01</v>
          </cell>
        </row>
        <row r="191">
          <cell r="C191" t="str">
            <v>UPA IGARASSU</v>
          </cell>
          <cell r="E191" t="str">
            <v>GILMAR DUARTE GOMES JUNIOR</v>
          </cell>
          <cell r="F191" t="str">
            <v>2 - Outros Profissionais da Saúde</v>
          </cell>
          <cell r="G191">
            <v>322205</v>
          </cell>
          <cell r="H191">
            <v>43831</v>
          </cell>
          <cell r="I191" t="str">
            <v>1 - Plantonista</v>
          </cell>
          <cell r="J191">
            <v>44</v>
          </cell>
          <cell r="K191">
            <v>1039</v>
          </cell>
          <cell r="O191">
            <v>0</v>
          </cell>
          <cell r="P191">
            <v>0</v>
          </cell>
          <cell r="Q191">
            <v>419.83999999999992</v>
          </cell>
          <cell r="R191">
            <v>0</v>
          </cell>
          <cell r="W191">
            <v>1458.84</v>
          </cell>
        </row>
        <row r="192">
          <cell r="C192" t="str">
            <v>UPA IGARASSU</v>
          </cell>
          <cell r="E192" t="str">
            <v>ELVIS ALEXSANDRO DA SILVA NETO</v>
          </cell>
          <cell r="F192" t="str">
            <v>3 - Administrativo</v>
          </cell>
          <cell r="G192">
            <v>131205</v>
          </cell>
          <cell r="H192">
            <v>43831</v>
          </cell>
          <cell r="I192" t="str">
            <v>2 - Diarista</v>
          </cell>
          <cell r="J192">
            <v>20</v>
          </cell>
          <cell r="K192">
            <v>10383.9</v>
          </cell>
          <cell r="O192">
            <v>0</v>
          </cell>
          <cell r="P192">
            <v>0</v>
          </cell>
          <cell r="Q192">
            <v>5837.1100000000006</v>
          </cell>
          <cell r="R192">
            <v>0</v>
          </cell>
          <cell r="W192">
            <v>16221.01</v>
          </cell>
        </row>
        <row r="193">
          <cell r="C193" t="str">
            <v>UPA IGARASSU</v>
          </cell>
          <cell r="E193" t="str">
            <v>TACIANA DUARTE DE ALMEIDA</v>
          </cell>
          <cell r="F193" t="str">
            <v>3 - Administrativo</v>
          </cell>
          <cell r="G193">
            <v>413115</v>
          </cell>
          <cell r="H193">
            <v>43831</v>
          </cell>
          <cell r="I193" t="str">
            <v>1 - Plantonista</v>
          </cell>
          <cell r="J193">
            <v>44</v>
          </cell>
          <cell r="K193">
            <v>1337.79</v>
          </cell>
          <cell r="O193">
            <v>0</v>
          </cell>
          <cell r="P193">
            <v>0</v>
          </cell>
          <cell r="Q193">
            <v>2597.2600000000002</v>
          </cell>
          <cell r="R193">
            <v>0</v>
          </cell>
          <cell r="W193">
            <v>3935.05</v>
          </cell>
        </row>
        <row r="194">
          <cell r="C194" t="str">
            <v>UPA IGARASSU</v>
          </cell>
          <cell r="E194" t="str">
            <v>FLAVIA CARLA OZIAS DE ARAUJO LUNA CORREIA</v>
          </cell>
          <cell r="F194" t="str">
            <v>3 - Administrativo</v>
          </cell>
          <cell r="G194">
            <v>413115</v>
          </cell>
          <cell r="H194">
            <v>43831</v>
          </cell>
          <cell r="I194" t="str">
            <v>1 - Plantonista</v>
          </cell>
          <cell r="J194">
            <v>44</v>
          </cell>
          <cell r="K194">
            <v>1337.79</v>
          </cell>
          <cell r="O194">
            <v>0</v>
          </cell>
          <cell r="P194">
            <v>0</v>
          </cell>
          <cell r="Q194">
            <v>247.21000000000004</v>
          </cell>
          <cell r="R194">
            <v>0</v>
          </cell>
          <cell r="W194">
            <v>1585</v>
          </cell>
        </row>
        <row r="195">
          <cell r="C195" t="str">
            <v>UPA IGARASSU</v>
          </cell>
          <cell r="E195" t="str">
            <v>RICARDO COSTA DO NASCIMENTO</v>
          </cell>
          <cell r="F195" t="str">
            <v>3 - Administrativo</v>
          </cell>
          <cell r="G195">
            <v>351605</v>
          </cell>
          <cell r="H195">
            <v>43831</v>
          </cell>
          <cell r="I195" t="str">
            <v>2 - Diarista</v>
          </cell>
          <cell r="J195">
            <v>40</v>
          </cell>
          <cell r="K195">
            <v>1443.99</v>
          </cell>
          <cell r="O195">
            <v>0</v>
          </cell>
          <cell r="P195">
            <v>0</v>
          </cell>
          <cell r="Q195">
            <v>49.789999999999964</v>
          </cell>
          <cell r="R195">
            <v>0</v>
          </cell>
          <cell r="W195">
            <v>1493.78</v>
          </cell>
        </row>
        <row r="196">
          <cell r="C196" t="str">
            <v>UPA IGARASSU</v>
          </cell>
          <cell r="E196" t="str">
            <v>JOHAS GOMES DA SILVA</v>
          </cell>
          <cell r="F196" t="str">
            <v>3 - Administrativo</v>
          </cell>
          <cell r="G196">
            <v>724110</v>
          </cell>
          <cell r="H196">
            <v>43831</v>
          </cell>
          <cell r="I196" t="str">
            <v>2 - Diarista</v>
          </cell>
          <cell r="J196">
            <v>44</v>
          </cell>
          <cell r="K196">
            <v>1271.69</v>
          </cell>
          <cell r="O196">
            <v>0</v>
          </cell>
          <cell r="P196">
            <v>0</v>
          </cell>
          <cell r="Q196">
            <v>406.82999999999993</v>
          </cell>
          <cell r="R196">
            <v>0</v>
          </cell>
          <cell r="W196">
            <v>1678.52</v>
          </cell>
        </row>
        <row r="197">
          <cell r="C197" t="str">
            <v>UPA IGARASSU</v>
          </cell>
          <cell r="E197" t="str">
            <v>JORGE ANTONIO TADEU DE BRITO</v>
          </cell>
          <cell r="F197" t="str">
            <v>3 - Administrativo</v>
          </cell>
          <cell r="G197">
            <v>514225</v>
          </cell>
          <cell r="H197">
            <v>43831</v>
          </cell>
          <cell r="I197" t="str">
            <v>1 - Plantonista</v>
          </cell>
          <cell r="J197">
            <v>44</v>
          </cell>
          <cell r="K197">
            <v>1039</v>
          </cell>
          <cell r="O197">
            <v>0</v>
          </cell>
          <cell r="P197">
            <v>0</v>
          </cell>
          <cell r="Q197">
            <v>448.36999999999989</v>
          </cell>
          <cell r="R197">
            <v>0</v>
          </cell>
          <cell r="W197">
            <v>1487.37</v>
          </cell>
        </row>
        <row r="198">
          <cell r="C198" t="str">
            <v>UPA IGARASSU</v>
          </cell>
          <cell r="E198" t="str">
            <v>ANTONIO MARCOS CORDEIRO DE LIMA</v>
          </cell>
          <cell r="F198" t="str">
            <v>3 - Administrativo</v>
          </cell>
          <cell r="G198">
            <v>514225</v>
          </cell>
          <cell r="H198">
            <v>43831</v>
          </cell>
          <cell r="I198" t="str">
            <v>1 - Plantonista</v>
          </cell>
          <cell r="J198">
            <v>44</v>
          </cell>
          <cell r="K198">
            <v>1039</v>
          </cell>
          <cell r="O198">
            <v>0</v>
          </cell>
          <cell r="P198">
            <v>0</v>
          </cell>
          <cell r="Q198">
            <v>296.08999999999992</v>
          </cell>
          <cell r="R198">
            <v>0</v>
          </cell>
          <cell r="W198">
            <v>1335.09</v>
          </cell>
        </row>
        <row r="199">
          <cell r="C199" t="str">
            <v>UPA IGARASSU</v>
          </cell>
          <cell r="E199" t="str">
            <v>LAETE DANTAS</v>
          </cell>
          <cell r="F199" t="str">
            <v>3 - Administrativo</v>
          </cell>
          <cell r="G199">
            <v>514225</v>
          </cell>
          <cell r="H199">
            <v>43831</v>
          </cell>
          <cell r="I199" t="str">
            <v>1 - Plantonista</v>
          </cell>
          <cell r="J199">
            <v>44</v>
          </cell>
          <cell r="K199">
            <v>1039</v>
          </cell>
          <cell r="O199">
            <v>0</v>
          </cell>
          <cell r="P199">
            <v>0</v>
          </cell>
          <cell r="Q199">
            <v>240.67000000000007</v>
          </cell>
          <cell r="R199">
            <v>0</v>
          </cell>
          <cell r="W199">
            <v>1279.67</v>
          </cell>
        </row>
        <row r="200">
          <cell r="C200" t="str">
            <v>UPA IGARASSU</v>
          </cell>
          <cell r="E200" t="str">
            <v>EDLUZA MARIA VIANA BEZERRA DE MELO</v>
          </cell>
          <cell r="F200" t="str">
            <v>3 - Administrativo</v>
          </cell>
          <cell r="G200">
            <v>131210</v>
          </cell>
          <cell r="H200">
            <v>43831</v>
          </cell>
          <cell r="I200" t="str">
            <v>2 - Diarista</v>
          </cell>
          <cell r="J200">
            <v>40</v>
          </cell>
          <cell r="K200">
            <v>10383.9</v>
          </cell>
          <cell r="O200">
            <v>0</v>
          </cell>
          <cell r="P200">
            <v>0</v>
          </cell>
          <cell r="Q200">
            <v>3052.92</v>
          </cell>
          <cell r="R200">
            <v>0</v>
          </cell>
          <cell r="W200">
            <v>13436.82</v>
          </cell>
        </row>
        <row r="201">
          <cell r="C201" t="str">
            <v>UPA IGARASSU</v>
          </cell>
          <cell r="E201" t="str">
            <v>MARCILEIDE MARIA TIBURCIO SOARES DE BARROS</v>
          </cell>
          <cell r="F201" t="str">
            <v>2 - Outros Profissionais da Saúde</v>
          </cell>
          <cell r="G201">
            <v>322205</v>
          </cell>
          <cell r="H201">
            <v>43831</v>
          </cell>
          <cell r="I201" t="str">
            <v>2 - Diarista</v>
          </cell>
          <cell r="J201">
            <v>44</v>
          </cell>
          <cell r="K201">
            <v>1004.37</v>
          </cell>
          <cell r="O201">
            <v>0</v>
          </cell>
          <cell r="P201">
            <v>0</v>
          </cell>
          <cell r="Q201">
            <v>441.54000000000008</v>
          </cell>
          <cell r="R201">
            <v>0</v>
          </cell>
          <cell r="W201">
            <v>1445.91</v>
          </cell>
        </row>
        <row r="202">
          <cell r="C202" t="str">
            <v>UPA IGARASSU</v>
          </cell>
          <cell r="E202" t="str">
            <v>RODRIGO VICTOR LAPENDA DE OLIVEIRA</v>
          </cell>
          <cell r="F202" t="str">
            <v>1 - Médico</v>
          </cell>
          <cell r="G202">
            <v>225270</v>
          </cell>
          <cell r="H202">
            <v>43831</v>
          </cell>
          <cell r="I202" t="str">
            <v>1 - Plantonista</v>
          </cell>
          <cell r="J202">
            <v>24</v>
          </cell>
          <cell r="K202">
            <v>3168</v>
          </cell>
          <cell r="O202">
            <v>0</v>
          </cell>
          <cell r="P202">
            <v>0</v>
          </cell>
          <cell r="Q202">
            <v>2143.38</v>
          </cell>
          <cell r="R202">
            <v>4298.53</v>
          </cell>
          <cell r="W202">
            <v>9609.91</v>
          </cell>
        </row>
        <row r="203">
          <cell r="C203" t="str">
            <v>UPA IGARASSU</v>
          </cell>
          <cell r="E203" t="str">
            <v>EDUARDO KRUG DE CARVALHO COSTA</v>
          </cell>
          <cell r="F203" t="str">
            <v>1 - Médico</v>
          </cell>
          <cell r="G203">
            <v>225270</v>
          </cell>
          <cell r="H203">
            <v>43831</v>
          </cell>
          <cell r="I203" t="str">
            <v>1 - Plantonista</v>
          </cell>
          <cell r="J203">
            <v>12</v>
          </cell>
          <cell r="K203">
            <v>1584</v>
          </cell>
          <cell r="O203">
            <v>0</v>
          </cell>
          <cell r="P203">
            <v>0</v>
          </cell>
          <cell r="Q203">
            <v>1584.1100000000001</v>
          </cell>
          <cell r="R203">
            <v>2290.69</v>
          </cell>
          <cell r="W203">
            <v>5458.8</v>
          </cell>
        </row>
        <row r="204">
          <cell r="C204" t="str">
            <v>UPA IGARASSU</v>
          </cell>
          <cell r="E204" t="str">
            <v>AVRAHAM MACHADO COSTA FERREIRA</v>
          </cell>
          <cell r="F204" t="str">
            <v>1 - Médico</v>
          </cell>
          <cell r="G204">
            <v>225270</v>
          </cell>
          <cell r="H204">
            <v>43831</v>
          </cell>
          <cell r="I204" t="str">
            <v>1 - Plantonista</v>
          </cell>
          <cell r="J204">
            <v>12</v>
          </cell>
          <cell r="K204">
            <v>1584</v>
          </cell>
          <cell r="O204">
            <v>0</v>
          </cell>
          <cell r="P204">
            <v>0</v>
          </cell>
          <cell r="Q204">
            <v>1593.9499999999998</v>
          </cell>
          <cell r="R204">
            <v>2728.83</v>
          </cell>
          <cell r="W204">
            <v>5906.78</v>
          </cell>
        </row>
        <row r="205">
          <cell r="C205" t="str">
            <v>UPA IGARASSU</v>
          </cell>
          <cell r="E205" t="str">
            <v>FAGNER FONSECA DE ATHAYDE</v>
          </cell>
          <cell r="F205" t="str">
            <v>1 - Médico</v>
          </cell>
          <cell r="G205">
            <v>225125</v>
          </cell>
          <cell r="H205">
            <v>43831</v>
          </cell>
          <cell r="I205" t="str">
            <v>1 - Plantonista</v>
          </cell>
          <cell r="J205">
            <v>12</v>
          </cell>
          <cell r="K205">
            <v>1584</v>
          </cell>
          <cell r="O205">
            <v>0</v>
          </cell>
          <cell r="P205">
            <v>0</v>
          </cell>
          <cell r="Q205">
            <v>1469.6800000000003</v>
          </cell>
          <cell r="R205">
            <v>3534.96</v>
          </cell>
          <cell r="W205">
            <v>6588.64</v>
          </cell>
        </row>
        <row r="206">
          <cell r="C206" t="str">
            <v>UPA IGARASSU</v>
          </cell>
          <cell r="E206" t="str">
            <v>THIAGO ALLOUCHIE PERRUCI</v>
          </cell>
          <cell r="F206" t="str">
            <v>1 - Médico</v>
          </cell>
          <cell r="G206">
            <v>225125</v>
          </cell>
          <cell r="H206">
            <v>43831</v>
          </cell>
          <cell r="I206" t="str">
            <v>1 - Plantonista</v>
          </cell>
          <cell r="J206">
            <v>12</v>
          </cell>
          <cell r="K206">
            <v>1584</v>
          </cell>
          <cell r="O206">
            <v>0</v>
          </cell>
          <cell r="P206">
            <v>0</v>
          </cell>
          <cell r="Q206">
            <v>2386.2999999999997</v>
          </cell>
          <cell r="R206">
            <v>2290.69</v>
          </cell>
          <cell r="W206">
            <v>6260.99</v>
          </cell>
        </row>
        <row r="207">
          <cell r="C207" t="str">
            <v>UPA IGARASSU</v>
          </cell>
          <cell r="E207" t="str">
            <v>JULIA NERY DA FONSECA</v>
          </cell>
          <cell r="F207" t="str">
            <v>1 - Médico</v>
          </cell>
          <cell r="G207">
            <v>225125</v>
          </cell>
          <cell r="H207">
            <v>43831</v>
          </cell>
          <cell r="I207" t="str">
            <v>1 - Plantonista</v>
          </cell>
          <cell r="J207">
            <v>12</v>
          </cell>
          <cell r="K207">
            <v>1584</v>
          </cell>
          <cell r="O207">
            <v>0</v>
          </cell>
          <cell r="P207">
            <v>0</v>
          </cell>
          <cell r="Q207">
            <v>20.779999999999745</v>
          </cell>
          <cell r="R207">
            <v>2481.5300000000002</v>
          </cell>
          <cell r="W207">
            <v>4086.31</v>
          </cell>
        </row>
        <row r="208">
          <cell r="C208" t="str">
            <v>UPA IGARASSU</v>
          </cell>
          <cell r="E208" t="str">
            <v>GLAUBER DE MACEDO SOARES</v>
          </cell>
          <cell r="F208" t="str">
            <v>1 - Médico</v>
          </cell>
          <cell r="G208">
            <v>225125</v>
          </cell>
          <cell r="H208">
            <v>43831</v>
          </cell>
          <cell r="I208" t="str">
            <v>1 - Plantonista</v>
          </cell>
          <cell r="J208">
            <v>24</v>
          </cell>
          <cell r="K208">
            <v>3168</v>
          </cell>
          <cell r="O208">
            <v>0</v>
          </cell>
          <cell r="P208">
            <v>0</v>
          </cell>
          <cell r="Q208">
            <v>1850.1799999999994</v>
          </cell>
          <cell r="R208">
            <v>4298.53</v>
          </cell>
          <cell r="W208">
            <v>9316.7099999999991</v>
          </cell>
        </row>
        <row r="209">
          <cell r="C209" t="str">
            <v>UPA IGARASSU</v>
          </cell>
          <cell r="E209" t="str">
            <v>LUANA MARIA COSTA CARTAXO</v>
          </cell>
          <cell r="F209" t="str">
            <v>1 - Médico</v>
          </cell>
          <cell r="G209">
            <v>225125</v>
          </cell>
          <cell r="H209">
            <v>43831</v>
          </cell>
          <cell r="I209" t="str">
            <v>1 - Plantonista</v>
          </cell>
          <cell r="J209">
            <v>12</v>
          </cell>
          <cell r="K209">
            <v>1584</v>
          </cell>
          <cell r="O209">
            <v>0</v>
          </cell>
          <cell r="P209">
            <v>0</v>
          </cell>
          <cell r="Q209">
            <v>1235.7700000000004</v>
          </cell>
          <cell r="R209">
            <v>2211.4899999999998</v>
          </cell>
          <cell r="W209">
            <v>5031.26</v>
          </cell>
        </row>
        <row r="210">
          <cell r="C210" t="str">
            <v>UPA IGARASSU</v>
          </cell>
          <cell r="E210" t="str">
            <v>NAUBER MOURA CHAVES</v>
          </cell>
          <cell r="F210" t="str">
            <v>1 - Médico</v>
          </cell>
          <cell r="G210">
            <v>225125</v>
          </cell>
          <cell r="H210">
            <v>43831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1172.5700000000002</v>
          </cell>
          <cell r="R210">
            <v>2290.69</v>
          </cell>
          <cell r="W210">
            <v>5047.26</v>
          </cell>
        </row>
        <row r="211">
          <cell r="C211" t="str">
            <v>UPA IGARASSU</v>
          </cell>
          <cell r="E211" t="str">
            <v>JOSELITO SOBREIRA MEDEIROS</v>
          </cell>
          <cell r="F211" t="str">
            <v>1 - Médico</v>
          </cell>
          <cell r="G211">
            <v>225125</v>
          </cell>
          <cell r="H211">
            <v>43831</v>
          </cell>
          <cell r="I211" t="str">
            <v>1 - Plantonista</v>
          </cell>
          <cell r="J211">
            <v>24</v>
          </cell>
          <cell r="K211">
            <v>3168</v>
          </cell>
          <cell r="O211">
            <v>0</v>
          </cell>
          <cell r="P211">
            <v>0</v>
          </cell>
          <cell r="Q211">
            <v>7468.01</v>
          </cell>
          <cell r="R211">
            <v>4480.93</v>
          </cell>
          <cell r="W211">
            <v>15116.94</v>
          </cell>
        </row>
        <row r="212">
          <cell r="C212" t="str">
            <v>UPA IGARASSU</v>
          </cell>
          <cell r="E212" t="str">
            <v>ELENILSON PEREIRA DOS SANTOS</v>
          </cell>
          <cell r="F212" t="str">
            <v>1 - Médico</v>
          </cell>
          <cell r="G212">
            <v>225125</v>
          </cell>
          <cell r="H212">
            <v>43831</v>
          </cell>
          <cell r="I212" t="str">
            <v>1 - Plantonista</v>
          </cell>
          <cell r="J212">
            <v>12</v>
          </cell>
          <cell r="K212">
            <v>1584</v>
          </cell>
          <cell r="O212">
            <v>0</v>
          </cell>
          <cell r="P212">
            <v>0</v>
          </cell>
          <cell r="Q212">
            <v>1747.2999999999997</v>
          </cell>
          <cell r="R212">
            <v>2290.69</v>
          </cell>
          <cell r="W212">
            <v>5621.99</v>
          </cell>
        </row>
        <row r="213">
          <cell r="C213" t="str">
            <v>UPA IGARASSU</v>
          </cell>
          <cell r="E213" t="str">
            <v>MARIANA SOARES DE AVELAR MONTEIRO VALENCA</v>
          </cell>
          <cell r="F213" t="str">
            <v>1 - Médico</v>
          </cell>
          <cell r="G213">
            <v>225125</v>
          </cell>
          <cell r="H213">
            <v>43831</v>
          </cell>
          <cell r="I213" t="str">
            <v>1 - Plantonista</v>
          </cell>
          <cell r="J213">
            <v>24</v>
          </cell>
          <cell r="K213">
            <v>1584</v>
          </cell>
          <cell r="O213">
            <v>0</v>
          </cell>
          <cell r="P213">
            <v>0</v>
          </cell>
          <cell r="Q213">
            <v>4138.5599999999995</v>
          </cell>
          <cell r="R213">
            <v>3861.24</v>
          </cell>
          <cell r="W213">
            <v>9583.7999999999993</v>
          </cell>
        </row>
        <row r="214">
          <cell r="C214" t="str">
            <v>UPA IGARASSU</v>
          </cell>
          <cell r="E214" t="str">
            <v>MARIA DO CARMO MOREIRA ALVES PINHEIRO</v>
          </cell>
          <cell r="F214" t="str">
            <v>1 - Médico</v>
          </cell>
          <cell r="G214">
            <v>225125</v>
          </cell>
          <cell r="H214">
            <v>43831</v>
          </cell>
          <cell r="I214" t="str">
            <v>1 - Plantonista</v>
          </cell>
          <cell r="J214">
            <v>12</v>
          </cell>
          <cell r="K214">
            <v>1584</v>
          </cell>
          <cell r="O214">
            <v>0</v>
          </cell>
          <cell r="P214">
            <v>0</v>
          </cell>
          <cell r="Q214">
            <v>628.57000000000016</v>
          </cell>
          <cell r="R214">
            <v>2290.69</v>
          </cell>
          <cell r="W214">
            <v>4503.26</v>
          </cell>
        </row>
        <row r="215">
          <cell r="C215" t="str">
            <v>UPA IGARASSU</v>
          </cell>
          <cell r="E215" t="str">
            <v>LUIZ IBERLUCE BELO BATISTA</v>
          </cell>
          <cell r="F215" t="str">
            <v>1 - Médico</v>
          </cell>
          <cell r="G215">
            <v>225125</v>
          </cell>
          <cell r="H215">
            <v>43831</v>
          </cell>
          <cell r="I215" t="str">
            <v>1 - Plantonista</v>
          </cell>
          <cell r="J215">
            <v>36</v>
          </cell>
          <cell r="K215">
            <v>4752</v>
          </cell>
          <cell r="O215">
            <v>0</v>
          </cell>
          <cell r="P215">
            <v>0</v>
          </cell>
          <cell r="Q215">
            <v>2013.7700000000004</v>
          </cell>
          <cell r="R215">
            <v>10142.41</v>
          </cell>
          <cell r="W215">
            <v>16908.18</v>
          </cell>
        </row>
        <row r="216">
          <cell r="C216" t="str">
            <v>UPA IGARASSU</v>
          </cell>
          <cell r="E216" t="str">
            <v>LEILA PINHEIRO RAMOS CORDEIRO</v>
          </cell>
          <cell r="F216" t="str">
            <v>1 - Médico</v>
          </cell>
          <cell r="G216">
            <v>225125</v>
          </cell>
          <cell r="H216">
            <v>43831</v>
          </cell>
          <cell r="I216" t="str">
            <v>1 - Plantonista</v>
          </cell>
          <cell r="J216">
            <v>36</v>
          </cell>
          <cell r="K216">
            <v>0</v>
          </cell>
          <cell r="O216">
            <v>0</v>
          </cell>
          <cell r="P216">
            <v>0</v>
          </cell>
          <cell r="Q216">
            <v>326.48</v>
          </cell>
          <cell r="R216">
            <v>0</v>
          </cell>
          <cell r="W216">
            <v>326.48</v>
          </cell>
        </row>
        <row r="217">
          <cell r="C217" t="str">
            <v>UPA IGARASSU</v>
          </cell>
          <cell r="E217" t="str">
            <v>RENATHA FONSECA DE LIMA MONTENEGRO</v>
          </cell>
          <cell r="F217" t="str">
            <v>1 - Médico</v>
          </cell>
          <cell r="G217">
            <v>225124</v>
          </cell>
          <cell r="H217">
            <v>43831</v>
          </cell>
          <cell r="I217" t="str">
            <v>1 - Plantonista</v>
          </cell>
          <cell r="J217">
            <v>12</v>
          </cell>
          <cell r="K217">
            <v>1584</v>
          </cell>
          <cell r="O217">
            <v>0</v>
          </cell>
          <cell r="P217">
            <v>0</v>
          </cell>
          <cell r="Q217">
            <v>1157.9900000000002</v>
          </cell>
          <cell r="R217">
            <v>2560.73</v>
          </cell>
          <cell r="W217">
            <v>5302.72</v>
          </cell>
        </row>
        <row r="218">
          <cell r="C218" t="str">
            <v>UPA IGARASSU</v>
          </cell>
          <cell r="E218" t="str">
            <v>PEDRO ROBERTO VALENCA BEZERRA</v>
          </cell>
          <cell r="F218" t="str">
            <v>1 - Médico</v>
          </cell>
          <cell r="G218">
            <v>225125</v>
          </cell>
          <cell r="H218">
            <v>43831</v>
          </cell>
          <cell r="I218" t="str">
            <v>1 - Plantonista</v>
          </cell>
          <cell r="J218">
            <v>24</v>
          </cell>
          <cell r="K218">
            <v>3168</v>
          </cell>
          <cell r="O218">
            <v>0</v>
          </cell>
          <cell r="P218">
            <v>0</v>
          </cell>
          <cell r="Q218">
            <v>2137.2500000000009</v>
          </cell>
          <cell r="R218">
            <v>4298.53</v>
          </cell>
          <cell r="W218">
            <v>9603.7800000000007</v>
          </cell>
        </row>
        <row r="219">
          <cell r="C219" t="str">
            <v>UPA IGARASSU</v>
          </cell>
          <cell r="E219" t="str">
            <v>CLILDA ALVES ALDEMAN DE OLIVEIRA</v>
          </cell>
          <cell r="F219" t="str">
            <v>1 - Médico</v>
          </cell>
          <cell r="G219">
            <v>225125</v>
          </cell>
          <cell r="H219">
            <v>43831</v>
          </cell>
          <cell r="I219" t="str">
            <v>1 - Plantonista</v>
          </cell>
          <cell r="J219">
            <v>36</v>
          </cell>
          <cell r="K219">
            <v>4752</v>
          </cell>
          <cell r="O219">
            <v>0</v>
          </cell>
          <cell r="P219">
            <v>0</v>
          </cell>
          <cell r="Q219">
            <v>1969.5299999999997</v>
          </cell>
          <cell r="R219">
            <v>6832.13</v>
          </cell>
          <cell r="W219">
            <v>13553.66</v>
          </cell>
        </row>
        <row r="220">
          <cell r="C220" t="str">
            <v>UPA IGARASSU</v>
          </cell>
          <cell r="E220" t="str">
            <v>UBIRACI NOGUEIRA DA COSTA</v>
          </cell>
          <cell r="F220" t="str">
            <v>1 - Médico</v>
          </cell>
          <cell r="G220">
            <v>225125</v>
          </cell>
          <cell r="H220">
            <v>43831</v>
          </cell>
          <cell r="I220" t="str">
            <v>1 - Plantonista</v>
          </cell>
          <cell r="J220">
            <v>24</v>
          </cell>
          <cell r="K220">
            <v>3168</v>
          </cell>
          <cell r="O220">
            <v>0</v>
          </cell>
          <cell r="P220">
            <v>0</v>
          </cell>
          <cell r="Q220">
            <v>1980.9499999999998</v>
          </cell>
          <cell r="R220">
            <v>5080.03</v>
          </cell>
          <cell r="W220">
            <v>10228.98</v>
          </cell>
        </row>
        <row r="221">
          <cell r="C221" t="str">
            <v>UPA IGARASSU</v>
          </cell>
          <cell r="E221" t="str">
            <v>ROBSON SALES BARBOSA</v>
          </cell>
          <cell r="F221" t="str">
            <v>2 - Outros Profissionais da Saúde</v>
          </cell>
          <cell r="G221">
            <v>515110</v>
          </cell>
          <cell r="H221">
            <v>43831</v>
          </cell>
          <cell r="I221" t="str">
            <v>1 - Plantonista</v>
          </cell>
          <cell r="J221">
            <v>44</v>
          </cell>
          <cell r="K221">
            <v>1039</v>
          </cell>
          <cell r="O221">
            <v>0</v>
          </cell>
          <cell r="P221">
            <v>0</v>
          </cell>
          <cell r="Q221">
            <v>294.75</v>
          </cell>
          <cell r="R221">
            <v>0</v>
          </cell>
          <cell r="W221">
            <v>1333.75</v>
          </cell>
        </row>
        <row r="222">
          <cell r="C222" t="str">
            <v>UPA IGARASSU</v>
          </cell>
          <cell r="E222" t="str">
            <v>ARSENIO RIBEIRO DA SILVA</v>
          </cell>
          <cell r="F222" t="str">
            <v>2 - Outros Profissionais da Saúde</v>
          </cell>
          <cell r="G222">
            <v>515110</v>
          </cell>
          <cell r="H222">
            <v>43831</v>
          </cell>
          <cell r="I222" t="str">
            <v>1 - Plantonista</v>
          </cell>
          <cell r="J222">
            <v>44</v>
          </cell>
          <cell r="K222">
            <v>1039</v>
          </cell>
          <cell r="O222">
            <v>0</v>
          </cell>
          <cell r="P222">
            <v>0</v>
          </cell>
          <cell r="Q222">
            <v>464.40000000000009</v>
          </cell>
          <cell r="R222">
            <v>0</v>
          </cell>
          <cell r="W222">
            <v>1503.4</v>
          </cell>
        </row>
        <row r="223">
          <cell r="C223" t="str">
            <v>UPA IGARASSU</v>
          </cell>
          <cell r="E223" t="str">
            <v>UBIRACY  MELONIO DOS SANTOS</v>
          </cell>
          <cell r="F223" t="str">
            <v>2 - Outros Profissionais da Saúde</v>
          </cell>
          <cell r="G223">
            <v>515110</v>
          </cell>
          <cell r="H223">
            <v>43831</v>
          </cell>
          <cell r="I223" t="str">
            <v>1 - Plantonista</v>
          </cell>
          <cell r="J223">
            <v>44</v>
          </cell>
          <cell r="K223">
            <v>1004.37</v>
          </cell>
          <cell r="O223">
            <v>0</v>
          </cell>
          <cell r="P223">
            <v>0</v>
          </cell>
          <cell r="Q223">
            <v>492.19999999999993</v>
          </cell>
          <cell r="R223">
            <v>0</v>
          </cell>
          <cell r="W223">
            <v>1496.57</v>
          </cell>
        </row>
        <row r="224">
          <cell r="C224" t="str">
            <v>UPA IGARASSU</v>
          </cell>
          <cell r="E224" t="str">
            <v>BRUNO FERREIRA DE MELO</v>
          </cell>
          <cell r="F224" t="str">
            <v>3 - Administrativo</v>
          </cell>
          <cell r="G224">
            <v>517410</v>
          </cell>
          <cell r="H224">
            <v>43831</v>
          </cell>
          <cell r="I224" t="str">
            <v>1 - Plantonista</v>
          </cell>
          <cell r="J224">
            <v>44</v>
          </cell>
          <cell r="K224">
            <v>1039</v>
          </cell>
          <cell r="O224">
            <v>0</v>
          </cell>
          <cell r="P224">
            <v>0</v>
          </cell>
          <cell r="Q224">
            <v>277.02999999999997</v>
          </cell>
          <cell r="R224">
            <v>0</v>
          </cell>
          <cell r="W224">
            <v>1316.03</v>
          </cell>
        </row>
        <row r="225">
          <cell r="C225" t="str">
            <v>UPA IGARASSU</v>
          </cell>
          <cell r="E225" t="str">
            <v>JOSE CARLOS DA SILVA JUNIOR</v>
          </cell>
          <cell r="F225" t="str">
            <v>3 - Administrativo</v>
          </cell>
          <cell r="G225">
            <v>517410</v>
          </cell>
          <cell r="H225">
            <v>43831</v>
          </cell>
          <cell r="I225" t="str">
            <v>1 - Plantonista</v>
          </cell>
          <cell r="J225">
            <v>44</v>
          </cell>
          <cell r="K225">
            <v>1039</v>
          </cell>
          <cell r="O225">
            <v>0</v>
          </cell>
          <cell r="P225">
            <v>0</v>
          </cell>
          <cell r="Q225">
            <v>508.03999999999996</v>
          </cell>
          <cell r="R225">
            <v>0</v>
          </cell>
          <cell r="W225">
            <v>1547.04</v>
          </cell>
        </row>
        <row r="226">
          <cell r="C226" t="str">
            <v>UPA IGARASSU</v>
          </cell>
          <cell r="E226" t="str">
            <v>MARIA LUCINEIDE DO NASCIMENTO GONCALVES</v>
          </cell>
          <cell r="F226" t="str">
            <v>3 - Administrativo</v>
          </cell>
          <cell r="G226">
            <v>517410</v>
          </cell>
          <cell r="H226">
            <v>43831</v>
          </cell>
          <cell r="I226" t="str">
            <v>1 - Plantonista</v>
          </cell>
          <cell r="J226">
            <v>44</v>
          </cell>
          <cell r="K226">
            <v>1039</v>
          </cell>
          <cell r="O226">
            <v>0</v>
          </cell>
          <cell r="P226">
            <v>0</v>
          </cell>
          <cell r="Q226">
            <v>354.65000000000009</v>
          </cell>
          <cell r="R226">
            <v>0</v>
          </cell>
          <cell r="W226">
            <v>1393.65</v>
          </cell>
        </row>
        <row r="227">
          <cell r="C227" t="str">
            <v>UPA IGARASSU</v>
          </cell>
          <cell r="E227" t="str">
            <v>GENILSON ALVES PESSOA</v>
          </cell>
          <cell r="F227" t="str">
            <v>3 - Administrativo</v>
          </cell>
          <cell r="G227">
            <v>517410</v>
          </cell>
          <cell r="H227">
            <v>43831</v>
          </cell>
          <cell r="I227" t="str">
            <v>1 - Plantonista</v>
          </cell>
          <cell r="J227">
            <v>44</v>
          </cell>
          <cell r="K227">
            <v>1039</v>
          </cell>
          <cell r="O227">
            <v>0</v>
          </cell>
          <cell r="P227">
            <v>0</v>
          </cell>
          <cell r="Q227">
            <v>256.42000000000007</v>
          </cell>
          <cell r="R227">
            <v>0</v>
          </cell>
          <cell r="W227">
            <v>1295.42</v>
          </cell>
        </row>
        <row r="228">
          <cell r="C228" t="str">
            <v>UPA IGARASSU</v>
          </cell>
          <cell r="E228" t="str">
            <v>EDNALDO NUNES DE BRITO</v>
          </cell>
          <cell r="F228" t="str">
            <v>3 - Administrativo</v>
          </cell>
          <cell r="G228">
            <v>517410</v>
          </cell>
          <cell r="H228">
            <v>43831</v>
          </cell>
          <cell r="I228" t="str">
            <v>1 - Plantonista</v>
          </cell>
          <cell r="J228">
            <v>44</v>
          </cell>
          <cell r="K228">
            <v>1039</v>
          </cell>
          <cell r="O228">
            <v>0</v>
          </cell>
          <cell r="P228">
            <v>0</v>
          </cell>
          <cell r="Q228">
            <v>538.21</v>
          </cell>
          <cell r="R228">
            <v>0</v>
          </cell>
          <cell r="W228">
            <v>1577.21</v>
          </cell>
        </row>
        <row r="229">
          <cell r="C229" t="str">
            <v>UPA IGARASSU</v>
          </cell>
          <cell r="E229" t="str">
            <v>GRACIEL PEREIRA DE OLIVEIRA</v>
          </cell>
          <cell r="F229" t="str">
            <v>3 - Administrativo</v>
          </cell>
          <cell r="G229">
            <v>517410</v>
          </cell>
          <cell r="H229">
            <v>43831</v>
          </cell>
          <cell r="I229" t="str">
            <v>1 - Plantonista</v>
          </cell>
          <cell r="J229">
            <v>44</v>
          </cell>
          <cell r="K229">
            <v>935.1</v>
          </cell>
          <cell r="O229">
            <v>0</v>
          </cell>
          <cell r="P229">
            <v>0</v>
          </cell>
          <cell r="Q229">
            <v>557.56000000000006</v>
          </cell>
          <cell r="R229">
            <v>0</v>
          </cell>
          <cell r="W229">
            <v>1492.66</v>
          </cell>
        </row>
        <row r="230">
          <cell r="C230" t="str">
            <v>UPA IGARASSU</v>
          </cell>
          <cell r="E230" t="str">
            <v>JOAO MANOEL DE LIMA</v>
          </cell>
          <cell r="F230" t="str">
            <v>3 - Administrativo</v>
          </cell>
          <cell r="G230">
            <v>517410</v>
          </cell>
          <cell r="H230">
            <v>43831</v>
          </cell>
          <cell r="I230" t="str">
            <v>1 - Plantonista</v>
          </cell>
          <cell r="J230">
            <v>44</v>
          </cell>
          <cell r="K230">
            <v>1039</v>
          </cell>
          <cell r="O230">
            <v>0</v>
          </cell>
          <cell r="P230">
            <v>0</v>
          </cell>
          <cell r="Q230">
            <v>422.66000000000008</v>
          </cell>
          <cell r="R230">
            <v>0</v>
          </cell>
          <cell r="W230">
            <v>1461.66</v>
          </cell>
        </row>
        <row r="231">
          <cell r="C231" t="str">
            <v>UPA IGARASSU</v>
          </cell>
          <cell r="E231" t="str">
            <v>SIDNEY ASSIS DE MESQUITA</v>
          </cell>
          <cell r="F231" t="str">
            <v>3 - Administrativo</v>
          </cell>
          <cell r="G231">
            <v>517410</v>
          </cell>
          <cell r="H231">
            <v>43831</v>
          </cell>
          <cell r="I231" t="str">
            <v>1 - Plantonista</v>
          </cell>
          <cell r="J231">
            <v>44</v>
          </cell>
          <cell r="K231">
            <v>1039</v>
          </cell>
          <cell r="O231">
            <v>0</v>
          </cell>
          <cell r="P231">
            <v>0</v>
          </cell>
          <cell r="Q231">
            <v>527.99</v>
          </cell>
          <cell r="R231">
            <v>0</v>
          </cell>
          <cell r="W231">
            <v>1566.99</v>
          </cell>
        </row>
        <row r="232">
          <cell r="C232" t="str">
            <v>UPA IGARASSU</v>
          </cell>
          <cell r="E232" t="str">
            <v>MELINA DA SILVA BEZERRA OLIVEIRA</v>
          </cell>
          <cell r="F232" t="str">
            <v>2 - Outros Profissionais da Saúde</v>
          </cell>
          <cell r="G232">
            <v>223505</v>
          </cell>
          <cell r="H232">
            <v>43831</v>
          </cell>
          <cell r="I232" t="str">
            <v>2 - Diarista</v>
          </cell>
          <cell r="J232">
            <v>40</v>
          </cell>
          <cell r="K232">
            <v>1990.65</v>
          </cell>
          <cell r="O232">
            <v>0</v>
          </cell>
          <cell r="P232">
            <v>0</v>
          </cell>
          <cell r="Q232">
            <v>707.29000000000008</v>
          </cell>
          <cell r="R232">
            <v>907.15</v>
          </cell>
          <cell r="W232">
            <v>3605.09</v>
          </cell>
        </row>
        <row r="233">
          <cell r="C233" t="str">
            <v>UPA IGARASSU</v>
          </cell>
          <cell r="E233" t="str">
            <v>MICELANIA DULCINETE MENDES DE OLIVEIRA</v>
          </cell>
          <cell r="F233" t="str">
            <v>3 - Administrativo</v>
          </cell>
          <cell r="G233">
            <v>411010</v>
          </cell>
          <cell r="H233">
            <v>43831</v>
          </cell>
          <cell r="I233" t="str">
            <v>2 - Diarista</v>
          </cell>
          <cell r="J233">
            <v>44</v>
          </cell>
          <cell r="K233">
            <v>1165.48</v>
          </cell>
          <cell r="O233">
            <v>0</v>
          </cell>
          <cell r="P233">
            <v>0</v>
          </cell>
          <cell r="Q233">
            <v>162.5</v>
          </cell>
          <cell r="R233">
            <v>0</v>
          </cell>
          <cell r="W233">
            <v>1327.98</v>
          </cell>
        </row>
        <row r="234">
          <cell r="C234" t="str">
            <v>UPA IGARASSU</v>
          </cell>
          <cell r="E234" t="str">
            <v>MICELANDIA MARIA DOS SANTOS</v>
          </cell>
          <cell r="F234" t="str">
            <v>3 - Administrativo</v>
          </cell>
          <cell r="G234">
            <v>142205</v>
          </cell>
          <cell r="H234">
            <v>43831</v>
          </cell>
          <cell r="I234" t="str">
            <v>2 - Diarista</v>
          </cell>
          <cell r="J234">
            <v>44</v>
          </cell>
          <cell r="K234">
            <v>2600</v>
          </cell>
          <cell r="O234">
            <v>0</v>
          </cell>
          <cell r="P234">
            <v>0</v>
          </cell>
          <cell r="Q234">
            <v>303.44999999999982</v>
          </cell>
          <cell r="R234">
            <v>0</v>
          </cell>
          <cell r="W234">
            <v>2903.45</v>
          </cell>
        </row>
        <row r="235">
          <cell r="C235" t="str">
            <v>UPA IGARASSU</v>
          </cell>
          <cell r="E235" t="str">
            <v>LUCIANA CORREA LIMA</v>
          </cell>
          <cell r="F235" t="str">
            <v>3 - Administrativo</v>
          </cell>
          <cell r="G235">
            <v>123105</v>
          </cell>
          <cell r="H235">
            <v>43831</v>
          </cell>
          <cell r="I235" t="str">
            <v>2 - Diarista</v>
          </cell>
          <cell r="J235">
            <v>44</v>
          </cell>
          <cell r="K235">
            <v>13845.2</v>
          </cell>
          <cell r="O235">
            <v>0</v>
          </cell>
          <cell r="P235">
            <v>0</v>
          </cell>
          <cell r="Q235">
            <v>2330.9599999999991</v>
          </cell>
          <cell r="R235">
            <v>0</v>
          </cell>
          <cell r="W235">
            <v>16176.16</v>
          </cell>
        </row>
        <row r="236">
          <cell r="C236" t="str">
            <v>UPA IGARASSU</v>
          </cell>
          <cell r="E236" t="str">
            <v>EDNALVA CRISTINA DOS SANTOS REGO BARROS</v>
          </cell>
          <cell r="F236" t="str">
            <v>3 - Administrativo</v>
          </cell>
          <cell r="G236">
            <v>313115</v>
          </cell>
          <cell r="H236">
            <v>43831</v>
          </cell>
          <cell r="I236" t="str">
            <v>2 - Diarista</v>
          </cell>
          <cell r="J236">
            <v>44</v>
          </cell>
          <cell r="K236">
            <v>1493.78</v>
          </cell>
          <cell r="O236">
            <v>0</v>
          </cell>
          <cell r="P236">
            <v>0</v>
          </cell>
          <cell r="Q236">
            <v>441.61000000000013</v>
          </cell>
          <cell r="R236">
            <v>0</v>
          </cell>
          <cell r="W236">
            <v>1935.39</v>
          </cell>
        </row>
        <row r="237">
          <cell r="C237" t="str">
            <v>UPA IGARASSU</v>
          </cell>
          <cell r="E237" t="str">
            <v>MARCOS ANDRE DE OLIVEIRA</v>
          </cell>
          <cell r="F237" t="str">
            <v>3 - Administrativo</v>
          </cell>
          <cell r="G237">
            <v>414105</v>
          </cell>
          <cell r="H237">
            <v>43831</v>
          </cell>
          <cell r="I237" t="str">
            <v>2 - Diarista</v>
          </cell>
          <cell r="J237">
            <v>44</v>
          </cell>
          <cell r="K237">
            <v>1102.78</v>
          </cell>
          <cell r="O237">
            <v>0</v>
          </cell>
          <cell r="P237">
            <v>0</v>
          </cell>
          <cell r="Q237">
            <v>172.62000000000012</v>
          </cell>
          <cell r="R237">
            <v>0</v>
          </cell>
          <cell r="W237">
            <v>1275.4000000000001</v>
          </cell>
        </row>
        <row r="238">
          <cell r="C238" t="str">
            <v>UPA IGARASSU</v>
          </cell>
          <cell r="E238" t="str">
            <v>PATRICIA SOUZA NASCIMENTO</v>
          </cell>
          <cell r="F238" t="str">
            <v>1 - Médico</v>
          </cell>
          <cell r="G238" t="str">
            <v>2251-24</v>
          </cell>
          <cell r="H238">
            <v>43831</v>
          </cell>
          <cell r="I238" t="str">
            <v>1 - Plantonista</v>
          </cell>
          <cell r="J238">
            <v>12</v>
          </cell>
          <cell r="W238">
            <v>4666.8900000000003</v>
          </cell>
        </row>
        <row r="239">
          <cell r="C239" t="str">
            <v>UPA IGARASSU</v>
          </cell>
          <cell r="E239" t="str">
            <v>ALEXANDRE LEMOS FERNANDES</v>
          </cell>
          <cell r="F239" t="str">
            <v>2 - Outros Profissionais da Saúde</v>
          </cell>
          <cell r="G239" t="str">
            <v>3226-05</v>
          </cell>
          <cell r="H239">
            <v>43831</v>
          </cell>
          <cell r="I239" t="str">
            <v>1 - Plantonista</v>
          </cell>
          <cell r="J239">
            <v>44</v>
          </cell>
          <cell r="W239">
            <v>2626.66</v>
          </cell>
        </row>
        <row r="240">
          <cell r="C240" t="str">
            <v>UPA IGARASSU</v>
          </cell>
          <cell r="E240" t="str">
            <v>MARIA JOSELMA LUCKWU DE SOUSA</v>
          </cell>
          <cell r="F240" t="str">
            <v>3 - Administrativo</v>
          </cell>
          <cell r="G240" t="str">
            <v>4110-10</v>
          </cell>
          <cell r="H240">
            <v>43831</v>
          </cell>
          <cell r="I240" t="str">
            <v>1 - Plantonista</v>
          </cell>
          <cell r="J240">
            <v>44</v>
          </cell>
          <cell r="W240">
            <v>1429.13</v>
          </cell>
        </row>
        <row r="241">
          <cell r="C241" t="str">
            <v>UPA IGARASSU</v>
          </cell>
          <cell r="E241" t="str">
            <v>KALDERON TORRES RAFAEL DA SILVA</v>
          </cell>
          <cell r="F241" t="str">
            <v>2 - Outros Profissionais da Saúde</v>
          </cell>
          <cell r="G241" t="str">
            <v>2235-05</v>
          </cell>
          <cell r="H241">
            <v>43831</v>
          </cell>
          <cell r="I241" t="str">
            <v>1 - Plantonista</v>
          </cell>
          <cell r="J241">
            <v>40</v>
          </cell>
          <cell r="W241">
            <v>4690.29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PHAMELLA CHALEGRE FEITOSA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43831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1321.42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176.62999999999988</v>
      </c>
      <c r="N2" s="16">
        <f>'[1]TCE - ANEXO II - Preencher'!R11</f>
        <v>0</v>
      </c>
      <c r="O2" s="17">
        <f>'[1]TCE - ANEXO II - Preencher'!V11</f>
        <v>0</v>
      </c>
      <c r="P2" s="18">
        <f>'[1]TCE - ANEXO II - Preencher'!W11</f>
        <v>1498.05</v>
      </c>
      <c r="R2" s="20"/>
    </row>
    <row r="3" spans="1:19">
      <c r="A3" s="8">
        <f>IFERROR(VLOOKUP(B3,'[1]DADOS (OCULTAR)'!$P$3:$R$53,3,0),"")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RENATA LUCIA SILVA OLIVEIRA FREIRE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43831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1502.21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425.31999999999994</v>
      </c>
      <c r="N3" s="16">
        <f>'[1]TCE - ANEXO II - Preencher'!R12</f>
        <v>0</v>
      </c>
      <c r="O3" s="17">
        <f>'[1]TCE - ANEXO II - Preencher'!V12</f>
        <v>0</v>
      </c>
      <c r="P3" s="18">
        <f>'[1]TCE - ANEXO II - Preencher'!W12</f>
        <v>1927.53</v>
      </c>
      <c r="R3" s="20"/>
      <c r="S3" s="21" t="s">
        <v>6</v>
      </c>
    </row>
    <row r="4" spans="1:19">
      <c r="A4" s="8">
        <f>IFERROR(VLOOKUP(B4,'[1]DADOS (OCULTAR)'!$P$3:$R$53,3,0),"")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WELLYENE BRAZ MEDEIROS DIAS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43831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499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50.990000000000009</v>
      </c>
      <c r="N4" s="16">
        <f>'[1]TCE - ANEXO II - Preencher'!R13</f>
        <v>0</v>
      </c>
      <c r="O4" s="17">
        <f>'[1]TCE - ANEXO II - Preencher'!V13</f>
        <v>0</v>
      </c>
      <c r="P4" s="18">
        <f>'[1]TCE - ANEXO II - Preencher'!W13</f>
        <v>549.99</v>
      </c>
      <c r="R4" s="20"/>
      <c r="S4" s="22">
        <v>43831</v>
      </c>
    </row>
    <row r="5" spans="1:19">
      <c r="A5" s="8">
        <f>IFERROR(VLOOKUP(B5,'[1]DADOS (OCULTAR)'!$P$3:$R$53,3,0),"")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BEATRIZ SANTOS ACCIOLY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43831</v>
      </c>
      <c r="H5" s="13" t="str">
        <f>'[1]TCE - ANEXO II - Preencher'!I14</f>
        <v>2 - Diarista</v>
      </c>
      <c r="I5" s="13">
        <f>'[1]TCE - ANEXO II - Preencher'!J14</f>
        <v>20</v>
      </c>
      <c r="J5" s="15">
        <f>'[1]TCE - ANEXO II - Preencher'!K14</f>
        <v>519.5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48.950000000000045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568.45000000000005</v>
      </c>
      <c r="R5" s="20"/>
      <c r="S5" s="22">
        <v>43862</v>
      </c>
    </row>
    <row r="6" spans="1:19">
      <c r="A6" s="8">
        <f>IFERROR(VLOOKUP(B6,'[1]DADOS (OCULTAR)'!$P$3:$R$53,3,0),"")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KAROLAYNNE FELIX SENA SILVA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43831</v>
      </c>
      <c r="H6" s="13" t="str">
        <f>'[1]TCE - ANEXO II - Preencher'!I15</f>
        <v>2 - Diarista</v>
      </c>
      <c r="I6" s="13">
        <f>'[1]TCE - ANEXO II - Preencher'!J15</f>
        <v>16</v>
      </c>
      <c r="J6" s="15">
        <f>'[1]TCE - ANEXO II - Preencher'!K15</f>
        <v>190.48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0</v>
      </c>
      <c r="N6" s="16">
        <f>'[1]TCE - ANEXO II - Preencher'!R15</f>
        <v>0</v>
      </c>
      <c r="O6" s="17">
        <f>'[1]TCE - ANEXO II - Preencher'!V15</f>
        <v>0</v>
      </c>
      <c r="P6" s="18">
        <f>'[1]TCE - ANEXO II - Preencher'!W15</f>
        <v>190.48</v>
      </c>
      <c r="R6" s="20"/>
      <c r="S6" s="22">
        <v>43891</v>
      </c>
    </row>
    <row r="7" spans="1:19">
      <c r="A7" s="8">
        <f>IFERROR(VLOOKUP(B7,'[1]DADOS (OCULTAR)'!$P$3:$R$53,3,0),"")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MILENE KARLA DE ARAUJO COUTINHO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43831</v>
      </c>
      <c r="H7" s="13" t="str">
        <f>'[1]TCE - ANEXO II - Preencher'!I16</f>
        <v>2 - Diarista</v>
      </c>
      <c r="I7" s="13">
        <f>'[1]TCE - ANEXO II - Preencher'!J16</f>
        <v>20</v>
      </c>
      <c r="J7" s="15">
        <f>'[1]TCE - ANEXO II - Preencher'!K16</f>
        <v>502.18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84.629999999999939</v>
      </c>
      <c r="N7" s="16">
        <f>'[1]TCE - ANEXO II - Preencher'!R16</f>
        <v>0</v>
      </c>
      <c r="O7" s="17">
        <f>'[1]TCE - ANEXO II - Preencher'!V16</f>
        <v>0</v>
      </c>
      <c r="P7" s="18">
        <f>'[1]TCE - ANEXO II - Preencher'!W16</f>
        <v>586.80999999999995</v>
      </c>
      <c r="R7" s="20"/>
      <c r="S7" s="22">
        <v>43922</v>
      </c>
    </row>
    <row r="8" spans="1:19">
      <c r="A8" s="8">
        <f>IFERROR(VLOOKUP(B8,'[1]DADOS (OCULTAR)'!$P$3:$R$53,3,0),"")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LUIZ FERNANDO CAVALCANTI CAMINHA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142105</v>
      </c>
      <c r="G8" s="14">
        <f>'[1]TCE - ANEXO II - Preencher'!H17</f>
        <v>43831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10383.9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1748.2399999999998</v>
      </c>
      <c r="N8" s="16">
        <f>'[1]TCE - ANEXO II - Preencher'!R17</f>
        <v>0</v>
      </c>
      <c r="O8" s="17">
        <f>'[1]TCE - ANEXO II - Preencher'!V17</f>
        <v>0</v>
      </c>
      <c r="P8" s="18">
        <f>'[1]TCE - ANEXO II - Preencher'!W17</f>
        <v>12132.14</v>
      </c>
      <c r="R8" s="20"/>
      <c r="S8" s="22">
        <v>43952</v>
      </c>
    </row>
    <row r="9" spans="1:19">
      <c r="A9" s="8">
        <f>IFERROR(VLOOKUP(B9,'[1]DADOS (OCULTAR)'!$P$3:$R$53,3,0),"")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DEYSIANE DAMAZIO ARCANJO LISBOA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223405</v>
      </c>
      <c r="G9" s="14">
        <f>'[1]TCE - ANEXO II - Preencher'!H18</f>
        <v>43831</v>
      </c>
      <c r="H9" s="13" t="str">
        <f>'[1]TCE - ANEXO II - Preencher'!I18</f>
        <v>2 - Diarista</v>
      </c>
      <c r="I9" s="13">
        <f>'[1]TCE - ANEXO II - Preencher'!J18</f>
        <v>30</v>
      </c>
      <c r="J9" s="15">
        <f>'[1]TCE - ANEXO II - Preencher'!K18</f>
        <v>2632.56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610.84</v>
      </c>
      <c r="N9" s="16">
        <f>'[1]TCE - ANEXO II - Preencher'!R18</f>
        <v>658.14</v>
      </c>
      <c r="O9" s="17">
        <f>'[1]TCE - ANEXO II - Preencher'!V18</f>
        <v>0</v>
      </c>
      <c r="P9" s="18">
        <f>'[1]TCE - ANEXO II - Preencher'!W18</f>
        <v>3901.54</v>
      </c>
      <c r="R9" s="20"/>
      <c r="S9" s="22">
        <v>43983</v>
      </c>
    </row>
    <row r="10" spans="1:19">
      <c r="A10" s="8">
        <f>IFERROR(VLOOKUP(B10,'[1]DADOS (OCULTAR)'!$P$3:$R$53,3,0),"")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BRUNO CAVALCANTI DE OLIVEIRA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223405</v>
      </c>
      <c r="G10" s="14">
        <f>'[1]TCE - ANEXO II - Preencher'!H19</f>
        <v>43831</v>
      </c>
      <c r="H10" s="13" t="str">
        <f>'[1]TCE - ANEXO II - Preencher'!I19</f>
        <v>2 - Diarista</v>
      </c>
      <c r="I10" s="13">
        <f>'[1]TCE - ANEXO II - Preencher'!J19</f>
        <v>30</v>
      </c>
      <c r="J10" s="15">
        <f>'[1]TCE - ANEXO II - Preencher'!K19</f>
        <v>2632.56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894.69000000000028</v>
      </c>
      <c r="N10" s="16">
        <f>'[1]TCE - ANEXO II - Preencher'!R19</f>
        <v>1550.14</v>
      </c>
      <c r="O10" s="17">
        <f>'[1]TCE - ANEXO II - Preencher'!V19</f>
        <v>0</v>
      </c>
      <c r="P10" s="18">
        <f>'[1]TCE - ANEXO II - Preencher'!W19</f>
        <v>5077.3900000000003</v>
      </c>
      <c r="R10" s="20"/>
      <c r="S10" s="22">
        <v>44013</v>
      </c>
    </row>
    <row r="11" spans="1:19">
      <c r="A11" s="8">
        <f>IFERROR(VLOOKUP(B11,'[1]DADOS (OCULTAR)'!$P$3:$R$53,3,0),"")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ERIVALDO LOPES DE FREITAS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43831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1039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626.44000000000005</v>
      </c>
      <c r="N11" s="16">
        <f>'[1]TCE - ANEXO II - Preencher'!R20</f>
        <v>0</v>
      </c>
      <c r="O11" s="17">
        <f>'[1]TCE - ANEXO II - Preencher'!V20</f>
        <v>0</v>
      </c>
      <c r="P11" s="18">
        <f>'[1]TCE - ANEXO II - Preencher'!W20</f>
        <v>1665.44</v>
      </c>
      <c r="R11" s="20"/>
      <c r="S11" s="22">
        <v>44044</v>
      </c>
    </row>
    <row r="12" spans="1:19">
      <c r="A12" s="8">
        <f>IFERROR(VLOOKUP(B12,'[1]DADOS (OCULTAR)'!$P$3:$R$53,3,0),"")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JANECLEIDE ALVES DAVID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43831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1039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564.93000000000006</v>
      </c>
      <c r="N12" s="16">
        <f>'[1]TCE - ANEXO II - Preencher'!R21</f>
        <v>0</v>
      </c>
      <c r="O12" s="17">
        <f>'[1]TCE - ANEXO II - Preencher'!V21</f>
        <v>0</v>
      </c>
      <c r="P12" s="18">
        <f>'[1]TCE - ANEXO II - Preencher'!W21</f>
        <v>1603.93</v>
      </c>
      <c r="R12" s="20"/>
      <c r="S12" s="22">
        <v>44075</v>
      </c>
    </row>
    <row r="13" spans="1:19">
      <c r="A13" s="8">
        <f>IFERROR(VLOOKUP(B13,'[1]DADOS (OCULTAR)'!$P$3:$R$53,3,0),"")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RENATA FERREIRA DE ALMEIDA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43831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1039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540.24</v>
      </c>
      <c r="N13" s="16">
        <f>'[1]TCE - ANEXO II - Preencher'!R22</f>
        <v>0</v>
      </c>
      <c r="O13" s="17">
        <f>'[1]TCE - ANEXO II - Preencher'!V22</f>
        <v>0</v>
      </c>
      <c r="P13" s="18">
        <f>'[1]TCE - ANEXO II - Preencher'!W22</f>
        <v>1579.24</v>
      </c>
      <c r="R13" s="20"/>
      <c r="S13" s="22">
        <v>44105</v>
      </c>
    </row>
    <row r="14" spans="1:19">
      <c r="A14" s="8">
        <f>IFERROR(VLOOKUP(B14,'[1]DADOS (OCULTAR)'!$P$3:$R$53,3,0),"")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VALDILENE MARIA DA SILVA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43831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1039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109.30999999999995</v>
      </c>
      <c r="N14" s="16">
        <f>'[1]TCE - ANEXO II - Preencher'!R23</f>
        <v>0</v>
      </c>
      <c r="O14" s="17">
        <f>'[1]TCE - ANEXO II - Preencher'!V23</f>
        <v>0</v>
      </c>
      <c r="P14" s="18">
        <f>'[1]TCE - ANEXO II - Preencher'!W23</f>
        <v>1148.31</v>
      </c>
      <c r="R14" s="20"/>
      <c r="S14" s="22">
        <v>44136</v>
      </c>
    </row>
    <row r="15" spans="1:19">
      <c r="A15" s="8">
        <f>IFERROR(VLOOKUP(B15,'[1]DADOS (OCULTAR)'!$P$3:$R$53,3,0),"")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ADEILDO GONCALVES NUNES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43831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1039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186.44000000000005</v>
      </c>
      <c r="N15" s="16">
        <f>'[1]TCE - ANEXO II - Preencher'!R24</f>
        <v>0</v>
      </c>
      <c r="O15" s="17">
        <f>'[1]TCE - ANEXO II - Preencher'!V24</f>
        <v>0</v>
      </c>
      <c r="P15" s="18">
        <f>'[1]TCE - ANEXO II - Preencher'!W24</f>
        <v>1225.44</v>
      </c>
      <c r="R15" s="20"/>
      <c r="S15" s="22">
        <v>44166</v>
      </c>
    </row>
    <row r="16" spans="1:19">
      <c r="A16" s="8">
        <f>IFERROR(VLOOKUP(B16,'[1]DADOS (OCULTAR)'!$P$3:$R$53,3,0),"")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HUMBERTO LUIZ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43831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1039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646.93000000000006</v>
      </c>
      <c r="N16" s="16">
        <f>'[1]TCE - ANEXO II - Preencher'!R25</f>
        <v>0</v>
      </c>
      <c r="O16" s="17">
        <f>'[1]TCE - ANEXO II - Preencher'!V25</f>
        <v>0</v>
      </c>
      <c r="P16" s="18">
        <f>'[1]TCE - ANEXO II - Preencher'!W25</f>
        <v>1685.93</v>
      </c>
      <c r="R16" s="20"/>
      <c r="S16" s="22">
        <v>44197</v>
      </c>
    </row>
    <row r="17" spans="1:19">
      <c r="A17" s="8">
        <f>IFERROR(VLOOKUP(B17,'[1]DADOS (OCULTAR)'!$P$3:$R$53,3,0),"")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MARIA CECILIA CRISPIM DA SILVA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521130</v>
      </c>
      <c r="G17" s="14">
        <f>'[1]TCE - ANEXO II - Preencher'!H26</f>
        <v>43831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1039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113.50999999999999</v>
      </c>
      <c r="N17" s="16">
        <f>'[1]TCE - ANEXO II - Preencher'!R26</f>
        <v>0</v>
      </c>
      <c r="O17" s="17">
        <f>'[1]TCE - ANEXO II - Preencher'!V26</f>
        <v>0</v>
      </c>
      <c r="P17" s="18">
        <f>'[1]TCE - ANEXO II - Preencher'!W26</f>
        <v>1152.51</v>
      </c>
      <c r="R17" s="20"/>
      <c r="S17" s="22">
        <v>44228</v>
      </c>
    </row>
    <row r="18" spans="1:19">
      <c r="A18" s="8">
        <f>IFERROR(VLOOKUP(B18,'[1]DADOS (OCULTAR)'!$P$3:$R$53,3,0),"")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MARIA SALETE PAULINO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521130</v>
      </c>
      <c r="G18" s="14">
        <f>'[1]TCE - ANEXO II - Preencher'!H27</f>
        <v>43831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1039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635.02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1674.02</v>
      </c>
      <c r="R18" s="20"/>
      <c r="S18" s="22">
        <v>44256</v>
      </c>
    </row>
    <row r="19" spans="1:19">
      <c r="A19" s="8">
        <f>IFERROR(VLOOKUP(B19,'[1]DADOS (OCULTAR)'!$P$3:$R$53,3,0),"")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PABLO GOMES DA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317210</v>
      </c>
      <c r="G19" s="14">
        <f>'[1]TCE - ANEXO II - Preencher'!H28</f>
        <v>43831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1683.59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423.10000000000014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2106.69</v>
      </c>
      <c r="R19" s="20"/>
      <c r="S19" s="22">
        <v>44287</v>
      </c>
    </row>
    <row r="20" spans="1:19">
      <c r="A20" s="8">
        <f>IFERROR(VLOOKUP(B20,'[1]DADOS (OCULTAR)'!$P$3:$R$53,3,0),"")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CASSIO RODRIGO NEMESIO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317210</v>
      </c>
      <c r="G20" s="14">
        <f>'[1]TCE - ANEXO II - Preencher'!H29</f>
        <v>43831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1683.59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327.44000000000005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2011.03</v>
      </c>
      <c r="R20" s="20"/>
      <c r="S20" s="22">
        <v>44317</v>
      </c>
    </row>
    <row r="21" spans="1:19">
      <c r="A21" s="8">
        <f>IFERROR(VLOOKUP(B21,'[1]DADOS (OCULTAR)'!$P$3:$R$53,3,0),"")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MARISA DE MELO DA SILVA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43831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1039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195.59999999999991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1234.5999999999999</v>
      </c>
      <c r="R21" s="20"/>
      <c r="S21" s="22">
        <v>44348</v>
      </c>
    </row>
    <row r="22" spans="1:19">
      <c r="A22" s="8">
        <f>IFERROR(VLOOKUP(B22,'[1]DADOS (OCULTAR)'!$P$3:$R$53,3,0),"")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VERIDIANA MARIA DOS SANTOS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513430</v>
      </c>
      <c r="G22" s="14">
        <f>'[1]TCE - ANEXO II - Preencher'!H31</f>
        <v>43831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1039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465.28999999999996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1504.29</v>
      </c>
      <c r="R22" s="20"/>
      <c r="S22" s="22">
        <v>44378</v>
      </c>
    </row>
    <row r="23" spans="1:19">
      <c r="A23" s="8">
        <f>IFERROR(VLOOKUP(B23,'[1]DADOS (OCULTAR)'!$P$3:$R$53,3,0),"")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FLAVIANA BARBOSA CABRAL INTERAMINENSE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223710</v>
      </c>
      <c r="G23" s="14">
        <f>'[1]TCE - ANEXO II - Preencher'!H32</f>
        <v>43831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2641.2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339.86000000000035</v>
      </c>
      <c r="N23" s="16">
        <f>'[1]TCE - ANEXO II - Preencher'!R32</f>
        <v>660.3</v>
      </c>
      <c r="O23" s="17">
        <f>'[1]TCE - ANEXO II - Preencher'!V32</f>
        <v>0</v>
      </c>
      <c r="P23" s="18">
        <f>'[1]TCE - ANEXO II - Preencher'!W32</f>
        <v>3641.3600000000006</v>
      </c>
      <c r="R23" s="20"/>
      <c r="S23" s="22">
        <v>44409</v>
      </c>
    </row>
    <row r="24" spans="1:19">
      <c r="A24" s="8">
        <f>IFERROR(VLOOKUP(B24,'[1]DADOS (OCULTAR)'!$P$3:$R$53,3,0),"")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MIRELE PAULA DOS SANTOS LIMA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223710</v>
      </c>
      <c r="G24" s="14">
        <f>'[1]TCE - ANEXO II - Preencher'!H33</f>
        <v>43831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2641.2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339.86000000000035</v>
      </c>
      <c r="N24" s="16">
        <f>'[1]TCE - ANEXO II - Preencher'!R33</f>
        <v>660.3</v>
      </c>
      <c r="O24" s="17">
        <f>'[1]TCE - ANEXO II - Preencher'!V33</f>
        <v>0</v>
      </c>
      <c r="P24" s="18">
        <f>'[1]TCE - ANEXO II - Preencher'!W33</f>
        <v>3641.3600000000006</v>
      </c>
      <c r="R24" s="20"/>
      <c r="S24" s="22">
        <v>44440</v>
      </c>
    </row>
    <row r="25" spans="1:19">
      <c r="A25" s="8">
        <f>IFERROR(VLOOKUP(B25,'[1]DADOS (OCULTAR)'!$P$3:$R$53,3,0),"")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CLEIDE JERONIMO DA SILVA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513430</v>
      </c>
      <c r="G25" s="14">
        <f>'[1]TCE - ANEXO II - Preencher'!H34</f>
        <v>43831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1039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219.57999999999993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1258.58</v>
      </c>
      <c r="R25" s="20"/>
      <c r="S25" s="22">
        <v>44470</v>
      </c>
    </row>
    <row r="26" spans="1:19">
      <c r="A26" s="8">
        <f>IFERROR(VLOOKUP(B26,'[1]DADOS (OCULTAR)'!$P$3:$R$53,3,0),"")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WANESSIANE SILVA JOAQUIM DE LIMA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513430</v>
      </c>
      <c r="G26" s="14">
        <f>'[1]TCE - ANEXO II - Preencher'!H35</f>
        <v>43831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1039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250.05999999999995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1289.06</v>
      </c>
      <c r="R26" s="20"/>
      <c r="S26" s="22">
        <v>44501</v>
      </c>
    </row>
    <row r="27" spans="1:19">
      <c r="A27" s="8">
        <f>IFERROR(VLOOKUP(B27,'[1]DADOS (OCULTAR)'!$P$3:$R$53,3,0),"")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ANA CAROLINA DE ARAUJO OLIVEIRA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43831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1990.65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1142.8</v>
      </c>
      <c r="N27" s="16">
        <f>'[1]TCE - ANEXO II - Preencher'!R36</f>
        <v>497.66</v>
      </c>
      <c r="O27" s="17">
        <f>'[1]TCE - ANEXO II - Preencher'!V36</f>
        <v>0</v>
      </c>
      <c r="P27" s="18">
        <f>'[1]TCE - ANEXO II - Preencher'!W36</f>
        <v>3631.1099999999997</v>
      </c>
      <c r="R27" s="20"/>
      <c r="S27" s="22">
        <v>44531</v>
      </c>
    </row>
    <row r="28" spans="1:19">
      <c r="A28" s="8">
        <f>IFERROR(VLOOKUP(B28,'[1]DADOS (OCULTAR)'!$P$3:$R$53,3,0),"")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DANIELA ANGELICA CALADO CAVALCANTI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43831</v>
      </c>
      <c r="H28" s="13" t="str">
        <f>'[1]TCE - ANEXO II - Preencher'!I37</f>
        <v>2 - Diarista</v>
      </c>
      <c r="I28" s="13">
        <f>'[1]TCE - ANEXO II - Preencher'!J37</f>
        <v>40</v>
      </c>
      <c r="J28" s="15">
        <f>'[1]TCE - ANEXO II - Preencher'!K37</f>
        <v>536.15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76.190000000000026</v>
      </c>
      <c r="N28" s="16">
        <f>'[1]TCE - ANEXO II - Preencher'!R37</f>
        <v>134.04</v>
      </c>
      <c r="O28" s="17">
        <f>'[1]TCE - ANEXO II - Preencher'!V37</f>
        <v>0</v>
      </c>
      <c r="P28" s="18">
        <f>'[1]TCE - ANEXO II - Preencher'!W37</f>
        <v>746.38</v>
      </c>
      <c r="R28" s="20"/>
      <c r="S28" s="22">
        <v>44562</v>
      </c>
    </row>
    <row r="29" spans="1:19">
      <c r="A29" s="8">
        <f>IFERROR(VLOOKUP(B29,'[1]DADOS (OCULTAR)'!$P$3:$R$53,3,0),"")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DENISE REIS DE SOUZA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411010</v>
      </c>
      <c r="G29" s="14">
        <f>'[1]TCE - ANEXO II - Preencher'!H38</f>
        <v>43831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1039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375.05999999999995</v>
      </c>
      <c r="N29" s="16">
        <f>'[1]TCE - ANEXO II - Preencher'!R38</f>
        <v>0</v>
      </c>
      <c r="O29" s="17">
        <f>'[1]TCE - ANEXO II - Preencher'!V38</f>
        <v>0</v>
      </c>
      <c r="P29" s="18">
        <f>'[1]TCE - ANEXO II - Preencher'!W38</f>
        <v>1414.06</v>
      </c>
      <c r="R29" s="20"/>
      <c r="S29" s="22">
        <v>44593</v>
      </c>
    </row>
    <row r="30" spans="1:19">
      <c r="A30" s="8">
        <f>IFERROR(VLOOKUP(B30,'[1]DADOS (OCULTAR)'!$P$3:$R$53,3,0),"")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ROGERIO PEDRO DA SILVA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514225</v>
      </c>
      <c r="G30" s="14">
        <f>'[1]TCE - ANEXO II - Preencher'!H39</f>
        <v>43831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1039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454.63000000000011</v>
      </c>
      <c r="N30" s="16">
        <f>'[1]TCE - ANEXO II - Preencher'!R39</f>
        <v>0</v>
      </c>
      <c r="O30" s="17">
        <f>'[1]TCE - ANEXO II - Preencher'!V39</f>
        <v>0</v>
      </c>
      <c r="P30" s="18">
        <f>'[1]TCE - ANEXO II - Preencher'!W39</f>
        <v>1493.63</v>
      </c>
      <c r="R30" s="20"/>
      <c r="S30" s="22">
        <v>44621</v>
      </c>
    </row>
    <row r="31" spans="1:19">
      <c r="A31" s="8">
        <f>IFERROR(VLOOKUP(B31,'[1]DADOS (OCULTAR)'!$P$3:$R$53,3,0),"")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EDSON LUIZ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322605</v>
      </c>
      <c r="G31" s="14">
        <f>'[1]TCE - ANEXO II - Preencher'!H40</f>
        <v>43831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1039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309.28999999999996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1348.29</v>
      </c>
      <c r="R31" s="20"/>
      <c r="S31" s="22">
        <v>44652</v>
      </c>
    </row>
    <row r="32" spans="1:19">
      <c r="A32" s="8">
        <f>IFERROR(VLOOKUP(B32,'[1]DADOS (OCULTAR)'!$P$3:$R$53,3,0),"")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EDILMA PEREIRA LEITE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515205</v>
      </c>
      <c r="G32" s="14">
        <f>'[1]TCE - ANEXO II - Preencher'!H41</f>
        <v>43831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1080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568.96</v>
      </c>
      <c r="N32" s="16">
        <f>'[1]TCE - ANEXO II - Preencher'!R41</f>
        <v>0</v>
      </c>
      <c r="O32" s="17">
        <f>'[1]TCE - ANEXO II - Preencher'!V41</f>
        <v>0</v>
      </c>
      <c r="P32" s="18">
        <f>'[1]TCE - ANEXO II - Preencher'!W41</f>
        <v>1648.96</v>
      </c>
      <c r="R32" s="20"/>
      <c r="S32" s="22">
        <v>44682</v>
      </c>
    </row>
    <row r="33" spans="1:19">
      <c r="A33" s="8">
        <f>IFERROR(VLOOKUP(B33,'[1]DADOS (OCULTAR)'!$P$3:$R$53,3,0),"")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ELAYS SKARLET MICHELLINY GONCALVES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515205</v>
      </c>
      <c r="G33" s="14">
        <f>'[1]TCE - ANEXO II - Preencher'!H42</f>
        <v>43831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1080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207.79999999999995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1287.8</v>
      </c>
      <c r="R33" s="20"/>
      <c r="S33" s="22">
        <v>44713</v>
      </c>
    </row>
    <row r="34" spans="1:19">
      <c r="A34" s="8">
        <f>IFERROR(VLOOKUP(B34,'[1]DADOS (OCULTAR)'!$P$3:$R$53,3,0),"")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ANDRE LUIS CUNHA DA SILVA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515110</v>
      </c>
      <c r="G34" s="14">
        <f>'[1]TCE - ANEXO II - Preencher'!H43</f>
        <v>43831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1039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299</v>
      </c>
      <c r="N34" s="16">
        <f>'[1]TCE - ANEXO II - Preencher'!R43</f>
        <v>0</v>
      </c>
      <c r="O34" s="17">
        <f>'[1]TCE - ANEXO II - Preencher'!V43</f>
        <v>0</v>
      </c>
      <c r="P34" s="18">
        <f>'[1]TCE - ANEXO II - Preencher'!W43</f>
        <v>1338</v>
      </c>
      <c r="R34" s="20"/>
      <c r="S34" s="22">
        <v>44743</v>
      </c>
    </row>
    <row r="35" spans="1:19">
      <c r="A35" s="8">
        <f>IFERROR(VLOOKUP(B35,'[1]DADOS (OCULTAR)'!$P$3:$R$53,3,0),"")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ACACIO FELIPE FERREIRA VILA NOVA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43831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969.73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611.59999999999991</v>
      </c>
      <c r="N35" s="16">
        <f>'[1]TCE - ANEXO II - Preencher'!R44</f>
        <v>0</v>
      </c>
      <c r="O35" s="17">
        <f>'[1]TCE - ANEXO II - Preencher'!V44</f>
        <v>0</v>
      </c>
      <c r="P35" s="18">
        <f>'[1]TCE - ANEXO II - Preencher'!W44</f>
        <v>1581.33</v>
      </c>
      <c r="R35" s="20"/>
      <c r="S35" s="22">
        <v>44774</v>
      </c>
    </row>
    <row r="36" spans="1:19">
      <c r="A36" s="8">
        <f>IFERROR(VLOOKUP(B36,'[1]DADOS (OCULTAR)'!$P$3:$R$53,3,0),"")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ADJA DAYANE MARINHO SILVA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322205</v>
      </c>
      <c r="G36" s="14">
        <f>'[1]TCE - ANEXO II - Preencher'!H45</f>
        <v>43831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1039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505.99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1544.99</v>
      </c>
      <c r="R36" s="20"/>
      <c r="S36" s="22">
        <v>44805</v>
      </c>
    </row>
    <row r="37" spans="1:19">
      <c r="A37" s="8">
        <f>IFERROR(VLOOKUP(B37,'[1]DADOS (OCULTAR)'!$P$3:$R$53,3,0),"")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ADRIANA BORGES DE LUNA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43831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1039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2594.66</v>
      </c>
      <c r="N37" s="16">
        <f>'[1]TCE - ANEXO II - Preencher'!R46</f>
        <v>0</v>
      </c>
      <c r="O37" s="17">
        <f>'[1]TCE - ANEXO II - Preencher'!V46</f>
        <v>0</v>
      </c>
      <c r="P37" s="18">
        <f>'[1]TCE - ANEXO II - Preencher'!W46</f>
        <v>3633.66</v>
      </c>
      <c r="R37" s="20"/>
      <c r="S37" s="22">
        <v>44835</v>
      </c>
    </row>
    <row r="38" spans="1:19">
      <c r="A38" s="8">
        <f>IFERROR(VLOOKUP(B38,'[1]DADOS (OCULTAR)'!$P$3:$R$53,3,0),"")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ALEXANDRE GONCALVES DA LUZ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43831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1039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323.55999999999995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1362.56</v>
      </c>
      <c r="R38" s="20"/>
      <c r="S38" s="22">
        <v>44866</v>
      </c>
    </row>
    <row r="39" spans="1:19">
      <c r="A39" s="8">
        <f>IFERROR(VLOOKUP(B39,'[1]DADOS (OCULTAR)'!$P$3:$R$53,3,0),"")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ALINE ALEXANDRE DOS SANTOS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322205</v>
      </c>
      <c r="G39" s="14">
        <f>'[1]TCE - ANEXO II - Preencher'!H48</f>
        <v>43831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1039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213.08999999999992</v>
      </c>
      <c r="N39" s="16">
        <f>'[1]TCE - ANEXO II - Preencher'!R48</f>
        <v>0</v>
      </c>
      <c r="O39" s="17">
        <f>'[1]TCE - ANEXO II - Preencher'!V48</f>
        <v>0</v>
      </c>
      <c r="P39" s="18">
        <f>'[1]TCE - ANEXO II - Preencher'!W48</f>
        <v>1252.0899999999999</v>
      </c>
      <c r="R39" s="20"/>
      <c r="S39" s="22">
        <v>44896</v>
      </c>
    </row>
    <row r="40" spans="1:19">
      <c r="A40" s="8">
        <f>IFERROR(VLOOKUP(B40,'[1]DADOS (OCULTAR)'!$P$3:$R$53,3,0),"")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AMANDA ALVES PEREIRA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43831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1039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500.70000000000005</v>
      </c>
      <c r="N40" s="16">
        <f>'[1]TCE - ANEXO II - Preencher'!R49</f>
        <v>0</v>
      </c>
      <c r="O40" s="17">
        <f>'[1]TCE - ANEXO II - Preencher'!V49</f>
        <v>0</v>
      </c>
      <c r="P40" s="18">
        <f>'[1]TCE - ANEXO II - Preencher'!W49</f>
        <v>1539.7</v>
      </c>
      <c r="R40" s="20"/>
      <c r="S40" s="22">
        <v>44927</v>
      </c>
    </row>
    <row r="41" spans="1:19">
      <c r="A41" s="8">
        <f>IFERROR(VLOOKUP(B41,'[1]DADOS (OCULTAR)'!$P$3:$R$53,3,0),"")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ANA MARIA ALVES DE MELO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43831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1039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207.79999999999995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1246.8</v>
      </c>
      <c r="R41" s="20"/>
      <c r="S41" s="22">
        <v>44958</v>
      </c>
    </row>
    <row r="42" spans="1:19">
      <c r="A42" s="8">
        <f>IFERROR(VLOOKUP(B42,'[1]DADOS (OCULTAR)'!$P$3:$R$53,3,0),"")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ANA MARIA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43831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1039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207.79999999999995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1246.8</v>
      </c>
      <c r="R42" s="20"/>
      <c r="S42" s="22">
        <v>44986</v>
      </c>
    </row>
    <row r="43" spans="1:19">
      <c r="A43" s="8">
        <f>IFERROR(VLOOKUP(B43,'[1]DADOS (OCULTAR)'!$P$3:$R$53,3,0),"")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BRUNA KAROLLINE BEZERRA DO NASCIMENTO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43831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1039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496.74</v>
      </c>
      <c r="N43" s="16">
        <f>'[1]TCE - ANEXO II - Preencher'!R52</f>
        <v>0</v>
      </c>
      <c r="O43" s="17">
        <f>'[1]TCE - ANEXO II - Preencher'!V52</f>
        <v>0</v>
      </c>
      <c r="P43" s="18">
        <f>'[1]TCE - ANEXO II - Preencher'!W52</f>
        <v>1535.74</v>
      </c>
      <c r="R43" s="20"/>
      <c r="S43" s="22">
        <v>45017</v>
      </c>
    </row>
    <row r="44" spans="1:19">
      <c r="A44" s="8">
        <f>IFERROR(VLOOKUP(B44,'[1]DADOS (OCULTAR)'!$P$3:$R$53,3,0),"")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CIBELE PADILHA MERGULHAO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43831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1039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2264.1999999999998</v>
      </c>
      <c r="N44" s="16">
        <f>'[1]TCE - ANEXO II - Preencher'!R53</f>
        <v>0</v>
      </c>
      <c r="O44" s="17">
        <f>'[1]TCE - ANEXO II - Preencher'!V53</f>
        <v>0</v>
      </c>
      <c r="P44" s="18">
        <f>'[1]TCE - ANEXO II - Preencher'!W53</f>
        <v>3303.2</v>
      </c>
      <c r="R44" s="20"/>
      <c r="S44" s="22">
        <v>45047</v>
      </c>
    </row>
    <row r="45" spans="1:19">
      <c r="A45" s="8">
        <f>IFERROR(VLOOKUP(B45,'[1]DADOS (OCULTAR)'!$P$3:$R$53,3,0),"")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DAIANE RIBEIRO PEREIRA DA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43831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1039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207.79999999999995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1246.8</v>
      </c>
      <c r="S45" s="22">
        <v>45078</v>
      </c>
    </row>
    <row r="46" spans="1:19">
      <c r="A46" s="8">
        <f>IFERROR(VLOOKUP(B46,'[1]DADOS (OCULTAR)'!$P$3:$R$53,3,0),"")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JANETE CORINA DOS SANTOS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1039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207.79999999999995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1246.8</v>
      </c>
      <c r="S46" s="22">
        <v>45108</v>
      </c>
    </row>
    <row r="47" spans="1:19">
      <c r="A47" s="8">
        <f>IFERROR(VLOOKUP(B47,'[1]DADOS (OCULTAR)'!$P$3:$R$53,3,0),"")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JESSICA DRIELLY NASCIMENTO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43831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1039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516.29999999999995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1555.3</v>
      </c>
      <c r="S47" s="22">
        <v>45139</v>
      </c>
    </row>
    <row r="48" spans="1:19">
      <c r="A48" s="8">
        <f>IFERROR(VLOOKUP(B48,'[1]DADOS (OCULTAR)'!$P$3:$R$53,3,0),"")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MICHELE RODRIGO DA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43831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1039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259.75</v>
      </c>
      <c r="N48" s="16">
        <f>'[1]TCE - ANEXO II - Preencher'!R57</f>
        <v>0</v>
      </c>
      <c r="O48" s="17">
        <f>'[1]TCE - ANEXO II - Preencher'!V57</f>
        <v>0</v>
      </c>
      <c r="P48" s="18">
        <f>'[1]TCE - ANEXO II - Preencher'!W57</f>
        <v>1298.75</v>
      </c>
      <c r="S48" s="22">
        <v>45170</v>
      </c>
    </row>
    <row r="49" spans="1:19">
      <c r="A49" s="8">
        <f>IFERROR(VLOOKUP(B49,'[1]DADOS (OCULTAR)'!$P$3:$R$53,3,0),"")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NATHALIA DOS SANTOS SOUZA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43831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1039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207.79999999999995</v>
      </c>
      <c r="N49" s="16">
        <f>'[1]TCE - ANEXO II - Preencher'!R58</f>
        <v>0</v>
      </c>
      <c r="O49" s="17">
        <f>'[1]TCE - ANEXO II - Preencher'!V58</f>
        <v>0</v>
      </c>
      <c r="P49" s="18">
        <f>'[1]TCE - ANEXO II - Preencher'!W58</f>
        <v>1246.8</v>
      </c>
      <c r="S49" s="22">
        <v>45200</v>
      </c>
    </row>
    <row r="50" spans="1:19">
      <c r="A50" s="8">
        <f>IFERROR(VLOOKUP(B50,'[1]DADOS (OCULTAR)'!$P$3:$R$53,3,0),"")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RAFAELI MARAIZA MIRANDA DA ROCHA CORDEIRO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43831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1039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263.69000000000005</v>
      </c>
      <c r="N50" s="16">
        <f>'[1]TCE - ANEXO II - Preencher'!R59</f>
        <v>0</v>
      </c>
      <c r="O50" s="17">
        <f>'[1]TCE - ANEXO II - Preencher'!V59</f>
        <v>0</v>
      </c>
      <c r="P50" s="18">
        <f>'[1]TCE - ANEXO II - Preencher'!W59</f>
        <v>1302.69</v>
      </c>
      <c r="S50" s="22">
        <v>45231</v>
      </c>
    </row>
    <row r="51" spans="1:19">
      <c r="A51" s="8">
        <f>IFERROR(VLOOKUP(B51,'[1]DADOS (OCULTAR)'!$P$3:$R$53,3,0),"")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SILVANA FERREIRA DOS SANTOS ALVES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322205</v>
      </c>
      <c r="G51" s="14">
        <f>'[1]TCE - ANEXO II - Preencher'!H60</f>
        <v>43831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1039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922.28</v>
      </c>
      <c r="N51" s="16">
        <f>'[1]TCE - ANEXO II - Preencher'!R60</f>
        <v>0</v>
      </c>
      <c r="O51" s="17">
        <f>'[1]TCE - ANEXO II - Preencher'!V60</f>
        <v>0</v>
      </c>
      <c r="P51" s="18">
        <f>'[1]TCE - ANEXO II - Preencher'!W60</f>
        <v>1961.28</v>
      </c>
      <c r="S51" s="22">
        <v>45261</v>
      </c>
    </row>
    <row r="52" spans="1:19">
      <c r="A52" s="8">
        <f>IFERROR(VLOOKUP(B52,'[1]DADOS (OCULTAR)'!$P$3:$R$53,3,0),"")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SILVANIA CRISTINA DA COSTA FREITAS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43831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0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0</v>
      </c>
      <c r="N52" s="16">
        <f>'[1]TCE - ANEXO II - Preencher'!R61</f>
        <v>0</v>
      </c>
      <c r="O52" s="17">
        <f>'[1]TCE - ANEXO II - Preencher'!V61</f>
        <v>0</v>
      </c>
      <c r="P52" s="18">
        <f>'[1]TCE - ANEXO II - Preencher'!W61</f>
        <v>0</v>
      </c>
      <c r="S52" s="22">
        <v>45292</v>
      </c>
    </row>
    <row r="53" spans="1:19">
      <c r="A53" s="8">
        <f>IFERROR(VLOOKUP(B53,'[1]DADOS (OCULTAR)'!$P$3:$R$53,3,0),"")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WERICA BARBOSA DE OLIVEIRA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43831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1039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559.68000000000006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1598.68</v>
      </c>
      <c r="S53" s="22">
        <v>45323</v>
      </c>
    </row>
    <row r="54" spans="1:19">
      <c r="A54" s="8">
        <f>IFERROR(VLOOKUP(B54,'[1]DADOS (OCULTAR)'!$P$3:$R$53,3,0),"")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DANIELLE FRANCA D ALBUQUERQUE ALVES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43831</v>
      </c>
      <c r="H54" s="13" t="str">
        <f>'[1]TCE - ANEXO II - Preencher'!I63</f>
        <v>1 - Plantonista</v>
      </c>
      <c r="I54" s="13">
        <f>'[1]TCE - ANEXO II - Preencher'!J63</f>
        <v>40</v>
      </c>
      <c r="J54" s="15">
        <f>'[1]TCE - ANEXO II - Preencher'!K63</f>
        <v>1692.37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529.88000000000034</v>
      </c>
      <c r="N54" s="16">
        <f>'[1]TCE - ANEXO II - Preencher'!R63</f>
        <v>423.09</v>
      </c>
      <c r="O54" s="17">
        <f>'[1]TCE - ANEXO II - Preencher'!V63</f>
        <v>0</v>
      </c>
      <c r="P54" s="18">
        <f>'[1]TCE - ANEXO II - Preencher'!W63</f>
        <v>2645.34</v>
      </c>
      <c r="S54" s="22">
        <v>45352</v>
      </c>
    </row>
    <row r="55" spans="1:19">
      <c r="A55" s="8">
        <f>IFERROR(VLOOKUP(B55,'[1]DADOS (OCULTAR)'!$P$3:$R$53,3,0),"")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DENISSE TABATA CAVALCANTE DE BRITO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223505</v>
      </c>
      <c r="G55" s="14">
        <f>'[1]TCE - ANEXO II - Preencher'!H64</f>
        <v>43831</v>
      </c>
      <c r="H55" s="13" t="str">
        <f>'[1]TCE - ANEXO II - Preencher'!I64</f>
        <v>1 - Plantonista</v>
      </c>
      <c r="I55" s="13">
        <f>'[1]TCE - ANEXO II - Preencher'!J64</f>
        <v>40</v>
      </c>
      <c r="J55" s="15">
        <f>'[1]TCE - ANEXO II - Preencher'!K64</f>
        <v>1990.65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1161.1199999999997</v>
      </c>
      <c r="N55" s="16">
        <f>'[1]TCE - ANEXO II - Preencher'!R64</f>
        <v>497.66</v>
      </c>
      <c r="O55" s="17">
        <f>'[1]TCE - ANEXO II - Preencher'!V64</f>
        <v>0</v>
      </c>
      <c r="P55" s="18">
        <f>'[1]TCE - ANEXO II - Preencher'!W64</f>
        <v>3649.4299999999994</v>
      </c>
      <c r="S55" s="22">
        <v>45383</v>
      </c>
    </row>
    <row r="56" spans="1:19">
      <c r="A56" s="8">
        <f>IFERROR(VLOOKUP(B56,'[1]DADOS (OCULTAR)'!$P$3:$R$53,3,0),"")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MAYARA BORGES DE LIRA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43831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1692.37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497.87000000000006</v>
      </c>
      <c r="N56" s="16">
        <f>'[1]TCE - ANEXO II - Preencher'!R65</f>
        <v>423.09</v>
      </c>
      <c r="O56" s="17">
        <f>'[1]TCE - ANEXO II - Preencher'!V65</f>
        <v>0</v>
      </c>
      <c r="P56" s="18">
        <f>'[1]TCE - ANEXO II - Preencher'!W65</f>
        <v>2613.33</v>
      </c>
      <c r="S56" s="22">
        <v>45413</v>
      </c>
    </row>
    <row r="57" spans="1:19">
      <c r="A57" s="8">
        <f>IFERROR(VLOOKUP(B57,'[1]DADOS (OCULTAR)'!$P$3:$R$53,3,0),"")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MIRELLA DE PAULA BARBOSA CORREIA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223505</v>
      </c>
      <c r="G57" s="14">
        <f>'[1]TCE - ANEXO II - Preencher'!H66</f>
        <v>43831</v>
      </c>
      <c r="H57" s="13" t="str">
        <f>'[1]TCE - ANEXO II - Preencher'!I66</f>
        <v>1 - Plantonista</v>
      </c>
      <c r="I57" s="13">
        <f>'[1]TCE - ANEXO II - Preencher'!J66</f>
        <v>40</v>
      </c>
      <c r="J57" s="15">
        <f>'[1]TCE - ANEXO II - Preencher'!K66</f>
        <v>1847.47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547.2399999999999</v>
      </c>
      <c r="N57" s="16">
        <f>'[1]TCE - ANEXO II - Preencher'!R66</f>
        <v>461.87</v>
      </c>
      <c r="O57" s="17">
        <f>'[1]TCE - ANEXO II - Preencher'!V66</f>
        <v>0</v>
      </c>
      <c r="P57" s="18">
        <f>'[1]TCE - ANEXO II - Preencher'!W66</f>
        <v>2856.58</v>
      </c>
      <c r="S57" s="22">
        <v>45444</v>
      </c>
    </row>
    <row r="58" spans="1:19">
      <c r="A58" s="8">
        <f>IFERROR(VLOOKUP(B58,'[1]DADOS (OCULTAR)'!$P$3:$R$53,3,0),"")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HILDA ELIZABETH QUEIROZ DE MOURA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225125</v>
      </c>
      <c r="G58" s="14">
        <f>'[1]TCE - ANEXO II - Preencher'!H67</f>
        <v>43831</v>
      </c>
      <c r="H58" s="13" t="str">
        <f>'[1]TCE - ANEXO II - Preencher'!I67</f>
        <v>1 - Plantonista</v>
      </c>
      <c r="I58" s="13">
        <f>'[1]TCE - ANEXO II - Preencher'!J67</f>
        <v>24</v>
      </c>
      <c r="J58" s="15">
        <f>'[1]TCE - ANEXO II - Preencher'!K67</f>
        <v>3168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2269.0099999999993</v>
      </c>
      <c r="N58" s="16">
        <f>'[1]TCE - ANEXO II - Preencher'!R67</f>
        <v>4641.8900000000003</v>
      </c>
      <c r="O58" s="17">
        <f>'[1]TCE - ANEXO II - Preencher'!V67</f>
        <v>0</v>
      </c>
      <c r="P58" s="18">
        <f>'[1]TCE - ANEXO II - Preencher'!W67</f>
        <v>10078.9</v>
      </c>
      <c r="S58" s="22">
        <v>45474</v>
      </c>
    </row>
    <row r="59" spans="1:19">
      <c r="A59" s="8">
        <f>IFERROR(VLOOKUP(B59,'[1]DADOS (OCULTAR)'!$P$3:$R$53,3,0),"")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LUIS CESAR MORAIS DE LUCENA</v>
      </c>
      <c r="E59" s="12" t="str">
        <f>IF('[1]TCE - ANEXO II - Preencher'!F68="4 - Assistência Odontológica","2 - Outros Profissionais da saúda",'[1]TCE - ANEXO II - Preencher'!F68)</f>
        <v>1 - Médico</v>
      </c>
      <c r="F59" s="13">
        <f>'[1]TCE - ANEXO II - Preencher'!G68</f>
        <v>225125</v>
      </c>
      <c r="G59" s="14">
        <f>'[1]TCE - ANEXO II - Preencher'!H68</f>
        <v>43831</v>
      </c>
      <c r="H59" s="13" t="str">
        <f>'[1]TCE - ANEXO II - Preencher'!I68</f>
        <v>1 - Plantonista</v>
      </c>
      <c r="I59" s="13">
        <f>'[1]TCE - ANEXO II - Preencher'!J68</f>
        <v>12</v>
      </c>
      <c r="J59" s="15">
        <f>'[1]TCE - ANEXO II - Preencher'!K68</f>
        <v>1584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1259.1899999999996</v>
      </c>
      <c r="N59" s="16">
        <f>'[1]TCE - ANEXO II - Preencher'!R68</f>
        <v>2034.96</v>
      </c>
      <c r="O59" s="17">
        <f>'[1]TCE - ANEXO II - Preencher'!V68</f>
        <v>0</v>
      </c>
      <c r="P59" s="18">
        <f>'[1]TCE - ANEXO II - Preencher'!W68</f>
        <v>4878.1499999999996</v>
      </c>
      <c r="S59" s="22">
        <v>45505</v>
      </c>
    </row>
    <row r="60" spans="1:19">
      <c r="A60" s="8">
        <f>IFERROR(VLOOKUP(B60,'[1]DADOS (OCULTAR)'!$P$3:$R$53,3,0),"")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MARILIA AGOSTINHO DE LIMA GOMES</v>
      </c>
      <c r="E60" s="12" t="str">
        <f>IF('[1]TCE - ANEXO II - Preencher'!F69="4 - Assistência Odontológica","2 - Outros Profissionais da saúda",'[1]TCE - ANEXO II - Preencher'!F69)</f>
        <v>1 - Médico</v>
      </c>
      <c r="F60" s="13">
        <f>'[1]TCE - ANEXO II - Preencher'!G69</f>
        <v>225125</v>
      </c>
      <c r="G60" s="14">
        <f>'[1]TCE - ANEXO II - Preencher'!H69</f>
        <v>43831</v>
      </c>
      <c r="H60" s="13" t="str">
        <f>'[1]TCE - ANEXO II - Preencher'!I69</f>
        <v>1 - Plantonista</v>
      </c>
      <c r="I60" s="13">
        <f>'[1]TCE - ANEXO II - Preencher'!J69</f>
        <v>12</v>
      </c>
      <c r="J60" s="15">
        <f>'[1]TCE - ANEXO II - Preencher'!K69</f>
        <v>1584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1466.58</v>
      </c>
      <c r="N60" s="16">
        <f>'[1]TCE - ANEXO II - Preencher'!R69</f>
        <v>2034.96</v>
      </c>
      <c r="O60" s="17">
        <f>'[1]TCE - ANEXO II - Preencher'!V69</f>
        <v>0</v>
      </c>
      <c r="P60" s="18">
        <f>'[1]TCE - ANEXO II - Preencher'!W69</f>
        <v>5085.54</v>
      </c>
      <c r="S60" s="22">
        <v>45536</v>
      </c>
    </row>
    <row r="61" spans="1:19">
      <c r="A61" s="8">
        <f>IFERROR(VLOOKUP(B61,'[1]DADOS (OCULTAR)'!$P$3:$R$53,3,0),"")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IGOR DANTAS DE OLIVEIRA</v>
      </c>
      <c r="E61" s="12" t="str">
        <f>IF('[1]TCE - ANEXO II - Preencher'!F70="4 - Assistência Odontológica","2 - Outros Profissionais da saúda",'[1]TCE - ANEXO II - Preencher'!F70)</f>
        <v>1 - Médico</v>
      </c>
      <c r="F61" s="13">
        <f>'[1]TCE - ANEXO II - Preencher'!G70</f>
        <v>225270</v>
      </c>
      <c r="G61" s="14">
        <f>'[1]TCE - ANEXO II - Preencher'!H70</f>
        <v>43831</v>
      </c>
      <c r="H61" s="13" t="str">
        <f>'[1]TCE - ANEXO II - Preencher'!I70</f>
        <v>1 - Plantonista</v>
      </c>
      <c r="I61" s="13">
        <f>'[1]TCE - ANEXO II - Preencher'!J70</f>
        <v>12</v>
      </c>
      <c r="J61" s="15">
        <f>'[1]TCE - ANEXO II - Preencher'!K70</f>
        <v>1584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207.79999999999973</v>
      </c>
      <c r="N61" s="16">
        <f>'[1]TCE - ANEXO II - Preencher'!R70</f>
        <v>2560.73</v>
      </c>
      <c r="O61" s="17">
        <f>'[1]TCE - ANEXO II - Preencher'!V70</f>
        <v>0</v>
      </c>
      <c r="P61" s="18">
        <f>'[1]TCE - ANEXO II - Preencher'!W70</f>
        <v>4352.53</v>
      </c>
      <c r="S61" s="22">
        <v>45566</v>
      </c>
    </row>
    <row r="62" spans="1:19">
      <c r="A62" s="8">
        <f>IFERROR(VLOOKUP(B62,'[1]DADOS (OCULTAR)'!$P$3:$R$53,3,0),"")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ARTHUR CESAR DE ALBUQUERQUE REGIS</v>
      </c>
      <c r="E62" s="12" t="str">
        <f>IF('[1]TCE - ANEXO II - Preencher'!F71="4 - Assistência Odontológica","2 - Outros Profissionais da saúda",'[1]TCE - ANEXO II - Preencher'!F71)</f>
        <v>1 - Médico</v>
      </c>
      <c r="F62" s="13">
        <f>'[1]TCE - ANEXO II - Preencher'!G71</f>
        <v>225125</v>
      </c>
      <c r="G62" s="14">
        <f>'[1]TCE - ANEXO II - Preencher'!H71</f>
        <v>43831</v>
      </c>
      <c r="H62" s="13" t="str">
        <f>'[1]TCE - ANEXO II - Preencher'!I71</f>
        <v>1 - Plantonista</v>
      </c>
      <c r="I62" s="13">
        <f>'[1]TCE - ANEXO II - Preencher'!J71</f>
        <v>12</v>
      </c>
      <c r="J62" s="15">
        <f>'[1]TCE - ANEXO II - Preencher'!K71</f>
        <v>1584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1019.8199999999997</v>
      </c>
      <c r="N62" s="16">
        <f>'[1]TCE - ANEXO II - Preencher'!R71</f>
        <v>2034.96</v>
      </c>
      <c r="O62" s="17">
        <f>'[1]TCE - ANEXO II - Preencher'!V71</f>
        <v>0</v>
      </c>
      <c r="P62" s="18">
        <f>'[1]TCE - ANEXO II - Preencher'!W71</f>
        <v>4638.78</v>
      </c>
      <c r="S62" s="22">
        <v>45597</v>
      </c>
    </row>
    <row r="63" spans="1:19">
      <c r="A63" s="8">
        <f>IFERROR(VLOOKUP(B63,'[1]DADOS (OCULTAR)'!$P$3:$R$53,3,0),"")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MARCUS CESAR DE CARVALHO SA</v>
      </c>
      <c r="E63" s="12" t="str">
        <f>IF('[1]TCE - ANEXO II - Preencher'!F72="4 - Assistência Odontológica","2 - Outros Profissionais da saúda",'[1]TCE - ANEXO II - Preencher'!F72)</f>
        <v>1 - Médico</v>
      </c>
      <c r="F63" s="13">
        <f>'[1]TCE - ANEXO II - Preencher'!G72</f>
        <v>225270</v>
      </c>
      <c r="G63" s="14">
        <f>'[1]TCE - ANEXO II - Preencher'!H72</f>
        <v>43831</v>
      </c>
      <c r="H63" s="13" t="str">
        <f>'[1]TCE - ANEXO II - Preencher'!I72</f>
        <v>1 - Plantonista</v>
      </c>
      <c r="I63" s="13">
        <f>'[1]TCE - ANEXO II - Preencher'!J72</f>
        <v>12</v>
      </c>
      <c r="J63" s="15">
        <f>'[1]TCE - ANEXO II - Preencher'!K72</f>
        <v>1584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1232.23</v>
      </c>
      <c r="N63" s="16">
        <f>'[1]TCE - ANEXO II - Preencher'!R72</f>
        <v>2290.69</v>
      </c>
      <c r="O63" s="17">
        <f>'[1]TCE - ANEXO II - Preencher'!V72</f>
        <v>0</v>
      </c>
      <c r="P63" s="18">
        <f>'[1]TCE - ANEXO II - Preencher'!W72</f>
        <v>5106.92</v>
      </c>
      <c r="S63" s="22">
        <v>45627</v>
      </c>
    </row>
    <row r="64" spans="1:19">
      <c r="A64" s="8">
        <f>IFERROR(VLOOKUP(B64,'[1]DADOS (OCULTAR)'!$P$3:$R$53,3,0),"")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GABRIELA GENUINO DE AMORIM</v>
      </c>
      <c r="E64" s="12" t="str">
        <f>IF('[1]TCE - ANEXO II - Preencher'!F73="4 - Assistência Odontológica","2 - Outros Profissionais da saúda",'[1]TCE - ANEXO II - Preencher'!F73)</f>
        <v>1 - Médico</v>
      </c>
      <c r="F64" s="13">
        <f>'[1]TCE - ANEXO II - Preencher'!G73</f>
        <v>225125</v>
      </c>
      <c r="G64" s="14">
        <f>'[1]TCE - ANEXO II - Preencher'!H73</f>
        <v>43831</v>
      </c>
      <c r="H64" s="13" t="str">
        <f>'[1]TCE - ANEXO II - Preencher'!I73</f>
        <v>1 - Plantonista</v>
      </c>
      <c r="I64" s="13">
        <f>'[1]TCE - ANEXO II - Preencher'!J73</f>
        <v>12</v>
      </c>
      <c r="J64" s="15">
        <f>'[1]TCE - ANEXO II - Preencher'!K73</f>
        <v>1584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706.33000000000038</v>
      </c>
      <c r="N64" s="16">
        <f>'[1]TCE - ANEXO II - Preencher'!R73</f>
        <v>2290.69</v>
      </c>
      <c r="O64" s="17">
        <f>'[1]TCE - ANEXO II - Preencher'!V73</f>
        <v>0</v>
      </c>
      <c r="P64" s="18">
        <f>'[1]TCE - ANEXO II - Preencher'!W73</f>
        <v>4581.0200000000004</v>
      </c>
      <c r="S64" s="22">
        <v>45658</v>
      </c>
    </row>
    <row r="65" spans="1:19">
      <c r="A65" s="8">
        <f>IFERROR(VLOOKUP(B65,'[1]DADOS (OCULTAR)'!$P$3:$R$53,3,0),"")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ROBSON ROBERTO MARTINS DA SILVA</v>
      </c>
      <c r="E65" s="12" t="str">
        <f>IF('[1]TCE - ANEXO II - Preencher'!F74="4 - Assistência Odontológica","2 - Outros Profissionais da saúda",'[1]TCE - ANEXO II - Preencher'!F74)</f>
        <v>1 - Médico</v>
      </c>
      <c r="F65" s="13">
        <f>'[1]TCE - ANEXO II - Preencher'!G74</f>
        <v>225125</v>
      </c>
      <c r="G65" s="14">
        <f>'[1]TCE - ANEXO II - Preencher'!H74</f>
        <v>43831</v>
      </c>
      <c r="H65" s="13" t="str">
        <f>'[1]TCE - ANEXO II - Preencher'!I74</f>
        <v>1 - Plantonista</v>
      </c>
      <c r="I65" s="13">
        <f>'[1]TCE - ANEXO II - Preencher'!J74</f>
        <v>12</v>
      </c>
      <c r="J65" s="15">
        <f>'[1]TCE - ANEXO II - Preencher'!K74</f>
        <v>1584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1591.85</v>
      </c>
      <c r="N65" s="16">
        <f>'[1]TCE - ANEXO II - Preencher'!R74</f>
        <v>2290.69</v>
      </c>
      <c r="O65" s="17">
        <f>'[1]TCE - ANEXO II - Preencher'!V74</f>
        <v>0</v>
      </c>
      <c r="P65" s="18">
        <f>'[1]TCE - ANEXO II - Preencher'!W74</f>
        <v>5466.54</v>
      </c>
      <c r="S65" s="22">
        <v>45689</v>
      </c>
    </row>
    <row r="66" spans="1:19">
      <c r="A66" s="8">
        <f>IFERROR(VLOOKUP(B66,'[1]DADOS (OCULTAR)'!$P$3:$R$53,3,0),"")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THIAGO AUGUSTO FERRAZ LOPES</v>
      </c>
      <c r="E66" s="12" t="str">
        <f>IF('[1]TCE - ANEXO II - Preencher'!F75="4 - Assistência Odontológica","2 - Outros Profissionais da saúda",'[1]TCE - ANEXO II - Preencher'!F75)</f>
        <v>1 - Médico</v>
      </c>
      <c r="F66" s="13">
        <f>'[1]TCE - ANEXO II - Preencher'!G75</f>
        <v>225125</v>
      </c>
      <c r="G66" s="14">
        <f>'[1]TCE - ANEXO II - Preencher'!H75</f>
        <v>43831</v>
      </c>
      <c r="H66" s="13" t="str">
        <f>'[1]TCE - ANEXO II - Preencher'!I75</f>
        <v>1 - Plantonista</v>
      </c>
      <c r="I66" s="13">
        <f>'[1]TCE - ANEXO II - Preencher'!J75</f>
        <v>12</v>
      </c>
      <c r="J66" s="15">
        <f>'[1]TCE - ANEXO II - Preencher'!K75</f>
        <v>1584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1133.9199999999996</v>
      </c>
      <c r="N66" s="16">
        <f>'[1]TCE - ANEXO II - Preencher'!R75</f>
        <v>2560.73</v>
      </c>
      <c r="O66" s="17">
        <f>'[1]TCE - ANEXO II - Preencher'!V75</f>
        <v>0</v>
      </c>
      <c r="P66" s="18">
        <f>'[1]TCE - ANEXO II - Preencher'!W75</f>
        <v>5278.65</v>
      </c>
      <c r="S66" s="22">
        <v>45717</v>
      </c>
    </row>
    <row r="67" spans="1:19">
      <c r="A67" s="8">
        <f>IFERROR(VLOOKUP(B67,'[1]DADOS (OCULTAR)'!$P$3:$R$53,3,0),"")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ELAINE RODRIGUES DE SOUZA LEMOS</v>
      </c>
      <c r="E67" s="12" t="str">
        <f>IF('[1]TCE - ANEXO II - Preencher'!F76="4 - Assistência Odontológica","2 - Outros Profissionais da saúda",'[1]TCE - ANEXO II - Preencher'!F76)</f>
        <v>1 - Médico</v>
      </c>
      <c r="F67" s="13">
        <f>'[1]TCE - ANEXO II - Preencher'!G76</f>
        <v>225125</v>
      </c>
      <c r="G67" s="14">
        <f>'[1]TCE - ANEXO II - Preencher'!H76</f>
        <v>43831</v>
      </c>
      <c r="H67" s="13" t="str">
        <f>'[1]TCE - ANEXO II - Preencher'!I76</f>
        <v>1 - Plantonista</v>
      </c>
      <c r="I67" s="13">
        <f>'[1]TCE - ANEXO II - Preencher'!J76</f>
        <v>12</v>
      </c>
      <c r="J67" s="15">
        <f>'[1]TCE - ANEXO II - Preencher'!K76</f>
        <v>1584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871.75999999999976</v>
      </c>
      <c r="N67" s="16">
        <f>'[1]TCE - ANEXO II - Preencher'!R76</f>
        <v>2560.73</v>
      </c>
      <c r="O67" s="17">
        <f>'[1]TCE - ANEXO II - Preencher'!V76</f>
        <v>0</v>
      </c>
      <c r="P67" s="18">
        <f>'[1]TCE - ANEXO II - Preencher'!W76</f>
        <v>5016.49</v>
      </c>
      <c r="S67" s="22">
        <v>45748</v>
      </c>
    </row>
    <row r="68" spans="1:19">
      <c r="A68" s="8">
        <f>IFERROR(VLOOKUP(B68,'[1]DADOS (OCULTAR)'!$P$3:$R$53,3,0),"")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NATHALIA ROBERTA ALVES DE SOUZA NEVES</v>
      </c>
      <c r="E68" s="12" t="str">
        <f>IF('[1]TCE - ANEXO II - Preencher'!F77="4 - Assistência Odontológica","2 - Outros Profissionais da saúda",'[1]TCE - ANEXO II - Preencher'!F77)</f>
        <v>1 - Médico</v>
      </c>
      <c r="F68" s="13">
        <f>'[1]TCE - ANEXO II - Preencher'!G77</f>
        <v>225125</v>
      </c>
      <c r="G68" s="14">
        <f>'[1]TCE - ANEXO II - Preencher'!H77</f>
        <v>43831</v>
      </c>
      <c r="H68" s="13" t="str">
        <f>'[1]TCE - ANEXO II - Preencher'!I77</f>
        <v>1 - Plantonista</v>
      </c>
      <c r="I68" s="13">
        <f>'[1]TCE - ANEXO II - Preencher'!J77</f>
        <v>12</v>
      </c>
      <c r="J68" s="15">
        <f>'[1]TCE - ANEXO II - Preencher'!K77</f>
        <v>1584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1681.35</v>
      </c>
      <c r="N68" s="16">
        <f>'[1]TCE - ANEXO II - Preencher'!R77</f>
        <v>2560.73</v>
      </c>
      <c r="O68" s="17">
        <f>'[1]TCE - ANEXO II - Preencher'!V77</f>
        <v>0</v>
      </c>
      <c r="P68" s="18">
        <f>'[1]TCE - ANEXO II - Preencher'!W77</f>
        <v>5826.08</v>
      </c>
      <c r="S68" s="22">
        <v>45778</v>
      </c>
    </row>
    <row r="69" spans="1:19">
      <c r="A69" s="8">
        <f>IFERROR(VLOOKUP(B69,'[1]DADOS (OCULTAR)'!$P$3:$R$53,3,0),"")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MARCIO JOSE TORRES RAFAEL MEDEIROS</v>
      </c>
      <c r="E69" s="12" t="str">
        <f>IF('[1]TCE - ANEXO II - Preencher'!F78="4 - Assistência Odontológica","2 - Outros Profissionais da saúda",'[1]TCE - ANEXO II - Preencher'!F78)</f>
        <v>1 - Médico</v>
      </c>
      <c r="F69" s="13">
        <f>'[1]TCE - ANEXO II - Preencher'!G78</f>
        <v>225270</v>
      </c>
      <c r="G69" s="14">
        <f>'[1]TCE - ANEXO II - Preencher'!H78</f>
        <v>43831</v>
      </c>
      <c r="H69" s="13" t="str">
        <f>'[1]TCE - ANEXO II - Preencher'!I78</f>
        <v>1 - Plantonista</v>
      </c>
      <c r="I69" s="13">
        <f>'[1]TCE - ANEXO II - Preencher'!J78</f>
        <v>12</v>
      </c>
      <c r="J69" s="15">
        <f>'[1]TCE - ANEXO II - Preencher'!K78</f>
        <v>1584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789.58000000000038</v>
      </c>
      <c r="N69" s="16">
        <f>'[1]TCE - ANEXO II - Preencher'!R78</f>
        <v>2290.69</v>
      </c>
      <c r="O69" s="17">
        <f>'[1]TCE - ANEXO II - Preencher'!V78</f>
        <v>0</v>
      </c>
      <c r="P69" s="18">
        <f>'[1]TCE - ANEXO II - Preencher'!W78</f>
        <v>4664.2700000000004</v>
      </c>
      <c r="S69" s="22">
        <v>45809</v>
      </c>
    </row>
    <row r="70" spans="1:19">
      <c r="A70" s="8">
        <f>IFERROR(VLOOKUP(B70,'[1]DADOS (OCULTAR)'!$P$3:$R$53,3,0),"")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ADRIANNE DE CARVALHO LIRA</v>
      </c>
      <c r="E70" s="12" t="str">
        <f>IF('[1]TCE - ANEXO II - Preencher'!F79="4 - Assistência Odontológica","2 - Outros Profissionais da saúda",'[1]TCE - ANEXO II - Preencher'!F79)</f>
        <v>1 - Médico</v>
      </c>
      <c r="F70" s="13">
        <f>'[1]TCE - ANEXO II - Preencher'!G79</f>
        <v>225125</v>
      </c>
      <c r="G70" s="14">
        <f>'[1]TCE - ANEXO II - Preencher'!H79</f>
        <v>43831</v>
      </c>
      <c r="H70" s="13" t="str">
        <f>'[1]TCE - ANEXO II - Preencher'!I79</f>
        <v>1 - Plantonista</v>
      </c>
      <c r="I70" s="13">
        <f>'[1]TCE - ANEXO II - Preencher'!J79</f>
        <v>12</v>
      </c>
      <c r="J70" s="15">
        <f>'[1]TCE - ANEXO II - Preencher'!K79</f>
        <v>1584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968.25999999999976</v>
      </c>
      <c r="N70" s="16">
        <f>'[1]TCE - ANEXO II - Preencher'!R79</f>
        <v>2473.1</v>
      </c>
      <c r="O70" s="17">
        <f>'[1]TCE - ANEXO II - Preencher'!V79</f>
        <v>0</v>
      </c>
      <c r="P70" s="18">
        <f>'[1]TCE - ANEXO II - Preencher'!W79</f>
        <v>5025.3599999999997</v>
      </c>
      <c r="S70" s="22">
        <v>45839</v>
      </c>
    </row>
    <row r="71" spans="1:19">
      <c r="A71" s="8">
        <f>IFERROR(VLOOKUP(B71,'[1]DADOS (OCULTAR)'!$P$3:$R$53,3,0),"")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JOSE LUCAS PEREIRA DA COSTA CRUZ</v>
      </c>
      <c r="E71" s="12" t="str">
        <f>IF('[1]TCE - ANEXO II - Preencher'!F80="4 - Assistência Odontológica","2 - Outros Profissionais da saúda",'[1]TCE - ANEXO II - Preencher'!F80)</f>
        <v>1 - Médico</v>
      </c>
      <c r="F71" s="13">
        <f>'[1]TCE - ANEXO II - Preencher'!G80</f>
        <v>225125</v>
      </c>
      <c r="G71" s="14">
        <f>'[1]TCE - ANEXO II - Preencher'!H80</f>
        <v>43831</v>
      </c>
      <c r="H71" s="13" t="str">
        <f>'[1]TCE - ANEXO II - Preencher'!I80</f>
        <v>1 - Plantonista</v>
      </c>
      <c r="I71" s="13">
        <f>'[1]TCE - ANEXO II - Preencher'!J80</f>
        <v>12</v>
      </c>
      <c r="J71" s="15">
        <f>'[1]TCE - ANEXO II - Preencher'!K80</f>
        <v>1584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801.02</v>
      </c>
      <c r="N71" s="16">
        <f>'[1]TCE - ANEXO II - Preencher'!R80</f>
        <v>2560.73</v>
      </c>
      <c r="O71" s="17">
        <f>'[1]TCE - ANEXO II - Preencher'!V80</f>
        <v>0</v>
      </c>
      <c r="P71" s="18">
        <f>'[1]TCE - ANEXO II - Preencher'!W80</f>
        <v>4945.75</v>
      </c>
      <c r="S71" s="22">
        <v>45870</v>
      </c>
    </row>
    <row r="72" spans="1:19">
      <c r="A72" s="8">
        <f>IFERROR(VLOOKUP(B72,'[1]DADOS (OCULTAR)'!$P$3:$R$53,3,0),"")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BERNARDO BARBOSA SAMPAIO</v>
      </c>
      <c r="E72" s="12" t="str">
        <f>IF('[1]TCE - ANEXO II - Preencher'!F81="4 - Assistência Odontológica","2 - Outros Profissionais da saúda",'[1]TCE - ANEXO II - Preencher'!F81)</f>
        <v>1 - Médico</v>
      </c>
      <c r="F72" s="13">
        <f>'[1]TCE - ANEXO II - Preencher'!G81</f>
        <v>225270</v>
      </c>
      <c r="G72" s="14">
        <f>'[1]TCE - ANEXO II - Preencher'!H81</f>
        <v>43831</v>
      </c>
      <c r="H72" s="13" t="str">
        <f>'[1]TCE - ANEXO II - Preencher'!I81</f>
        <v>1 - Plantonista</v>
      </c>
      <c r="I72" s="13">
        <f>'[1]TCE - ANEXO II - Preencher'!J81</f>
        <v>12</v>
      </c>
      <c r="J72" s="15">
        <f>'[1]TCE - ANEXO II - Preencher'!K81</f>
        <v>1584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944.70000000000027</v>
      </c>
      <c r="N72" s="16">
        <f>'[1]TCE - ANEXO II - Preencher'!R81</f>
        <v>2560.73</v>
      </c>
      <c r="O72" s="17">
        <f>'[1]TCE - ANEXO II - Preencher'!V81</f>
        <v>0</v>
      </c>
      <c r="P72" s="18">
        <f>'[1]TCE - ANEXO II - Preencher'!W81</f>
        <v>5089.43</v>
      </c>
      <c r="S72" s="22">
        <v>45901</v>
      </c>
    </row>
    <row r="73" spans="1:19">
      <c r="A73" s="8">
        <f>IFERROR(VLOOKUP(B73,'[1]DADOS (OCULTAR)'!$P$3:$R$53,3,0),"")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BARBARA  FREIRE VASCONCELOS KRAUSE</v>
      </c>
      <c r="E73" s="12" t="str">
        <f>IF('[1]TCE - ANEXO II - Preencher'!F82="4 - Assistência Odontológica","2 - Outros Profissionais da saúda",'[1]TCE - ANEXO II - Preencher'!F82)</f>
        <v>1 - Médico</v>
      </c>
      <c r="F73" s="13">
        <f>'[1]TCE - ANEXO II - Preencher'!G82</f>
        <v>225124</v>
      </c>
      <c r="G73" s="14">
        <f>'[1]TCE - ANEXO II - Preencher'!H82</f>
        <v>43831</v>
      </c>
      <c r="H73" s="13" t="str">
        <f>'[1]TCE - ANEXO II - Preencher'!I82</f>
        <v>1 - Plantonista</v>
      </c>
      <c r="I73" s="13">
        <f>'[1]TCE - ANEXO II - Preencher'!J82</f>
        <v>12</v>
      </c>
      <c r="J73" s="15">
        <f>'[1]TCE - ANEXO II - Preencher'!K82</f>
        <v>1584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1135.4900000000002</v>
      </c>
      <c r="N73" s="16">
        <f>'[1]TCE - ANEXO II - Preencher'!R82</f>
        <v>2560.73</v>
      </c>
      <c r="O73" s="17">
        <f>'[1]TCE - ANEXO II - Preencher'!V82</f>
        <v>0</v>
      </c>
      <c r="P73" s="18">
        <f>'[1]TCE - ANEXO II - Preencher'!W82</f>
        <v>5280.22</v>
      </c>
      <c r="S73" s="22">
        <v>45931</v>
      </c>
    </row>
    <row r="74" spans="1:19">
      <c r="A74" s="8">
        <f>IFERROR(VLOOKUP(B74,'[1]DADOS (OCULTAR)'!$P$3:$R$53,3,0),"")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FILIPE EDUARDO SILVA DE SOUZA</v>
      </c>
      <c r="E74" s="12" t="str">
        <f>IF('[1]TCE - ANEXO II - Preencher'!F83="4 - Assistência Odontológica","2 - Outros Profissionais da saúda",'[1]TCE - ANEXO II - Preencher'!F83)</f>
        <v>1 - Médico</v>
      </c>
      <c r="F74" s="13">
        <f>'[1]TCE - ANEXO II - Preencher'!G83</f>
        <v>225125</v>
      </c>
      <c r="G74" s="14">
        <f>'[1]TCE - ANEXO II - Preencher'!H83</f>
        <v>43831</v>
      </c>
      <c r="H74" s="13" t="str">
        <f>'[1]TCE - ANEXO II - Preencher'!I83</f>
        <v>1 - Plantonista</v>
      </c>
      <c r="I74" s="13">
        <f>'[1]TCE - ANEXO II - Preencher'!J83</f>
        <v>24</v>
      </c>
      <c r="J74" s="15">
        <f>'[1]TCE - ANEXO II - Preencher'!K83</f>
        <v>3168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7463.39</v>
      </c>
      <c r="N74" s="16">
        <f>'[1]TCE - ANEXO II - Preencher'!R83</f>
        <v>4298.53</v>
      </c>
      <c r="O74" s="17">
        <f>'[1]TCE - ANEXO II - Preencher'!V83</f>
        <v>0</v>
      </c>
      <c r="P74" s="18">
        <f>'[1]TCE - ANEXO II - Preencher'!W83</f>
        <v>14929.919999999998</v>
      </c>
      <c r="S74" s="22">
        <v>45962</v>
      </c>
    </row>
    <row r="75" spans="1:19">
      <c r="A75" s="8">
        <f>IFERROR(VLOOKUP(B75,'[1]DADOS (OCULTAR)'!$P$3:$R$53,3,0),"")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NYAYA CARDIM DE CARVALHO</v>
      </c>
      <c r="E75" s="12" t="str">
        <f>IF('[1]TCE - ANEXO II - Preencher'!F84="4 - Assistência Odontológica","2 - Outros Profissionais da saúda",'[1]TCE - ANEXO II - Preencher'!F84)</f>
        <v>1 - Médico</v>
      </c>
      <c r="F75" s="13">
        <f>'[1]TCE - ANEXO II - Preencher'!G84</f>
        <v>225125</v>
      </c>
      <c r="G75" s="14">
        <f>'[1]TCE - ANEXO II - Preencher'!H84</f>
        <v>43831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3168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11820.670000000002</v>
      </c>
      <c r="N75" s="16">
        <f>'[1]TCE - ANEXO II - Preencher'!R84</f>
        <v>4298.53</v>
      </c>
      <c r="O75" s="17">
        <f>'[1]TCE - ANEXO II - Preencher'!V84</f>
        <v>0</v>
      </c>
      <c r="P75" s="18">
        <f>'[1]TCE - ANEXO II - Preencher'!W84</f>
        <v>19287.2</v>
      </c>
      <c r="S75" s="22">
        <v>45992</v>
      </c>
    </row>
    <row r="76" spans="1:19">
      <c r="A76" s="8">
        <f>IFERROR(VLOOKUP(B76,'[1]DADOS (OCULTAR)'!$P$3:$R$53,3,0),"")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ANDREANA MARIA DE MENDONCA ALVES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225124</v>
      </c>
      <c r="G76" s="14">
        <f>'[1]TCE - ANEXO II - Preencher'!H85</f>
        <v>43831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2640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2770.7500000000005</v>
      </c>
      <c r="N76" s="16">
        <f>'[1]TCE - ANEXO II - Preencher'!R85</f>
        <v>3992.11</v>
      </c>
      <c r="O76" s="17">
        <f>'[1]TCE - ANEXO II - Preencher'!V85</f>
        <v>0</v>
      </c>
      <c r="P76" s="18">
        <f>'[1]TCE - ANEXO II - Preencher'!W85</f>
        <v>9402.86</v>
      </c>
      <c r="S76" s="22">
        <v>46023</v>
      </c>
    </row>
    <row r="77" spans="1:19">
      <c r="A77" s="8">
        <f>IFERROR(VLOOKUP(B77,'[1]DADOS (OCULTAR)'!$P$3:$R$53,3,0),"")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PAULO ROBERTO DOS SANTOS FILHO</v>
      </c>
      <c r="E77" s="12" t="str">
        <f>IF('[1]TCE - ANEXO II - Preencher'!F86="4 - Assistência Odontológica","2 - Outros Profissionais da saúda",'[1]TCE - ANEXO II - Preencher'!F86)</f>
        <v>1 - Médico</v>
      </c>
      <c r="F77" s="13">
        <f>'[1]TCE - ANEXO II - Preencher'!G86</f>
        <v>225125</v>
      </c>
      <c r="G77" s="14">
        <f>'[1]TCE - ANEXO II - Preencher'!H86</f>
        <v>43831</v>
      </c>
      <c r="H77" s="13" t="str">
        <f>'[1]TCE - ANEXO II - Preencher'!I86</f>
        <v>1 - Plantonista</v>
      </c>
      <c r="I77" s="13">
        <f>'[1]TCE - ANEXO II - Preencher'!J86</f>
        <v>24</v>
      </c>
      <c r="J77" s="15">
        <f>'[1]TCE - ANEXO II - Preencher'!K86</f>
        <v>3168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13233.54</v>
      </c>
      <c r="N77" s="16">
        <f>'[1]TCE - ANEXO II - Preencher'!R86</f>
        <v>4824.3</v>
      </c>
      <c r="O77" s="17">
        <f>'[1]TCE - ANEXO II - Preencher'!V86</f>
        <v>0</v>
      </c>
      <c r="P77" s="18">
        <f>'[1]TCE - ANEXO II - Preencher'!W86</f>
        <v>21225.84</v>
      </c>
      <c r="S77" s="22">
        <v>46054</v>
      </c>
    </row>
    <row r="78" spans="1:19">
      <c r="A78" s="8">
        <f>IFERROR(VLOOKUP(B78,'[1]DADOS (OCULTAR)'!$P$3:$R$53,3,0),"")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HERITIER LENDO MBUMBA</v>
      </c>
      <c r="E78" s="12" t="str">
        <f>IF('[1]TCE - ANEXO II - Preencher'!F87="4 - Assistência Odontológica","2 - Outros Profissionais da saúda",'[1]TCE - ANEXO II - Preencher'!F87)</f>
        <v>1 - Médico</v>
      </c>
      <c r="F78" s="13">
        <f>'[1]TCE - ANEXO II - Preencher'!G87</f>
        <v>225125</v>
      </c>
      <c r="G78" s="14">
        <f>'[1]TCE - ANEXO II - Preencher'!H87</f>
        <v>43831</v>
      </c>
      <c r="H78" s="13" t="str">
        <f>'[1]TCE - ANEXO II - Preencher'!I87</f>
        <v>1 - Plantonista</v>
      </c>
      <c r="I78" s="13">
        <f>'[1]TCE - ANEXO II - Preencher'!J87</f>
        <v>24</v>
      </c>
      <c r="J78" s="15">
        <f>'[1]TCE - ANEXO II - Preencher'!K87</f>
        <v>3168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1701.54</v>
      </c>
      <c r="N78" s="16">
        <f>'[1]TCE - ANEXO II - Preencher'!R87</f>
        <v>4473.78</v>
      </c>
      <c r="O78" s="17">
        <f>'[1]TCE - ANEXO II - Preencher'!V87</f>
        <v>0</v>
      </c>
      <c r="P78" s="18">
        <f>'[1]TCE - ANEXO II - Preencher'!W87</f>
        <v>9343.32</v>
      </c>
      <c r="S78" s="22">
        <v>46082</v>
      </c>
    </row>
    <row r="79" spans="1:19">
      <c r="A79" s="8">
        <f>IFERROR(VLOOKUP(B79,'[1]DADOS (OCULTAR)'!$P$3:$R$53,3,0),"")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MARIA AUGUSTA FARIA DA SILVA</v>
      </c>
      <c r="E79" s="12" t="str">
        <f>IF('[1]TCE - ANEXO II - Preencher'!F88="4 - Assistência Odontológica","2 - Outros Profissionais da saúda",'[1]TCE - ANEXO II - Preencher'!F88)</f>
        <v>1 - Médico</v>
      </c>
      <c r="F79" s="13">
        <f>'[1]TCE - ANEXO II - Preencher'!G88</f>
        <v>225124</v>
      </c>
      <c r="G79" s="14">
        <f>'[1]TCE - ANEXO II - Preencher'!H88</f>
        <v>43831</v>
      </c>
      <c r="H79" s="13" t="str">
        <f>'[1]TCE - ANEXO II - Preencher'!I88</f>
        <v>1 - Plantonista</v>
      </c>
      <c r="I79" s="13">
        <f>'[1]TCE - ANEXO II - Preencher'!J88</f>
        <v>24</v>
      </c>
      <c r="J79" s="15">
        <f>'[1]TCE - ANEXO II - Preencher'!K88</f>
        <v>1689.6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3808.059999999999</v>
      </c>
      <c r="N79" s="16">
        <f>'[1]TCE - ANEXO II - Preencher'!R88</f>
        <v>3440.56</v>
      </c>
      <c r="O79" s="17">
        <f>'[1]TCE - ANEXO II - Preencher'!V88</f>
        <v>0</v>
      </c>
      <c r="P79" s="18">
        <f>'[1]TCE - ANEXO II - Preencher'!W88</f>
        <v>8938.2199999999993</v>
      </c>
      <c r="S79" s="22">
        <v>46113</v>
      </c>
    </row>
    <row r="80" spans="1:19">
      <c r="A80" s="8">
        <f>IFERROR(VLOOKUP(B80,'[1]DADOS (OCULTAR)'!$P$3:$R$53,3,0),"")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TACIANA MELO DA CUNHA ANDRADE</v>
      </c>
      <c r="E80" s="12" t="str">
        <f>IF('[1]TCE - ANEXO II - Preencher'!F89="4 - Assistência Odontológica","2 - Outros Profissionais da saúda",'[1]TCE - ANEXO II - Preencher'!F89)</f>
        <v>1 - Médico</v>
      </c>
      <c r="F80" s="13">
        <f>'[1]TCE - ANEXO II - Preencher'!G89</f>
        <v>225125</v>
      </c>
      <c r="G80" s="14">
        <f>'[1]TCE - ANEXO II - Preencher'!H89</f>
        <v>43831</v>
      </c>
      <c r="H80" s="13" t="str">
        <f>'[1]TCE - ANEXO II - Preencher'!I89</f>
        <v>1 - Plantonista</v>
      </c>
      <c r="I80" s="13">
        <f>'[1]TCE - ANEXO II - Preencher'!J89</f>
        <v>12</v>
      </c>
      <c r="J80" s="15">
        <f>'[1]TCE - ANEXO II - Preencher'!K89</f>
        <v>1584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2528.2200000000003</v>
      </c>
      <c r="N80" s="16">
        <f>'[1]TCE - ANEXO II - Preencher'!R89</f>
        <v>2034.96</v>
      </c>
      <c r="O80" s="17">
        <f>'[1]TCE - ANEXO II - Preencher'!V89</f>
        <v>0</v>
      </c>
      <c r="P80" s="18">
        <f>'[1]TCE - ANEXO II - Preencher'!W89</f>
        <v>6147.18</v>
      </c>
      <c r="S80" s="22">
        <v>46143</v>
      </c>
    </row>
    <row r="81" spans="1:19">
      <c r="A81" s="8">
        <f>IFERROR(VLOOKUP(B81,'[1]DADOS (OCULTAR)'!$P$3:$R$53,3,0),"")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PAULA JANIEIRE CABRAL DE MELO MAIA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251605</v>
      </c>
      <c r="G81" s="14">
        <f>'[1]TCE - ANEXO II - Preencher'!H90</f>
        <v>43831</v>
      </c>
      <c r="H81" s="13" t="str">
        <f>'[1]TCE - ANEXO II - Preencher'!I90</f>
        <v>1 - Plantonista</v>
      </c>
      <c r="I81" s="13">
        <f>'[1]TCE - ANEXO II - Preencher'!J90</f>
        <v>30</v>
      </c>
      <c r="J81" s="15">
        <f>'[1]TCE - ANEXO II - Preencher'!K90</f>
        <v>1809.72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446.29999999999984</v>
      </c>
      <c r="N81" s="16">
        <f>'[1]TCE - ANEXO II - Preencher'!R90</f>
        <v>752.43</v>
      </c>
      <c r="O81" s="17">
        <f>'[1]TCE - ANEXO II - Preencher'!V90</f>
        <v>0</v>
      </c>
      <c r="P81" s="18">
        <f>'[1]TCE - ANEXO II - Preencher'!W90</f>
        <v>3008.45</v>
      </c>
      <c r="S81" s="22">
        <v>46174</v>
      </c>
    </row>
    <row r="82" spans="1:19">
      <c r="A82" s="8">
        <f>IFERROR(VLOOKUP(B82,'[1]DADOS (OCULTAR)'!$P$3:$R$53,3,0),"")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ANA GABRIELA CORDEIRO LOPES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43831</v>
      </c>
      <c r="H82" s="13" t="str">
        <f>'[1]TCE - ANEXO II - Preencher'!I91</f>
        <v>1 - Plantonista</v>
      </c>
      <c r="I82" s="13">
        <f>'[1]TCE - ANEXO II - Preencher'!J91</f>
        <v>12</v>
      </c>
      <c r="J82" s="15">
        <f>'[1]TCE - ANEXO II - Preencher'!K91</f>
        <v>1584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1367.0299999999997</v>
      </c>
      <c r="N82" s="16">
        <f>'[1]TCE - ANEXO II - Preencher'!R91</f>
        <v>2034.96</v>
      </c>
      <c r="O82" s="17">
        <f>'[1]TCE - ANEXO II - Preencher'!V91</f>
        <v>0</v>
      </c>
      <c r="P82" s="18">
        <f>'[1]TCE - ANEXO II - Preencher'!W91</f>
        <v>4985.99</v>
      </c>
      <c r="S82" s="22">
        <v>46204</v>
      </c>
    </row>
    <row r="83" spans="1:19">
      <c r="A83" s="8">
        <f>IFERROR(VLOOKUP(B83,'[1]DADOS (OCULTAR)'!$P$3:$R$53,3,0),"")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PRISCILA MARIA PESSOA MEIRA</v>
      </c>
      <c r="E83" s="12" t="str">
        <f>IF('[1]TCE - ANEXO II - Preencher'!F92="4 - Assistência Odontológica","2 - Outros Profissionais da saúda",'[1]TCE - ANEXO II - Preencher'!F92)</f>
        <v>1 - Médico</v>
      </c>
      <c r="F83" s="13">
        <f>'[1]TCE - ANEXO II - Preencher'!G92</f>
        <v>225125</v>
      </c>
      <c r="G83" s="14">
        <f>'[1]TCE - ANEXO II - Preencher'!H92</f>
        <v>43831</v>
      </c>
      <c r="H83" s="13" t="str">
        <f>'[1]TCE - ANEXO II - Preencher'!I92</f>
        <v>1 - Plantonista</v>
      </c>
      <c r="I83" s="13">
        <f>'[1]TCE - ANEXO II - Preencher'!J92</f>
        <v>12</v>
      </c>
      <c r="J83" s="15">
        <f>'[1]TCE - ANEXO II - Preencher'!K92</f>
        <v>1584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2592.37</v>
      </c>
      <c r="N83" s="16">
        <f>'[1]TCE - ANEXO II - Preencher'!R92</f>
        <v>2034.96</v>
      </c>
      <c r="O83" s="17">
        <f>'[1]TCE - ANEXO II - Preencher'!V92</f>
        <v>0</v>
      </c>
      <c r="P83" s="18">
        <f>'[1]TCE - ANEXO II - Preencher'!W92</f>
        <v>6211.33</v>
      </c>
      <c r="S83" s="22">
        <v>46235</v>
      </c>
    </row>
    <row r="84" spans="1:19">
      <c r="A84" s="8">
        <f>IFERROR(VLOOKUP(B84,'[1]DADOS (OCULTAR)'!$P$3:$R$53,3,0),"")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GIULIANA RIZZUTO PACHECO CAVALCANTI</v>
      </c>
      <c r="E84" s="12" t="str">
        <f>IF('[1]TCE - ANEXO II - Preencher'!F93="4 - Assistência Odontológica","2 - Outros Profissionais da saúda",'[1]TCE - ANEXO II - Preencher'!F93)</f>
        <v>1 - Médico</v>
      </c>
      <c r="F84" s="13">
        <f>'[1]TCE - ANEXO II - Preencher'!G93</f>
        <v>225125</v>
      </c>
      <c r="G84" s="14">
        <f>'[1]TCE - ANEXO II - Preencher'!H93</f>
        <v>43831</v>
      </c>
      <c r="H84" s="13" t="str">
        <f>'[1]TCE - ANEXO II - Preencher'!I93</f>
        <v>1 - Plantonista</v>
      </c>
      <c r="I84" s="13">
        <f>'[1]TCE - ANEXO II - Preencher'!J93</f>
        <v>12</v>
      </c>
      <c r="J84" s="15">
        <f>'[1]TCE - ANEXO II - Preencher'!K93</f>
        <v>1584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11341.539999999999</v>
      </c>
      <c r="N84" s="16">
        <f>'[1]TCE - ANEXO II - Preencher'!R93</f>
        <v>2473.1</v>
      </c>
      <c r="O84" s="17">
        <f>'[1]TCE - ANEXO II - Preencher'!V93</f>
        <v>0</v>
      </c>
      <c r="P84" s="18">
        <f>'[1]TCE - ANEXO II - Preencher'!W93</f>
        <v>15398.64</v>
      </c>
      <c r="S84" s="22">
        <v>46266</v>
      </c>
    </row>
    <row r="85" spans="1:19">
      <c r="A85" s="8">
        <f>IFERROR(VLOOKUP(B85,'[1]DADOS (OCULTAR)'!$P$3:$R$53,3,0),"")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ANDRE LUIZ ADOLFO MOREIRA DA SILVA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225125</v>
      </c>
      <c r="G85" s="14">
        <f>'[1]TCE - ANEXO II - Preencher'!H94</f>
        <v>43831</v>
      </c>
      <c r="H85" s="13" t="str">
        <f>'[1]TCE - ANEXO II - Preencher'!I94</f>
        <v>1 - Plantonista</v>
      </c>
      <c r="I85" s="13">
        <f>'[1]TCE - ANEXO II - Preencher'!J94</f>
        <v>12</v>
      </c>
      <c r="J85" s="15">
        <f>'[1]TCE - ANEXO II - Preencher'!K94</f>
        <v>1584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6171.31</v>
      </c>
      <c r="N85" s="16">
        <f>'[1]TCE - ANEXO II - Preencher'!R94</f>
        <v>2816.46</v>
      </c>
      <c r="O85" s="17">
        <f>'[1]TCE - ANEXO II - Preencher'!V94</f>
        <v>0</v>
      </c>
      <c r="P85" s="18">
        <f>'[1]TCE - ANEXO II - Preencher'!W94</f>
        <v>10571.77</v>
      </c>
      <c r="S85" s="22">
        <v>46296</v>
      </c>
    </row>
    <row r="86" spans="1:19">
      <c r="A86" s="8">
        <f>IFERROR(VLOOKUP(B86,'[1]DADOS (OCULTAR)'!$P$3:$R$53,3,0),"")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EDUARDO NEVES CORTE REAL DE ANDRADE</v>
      </c>
      <c r="E86" s="12" t="str">
        <f>IF('[1]TCE - ANEXO II - Preencher'!F95="4 - Assistência Odontológica","2 - Outros Profissionais da saúda",'[1]TCE - ANEXO II - Preencher'!F95)</f>
        <v>1 - Médico</v>
      </c>
      <c r="F86" s="13">
        <f>'[1]TCE - ANEXO II - Preencher'!G95</f>
        <v>225125</v>
      </c>
      <c r="G86" s="14">
        <f>'[1]TCE - ANEXO II - Preencher'!H95</f>
        <v>43831</v>
      </c>
      <c r="H86" s="13" t="str">
        <f>'[1]TCE - ANEXO II - Preencher'!I95</f>
        <v>1 - Plantonista</v>
      </c>
      <c r="I86" s="13">
        <f>'[1]TCE - ANEXO II - Preencher'!J95</f>
        <v>12</v>
      </c>
      <c r="J86" s="15">
        <f>'[1]TCE - ANEXO II - Preencher'!K95</f>
        <v>1584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3980.3599999999997</v>
      </c>
      <c r="N86" s="16">
        <f>'[1]TCE - ANEXO II - Preencher'!R95</f>
        <v>2816.46</v>
      </c>
      <c r="O86" s="17">
        <f>'[1]TCE - ANEXO II - Preencher'!V95</f>
        <v>0</v>
      </c>
      <c r="P86" s="18">
        <f>'[1]TCE - ANEXO II - Preencher'!W95</f>
        <v>8380.82</v>
      </c>
      <c r="S86" s="22">
        <v>46327</v>
      </c>
    </row>
    <row r="87" spans="1:19">
      <c r="A87" s="8">
        <f>IFERROR(VLOOKUP(B87,'[1]DADOS (OCULTAR)'!$P$3:$R$53,3,0),"")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PAULA EDUARDA MIRANDA CARNEIRO DE ALBUQUERQUE</v>
      </c>
      <c r="E87" s="12" t="str">
        <f>IF('[1]TCE - ANEXO II - Preencher'!F96="4 - Assistência Odontológica","2 - Outros Profissionais da saúda",'[1]TCE - ANEXO II - Preencher'!F96)</f>
        <v>1 - Médico</v>
      </c>
      <c r="F87" s="13">
        <f>'[1]TCE - ANEXO II - Preencher'!G96</f>
        <v>225124</v>
      </c>
      <c r="G87" s="14">
        <f>'[1]TCE - ANEXO II - Preencher'!H96</f>
        <v>43831</v>
      </c>
      <c r="H87" s="13" t="str">
        <f>'[1]TCE - ANEXO II - Preencher'!I96</f>
        <v>1 - Plantonista</v>
      </c>
      <c r="I87" s="13">
        <f>'[1]TCE - ANEXO II - Preencher'!J96</f>
        <v>12</v>
      </c>
      <c r="J87" s="15">
        <f>'[1]TCE - ANEXO II - Preencher'!K96</f>
        <v>1584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7007.71</v>
      </c>
      <c r="N87" s="16">
        <f>'[1]TCE - ANEXO II - Preencher'!R96</f>
        <v>2816.46</v>
      </c>
      <c r="O87" s="17">
        <f>'[1]TCE - ANEXO II - Preencher'!V96</f>
        <v>0</v>
      </c>
      <c r="P87" s="18">
        <f>'[1]TCE - ANEXO II - Preencher'!W96</f>
        <v>11408.169999999998</v>
      </c>
      <c r="S87" s="22">
        <v>46357</v>
      </c>
    </row>
    <row r="88" spans="1:19">
      <c r="A88" s="8">
        <f>IFERROR(VLOOKUP(B88,'[1]DADOS (OCULTAR)'!$P$3:$R$53,3,0),"")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CLAUDIO ANTONIO DA COSTA NETO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225125</v>
      </c>
      <c r="G88" s="14">
        <f>'[1]TCE - ANEXO II - Preencher'!H97</f>
        <v>43831</v>
      </c>
      <c r="H88" s="13" t="str">
        <f>'[1]TCE - ANEXO II - Preencher'!I97</f>
        <v>1 - Plantonista</v>
      </c>
      <c r="I88" s="13">
        <f>'[1]TCE - ANEXO II - Preencher'!J97</f>
        <v>12</v>
      </c>
      <c r="J88" s="15">
        <f>'[1]TCE - ANEXO II - Preencher'!K97</f>
        <v>1584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1202.1299999999997</v>
      </c>
      <c r="N88" s="16">
        <f>'[1]TCE - ANEXO II - Preencher'!R97</f>
        <v>2560.73</v>
      </c>
      <c r="O88" s="17">
        <f>'[1]TCE - ANEXO II - Preencher'!V97</f>
        <v>0</v>
      </c>
      <c r="P88" s="18">
        <f>'[1]TCE - ANEXO II - Preencher'!W97</f>
        <v>5346.86</v>
      </c>
      <c r="S88" s="22">
        <v>46388</v>
      </c>
    </row>
    <row r="89" spans="1:19">
      <c r="A89" s="8">
        <f>IFERROR(VLOOKUP(B89,'[1]DADOS (OCULTAR)'!$P$3:$R$53,3,0),"")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HELY OLIVIA CARDEAL</v>
      </c>
      <c r="E89" s="12" t="str">
        <f>IF('[1]TCE - ANEXO II - Preencher'!F98="4 - Assistência Odontológica","2 - Outros Profissionais da saúda",'[1]TCE - ANEXO II - Preencher'!F98)</f>
        <v>1 - Médico</v>
      </c>
      <c r="F89" s="13">
        <f>'[1]TCE - ANEXO II - Preencher'!G98</f>
        <v>225125</v>
      </c>
      <c r="G89" s="14">
        <f>'[1]TCE - ANEXO II - Preencher'!H98</f>
        <v>43831</v>
      </c>
      <c r="H89" s="13" t="str">
        <f>'[1]TCE - ANEXO II - Preencher'!I98</f>
        <v>1 - Plantonista</v>
      </c>
      <c r="I89" s="13">
        <f>'[1]TCE - ANEXO II - Preencher'!J98</f>
        <v>12</v>
      </c>
      <c r="J89" s="15">
        <f>'[1]TCE - ANEXO II - Preencher'!K98</f>
        <v>1584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5528.52</v>
      </c>
      <c r="N89" s="16">
        <f>'[1]TCE - ANEXO II - Preencher'!R98</f>
        <v>2560.73</v>
      </c>
      <c r="O89" s="17">
        <f>'[1]TCE - ANEXO II - Preencher'!V98</f>
        <v>0</v>
      </c>
      <c r="P89" s="18">
        <f>'[1]TCE - ANEXO II - Preencher'!W98</f>
        <v>9673.25</v>
      </c>
      <c r="S89" s="22">
        <v>46419</v>
      </c>
    </row>
    <row r="90" spans="1:19">
      <c r="A90" s="8">
        <f>IFERROR(VLOOKUP(B90,'[1]DADOS (OCULTAR)'!$P$3:$R$53,3,0),"")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THIAGO MACHADO DE ALMEIDA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225270</v>
      </c>
      <c r="G90" s="14">
        <f>'[1]TCE - ANEXO II - Preencher'!H99</f>
        <v>43831</v>
      </c>
      <c r="H90" s="13" t="str">
        <f>'[1]TCE - ANEXO II - Preencher'!I99</f>
        <v>1 - Plantonista</v>
      </c>
      <c r="I90" s="13">
        <f>'[1]TCE - ANEXO II - Preencher'!J99</f>
        <v>12</v>
      </c>
      <c r="J90" s="15">
        <f>'[1]TCE - ANEXO II - Preencher'!K99</f>
        <v>1584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8399.0300000000007</v>
      </c>
      <c r="N90" s="16">
        <f>'[1]TCE - ANEXO II - Preencher'!R99</f>
        <v>2560.73</v>
      </c>
      <c r="O90" s="17">
        <f>'[1]TCE - ANEXO II - Preencher'!V99</f>
        <v>0</v>
      </c>
      <c r="P90" s="18">
        <f>'[1]TCE - ANEXO II - Preencher'!W99</f>
        <v>12543.76</v>
      </c>
      <c r="S90" s="22">
        <v>46447</v>
      </c>
    </row>
    <row r="91" spans="1:19">
      <c r="A91" s="8">
        <f>IFERROR(VLOOKUP(B91,'[1]DADOS (OCULTAR)'!$P$3:$R$53,3,0),"")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CESAR GABRIEL PIREZ BEGUIRISTAIN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225125</v>
      </c>
      <c r="G91" s="14">
        <f>'[1]TCE - ANEXO II - Preencher'!H100</f>
        <v>43831</v>
      </c>
      <c r="H91" s="13" t="str">
        <f>'[1]TCE - ANEXO II - Preencher'!I100</f>
        <v>1 - Plantonista</v>
      </c>
      <c r="I91" s="13">
        <f>'[1]TCE - ANEXO II - Preencher'!J100</f>
        <v>24</v>
      </c>
      <c r="J91" s="15">
        <f>'[1]TCE - ANEXO II - Preencher'!K100</f>
        <v>3168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2798.88</v>
      </c>
      <c r="N91" s="16">
        <f>'[1]TCE - ANEXO II - Preencher'!R100</f>
        <v>4298.53</v>
      </c>
      <c r="O91" s="17">
        <f>'[1]TCE - ANEXO II - Preencher'!V100</f>
        <v>0</v>
      </c>
      <c r="P91" s="18">
        <f>'[1]TCE - ANEXO II - Preencher'!W100</f>
        <v>10265.41</v>
      </c>
      <c r="S91" s="22">
        <v>46478</v>
      </c>
    </row>
    <row r="92" spans="1:19">
      <c r="A92" s="8">
        <f>IFERROR(VLOOKUP(B92,'[1]DADOS (OCULTAR)'!$P$3:$R$53,3,0),"")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CARLA SUELI MELO DO NASCIMENTO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521130</v>
      </c>
      <c r="G92" s="14">
        <f>'[1]TCE - ANEXO II - Preencher'!H101</f>
        <v>43831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1039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237.99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1276.99</v>
      </c>
      <c r="S92" s="22">
        <v>46508</v>
      </c>
    </row>
    <row r="93" spans="1:19">
      <c r="A93" s="8">
        <f>IFERROR(VLOOKUP(B93,'[1]DADOS (OCULTAR)'!$P$3:$R$53,3,0),"")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ELISANGELA CONRADO DA SILVA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513430</v>
      </c>
      <c r="G93" s="14">
        <f>'[1]TCE - ANEXO II - Preencher'!H102</f>
        <v>43831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1039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79.970000000000027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1118.97</v>
      </c>
      <c r="S93" s="22">
        <v>46539</v>
      </c>
    </row>
    <row r="94" spans="1:19">
      <c r="A94" s="8">
        <f>IFERROR(VLOOKUP(B94,'[1]DADOS (OCULTAR)'!$P$3:$R$53,3,0),"")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ANESELSA MARIA VICENTE DE ARAUJO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43831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1039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493.03999999999996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1532.04</v>
      </c>
      <c r="S94" s="22">
        <v>46569</v>
      </c>
    </row>
    <row r="95" spans="1:19">
      <c r="A95" s="8">
        <f>IFERROR(VLOOKUP(B95,'[1]DADOS (OCULTAR)'!$P$3:$R$53,3,0),"")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BRUNO PADUA DE MELO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43831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1039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501.77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1540.77</v>
      </c>
      <c r="S95" s="22">
        <v>46600</v>
      </c>
    </row>
    <row r="96" spans="1:19">
      <c r="A96" s="8">
        <f>IFERROR(VLOOKUP(B96,'[1]DADOS (OCULTAR)'!$P$3:$R$53,3,0),"")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CLAUDIA FRANCISCA DO NASCIMENTO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43831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1039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397.28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1436.28</v>
      </c>
      <c r="S96" s="22">
        <v>46631</v>
      </c>
    </row>
    <row r="97" spans="1:19">
      <c r="A97" s="8">
        <f>IFERROR(VLOOKUP(B97,'[1]DADOS (OCULTAR)'!$P$3:$R$53,3,0),"")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EDVANIA CALISTO FERREIRA LUCENA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43831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1039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448.03999999999996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1487.04</v>
      </c>
      <c r="S97" s="22">
        <v>46661</v>
      </c>
    </row>
    <row r="98" spans="1:19">
      <c r="A98" s="8">
        <f>IFERROR(VLOOKUP(B98,'[1]DADOS (OCULTAR)'!$P$3:$R$53,3,0),"")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ELCY ODETE DO NASCIMENTO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43831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1039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478.05999999999995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1517.06</v>
      </c>
      <c r="S98" s="22">
        <v>46692</v>
      </c>
    </row>
    <row r="99" spans="1:19">
      <c r="A99" s="8">
        <f>IFERROR(VLOOKUP(B99,'[1]DADOS (OCULTAR)'!$P$3:$R$53,3,0),"")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JANIELLE VIEIRA DE MORAES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43831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1039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370.83999999999992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1409.84</v>
      </c>
      <c r="S99" s="22">
        <v>46722</v>
      </c>
    </row>
    <row r="100" spans="1:19">
      <c r="A100" s="8">
        <f>IFERROR(VLOOKUP(B100,'[1]DADOS (OCULTAR)'!$P$3:$R$53,3,0),"")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KELMA FABIOLA BARBOSA VERDIAO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43831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1039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547.59999999999991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1586.6</v>
      </c>
      <c r="S100" s="22">
        <v>46753</v>
      </c>
    </row>
    <row r="101" spans="1:19">
      <c r="A101" s="8">
        <f>IFERROR(VLOOKUP(B101,'[1]DADOS (OCULTAR)'!$P$3:$R$53,3,0),"")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MISTERFANIA MARIA DE ANDRADE VASCONCELOS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43831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1039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392.90000000000009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1431.9</v>
      </c>
      <c r="S101" s="22">
        <v>46784</v>
      </c>
    </row>
    <row r="102" spans="1:19">
      <c r="A102" s="8">
        <f>IFERROR(VLOOKUP(B102,'[1]DADOS (OCULTAR)'!$P$3:$R$53,3,0),"")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SHIRLEY GOMES DA COSTA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43831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1039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429.01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1468.01</v>
      </c>
      <c r="S102" s="22">
        <v>46813</v>
      </c>
    </row>
    <row r="103" spans="1:19">
      <c r="A103" s="8">
        <f>IFERROR(VLOOKUP(B103,'[1]DADOS (OCULTAR)'!$P$3:$R$53,3,0),"")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WALDETE FERREIRA DE OLIVEIRA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1039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408.30999999999995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1447.31</v>
      </c>
      <c r="S103" s="22">
        <v>46844</v>
      </c>
    </row>
    <row r="104" spans="1:19">
      <c r="A104" s="8">
        <f>IFERROR(VLOOKUP(B104,'[1]DADOS (OCULTAR)'!$P$3:$R$53,3,0),"")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ANA LUIZA BOTELHO URTIGA</v>
      </c>
      <c r="E104" s="12" t="str">
        <f>IF('[1]TCE - ANEXO II - Preencher'!F113="4 - Assistência Odontológica","2 - Outros Profissionais da saúda",'[1]TCE - ANEXO II - Preencher'!F113)</f>
        <v>1 - Médico</v>
      </c>
      <c r="F104" s="13">
        <f>'[1]TCE - ANEXO II - Preencher'!G113</f>
        <v>225125</v>
      </c>
      <c r="G104" s="14">
        <f>'[1]TCE - ANEXO II - Preencher'!H113</f>
        <v>43831</v>
      </c>
      <c r="H104" s="13" t="str">
        <f>'[1]TCE - ANEXO II - Preencher'!I113</f>
        <v>1 - Plantonista</v>
      </c>
      <c r="I104" s="13">
        <f>'[1]TCE - ANEXO II - Preencher'!J113</f>
        <v>12</v>
      </c>
      <c r="J104" s="15">
        <f>'[1]TCE - ANEXO II - Preencher'!K113</f>
        <v>1584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1360.3999999999996</v>
      </c>
      <c r="N104" s="16">
        <f>'[1]TCE - ANEXO II - Preencher'!R113</f>
        <v>2034.96</v>
      </c>
      <c r="O104" s="17">
        <f>'[1]TCE - ANEXO II - Preencher'!V113</f>
        <v>0</v>
      </c>
      <c r="P104" s="18">
        <f>'[1]TCE - ANEXO II - Preencher'!W113</f>
        <v>4979.3599999999997</v>
      </c>
      <c r="S104" s="22">
        <v>46874</v>
      </c>
    </row>
    <row r="105" spans="1:19">
      <c r="A105" s="8">
        <f>IFERROR(VLOOKUP(B105,'[1]DADOS (OCULTAR)'!$P$3:$R$53,3,0),"")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MARCUS VINICIUS DE MORAIS SOUSA</v>
      </c>
      <c r="E105" s="12" t="str">
        <f>IF('[1]TCE - ANEXO II - Preencher'!F114="4 - Assistência Odontológica","2 - Outros Profissionais da saúda",'[1]TCE - ANEXO II - Preencher'!F114)</f>
        <v>1 - Médico</v>
      </c>
      <c r="F105" s="13">
        <f>'[1]TCE - ANEXO II - Preencher'!G114</f>
        <v>225125</v>
      </c>
      <c r="G105" s="14">
        <f>'[1]TCE - ANEXO II - Preencher'!H114</f>
        <v>43831</v>
      </c>
      <c r="H105" s="13" t="str">
        <f>'[1]TCE - ANEXO II - Preencher'!I114</f>
        <v>1 - Plantonista</v>
      </c>
      <c r="I105" s="13">
        <f>'[1]TCE - ANEXO II - Preencher'!J114</f>
        <v>12</v>
      </c>
      <c r="J105" s="15">
        <f>'[1]TCE - ANEXO II - Preencher'!K114</f>
        <v>1584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1389.63</v>
      </c>
      <c r="N105" s="16">
        <f>'[1]TCE - ANEXO II - Preencher'!R114</f>
        <v>2034.96</v>
      </c>
      <c r="O105" s="17">
        <f>'[1]TCE - ANEXO II - Preencher'!V114</f>
        <v>0</v>
      </c>
      <c r="P105" s="18">
        <f>'[1]TCE - ANEXO II - Preencher'!W114</f>
        <v>5008.59</v>
      </c>
      <c r="S105" s="22">
        <v>46905</v>
      </c>
    </row>
    <row r="106" spans="1:19">
      <c r="A106" s="8">
        <f>IFERROR(VLOOKUP(B106,'[1]DADOS (OCULTAR)'!$P$3:$R$53,3,0),"")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VALMIR MELO DA COSTA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225125</v>
      </c>
      <c r="G106" s="14">
        <f>'[1]TCE - ANEXO II - Preencher'!H115</f>
        <v>43831</v>
      </c>
      <c r="H106" s="13" t="str">
        <f>'[1]TCE - ANEXO II - Preencher'!I115</f>
        <v>1 - Plantonista</v>
      </c>
      <c r="I106" s="13">
        <f>'[1]TCE - ANEXO II - Preencher'!J115</f>
        <v>12</v>
      </c>
      <c r="J106" s="15">
        <f>'[1]TCE - ANEXO II - Preencher'!K115</f>
        <v>1584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1307.3599999999997</v>
      </c>
      <c r="N106" s="16">
        <f>'[1]TCE - ANEXO II - Preencher'!R115</f>
        <v>2122.59</v>
      </c>
      <c r="O106" s="17">
        <f>'[1]TCE - ANEXO II - Preencher'!V115</f>
        <v>0</v>
      </c>
      <c r="P106" s="18">
        <f>'[1]TCE - ANEXO II - Preencher'!W115</f>
        <v>5013.95</v>
      </c>
      <c r="S106" s="22">
        <v>46935</v>
      </c>
    </row>
    <row r="107" spans="1:19">
      <c r="A107" s="8">
        <f>IFERROR(VLOOKUP(B107,'[1]DADOS (OCULTAR)'!$P$3:$R$53,3,0),"")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ROSILDO BELARMINO DE ANDRADE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324115</v>
      </c>
      <c r="G107" s="14">
        <f>'[1]TCE - ANEXO II - Preencher'!H116</f>
        <v>43831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1971.33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6410.28</v>
      </c>
      <c r="N107" s="16">
        <f>'[1]TCE - ANEXO II - Preencher'!R116</f>
        <v>197.13</v>
      </c>
      <c r="O107" s="17">
        <f>'[1]TCE - ANEXO II - Preencher'!V116</f>
        <v>0</v>
      </c>
      <c r="P107" s="18">
        <f>'[1]TCE - ANEXO II - Preencher'!W116</f>
        <v>8578.74</v>
      </c>
      <c r="S107" s="22">
        <v>46966</v>
      </c>
    </row>
    <row r="108" spans="1:19">
      <c r="A108" s="8">
        <f>IFERROR(VLOOKUP(B108,'[1]DADOS (OCULTAR)'!$P$3:$R$53,3,0),"")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VANESSA RODRIGUES DE SOUZA AMORIM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324115</v>
      </c>
      <c r="G108" s="14">
        <f>'[1]TCE - ANEXO II - Preencher'!H117</f>
        <v>43831</v>
      </c>
      <c r="H108" s="13" t="str">
        <f>'[1]TCE - ANEXO II - Preencher'!I117</f>
        <v>1 - Plantonista</v>
      </c>
      <c r="I108" s="13">
        <f>'[1]TCE - ANEXO II - Preencher'!J117</f>
        <v>24</v>
      </c>
      <c r="J108" s="15">
        <f>'[1]TCE - ANEXO II - Preencher'!K117</f>
        <v>1971.33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887.09999999999991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2858.43</v>
      </c>
      <c r="S108" s="22">
        <v>46997</v>
      </c>
    </row>
    <row r="109" spans="1:19">
      <c r="A109" s="8">
        <f>IFERROR(VLOOKUP(B109,'[1]DADOS (OCULTAR)'!$P$3:$R$53,3,0),"")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MARIA DA CONCEICAO FERREIRA DE MELO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766420</v>
      </c>
      <c r="G109" s="14">
        <f>'[1]TCE - ANEXO II - Preencher'!H118</f>
        <v>43831</v>
      </c>
      <c r="H109" s="13" t="str">
        <f>'[1]TCE - ANEXO II - Preencher'!I118</f>
        <v>1 - Plantonista</v>
      </c>
      <c r="I109" s="13">
        <f>'[1]TCE - ANEXO II - Preencher'!J118</f>
        <v>24</v>
      </c>
      <c r="J109" s="15">
        <f>'[1]TCE - ANEXO II - Preencher'!K118</f>
        <v>1039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1399.19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2438.19</v>
      </c>
      <c r="S109" s="22">
        <v>47027</v>
      </c>
    </row>
    <row r="110" spans="1:19">
      <c r="A110" s="8">
        <f>IFERROR(VLOOKUP(B110,'[1]DADOS (OCULTAR)'!$P$3:$R$53,3,0),"")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SUELY REGINA BARBOSA SOARES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324115</v>
      </c>
      <c r="G110" s="14">
        <f>'[1]TCE - ANEXO II - Preencher'!H119</f>
        <v>43831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1971.33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985.65999999999985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2956.99</v>
      </c>
      <c r="S110" s="22">
        <v>47058</v>
      </c>
    </row>
    <row r="111" spans="1:19">
      <c r="A111" s="8">
        <f>IFERROR(VLOOKUP(B111,'[1]DADOS (OCULTAR)'!$P$3:$R$53,3,0),"")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JOSE IVALDO DE LIMA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766420</v>
      </c>
      <c r="G111" s="14">
        <f>'[1]TCE - ANEXO II - Preencher'!H120</f>
        <v>43831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1039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1306.3800000000001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2345.38</v>
      </c>
      <c r="S111" s="22">
        <v>47088</v>
      </c>
    </row>
    <row r="112" spans="1:19">
      <c r="A112" s="8">
        <f>IFERROR(VLOOKUP(B112,'[1]DADOS (OCULTAR)'!$P$3:$R$53,3,0),"")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MARCIA ARAUJO GONDIM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324115</v>
      </c>
      <c r="G112" s="14">
        <f>'[1]TCE - ANEXO II - Preencher'!H121</f>
        <v>43831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1971.33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1131.9899999999998</v>
      </c>
      <c r="N112" s="16">
        <f>'[1]TCE - ANEXO II - Preencher'!R121</f>
        <v>197.13</v>
      </c>
      <c r="O112" s="17">
        <f>'[1]TCE - ANEXO II - Preencher'!V121</f>
        <v>0</v>
      </c>
      <c r="P112" s="18">
        <f>'[1]TCE - ANEXO II - Preencher'!W121</f>
        <v>3300.45</v>
      </c>
      <c r="S112" s="22">
        <v>47119</v>
      </c>
    </row>
    <row r="113" spans="1:19">
      <c r="A113" s="8">
        <f>IFERROR(VLOOKUP(B113,'[1]DADOS (OCULTAR)'!$P$3:$R$53,3,0),"")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WALLACE SOUZA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324115</v>
      </c>
      <c r="G113" s="14">
        <f>'[1]TCE - ANEXO II - Preencher'!H122</f>
        <v>43831</v>
      </c>
      <c r="H113" s="13" t="str">
        <f>'[1]TCE - ANEXO II - Preencher'!I122</f>
        <v>1 - Plantonista</v>
      </c>
      <c r="I113" s="13">
        <f>'[1]TCE - ANEXO II - Preencher'!J122</f>
        <v>24</v>
      </c>
      <c r="J113" s="15">
        <f>'[1]TCE - ANEXO II - Preencher'!K122</f>
        <v>1971.33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985.65999999999985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2956.99</v>
      </c>
      <c r="S113" s="22">
        <v>47150</v>
      </c>
    </row>
    <row r="114" spans="1:19">
      <c r="A114" s="8">
        <f>IFERROR(VLOOKUP(B114,'[1]DADOS (OCULTAR)'!$P$3:$R$53,3,0),"")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ESTER DE MELO VIANA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324115</v>
      </c>
      <c r="G114" s="14">
        <f>'[1]TCE - ANEXO II - Preencher'!H123</f>
        <v>43831</v>
      </c>
      <c r="H114" s="13" t="str">
        <f>'[1]TCE - ANEXO II - Preencher'!I123</f>
        <v>1 - Plantonista</v>
      </c>
      <c r="I114" s="13">
        <f>'[1]TCE - ANEXO II - Preencher'!J123</f>
        <v>24</v>
      </c>
      <c r="J114" s="15">
        <f>'[1]TCE - ANEXO II - Preencher'!K123</f>
        <v>1905.62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959.4799999999999</v>
      </c>
      <c r="N114" s="16">
        <f>'[1]TCE - ANEXO II - Preencher'!R123</f>
        <v>193.33</v>
      </c>
      <c r="O114" s="17">
        <f>'[1]TCE - ANEXO II - Preencher'!V123</f>
        <v>0</v>
      </c>
      <c r="P114" s="18">
        <f>'[1]TCE - ANEXO II - Preencher'!W123</f>
        <v>3058.43</v>
      </c>
      <c r="S114" s="22">
        <v>47178</v>
      </c>
    </row>
    <row r="115" spans="1:19">
      <c r="A115" s="8">
        <f>IFERROR(VLOOKUP(B115,'[1]DADOS (OCULTAR)'!$P$3:$R$53,3,0),"")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ROSINEIDE MARIA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324115</v>
      </c>
      <c r="G115" s="14">
        <f>'[1]TCE - ANEXO II - Preencher'!H124</f>
        <v>43831</v>
      </c>
      <c r="H115" s="13" t="str">
        <f>'[1]TCE - ANEXO II - Preencher'!I124</f>
        <v>1 - Plantonista</v>
      </c>
      <c r="I115" s="13">
        <f>'[1]TCE - ANEXO II - Preencher'!J124</f>
        <v>24</v>
      </c>
      <c r="J115" s="15">
        <f>'[1]TCE - ANEXO II - Preencher'!K124</f>
        <v>1971.33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1466.6799999999998</v>
      </c>
      <c r="N115" s="16">
        <f>'[1]TCE - ANEXO II - Preencher'!R124</f>
        <v>197.13</v>
      </c>
      <c r="O115" s="17">
        <f>'[1]TCE - ANEXO II - Preencher'!V124</f>
        <v>0</v>
      </c>
      <c r="P115" s="18">
        <f>'[1]TCE - ANEXO II - Preencher'!W124</f>
        <v>3635.14</v>
      </c>
      <c r="S115" s="22">
        <v>47209</v>
      </c>
    </row>
    <row r="116" spans="1:19">
      <c r="A116" s="8">
        <f>IFERROR(VLOOKUP(B116,'[1]DADOS (OCULTAR)'!$P$3:$R$53,3,0),"")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DOMINGOS SAVIO MUNIZ DA FONSECA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766420</v>
      </c>
      <c r="G116" s="14">
        <f>'[1]TCE - ANEXO II - Preencher'!H125</f>
        <v>43831</v>
      </c>
      <c r="H116" s="13" t="str">
        <f>'[1]TCE - ANEXO II - Preencher'!I125</f>
        <v>1 - Plantonista</v>
      </c>
      <c r="I116" s="13">
        <f>'[1]TCE - ANEXO II - Preencher'!J125</f>
        <v>24</v>
      </c>
      <c r="J116" s="15">
        <f>'[1]TCE - ANEXO II - Preencher'!K125</f>
        <v>1039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467.54999999999995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1506.55</v>
      </c>
      <c r="S116" s="22">
        <v>47239</v>
      </c>
    </row>
    <row r="117" spans="1:19">
      <c r="A117" s="8">
        <f>IFERROR(VLOOKUP(B117,'[1]DADOS (OCULTAR)'!$P$3:$R$53,3,0),"")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ALMIR SANTIAGO BEZERRA DA SILVA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324115</v>
      </c>
      <c r="G117" s="14">
        <f>'[1]TCE - ANEXO II - Preencher'!H126</f>
        <v>43831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1971.33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1565.2399999999998</v>
      </c>
      <c r="N117" s="16">
        <f>'[1]TCE - ANEXO II - Preencher'!R126</f>
        <v>197.13</v>
      </c>
      <c r="O117" s="17">
        <f>'[1]TCE - ANEXO II - Preencher'!V126</f>
        <v>0</v>
      </c>
      <c r="P117" s="18">
        <f>'[1]TCE - ANEXO II - Preencher'!W126</f>
        <v>3733.7</v>
      </c>
      <c r="S117" s="22">
        <v>47270</v>
      </c>
    </row>
    <row r="118" spans="1:19">
      <c r="A118" s="8">
        <f>IFERROR(VLOOKUP(B118,'[1]DADOS (OCULTAR)'!$P$3:$R$53,3,0),"")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ISRAEL ROQUE DE ARAUJO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766420</v>
      </c>
      <c r="G118" s="14">
        <f>'[1]TCE - ANEXO II - Preencher'!H127</f>
        <v>43831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1039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467.54999999999995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1506.55</v>
      </c>
      <c r="S118" s="22">
        <v>47300</v>
      </c>
    </row>
    <row r="119" spans="1:19">
      <c r="A119" s="8">
        <f>IFERROR(VLOOKUP(B119,'[1]DADOS (OCULTAR)'!$P$3:$R$53,3,0),"")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ALINE GLEICE DA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515205</v>
      </c>
      <c r="G119" s="14">
        <f>'[1]TCE - ANEXO II - Preencher'!H128</f>
        <v>43831</v>
      </c>
      <c r="H119" s="13" t="str">
        <f>'[1]TCE - ANEXO II - Preencher'!I128</f>
        <v>2 - Diarista</v>
      </c>
      <c r="I119" s="13">
        <f>'[1]TCE - ANEXO II - Preencher'!J128</f>
        <v>44</v>
      </c>
      <c r="J119" s="15">
        <f>'[1]TCE - ANEXO II - Preencher'!K128</f>
        <v>1080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574.36999999999989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1654.37</v>
      </c>
      <c r="S119" s="22">
        <v>47331</v>
      </c>
    </row>
    <row r="120" spans="1:19">
      <c r="A120" s="8">
        <f>IFERROR(VLOOKUP(B120,'[1]DADOS (OCULTAR)'!$P$3:$R$53,3,0),"")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ADRIANA MARIA DE SANTANA LIMA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515205</v>
      </c>
      <c r="G120" s="14">
        <f>'[1]TCE - ANEXO II - Preencher'!H129</f>
        <v>43831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1080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475.21000000000004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1555.21</v>
      </c>
      <c r="S120" s="22">
        <v>47362</v>
      </c>
    </row>
    <row r="121" spans="1:19">
      <c r="A121" s="8">
        <f>IFERROR(VLOOKUP(B121,'[1]DADOS (OCULTAR)'!$P$3:$R$53,3,0),"")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DEISE JAMILA CONCEICAO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515205</v>
      </c>
      <c r="G121" s="14">
        <f>'[1]TCE - ANEXO II - Preencher'!H130</f>
        <v>43831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1080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433.34999999999991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1513.35</v>
      </c>
      <c r="S121" s="22">
        <v>47392</v>
      </c>
    </row>
    <row r="122" spans="1:19">
      <c r="A122" s="8">
        <f>IFERROR(VLOOKUP(B122,'[1]DADOS (OCULTAR)'!$P$3:$R$53,3,0),"")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TACIANA RENATA DOS SANTOS MORAIS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515205</v>
      </c>
      <c r="G122" s="14">
        <f>'[1]TCE - ANEXO II - Preencher'!H131</f>
        <v>43831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1080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889.44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1969.44</v>
      </c>
      <c r="S122" s="22">
        <v>47423</v>
      </c>
    </row>
    <row r="123" spans="1:19">
      <c r="A123" s="8">
        <f>IFERROR(VLOOKUP(B123,'[1]DADOS (OCULTAR)'!$P$3:$R$53,3,0),"")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WILMA PINHEIRO DOS SANTOS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322205</v>
      </c>
      <c r="G123" s="14">
        <f>'[1]TCE - ANEXO II - Preencher'!H132</f>
        <v>43831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1039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411.99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1450.99</v>
      </c>
      <c r="S123" s="22">
        <v>47453</v>
      </c>
    </row>
    <row r="124" spans="1:19">
      <c r="A124" s="8">
        <f>IFERROR(VLOOKUP(B124,'[1]DADOS (OCULTAR)'!$P$3:$R$53,3,0),"")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RENATA MARQUES PEREIRA PEDROSA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322205</v>
      </c>
      <c r="G124" s="14">
        <f>'[1]TCE - ANEXO II - Preencher'!H133</f>
        <v>43831</v>
      </c>
      <c r="H124" s="13" t="str">
        <f>'[1]TCE - ANEXO II - Preencher'!I133</f>
        <v>2 - Diarista</v>
      </c>
      <c r="I124" s="13">
        <f>'[1]TCE - ANEXO II - Preencher'!J133</f>
        <v>44</v>
      </c>
      <c r="J124" s="15">
        <f>'[1]TCE - ANEXO II - Preencher'!K133</f>
        <v>1039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325.8599999999999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1364.86</v>
      </c>
      <c r="S124" s="22">
        <v>47484</v>
      </c>
    </row>
    <row r="125" spans="1:19">
      <c r="A125" s="8">
        <f>IFERROR(VLOOKUP(B125,'[1]DADOS (OCULTAR)'!$P$3:$R$53,3,0),"")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LUIZA MARIA OLIVEIRA DE CARVALHO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43831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1039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420.99</v>
      </c>
      <c r="N125" s="16">
        <f>'[1]TCE - ANEXO II - Preencher'!R134</f>
        <v>0</v>
      </c>
      <c r="O125" s="17">
        <f>'[1]TCE - ANEXO II - Preencher'!V134</f>
        <v>0</v>
      </c>
      <c r="P125" s="18">
        <f>'[1]TCE - ANEXO II - Preencher'!W134</f>
        <v>1459.99</v>
      </c>
      <c r="S125" s="22">
        <v>47515</v>
      </c>
    </row>
    <row r="126" spans="1:19">
      <c r="A126" s="8">
        <f>IFERROR(VLOOKUP(B126,'[1]DADOS (OCULTAR)'!$P$3:$R$53,3,0),"")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PAULO HENRIQUE MOURA DE MACEDO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223505</v>
      </c>
      <c r="G126" s="14">
        <f>'[1]TCE - ANEXO II - Preencher'!H135</f>
        <v>43831</v>
      </c>
      <c r="H126" s="13" t="str">
        <f>'[1]TCE - ANEXO II - Preencher'!I135</f>
        <v>1 - Plantonista</v>
      </c>
      <c r="I126" s="13">
        <f>'[1]TCE - ANEXO II - Preencher'!J135</f>
        <v>40</v>
      </c>
      <c r="J126" s="15">
        <f>'[1]TCE - ANEXO II - Preencher'!K135</f>
        <v>1990.65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1035.8299999999997</v>
      </c>
      <c r="N126" s="16">
        <f>'[1]TCE - ANEXO II - Preencher'!R135</f>
        <v>497.66</v>
      </c>
      <c r="O126" s="17">
        <f>'[1]TCE - ANEXO II - Preencher'!V135</f>
        <v>0</v>
      </c>
      <c r="P126" s="18">
        <f>'[1]TCE - ANEXO II - Preencher'!W135</f>
        <v>3524.1399999999994</v>
      </c>
      <c r="S126" s="22">
        <v>47543</v>
      </c>
    </row>
    <row r="127" spans="1:19">
      <c r="A127" s="8">
        <f>IFERROR(VLOOKUP(B127,'[1]DADOS (OCULTAR)'!$P$3:$R$53,3,0),"")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JOSE ROBSON PEREIRA CORDEIRO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223505</v>
      </c>
      <c r="G127" s="14">
        <f>'[1]TCE - ANEXO II - Preencher'!H136</f>
        <v>43831</v>
      </c>
      <c r="H127" s="13" t="str">
        <f>'[1]TCE - ANEXO II - Preencher'!I136</f>
        <v>1 - Plantonista</v>
      </c>
      <c r="I127" s="13">
        <f>'[1]TCE - ANEXO II - Preencher'!J136</f>
        <v>40</v>
      </c>
      <c r="J127" s="15">
        <f>'[1]TCE - ANEXO II - Preencher'!K136</f>
        <v>1990.65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1001.0099999999999</v>
      </c>
      <c r="N127" s="16">
        <f>'[1]TCE - ANEXO II - Preencher'!R136</f>
        <v>607.15</v>
      </c>
      <c r="O127" s="17">
        <f>'[1]TCE - ANEXO II - Preencher'!V136</f>
        <v>0</v>
      </c>
      <c r="P127" s="18">
        <f>'[1]TCE - ANEXO II - Preencher'!W136</f>
        <v>3598.81</v>
      </c>
      <c r="S127" s="22">
        <v>47574</v>
      </c>
    </row>
    <row r="128" spans="1:19">
      <c r="A128" s="8">
        <f>IFERROR(VLOOKUP(B128,'[1]DADOS (OCULTAR)'!$P$3:$R$53,3,0),"")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ALLINE ANNE SOUZA MACEDO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43831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1039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2915.31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3954.31</v>
      </c>
      <c r="S128" s="22">
        <v>47604</v>
      </c>
    </row>
    <row r="129" spans="1:19">
      <c r="A129" s="8">
        <f>IFERROR(VLOOKUP(B129,'[1]DADOS (OCULTAR)'!$P$3:$R$53,3,0),"")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ANA CAROLINA JANUARIO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43831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1039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431.78999999999996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1470.79</v>
      </c>
      <c r="S129" s="22">
        <v>47635</v>
      </c>
    </row>
    <row r="130" spans="1:19">
      <c r="A130" s="8">
        <f>IFERROR(VLOOKUP(B130,'[1]DADOS (OCULTAR)'!$P$3:$R$53,3,0),"")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CONCEICAO DE MARIA ARRABALDES DA SILVA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43831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1039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481.27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1520.27</v>
      </c>
      <c r="S130" s="22">
        <v>47665</v>
      </c>
    </row>
    <row r="131" spans="1:19">
      <c r="A131" s="8">
        <f>IFERROR(VLOOKUP(B131,'[1]DADOS (OCULTAR)'!$P$3:$R$53,3,0),"")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GLAUCE DE FREITAS CORDEIRO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322205</v>
      </c>
      <c r="G131" s="14">
        <f>'[1]TCE - ANEXO II - Preencher'!H140</f>
        <v>43831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831.2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615.65999999999985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1446.86</v>
      </c>
      <c r="S131" s="22">
        <v>47696</v>
      </c>
    </row>
    <row r="132" spans="1:19">
      <c r="A132" s="8">
        <f>IFERROR(VLOOKUP(B132,'[1]DADOS (OCULTAR)'!$P$3:$R$53,3,0),"")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IVONE MARIA MARCOLINO VITOR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322205</v>
      </c>
      <c r="G132" s="14">
        <f>'[1]TCE - ANEXO II - Preencher'!H141</f>
        <v>43831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1039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431.96000000000004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1470.96</v>
      </c>
      <c r="S132" s="22">
        <v>47727</v>
      </c>
    </row>
    <row r="133" spans="1:19">
      <c r="A133" s="8">
        <f>IFERROR(VLOOKUP(B133,'[1]DADOS (OCULTAR)'!$P$3:$R$53,3,0),"")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VANESSA MARILIA FONSECA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43831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1039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501.27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1540.27</v>
      </c>
      <c r="S133" s="22">
        <v>47757</v>
      </c>
    </row>
    <row r="134" spans="1:19">
      <c r="A134" s="8">
        <f>IFERROR(VLOOKUP(B134,'[1]DADOS (OCULTAR)'!$P$3:$R$53,3,0),"")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IVA VITAL DA SILVA MOURA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322205</v>
      </c>
      <c r="G134" s="14">
        <f>'[1]TCE - ANEXO II - Preencher'!H143</f>
        <v>43831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1039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259.75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1298.75</v>
      </c>
      <c r="S134" s="22">
        <v>47788</v>
      </c>
    </row>
    <row r="135" spans="1:19">
      <c r="A135" s="8">
        <f>IFERROR(VLOOKUP(B135,'[1]DADOS (OCULTAR)'!$P$3:$R$53,3,0),"")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ADRIANO XAVIER LINS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223505</v>
      </c>
      <c r="G135" s="14">
        <f>'[1]TCE - ANEXO II - Preencher'!H144</f>
        <v>43831</v>
      </c>
      <c r="H135" s="13" t="str">
        <f>'[1]TCE - ANEXO II - Preencher'!I144</f>
        <v>1 - Plantonista</v>
      </c>
      <c r="I135" s="13">
        <f>'[1]TCE - ANEXO II - Preencher'!J144</f>
        <v>40</v>
      </c>
      <c r="J135" s="15">
        <f>'[1]TCE - ANEXO II - Preencher'!K144</f>
        <v>1990.65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759.79000000000008</v>
      </c>
      <c r="N135" s="16">
        <f>'[1]TCE - ANEXO II - Preencher'!R144</f>
        <v>607.15</v>
      </c>
      <c r="O135" s="17">
        <f>'[1]TCE - ANEXO II - Preencher'!V144</f>
        <v>0</v>
      </c>
      <c r="P135" s="18">
        <f>'[1]TCE - ANEXO II - Preencher'!W144</f>
        <v>3357.59</v>
      </c>
      <c r="S135" s="22">
        <v>47818</v>
      </c>
    </row>
    <row r="136" spans="1:19">
      <c r="A136" s="8">
        <f>IFERROR(VLOOKUP(B136,'[1]DADOS (OCULTAR)'!$P$3:$R$53,3,0),"")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MARIA EDUARDA GONCALVES MACIEL BERINGUEL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223505</v>
      </c>
      <c r="G136" s="14">
        <f>'[1]TCE - ANEXO II - Preencher'!H145</f>
        <v>43831</v>
      </c>
      <c r="H136" s="13" t="str">
        <f>'[1]TCE - ANEXO II - Preencher'!I145</f>
        <v>1 - Plantonista</v>
      </c>
      <c r="I136" s="13">
        <f>'[1]TCE - ANEXO II - Preencher'!J145</f>
        <v>40</v>
      </c>
      <c r="J136" s="15">
        <f>'[1]TCE - ANEXO II - Preencher'!K145</f>
        <v>1990.65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5427.6399999999994</v>
      </c>
      <c r="N136" s="16">
        <f>'[1]TCE - ANEXO II - Preencher'!R145</f>
        <v>607.15</v>
      </c>
      <c r="O136" s="17">
        <f>'[1]TCE - ANEXO II - Preencher'!V145</f>
        <v>0</v>
      </c>
      <c r="P136" s="18">
        <f>'[1]TCE - ANEXO II - Preencher'!W145</f>
        <v>8025.4399999999987</v>
      </c>
      <c r="S136" s="22">
        <v>47849</v>
      </c>
    </row>
    <row r="137" spans="1:19">
      <c r="A137" s="8">
        <f>IFERROR(VLOOKUP(B137,'[1]DADOS (OCULTAR)'!$P$3:$R$53,3,0),"")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SANDRA ROSELI PADILHA FERRAZ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223505</v>
      </c>
      <c r="G137" s="14">
        <f>'[1]TCE - ANEXO II - Preencher'!H146</f>
        <v>43831</v>
      </c>
      <c r="H137" s="13" t="str">
        <f>'[1]TCE - ANEXO II - Preencher'!I146</f>
        <v>1 - Plantonista</v>
      </c>
      <c r="I137" s="13">
        <f>'[1]TCE - ANEXO II - Preencher'!J146</f>
        <v>40</v>
      </c>
      <c r="J137" s="15">
        <f>'[1]TCE - ANEXO II - Preencher'!K146</f>
        <v>1990.65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700.14999999999986</v>
      </c>
      <c r="N137" s="16">
        <f>'[1]TCE - ANEXO II - Preencher'!R146</f>
        <v>497.66</v>
      </c>
      <c r="O137" s="17">
        <f>'[1]TCE - ANEXO II - Preencher'!V146</f>
        <v>0</v>
      </c>
      <c r="P137" s="18">
        <f>'[1]TCE - ANEXO II - Preencher'!W146</f>
        <v>3188.46</v>
      </c>
      <c r="S137" s="22">
        <v>47880</v>
      </c>
    </row>
    <row r="138" spans="1:19">
      <c r="A138" s="8">
        <f>IFERROR(VLOOKUP(B138,'[1]DADOS (OCULTAR)'!$P$3:$R$53,3,0),"")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PRISCILLA DAYANA FERREIRA SILVA LEAO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223505</v>
      </c>
      <c r="G138" s="14">
        <f>'[1]TCE - ANEXO II - Preencher'!H147</f>
        <v>43831</v>
      </c>
      <c r="H138" s="13" t="str">
        <f>'[1]TCE - ANEXO II - Preencher'!I147</f>
        <v>1 - Plantonista</v>
      </c>
      <c r="I138" s="13">
        <f>'[1]TCE - ANEXO II - Preencher'!J147</f>
        <v>40</v>
      </c>
      <c r="J138" s="15">
        <f>'[1]TCE - ANEXO II - Preencher'!K147</f>
        <v>1990.65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999.08</v>
      </c>
      <c r="N138" s="16">
        <f>'[1]TCE - ANEXO II - Preencher'!R147</f>
        <v>607.15</v>
      </c>
      <c r="O138" s="17">
        <f>'[1]TCE - ANEXO II - Preencher'!V147</f>
        <v>0</v>
      </c>
      <c r="P138" s="18">
        <f>'[1]TCE - ANEXO II - Preencher'!W147</f>
        <v>3596.88</v>
      </c>
      <c r="S138" s="22">
        <v>47908</v>
      </c>
    </row>
    <row r="139" spans="1:19">
      <c r="A139" s="8">
        <f>IFERROR(VLOOKUP(B139,'[1]DADOS (OCULTAR)'!$P$3:$R$53,3,0),"")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ANA PAULA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322205</v>
      </c>
      <c r="G139" s="14">
        <f>'[1]TCE - ANEXO II - Preencher'!H148</f>
        <v>43831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1039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259.75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1298.75</v>
      </c>
      <c r="S139" s="22">
        <v>47939</v>
      </c>
    </row>
    <row r="140" spans="1:19">
      <c r="A140" s="8">
        <f>IFERROR(VLOOKUP(B140,'[1]DADOS (OCULTAR)'!$P$3:$R$53,3,0),"")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MARIA APARECIDA DA SILVA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43831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1039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397.28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1436.28</v>
      </c>
      <c r="S140" s="22">
        <v>47969</v>
      </c>
    </row>
    <row r="141" spans="1:19">
      <c r="A141" s="8">
        <f>IFERROR(VLOOKUP(B141,'[1]DADOS (OCULTAR)'!$P$3:$R$53,3,0),"")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LILIAN FERREIRA MARQUES DA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322605</v>
      </c>
      <c r="G141" s="14">
        <f>'[1]TCE - ANEXO II - Preencher'!H150</f>
        <v>43831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1039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701.23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1740.23</v>
      </c>
      <c r="S141" s="22">
        <v>48000</v>
      </c>
    </row>
    <row r="142" spans="1:19">
      <c r="A142" s="8">
        <f>IFERROR(VLOOKUP(B142,'[1]DADOS (OCULTAR)'!$P$3:$R$53,3,0),"")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DANIEL DE MELO PRAZERES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322605</v>
      </c>
      <c r="G142" s="14">
        <f>'[1]TCE - ANEXO II - Preencher'!H151</f>
        <v>43831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1039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478.71000000000004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1517.71</v>
      </c>
      <c r="S142" s="22">
        <v>48030</v>
      </c>
    </row>
    <row r="143" spans="1:19">
      <c r="A143" s="8">
        <f>IFERROR(VLOOKUP(B143,'[1]DADOS (OCULTAR)'!$P$3:$R$53,3,0),"")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>SUELY MARIA BRISSANTT SILVA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322605</v>
      </c>
      <c r="G143" s="14">
        <f>'[1]TCE - ANEXO II - Preencher'!H152</f>
        <v>43831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1039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470.53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1509.53</v>
      </c>
      <c r="S143" s="22">
        <v>48061</v>
      </c>
    </row>
    <row r="144" spans="1:19">
      <c r="A144" s="8">
        <f>IFERROR(VLOOKUP(B144,'[1]DADOS (OCULTAR)'!$P$3:$R$53,3,0),"")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ALEXSANDRA MARIA DE AGUIAR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43831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1039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415.13000000000011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1454.13</v>
      </c>
      <c r="S144" s="22">
        <v>48092</v>
      </c>
    </row>
    <row r="145" spans="1:19">
      <c r="A145" s="8">
        <f>IFERROR(VLOOKUP(B145,'[1]DADOS (OCULTAR)'!$P$3:$R$53,3,0),"")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ANDRA SHEILA DE ATAIDE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322205</v>
      </c>
      <c r="G145" s="14">
        <f>'[1]TCE - ANEXO II - Preencher'!H154</f>
        <v>43831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1039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785.83999999999992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1824.84</v>
      </c>
      <c r="S145" s="22">
        <v>48122</v>
      </c>
    </row>
    <row r="146" spans="1:19">
      <c r="A146" s="8">
        <f>IFERROR(VLOOKUP(B146,'[1]DADOS (OCULTAR)'!$P$3:$R$53,3,0),"")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EURIDES IRACI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43831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1039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259.75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1298.75</v>
      </c>
      <c r="S146" s="22">
        <v>48153</v>
      </c>
    </row>
    <row r="147" spans="1:19">
      <c r="A147" s="8">
        <f>IFERROR(VLOOKUP(B147,'[1]DADOS (OCULTAR)'!$P$3:$R$53,3,0),"")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MARIA DAS GRACAS GOMES DA LUZ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43831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1039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259.75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1298.75</v>
      </c>
      <c r="S147" s="22">
        <v>48183</v>
      </c>
    </row>
    <row r="148" spans="1:19">
      <c r="A148" s="8">
        <f>IFERROR(VLOOKUP(B148,'[1]DADOS (OCULTAR)'!$P$3:$R$53,3,0),"")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>MICHELLE PAULINO DOS SANTOS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43831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1039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259.75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1298.75</v>
      </c>
      <c r="S148" s="22">
        <v>48214</v>
      </c>
    </row>
    <row r="149" spans="1:19">
      <c r="A149" s="8">
        <f>IFERROR(VLOOKUP(B149,'[1]DADOS (OCULTAR)'!$P$3:$R$53,3,0),"")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SAARA JOSE DE ALBUQUERQUE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43831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1039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2475.08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3514.08</v>
      </c>
      <c r="S149" s="22">
        <v>48245</v>
      </c>
    </row>
    <row r="150" spans="1:19">
      <c r="A150" s="8">
        <f>IFERROR(VLOOKUP(B150,'[1]DADOS (OCULTAR)'!$P$3:$R$53,3,0),"")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SICLEINE DE JESUS DA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43831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1039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305.61999999999989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1344.62</v>
      </c>
      <c r="S150" s="22">
        <v>48274</v>
      </c>
    </row>
    <row r="151" spans="1:19">
      <c r="A151" s="8">
        <f>IFERROR(VLOOKUP(B151,'[1]DADOS (OCULTAR)'!$P$3:$R$53,3,0),"")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CRISTIANO VITOR DA SILVA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43831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1039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446.23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1485.23</v>
      </c>
      <c r="S151" s="22">
        <v>48305</v>
      </c>
    </row>
    <row r="152" spans="1:19">
      <c r="A152" s="8">
        <f>IFERROR(VLOOKUP(B152,'[1]DADOS (OCULTAR)'!$P$3:$R$53,3,0),"")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APARECIDA DA SILVA LIMA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43831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0</v>
      </c>
      <c r="K152" s="15">
        <f>'[1]TCE - ANEXO II - Preencher'!O161</f>
        <v>1890.05</v>
      </c>
      <c r="L152" s="15">
        <f>'[1]TCE - ANEXO II - Preencher'!P161</f>
        <v>0</v>
      </c>
      <c r="M152" s="15">
        <f>'[1]TCE - ANEXO II - Preencher'!Q161</f>
        <v>84.630000000000109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1974.68</v>
      </c>
      <c r="S152" s="22">
        <v>48335</v>
      </c>
    </row>
    <row r="153" spans="1:19">
      <c r="A153" s="8">
        <f>IFERROR(VLOOKUP(B153,'[1]DADOS (OCULTAR)'!$P$3:$R$53,3,0),"")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MARIA VALDIVIA DA SILVA SANTOS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43831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1039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396.24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1435.24</v>
      </c>
      <c r="S153" s="22">
        <v>48366</v>
      </c>
    </row>
    <row r="154" spans="1:19">
      <c r="A154" s="8">
        <f>IFERROR(VLOOKUP(B154,'[1]DADOS (OCULTAR)'!$P$3:$R$53,3,0),"")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VERA AMARA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322205</v>
      </c>
      <c r="G154" s="14">
        <f>'[1]TCE - ANEXO II - Preencher'!H163</f>
        <v>43831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865.83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698.80000000000007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1564.63</v>
      </c>
      <c r="S154" s="22">
        <v>48396</v>
      </c>
    </row>
    <row r="155" spans="1:19">
      <c r="A155" s="8">
        <f>IFERROR(VLOOKUP(B155,'[1]DADOS (OCULTAR)'!$P$3:$R$53,3,0),"")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MARIA JOSE DA SILVA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322205</v>
      </c>
      <c r="G155" s="14">
        <f>'[1]TCE - ANEXO II - Preencher'!H164</f>
        <v>43831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1039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312.5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1351.5</v>
      </c>
      <c r="S155" s="22">
        <v>48427</v>
      </c>
    </row>
    <row r="156" spans="1:19">
      <c r="A156" s="8">
        <f>IFERROR(VLOOKUP(B156,'[1]DADOS (OCULTAR)'!$P$3:$R$53,3,0),"")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GILDCELLY TORRES DA SILVA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43831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1039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475.57999999999993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1514.58</v>
      </c>
      <c r="S156" s="22">
        <v>48458</v>
      </c>
    </row>
    <row r="157" spans="1:19">
      <c r="A157" s="8">
        <f>IFERROR(VLOOKUP(B157,'[1]DADOS (OCULTAR)'!$P$3:$R$53,3,0),"")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DANIELE PEREIRA DE CARVALHO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322205</v>
      </c>
      <c r="G157" s="14">
        <f>'[1]TCE - ANEXO II - Preencher'!H166</f>
        <v>43831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1039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437.8900000000001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1476.89</v>
      </c>
      <c r="S157" s="22">
        <v>48488</v>
      </c>
    </row>
    <row r="158" spans="1:19">
      <c r="A158" s="8">
        <f>IFERROR(VLOOKUP(B158,'[1]DADOS (OCULTAR)'!$P$3:$R$53,3,0),"")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VIRGINIA MACHADO MOTA SILVEIRA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43831</v>
      </c>
      <c r="H158" s="13" t="str">
        <f>'[1]TCE - ANEXO II - Preencher'!I167</f>
        <v>1 - Plantonista</v>
      </c>
      <c r="I158" s="13">
        <f>'[1]TCE - ANEXO II - Preencher'!J167</f>
        <v>40</v>
      </c>
      <c r="J158" s="15">
        <f>'[1]TCE - ANEXO II - Preencher'!K167</f>
        <v>1990.65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749.26</v>
      </c>
      <c r="N158" s="16">
        <f>'[1]TCE - ANEXO II - Preencher'!R167</f>
        <v>497.66</v>
      </c>
      <c r="O158" s="17">
        <f>'[1]TCE - ANEXO II - Preencher'!V167</f>
        <v>0</v>
      </c>
      <c r="P158" s="18">
        <f>'[1]TCE - ANEXO II - Preencher'!W167</f>
        <v>3237.5699999999997</v>
      </c>
      <c r="S158" s="22">
        <v>48519</v>
      </c>
    </row>
    <row r="159" spans="1:19">
      <c r="A159" s="8">
        <f>IFERROR(VLOOKUP(B159,'[1]DADOS (OCULTAR)'!$P$3:$R$53,3,0),"")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EDSON DANIO DE SOUSA PAZ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223505</v>
      </c>
      <c r="G159" s="14">
        <f>'[1]TCE - ANEXO II - Preencher'!H168</f>
        <v>43831</v>
      </c>
      <c r="H159" s="13" t="str">
        <f>'[1]TCE - ANEXO II - Preencher'!I168</f>
        <v>1 - Plantonista</v>
      </c>
      <c r="I159" s="13">
        <f>'[1]TCE - ANEXO II - Preencher'!J168</f>
        <v>40</v>
      </c>
      <c r="J159" s="15">
        <f>'[1]TCE - ANEXO II - Preencher'!K168</f>
        <v>1990.65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949.0799999999997</v>
      </c>
      <c r="N159" s="16">
        <f>'[1]TCE - ANEXO II - Preencher'!R168</f>
        <v>497.66</v>
      </c>
      <c r="O159" s="17">
        <f>'[1]TCE - ANEXO II - Preencher'!V168</f>
        <v>0</v>
      </c>
      <c r="P159" s="18">
        <f>'[1]TCE - ANEXO II - Preencher'!W168</f>
        <v>3437.3899999999994</v>
      </c>
      <c r="S159" s="22">
        <v>48549</v>
      </c>
    </row>
    <row r="160" spans="1:19">
      <c r="A160" s="8">
        <f>IFERROR(VLOOKUP(B160,'[1]DADOS (OCULTAR)'!$P$3:$R$53,3,0),"")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MONICA GONCALVES FERREIRA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223505</v>
      </c>
      <c r="G160" s="14">
        <f>'[1]TCE - ANEXO II - Preencher'!H169</f>
        <v>43831</v>
      </c>
      <c r="H160" s="13" t="str">
        <f>'[1]TCE - ANEXO II - Preencher'!I169</f>
        <v>1 - Plantonista</v>
      </c>
      <c r="I160" s="13">
        <f>'[1]TCE - ANEXO II - Preencher'!J169</f>
        <v>40</v>
      </c>
      <c r="J160" s="15">
        <f>'[1]TCE - ANEXO II - Preencher'!K169</f>
        <v>1990.65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6788.0600000000013</v>
      </c>
      <c r="N160" s="16">
        <f>'[1]TCE - ANEXO II - Preencher'!R169</f>
        <v>607.15</v>
      </c>
      <c r="O160" s="17">
        <f>'[1]TCE - ANEXO II - Preencher'!V169</f>
        <v>0</v>
      </c>
      <c r="P160" s="18">
        <f>'[1]TCE - ANEXO II - Preencher'!W169</f>
        <v>9385.86</v>
      </c>
      <c r="S160" s="22">
        <v>48580</v>
      </c>
    </row>
    <row r="161" spans="1:19">
      <c r="A161" s="8">
        <f>IFERROR(VLOOKUP(B161,'[1]DADOS (OCULTAR)'!$P$3:$R$53,3,0),"")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MARIA DA CONCEICAO BATISTA DA CUNHA DOS SANTOS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223505</v>
      </c>
      <c r="G161" s="14">
        <f>'[1]TCE - ANEXO II - Preencher'!H170</f>
        <v>43831</v>
      </c>
      <c r="H161" s="13" t="str">
        <f>'[1]TCE - ANEXO II - Preencher'!I170</f>
        <v>1 - Plantonista</v>
      </c>
      <c r="I161" s="13">
        <f>'[1]TCE - ANEXO II - Preencher'!J170</f>
        <v>40</v>
      </c>
      <c r="J161" s="15">
        <f>'[1]TCE - ANEXO II - Preencher'!K170</f>
        <v>1990.65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757.05999999999972</v>
      </c>
      <c r="N161" s="16">
        <f>'[1]TCE - ANEXO II - Preencher'!R170</f>
        <v>497.66</v>
      </c>
      <c r="O161" s="17">
        <f>'[1]TCE - ANEXO II - Preencher'!V170</f>
        <v>0</v>
      </c>
      <c r="P161" s="18">
        <f>'[1]TCE - ANEXO II - Preencher'!W170</f>
        <v>3245.37</v>
      </c>
      <c r="S161" s="22">
        <v>48611</v>
      </c>
    </row>
    <row r="162" spans="1:19">
      <c r="A162" s="8">
        <f>IFERROR(VLOOKUP(B162,'[1]DADOS (OCULTAR)'!$P$3:$R$53,3,0),"")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ANDRE LUIZ DE SENA CORREIA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43831</v>
      </c>
      <c r="H162" s="13" t="str">
        <f>'[1]TCE - ANEXO II - Preencher'!I171</f>
        <v>1 - Plantonista</v>
      </c>
      <c r="I162" s="13">
        <f>'[1]TCE - ANEXO II - Preencher'!J171</f>
        <v>40</v>
      </c>
      <c r="J162" s="15">
        <f>'[1]TCE - ANEXO II - Preencher'!K171</f>
        <v>1990.65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1068.2899999999997</v>
      </c>
      <c r="N162" s="16">
        <f>'[1]TCE - ANEXO II - Preencher'!R171</f>
        <v>497.66</v>
      </c>
      <c r="O162" s="17">
        <f>'[1]TCE - ANEXO II - Preencher'!V171</f>
        <v>0</v>
      </c>
      <c r="P162" s="18">
        <f>'[1]TCE - ANEXO II - Preencher'!W171</f>
        <v>3556.5999999999995</v>
      </c>
      <c r="S162" s="22">
        <v>48639</v>
      </c>
    </row>
    <row r="163" spans="1:19">
      <c r="A163" s="8">
        <f>IFERROR(VLOOKUP(B163,'[1]DADOS (OCULTAR)'!$P$3:$R$53,3,0),"")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FABIANA SILVA ALBUQUERQUE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251605</v>
      </c>
      <c r="G163" s="14">
        <f>'[1]TCE - ANEXO II - Preencher'!H172</f>
        <v>43831</v>
      </c>
      <c r="H163" s="13" t="str">
        <f>'[1]TCE - ANEXO II - Preencher'!I172</f>
        <v>2 - Diarista</v>
      </c>
      <c r="I163" s="13">
        <f>'[1]TCE - ANEXO II - Preencher'!J172</f>
        <v>30</v>
      </c>
      <c r="J163" s="15">
        <f>'[1]TCE - ANEXO II - Preencher'!K172</f>
        <v>1809.72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536.9699999999998</v>
      </c>
      <c r="N163" s="16">
        <f>'[1]TCE - ANEXO II - Preencher'!R172</f>
        <v>452.43</v>
      </c>
      <c r="O163" s="17">
        <f>'[1]TCE - ANEXO II - Preencher'!V172</f>
        <v>0</v>
      </c>
      <c r="P163" s="18">
        <f>'[1]TCE - ANEXO II - Preencher'!W172</f>
        <v>2799.1199999999994</v>
      </c>
      <c r="S163" s="22">
        <v>48670</v>
      </c>
    </row>
    <row r="164" spans="1:19">
      <c r="A164" s="8">
        <f>IFERROR(VLOOKUP(B164,'[1]DADOS (OCULTAR)'!$P$3:$R$53,3,0),"")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ALESSANDRA CRISTINA MORAES PINTO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251605</v>
      </c>
      <c r="G164" s="14">
        <f>'[1]TCE - ANEXO II - Preencher'!H173</f>
        <v>43831</v>
      </c>
      <c r="H164" s="13" t="str">
        <f>'[1]TCE - ANEXO II - Preencher'!I173</f>
        <v>1 - Plantonista</v>
      </c>
      <c r="I164" s="13">
        <f>'[1]TCE - ANEXO II - Preencher'!J173</f>
        <v>30</v>
      </c>
      <c r="J164" s="15">
        <f>'[1]TCE - ANEXO II - Preencher'!K173</f>
        <v>1809.72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543.08999999999969</v>
      </c>
      <c r="N164" s="16">
        <f>'[1]TCE - ANEXO II - Preencher'!R173</f>
        <v>452.43</v>
      </c>
      <c r="O164" s="17">
        <f>'[1]TCE - ANEXO II - Preencher'!V173</f>
        <v>0</v>
      </c>
      <c r="P164" s="18">
        <f>'[1]TCE - ANEXO II - Preencher'!W173</f>
        <v>2805.2399999999993</v>
      </c>
      <c r="S164" s="22">
        <v>48700</v>
      </c>
    </row>
    <row r="165" spans="1:19">
      <c r="A165" s="8">
        <f>IFERROR(VLOOKUP(B165,'[1]DADOS (OCULTAR)'!$P$3:$R$53,3,0),"")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VALDENIA DA SILVA VERAS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251605</v>
      </c>
      <c r="G165" s="14">
        <f>'[1]TCE - ANEXO II - Preencher'!H174</f>
        <v>43831</v>
      </c>
      <c r="H165" s="13" t="str">
        <f>'[1]TCE - ANEXO II - Preencher'!I174</f>
        <v>1 - Plantonista</v>
      </c>
      <c r="I165" s="13">
        <f>'[1]TCE - ANEXO II - Preencher'!J174</f>
        <v>30</v>
      </c>
      <c r="J165" s="15">
        <f>'[1]TCE - ANEXO II - Preencher'!K174</f>
        <v>1809.72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598.63000000000011</v>
      </c>
      <c r="N165" s="16">
        <f>'[1]TCE - ANEXO II - Preencher'!R174</f>
        <v>452.43</v>
      </c>
      <c r="O165" s="17">
        <f>'[1]TCE - ANEXO II - Preencher'!V174</f>
        <v>0</v>
      </c>
      <c r="P165" s="18">
        <f>'[1]TCE - ANEXO II - Preencher'!W174</f>
        <v>2860.78</v>
      </c>
      <c r="S165" s="22">
        <v>48731</v>
      </c>
    </row>
    <row r="166" spans="1:19">
      <c r="A166" s="8">
        <f>IFERROR(VLOOKUP(B166,'[1]DADOS (OCULTAR)'!$P$3:$R$53,3,0),"")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CASSIA NEVES OLIVEIRA DO CARMO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411010</v>
      </c>
      <c r="G166" s="14">
        <f>'[1]TCE - ANEXO II - Preencher'!H175</f>
        <v>43831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935.1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329.11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1264.21</v>
      </c>
      <c r="S166" s="22">
        <v>48761</v>
      </c>
    </row>
    <row r="167" spans="1:19">
      <c r="A167" s="8">
        <f>IFERROR(VLOOKUP(B167,'[1]DADOS (OCULTAR)'!$P$3:$R$53,3,0),"")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CECILIA MAYARA ROMAO DA SILVA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411010</v>
      </c>
      <c r="G167" s="14">
        <f>'[1]TCE - ANEXO II - Preencher'!H176</f>
        <v>43831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1039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94.460000000000036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1133.46</v>
      </c>
      <c r="S167" s="22">
        <v>48792</v>
      </c>
    </row>
    <row r="168" spans="1:19">
      <c r="A168" s="8">
        <f>IFERROR(VLOOKUP(B168,'[1]DADOS (OCULTAR)'!$P$3:$R$53,3,0),"")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CLECIO SANTOS CARNEIRO DE MATOS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411010</v>
      </c>
      <c r="G168" s="14">
        <f>'[1]TCE - ANEXO II - Preencher'!H177</f>
        <v>43831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1039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451.98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1490.98</v>
      </c>
      <c r="S168" s="22">
        <v>48823</v>
      </c>
    </row>
    <row r="169" spans="1:19">
      <c r="A169" s="8">
        <f>IFERROR(VLOOKUP(B169,'[1]DADOS (OCULTAR)'!$P$3:$R$53,3,0),"")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KANNANDA KESSIA GOMES DE SOUZA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>
        <f>'[1]TCE - ANEXO II - Preencher'!G178</f>
        <v>411010</v>
      </c>
      <c r="G169" s="14">
        <f>'[1]TCE - ANEXO II - Preencher'!H178</f>
        <v>43831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1039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163.58999999999992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1202.5899999999999</v>
      </c>
      <c r="S169" s="22">
        <v>48853</v>
      </c>
    </row>
    <row r="170" spans="1:19">
      <c r="A170" s="8">
        <f>IFERROR(VLOOKUP(B170,'[1]DADOS (OCULTAR)'!$P$3:$R$53,3,0),"")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ROSALIA IRENE SANTANA DE LIMA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>
        <f>'[1]TCE - ANEXO II - Preencher'!G179</f>
        <v>411010</v>
      </c>
      <c r="G170" s="14">
        <f>'[1]TCE - ANEXO II - Preencher'!H179</f>
        <v>43831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1039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115.08999999999992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1154.0899999999999</v>
      </c>
      <c r="S170" s="22">
        <v>48884</v>
      </c>
    </row>
    <row r="171" spans="1:19">
      <c r="A171" s="8">
        <f>IFERROR(VLOOKUP(B171,'[1]DADOS (OCULTAR)'!$P$3:$R$53,3,0),"")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ADRIANA OLIVEIRA DA SILVA GONCALVES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>
        <f>'[1]TCE - ANEXO II - Preencher'!G180</f>
        <v>411010</v>
      </c>
      <c r="G171" s="14">
        <f>'[1]TCE - ANEXO II - Preencher'!H180</f>
        <v>43831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1039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242.54999999999995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1281.55</v>
      </c>
      <c r="S171" s="22">
        <v>48914</v>
      </c>
    </row>
    <row r="172" spans="1:19">
      <c r="A172" s="8">
        <f>IFERROR(VLOOKUP(B172,'[1]DADOS (OCULTAR)'!$P$3:$R$53,3,0),"")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DIEGO DANELLI FERREIRA DOS SANTOS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>
        <f>'[1]TCE - ANEXO II - Preencher'!G181</f>
        <v>411010</v>
      </c>
      <c r="G172" s="14">
        <f>'[1]TCE - ANEXO II - Preencher'!H181</f>
        <v>43831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1039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444.36999999999989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1483.37</v>
      </c>
      <c r="S172" s="22">
        <v>48945</v>
      </c>
    </row>
    <row r="173" spans="1:19">
      <c r="A173" s="8">
        <f>IFERROR(VLOOKUP(B173,'[1]DADOS (OCULTAR)'!$P$3:$R$53,3,0),"")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LUZITANIA SILVESTRE DE SANTANA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>
        <f>'[1]TCE - ANEXO II - Preencher'!G182</f>
        <v>411010</v>
      </c>
      <c r="G173" s="14">
        <f>'[1]TCE - ANEXO II - Preencher'!H182</f>
        <v>43831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1039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334.75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1373.75</v>
      </c>
      <c r="S173" s="22">
        <v>48976</v>
      </c>
    </row>
    <row r="174" spans="1:19">
      <c r="A174" s="8">
        <f>IFERROR(VLOOKUP(B174,'[1]DADOS (OCULTAR)'!$P$3:$R$53,3,0),"")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ROBERTA PEREIRA DA SILVA UMMEN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223505</v>
      </c>
      <c r="G174" s="14">
        <f>'[1]TCE - ANEXO II - Preencher'!H183</f>
        <v>43831</v>
      </c>
      <c r="H174" s="13" t="str">
        <f>'[1]TCE - ANEXO II - Preencher'!I183</f>
        <v>1 - Plantonista</v>
      </c>
      <c r="I174" s="13">
        <f>'[1]TCE - ANEXO II - Preencher'!J183</f>
        <v>40</v>
      </c>
      <c r="J174" s="15">
        <f>'[1]TCE - ANEXO II - Preencher'!K183</f>
        <v>1990.65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1099.6899999999996</v>
      </c>
      <c r="N174" s="16">
        <f>'[1]TCE - ANEXO II - Preencher'!R183</f>
        <v>607.15</v>
      </c>
      <c r="O174" s="17">
        <f>'[1]TCE - ANEXO II - Preencher'!V183</f>
        <v>0</v>
      </c>
      <c r="P174" s="18">
        <f>'[1]TCE - ANEXO II - Preencher'!W183</f>
        <v>3697.49</v>
      </c>
      <c r="S174" s="22">
        <v>49004</v>
      </c>
    </row>
    <row r="175" spans="1:19">
      <c r="A175" s="8">
        <f>IFERROR(VLOOKUP(B175,'[1]DADOS (OCULTAR)'!$P$3:$R$53,3,0),"")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SHIRLEY EMANUELA FRAGOSO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223505</v>
      </c>
      <c r="G175" s="14">
        <f>'[1]TCE - ANEXO II - Preencher'!H184</f>
        <v>43831</v>
      </c>
      <c r="H175" s="13" t="str">
        <f>'[1]TCE - ANEXO II - Preencher'!I184</f>
        <v>1 - Plantonista</v>
      </c>
      <c r="I175" s="13">
        <f>'[1]TCE - ANEXO II - Preencher'!J184</f>
        <v>40</v>
      </c>
      <c r="J175" s="15">
        <f>'[1]TCE - ANEXO II - Preencher'!K184</f>
        <v>1990.65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1107.9299999999998</v>
      </c>
      <c r="N175" s="16">
        <f>'[1]TCE - ANEXO II - Preencher'!R184</f>
        <v>607.15</v>
      </c>
      <c r="O175" s="17">
        <f>'[1]TCE - ANEXO II - Preencher'!V184</f>
        <v>0</v>
      </c>
      <c r="P175" s="18">
        <f>'[1]TCE - ANEXO II - Preencher'!W184</f>
        <v>3705.73</v>
      </c>
      <c r="S175" s="22">
        <v>49035</v>
      </c>
    </row>
    <row r="176" spans="1:19">
      <c r="A176" s="8">
        <f>IFERROR(VLOOKUP(B176,'[1]DADOS (OCULTAR)'!$P$3:$R$53,3,0),"")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WALQUIRIA CRISTINA DA SILVA DIAS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43831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1039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459.93000000000006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1498.93</v>
      </c>
      <c r="S176" s="22">
        <v>49065</v>
      </c>
    </row>
    <row r="177" spans="1:19">
      <c r="A177" s="8">
        <f>IFERROR(VLOOKUP(B177,'[1]DADOS (OCULTAR)'!$P$3:$R$53,3,0),"")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GENESIS CANDIDO DA SILVA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782320</v>
      </c>
      <c r="G177" s="14">
        <f>'[1]TCE - ANEXO II - Preencher'!H186</f>
        <v>43831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1424.23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801.90000000000009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2226.13</v>
      </c>
      <c r="S177" s="22">
        <v>49096</v>
      </c>
    </row>
    <row r="178" spans="1:19">
      <c r="A178" s="8">
        <f>IFERROR(VLOOKUP(B178,'[1]DADOS (OCULTAR)'!$P$3:$R$53,3,0),"")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ADEILTON GOMES DE ARAUJO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>
        <f>'[1]TCE - ANEXO II - Preencher'!G187</f>
        <v>782320</v>
      </c>
      <c r="G178" s="14">
        <f>'[1]TCE - ANEXO II - Preencher'!H187</f>
        <v>43831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1424.23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377.87999999999988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1802.11</v>
      </c>
      <c r="S178" s="22">
        <v>49126</v>
      </c>
    </row>
    <row r="179" spans="1:19">
      <c r="A179" s="8">
        <f>IFERROR(VLOOKUP(B179,'[1]DADOS (OCULTAR)'!$P$3:$R$53,3,0),"")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EDWALDO NUNES DE BRITO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782320</v>
      </c>
      <c r="G179" s="14">
        <f>'[1]TCE - ANEXO II - Preencher'!H188</f>
        <v>43831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1329.28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664.40000000000009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1993.68</v>
      </c>
      <c r="S179" s="22">
        <v>49157</v>
      </c>
    </row>
    <row r="180" spans="1:19">
      <c r="A180" s="8">
        <f>IFERROR(VLOOKUP(B180,'[1]DADOS (OCULTAR)'!$P$3:$R$53,3,0),"")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GILSON JOSE MARQUES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>
        <f>'[1]TCE - ANEXO II - Preencher'!G189</f>
        <v>782320</v>
      </c>
      <c r="G180" s="14">
        <f>'[1]TCE - ANEXO II - Preencher'!H189</f>
        <v>43831</v>
      </c>
      <c r="H180" s="13" t="str">
        <f>'[1]TCE - ANEXO II - Preencher'!I189</f>
        <v>1 - Plantonista</v>
      </c>
      <c r="I180" s="13">
        <f>'[1]TCE - ANEXO II - Preencher'!J189</f>
        <v>44</v>
      </c>
      <c r="J180" s="15">
        <f>'[1]TCE - ANEXO II - Preencher'!K189</f>
        <v>1424.23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639.90999999999985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2064.14</v>
      </c>
      <c r="S180" s="22">
        <v>49188</v>
      </c>
    </row>
    <row r="181" spans="1:19">
      <c r="A181" s="8">
        <f>IFERROR(VLOOKUP(B181,'[1]DADOS (OCULTAR)'!$P$3:$R$53,3,0),"")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FABIO MAURICIO DA SILVA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43831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1039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429.01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1468.01</v>
      </c>
      <c r="S181" s="22">
        <v>49218</v>
      </c>
    </row>
    <row r="182" spans="1:19">
      <c r="A182" s="8">
        <f>IFERROR(VLOOKUP(B182,'[1]DADOS (OCULTAR)'!$P$3:$R$53,3,0),"")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GILMAR DUARTE GOMES JUNIOR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43831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1039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419.83999999999992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1458.84</v>
      </c>
      <c r="S182" s="22">
        <v>49249</v>
      </c>
    </row>
    <row r="183" spans="1:19">
      <c r="A183" s="8">
        <f>IFERROR(VLOOKUP(B183,'[1]DADOS (OCULTAR)'!$P$3:$R$53,3,0),"")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>ELVIS ALEXSANDRO DA SILVA NETO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131205</v>
      </c>
      <c r="G183" s="14">
        <f>'[1]TCE - ANEXO II - Preencher'!H192</f>
        <v>43831</v>
      </c>
      <c r="H183" s="13" t="str">
        <f>'[1]TCE - ANEXO II - Preencher'!I192</f>
        <v>2 - Diarista</v>
      </c>
      <c r="I183" s="13">
        <f>'[1]TCE - ANEXO II - Preencher'!J192</f>
        <v>20</v>
      </c>
      <c r="J183" s="15">
        <f>'[1]TCE - ANEXO II - Preencher'!K192</f>
        <v>10383.9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5837.1100000000006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16221.01</v>
      </c>
      <c r="S183" s="22">
        <v>49279</v>
      </c>
    </row>
    <row r="184" spans="1:19">
      <c r="A184" s="8">
        <f>IFERROR(VLOOKUP(B184,'[1]DADOS (OCULTAR)'!$P$3:$R$53,3,0),"")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TACIANA DUARTE DE ALMEIDA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413115</v>
      </c>
      <c r="G184" s="14">
        <f>'[1]TCE - ANEXO II - Preencher'!H193</f>
        <v>43831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1337.79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2597.2600000000002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3935.05</v>
      </c>
      <c r="S184" s="22">
        <v>49310</v>
      </c>
    </row>
    <row r="185" spans="1:19">
      <c r="A185" s="8">
        <f>IFERROR(VLOOKUP(B185,'[1]DADOS (OCULTAR)'!$P$3:$R$53,3,0),"")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FLAVIA CARLA OZIAS DE ARAUJO LUNA CORREIA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413115</v>
      </c>
      <c r="G185" s="14">
        <f>'[1]TCE - ANEXO II - Preencher'!H194</f>
        <v>43831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1337.79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247.21000000000004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1585</v>
      </c>
      <c r="S185" s="22">
        <v>49341</v>
      </c>
    </row>
    <row r="186" spans="1:19">
      <c r="A186" s="8">
        <f>IFERROR(VLOOKUP(B186,'[1]DADOS (OCULTAR)'!$P$3:$R$53,3,0),"")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>RICARDO COSTA DO NASCIMENTO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351605</v>
      </c>
      <c r="G186" s="14">
        <f>'[1]TCE - ANEXO II - Preencher'!H195</f>
        <v>43831</v>
      </c>
      <c r="H186" s="13" t="str">
        <f>'[1]TCE - ANEXO II - Preencher'!I195</f>
        <v>2 - Diarista</v>
      </c>
      <c r="I186" s="13">
        <f>'[1]TCE - ANEXO II - Preencher'!J195</f>
        <v>40</v>
      </c>
      <c r="J186" s="15">
        <f>'[1]TCE - ANEXO II - Preencher'!K195</f>
        <v>1443.99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49.789999999999964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1493.78</v>
      </c>
      <c r="S186" s="22">
        <v>49369</v>
      </c>
    </row>
    <row r="187" spans="1:19">
      <c r="A187" s="8">
        <f>IFERROR(VLOOKUP(B187,'[1]DADOS (OCULTAR)'!$P$3:$R$53,3,0),"")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JOHAS GOMES DA SILVA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724110</v>
      </c>
      <c r="G187" s="14">
        <f>'[1]TCE - ANEXO II - Preencher'!H196</f>
        <v>43831</v>
      </c>
      <c r="H187" s="13" t="str">
        <f>'[1]TCE - ANEXO II - Preencher'!I196</f>
        <v>2 - Diarista</v>
      </c>
      <c r="I187" s="13">
        <f>'[1]TCE - ANEXO II - Preencher'!J196</f>
        <v>44</v>
      </c>
      <c r="J187" s="15">
        <f>'[1]TCE - ANEXO II - Preencher'!K196</f>
        <v>1271.69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406.82999999999993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1678.52</v>
      </c>
      <c r="S187" s="22">
        <v>49400</v>
      </c>
    </row>
    <row r="188" spans="1:19">
      <c r="A188" s="8">
        <f>IFERROR(VLOOKUP(B188,'[1]DADOS (OCULTAR)'!$P$3:$R$53,3,0),"")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JORGE ANTONIO TADEU DE BRITO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514225</v>
      </c>
      <c r="G188" s="14">
        <f>'[1]TCE - ANEXO II - Preencher'!H197</f>
        <v>43831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1039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448.36999999999989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1487.37</v>
      </c>
      <c r="S188" s="22">
        <v>49430</v>
      </c>
    </row>
    <row r="189" spans="1:19">
      <c r="A189" s="8">
        <f>IFERROR(VLOOKUP(B189,'[1]DADOS (OCULTAR)'!$P$3:$R$53,3,0),"")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ANTONIO MARCOS CORDEIRO DE LIMA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514225</v>
      </c>
      <c r="G189" s="14">
        <f>'[1]TCE - ANEXO II - Preencher'!H198</f>
        <v>43831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1039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296.08999999999992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1335.09</v>
      </c>
      <c r="S189" s="22">
        <v>49461</v>
      </c>
    </row>
    <row r="190" spans="1:19">
      <c r="A190" s="8">
        <f>IFERROR(VLOOKUP(B190,'[1]DADOS (OCULTAR)'!$P$3:$R$53,3,0),"")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LAETE DANTAS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514225</v>
      </c>
      <c r="G190" s="14">
        <f>'[1]TCE - ANEXO II - Preencher'!H199</f>
        <v>43831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1039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240.67000000000007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1279.67</v>
      </c>
      <c r="S190" s="22">
        <v>49491</v>
      </c>
    </row>
    <row r="191" spans="1:19">
      <c r="A191" s="8">
        <f>IFERROR(VLOOKUP(B191,'[1]DADOS (OCULTAR)'!$P$3:$R$53,3,0),"")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EDLUZA MARIA VIANA BEZERRA DE MELO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131210</v>
      </c>
      <c r="G191" s="14">
        <f>'[1]TCE - ANEXO II - Preencher'!H200</f>
        <v>43831</v>
      </c>
      <c r="H191" s="13" t="str">
        <f>'[1]TCE - ANEXO II - Preencher'!I200</f>
        <v>2 - Diarista</v>
      </c>
      <c r="I191" s="13">
        <f>'[1]TCE - ANEXO II - Preencher'!J200</f>
        <v>40</v>
      </c>
      <c r="J191" s="15">
        <f>'[1]TCE - ANEXO II - Preencher'!K200</f>
        <v>10383.9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3052.92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13436.82</v>
      </c>
      <c r="S191" s="22">
        <v>49522</v>
      </c>
    </row>
    <row r="192" spans="1:19">
      <c r="A192" s="8">
        <f>IFERROR(VLOOKUP(B192,'[1]DADOS (OCULTAR)'!$P$3:$R$53,3,0),"")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MARCILEIDE MARIA TIBURCIO SOARES DE BARROS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43831</v>
      </c>
      <c r="H192" s="13" t="str">
        <f>'[1]TCE - ANEXO II - Preencher'!I201</f>
        <v>2 - Diarista</v>
      </c>
      <c r="I192" s="13">
        <f>'[1]TCE - ANEXO II - Preencher'!J201</f>
        <v>44</v>
      </c>
      <c r="J192" s="15">
        <f>'[1]TCE - ANEXO II - Preencher'!K201</f>
        <v>1004.37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441.54000000000008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1445.91</v>
      </c>
      <c r="S192" s="22">
        <v>49553</v>
      </c>
    </row>
    <row r="193" spans="1:19">
      <c r="A193" s="8">
        <f>IFERROR(VLOOKUP(B193,'[1]DADOS (OCULTAR)'!$P$3:$R$53,3,0),"")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RODRIGO VICTOR LAPENDA DE OLIVEIRA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225270</v>
      </c>
      <c r="G193" s="14">
        <f>'[1]TCE - ANEXO II - Preencher'!H202</f>
        <v>43831</v>
      </c>
      <c r="H193" s="13" t="str">
        <f>'[1]TCE - ANEXO II - Preencher'!I202</f>
        <v>1 - Plantonista</v>
      </c>
      <c r="I193" s="13">
        <f>'[1]TCE - ANEXO II - Preencher'!J202</f>
        <v>24</v>
      </c>
      <c r="J193" s="15">
        <f>'[1]TCE - ANEXO II - Preencher'!K202</f>
        <v>3168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2143.38</v>
      </c>
      <c r="N193" s="16">
        <f>'[1]TCE - ANEXO II - Preencher'!R202</f>
        <v>4298.53</v>
      </c>
      <c r="O193" s="17">
        <f>'[1]TCE - ANEXO II - Preencher'!V202</f>
        <v>0</v>
      </c>
      <c r="P193" s="18">
        <f>'[1]TCE - ANEXO II - Preencher'!W202</f>
        <v>9609.91</v>
      </c>
      <c r="S193" s="22">
        <v>49583</v>
      </c>
    </row>
    <row r="194" spans="1:19">
      <c r="A194" s="8">
        <f>IFERROR(VLOOKUP(B194,'[1]DADOS (OCULTAR)'!$P$3:$R$53,3,0),"")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EDUARDO KRUG DE CARVALHO COSTA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225270</v>
      </c>
      <c r="G194" s="14">
        <f>'[1]TCE - ANEXO II - Preencher'!H203</f>
        <v>43831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1584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1584.1100000000001</v>
      </c>
      <c r="N194" s="16">
        <f>'[1]TCE - ANEXO II - Preencher'!R203</f>
        <v>2290.69</v>
      </c>
      <c r="O194" s="17">
        <f>'[1]TCE - ANEXO II - Preencher'!V203</f>
        <v>0</v>
      </c>
      <c r="P194" s="18">
        <f>'[1]TCE - ANEXO II - Preencher'!W203</f>
        <v>5458.8</v>
      </c>
      <c r="S194" s="22">
        <v>49614</v>
      </c>
    </row>
    <row r="195" spans="1:19">
      <c r="A195" s="8">
        <f>IFERROR(VLOOKUP(B195,'[1]DADOS (OCULTAR)'!$P$3:$R$53,3,0),"")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AVRAHAM MACHADO COSTA FERREIRA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225270</v>
      </c>
      <c r="G195" s="14">
        <f>'[1]TCE - ANEXO II - Preencher'!H204</f>
        <v>43831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1584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1593.9499999999998</v>
      </c>
      <c r="N195" s="16">
        <f>'[1]TCE - ANEXO II - Preencher'!R204</f>
        <v>2728.83</v>
      </c>
      <c r="O195" s="17">
        <f>'[1]TCE - ANEXO II - Preencher'!V204</f>
        <v>0</v>
      </c>
      <c r="P195" s="18">
        <f>'[1]TCE - ANEXO II - Preencher'!W204</f>
        <v>5906.78</v>
      </c>
      <c r="S195" s="22">
        <v>49644</v>
      </c>
    </row>
    <row r="196" spans="1:19">
      <c r="A196" s="8">
        <f>IFERROR(VLOOKUP(B196,'[1]DADOS (OCULTAR)'!$P$3:$R$53,3,0),"")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FAGNER FONSECA DE ATHAYDE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43831</v>
      </c>
      <c r="H196" s="13" t="str">
        <f>'[1]TCE - ANEXO II - Preencher'!I205</f>
        <v>1 - Plantonista</v>
      </c>
      <c r="I196" s="13">
        <f>'[1]TCE - ANEXO II - Preencher'!J205</f>
        <v>12</v>
      </c>
      <c r="J196" s="15">
        <f>'[1]TCE - ANEXO II - Preencher'!K205</f>
        <v>1584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1469.6800000000003</v>
      </c>
      <c r="N196" s="16">
        <f>'[1]TCE - ANEXO II - Preencher'!R205</f>
        <v>3534.96</v>
      </c>
      <c r="O196" s="17">
        <f>'[1]TCE - ANEXO II - Preencher'!V205</f>
        <v>0</v>
      </c>
      <c r="P196" s="18">
        <f>'[1]TCE - ANEXO II - Preencher'!W205</f>
        <v>6588.64</v>
      </c>
      <c r="S196" s="22">
        <v>49675</v>
      </c>
    </row>
    <row r="197" spans="1:19">
      <c r="A197" s="8">
        <f>IFERROR(VLOOKUP(B197,'[1]DADOS (OCULTAR)'!$P$3:$R$53,3,0),"")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THIAGO ALLOUCHIE PERRUCI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43831</v>
      </c>
      <c r="H197" s="13" t="str">
        <f>'[1]TCE - ANEXO II - Preencher'!I206</f>
        <v>1 - Plantonista</v>
      </c>
      <c r="I197" s="13">
        <f>'[1]TCE - ANEXO II - Preencher'!J206</f>
        <v>12</v>
      </c>
      <c r="J197" s="15">
        <f>'[1]TCE - ANEXO II - Preencher'!K206</f>
        <v>1584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2386.2999999999997</v>
      </c>
      <c r="N197" s="16">
        <f>'[1]TCE - ANEXO II - Preencher'!R206</f>
        <v>2290.69</v>
      </c>
      <c r="O197" s="17">
        <f>'[1]TCE - ANEXO II - Preencher'!V206</f>
        <v>0</v>
      </c>
      <c r="P197" s="18">
        <f>'[1]TCE - ANEXO II - Preencher'!W206</f>
        <v>6260.99</v>
      </c>
      <c r="S197" s="22">
        <v>49706</v>
      </c>
    </row>
    <row r="198" spans="1:19">
      <c r="A198" s="8">
        <f>IFERROR(VLOOKUP(B198,'[1]DADOS (OCULTAR)'!$P$3:$R$53,3,0),"")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JULIA NERY DA FONSECA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43831</v>
      </c>
      <c r="H198" s="13" t="str">
        <f>'[1]TCE - ANEXO II - Preencher'!I207</f>
        <v>1 - Plantonista</v>
      </c>
      <c r="I198" s="13">
        <f>'[1]TCE - ANEXO II - Preencher'!J207</f>
        <v>12</v>
      </c>
      <c r="J198" s="15">
        <f>'[1]TCE - ANEXO II - Preencher'!K207</f>
        <v>1584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20.779999999999745</v>
      </c>
      <c r="N198" s="16">
        <f>'[1]TCE - ANEXO II - Preencher'!R207</f>
        <v>2481.5300000000002</v>
      </c>
      <c r="O198" s="17">
        <f>'[1]TCE - ANEXO II - Preencher'!V207</f>
        <v>0</v>
      </c>
      <c r="P198" s="18">
        <f>'[1]TCE - ANEXO II - Preencher'!W207</f>
        <v>4086.31</v>
      </c>
      <c r="S198" s="22">
        <v>49735</v>
      </c>
    </row>
    <row r="199" spans="1:19">
      <c r="A199" s="8">
        <f>IFERROR(VLOOKUP(B199,'[1]DADOS (OCULTAR)'!$P$3:$R$53,3,0),"")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GLAUBER DE MACEDO SOARES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43831</v>
      </c>
      <c r="H199" s="13" t="str">
        <f>'[1]TCE - ANEXO II - Preencher'!I208</f>
        <v>1 - Plantonista</v>
      </c>
      <c r="I199" s="13">
        <f>'[1]TCE - ANEXO II - Preencher'!J208</f>
        <v>24</v>
      </c>
      <c r="J199" s="15">
        <f>'[1]TCE - ANEXO II - Preencher'!K208</f>
        <v>3168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1850.1799999999994</v>
      </c>
      <c r="N199" s="16">
        <f>'[1]TCE - ANEXO II - Preencher'!R208</f>
        <v>4298.53</v>
      </c>
      <c r="O199" s="17">
        <f>'[1]TCE - ANEXO II - Preencher'!V208</f>
        <v>0</v>
      </c>
      <c r="P199" s="18">
        <f>'[1]TCE - ANEXO II - Preencher'!W208</f>
        <v>9316.7099999999991</v>
      </c>
      <c r="S199" s="22">
        <v>49766</v>
      </c>
    </row>
    <row r="200" spans="1:19">
      <c r="A200" s="8">
        <f>IFERROR(VLOOKUP(B200,'[1]DADOS (OCULTAR)'!$P$3:$R$53,3,0),"")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LUANA MARIA COSTA CARTAXO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43831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1584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1235.7700000000004</v>
      </c>
      <c r="N200" s="16">
        <f>'[1]TCE - ANEXO II - Preencher'!R209</f>
        <v>2211.4899999999998</v>
      </c>
      <c r="O200" s="17">
        <f>'[1]TCE - ANEXO II - Preencher'!V209</f>
        <v>0</v>
      </c>
      <c r="P200" s="18">
        <f>'[1]TCE - ANEXO II - Preencher'!W209</f>
        <v>5031.26</v>
      </c>
      <c r="S200" s="22">
        <v>49796</v>
      </c>
    </row>
    <row r="201" spans="1:19">
      <c r="A201" s="8">
        <f>IFERROR(VLOOKUP(B201,'[1]DADOS (OCULTAR)'!$P$3:$R$53,3,0),"")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NAUBER MOURA CHAVES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43831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1172.5700000000002</v>
      </c>
      <c r="N201" s="16">
        <f>'[1]TCE - ANEXO II - Preencher'!R210</f>
        <v>2290.69</v>
      </c>
      <c r="O201" s="17">
        <f>'[1]TCE - ANEXO II - Preencher'!V210</f>
        <v>0</v>
      </c>
      <c r="P201" s="18">
        <f>'[1]TCE - ANEXO II - Preencher'!W210</f>
        <v>5047.26</v>
      </c>
      <c r="S201" s="22">
        <v>49827</v>
      </c>
    </row>
    <row r="202" spans="1:19">
      <c r="A202" s="8">
        <f>IFERROR(VLOOKUP(B202,'[1]DADOS (OCULTAR)'!$P$3:$R$53,3,0),"")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JOSELITO SOBREIRA MEDEIROS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43831</v>
      </c>
      <c r="H202" s="13" t="str">
        <f>'[1]TCE - ANEXO II - Preencher'!I211</f>
        <v>1 - Plantonista</v>
      </c>
      <c r="I202" s="13">
        <f>'[1]TCE - ANEXO II - Preencher'!J211</f>
        <v>24</v>
      </c>
      <c r="J202" s="15">
        <f>'[1]TCE - ANEXO II - Preencher'!K211</f>
        <v>3168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7468.01</v>
      </c>
      <c r="N202" s="16">
        <f>'[1]TCE - ANEXO II - Preencher'!R211</f>
        <v>4480.93</v>
      </c>
      <c r="O202" s="17">
        <f>'[1]TCE - ANEXO II - Preencher'!V211</f>
        <v>0</v>
      </c>
      <c r="P202" s="18">
        <f>'[1]TCE - ANEXO II - Preencher'!W211</f>
        <v>15116.94</v>
      </c>
      <c r="S202" s="22">
        <v>49857</v>
      </c>
    </row>
    <row r="203" spans="1:19">
      <c r="A203" s="8">
        <f>IFERROR(VLOOKUP(B203,'[1]DADOS (OCULTAR)'!$P$3:$R$53,3,0),"")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ELENILSON PEREIRA DOS SANTOS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43831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1584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1747.2999999999997</v>
      </c>
      <c r="N203" s="16">
        <f>'[1]TCE - ANEXO II - Preencher'!R212</f>
        <v>2290.69</v>
      </c>
      <c r="O203" s="17">
        <f>'[1]TCE - ANEXO II - Preencher'!V212</f>
        <v>0</v>
      </c>
      <c r="P203" s="18">
        <f>'[1]TCE - ANEXO II - Preencher'!W212</f>
        <v>5621.99</v>
      </c>
      <c r="S203" s="22">
        <v>49888</v>
      </c>
    </row>
    <row r="204" spans="1:19">
      <c r="A204" s="8">
        <f>IFERROR(VLOOKUP(B204,'[1]DADOS (OCULTAR)'!$P$3:$R$53,3,0),"")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MARIANA SOARES DE AVELAR MONTEIRO VALENCA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43831</v>
      </c>
      <c r="H204" s="13" t="str">
        <f>'[1]TCE - ANEXO II - Preencher'!I213</f>
        <v>1 - Plantonista</v>
      </c>
      <c r="I204" s="13">
        <f>'[1]TCE - ANEXO II - Preencher'!J213</f>
        <v>24</v>
      </c>
      <c r="J204" s="15">
        <f>'[1]TCE - ANEXO II - Preencher'!K213</f>
        <v>1584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4138.5599999999995</v>
      </c>
      <c r="N204" s="16">
        <f>'[1]TCE - ANEXO II - Preencher'!R213</f>
        <v>3861.24</v>
      </c>
      <c r="O204" s="17">
        <f>'[1]TCE - ANEXO II - Preencher'!V213</f>
        <v>0</v>
      </c>
      <c r="P204" s="18">
        <f>'[1]TCE - ANEXO II - Preencher'!W213</f>
        <v>9583.7999999999993</v>
      </c>
      <c r="S204" s="22">
        <v>49919</v>
      </c>
    </row>
    <row r="205" spans="1:19">
      <c r="A205" s="8">
        <f>IFERROR(VLOOKUP(B205,'[1]DADOS (OCULTAR)'!$P$3:$R$53,3,0),"")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MARIA DO CARMO MOREIRA ALVES PINHEIRO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225125</v>
      </c>
      <c r="G205" s="14">
        <f>'[1]TCE - ANEXO II - Preencher'!H214</f>
        <v>43831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1584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628.57000000000016</v>
      </c>
      <c r="N205" s="16">
        <f>'[1]TCE - ANEXO II - Preencher'!R214</f>
        <v>2290.69</v>
      </c>
      <c r="O205" s="17">
        <f>'[1]TCE - ANEXO II - Preencher'!V214</f>
        <v>0</v>
      </c>
      <c r="P205" s="18">
        <f>'[1]TCE - ANEXO II - Preencher'!W214</f>
        <v>4503.26</v>
      </c>
      <c r="S205" s="22">
        <v>49949</v>
      </c>
    </row>
    <row r="206" spans="1:19">
      <c r="A206" s="8">
        <f>IFERROR(VLOOKUP(B206,'[1]DADOS (OCULTAR)'!$P$3:$R$53,3,0),"")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LUIZ IBERLUCE BELO BATISTA</v>
      </c>
      <c r="E206" s="12" t="str">
        <f>IF('[1]TCE - ANEXO II - Preencher'!F215="4 - Assistência Odontológica","2 - Outros Profissionais da saúda",'[1]TCE - ANEXO II - Preencher'!F215)</f>
        <v>1 - Médico</v>
      </c>
      <c r="F206" s="13">
        <f>'[1]TCE - ANEXO II - Preencher'!G215</f>
        <v>225125</v>
      </c>
      <c r="G206" s="14">
        <f>'[1]TCE - ANEXO II - Preencher'!H215</f>
        <v>43831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4752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2013.7700000000004</v>
      </c>
      <c r="N206" s="16">
        <f>'[1]TCE - ANEXO II - Preencher'!R215</f>
        <v>10142.41</v>
      </c>
      <c r="O206" s="17">
        <f>'[1]TCE - ANEXO II - Preencher'!V215</f>
        <v>0</v>
      </c>
      <c r="P206" s="18">
        <f>'[1]TCE - ANEXO II - Preencher'!W215</f>
        <v>16908.18</v>
      </c>
      <c r="S206" s="22">
        <v>49980</v>
      </c>
    </row>
    <row r="207" spans="1:19">
      <c r="A207" s="8">
        <f>IFERROR(VLOOKUP(B207,'[1]DADOS (OCULTAR)'!$P$3:$R$53,3,0),"")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LEILA PINHEIRO RAMOS CORDEIRO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43831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326.48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326.48</v>
      </c>
      <c r="S207" s="22">
        <v>50010</v>
      </c>
    </row>
    <row r="208" spans="1:19">
      <c r="A208" s="8">
        <f>IFERROR(VLOOKUP(B208,'[1]DADOS (OCULTAR)'!$P$3:$R$53,3,0),"")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RENATHA FONSECA DE LIMA MONTENEGRO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225124</v>
      </c>
      <c r="G208" s="14">
        <f>'[1]TCE - ANEXO II - Preencher'!H217</f>
        <v>43831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1584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1157.9900000000002</v>
      </c>
      <c r="N208" s="16">
        <f>'[1]TCE - ANEXO II - Preencher'!R217</f>
        <v>2560.73</v>
      </c>
      <c r="O208" s="17">
        <f>'[1]TCE - ANEXO II - Preencher'!V217</f>
        <v>0</v>
      </c>
      <c r="P208" s="18">
        <f>'[1]TCE - ANEXO II - Preencher'!W217</f>
        <v>5302.72</v>
      </c>
      <c r="S208" s="22">
        <v>50041</v>
      </c>
    </row>
    <row r="209" spans="1:19">
      <c r="A209" s="8">
        <f>IFERROR(VLOOKUP(B209,'[1]DADOS (OCULTAR)'!$P$3:$R$53,3,0),"")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PEDRO ROBERTO VALENCA BEZERRA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225125</v>
      </c>
      <c r="G209" s="14">
        <f>'[1]TCE - ANEXO II - Preencher'!H218</f>
        <v>43831</v>
      </c>
      <c r="H209" s="13" t="str">
        <f>'[1]TCE - ANEXO II - Preencher'!I218</f>
        <v>1 - Plantonista</v>
      </c>
      <c r="I209" s="13">
        <f>'[1]TCE - ANEXO II - Preencher'!J218</f>
        <v>24</v>
      </c>
      <c r="J209" s="15">
        <f>'[1]TCE - ANEXO II - Preencher'!K218</f>
        <v>3168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2137.2500000000009</v>
      </c>
      <c r="N209" s="16">
        <f>'[1]TCE - ANEXO II - Preencher'!R218</f>
        <v>4298.53</v>
      </c>
      <c r="O209" s="17">
        <f>'[1]TCE - ANEXO II - Preencher'!V218</f>
        <v>0</v>
      </c>
      <c r="P209" s="18">
        <f>'[1]TCE - ANEXO II - Preencher'!W218</f>
        <v>9603.7800000000007</v>
      </c>
      <c r="S209" s="22">
        <v>50072</v>
      </c>
    </row>
    <row r="210" spans="1:19">
      <c r="A210" s="8">
        <f>IFERROR(VLOOKUP(B210,'[1]DADOS (OCULTAR)'!$P$3:$R$53,3,0),"")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CLILDA ALVES ALDEMAN DE OLIVEIRA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43831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4752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1969.5299999999997</v>
      </c>
      <c r="N210" s="16">
        <f>'[1]TCE - ANEXO II - Preencher'!R219</f>
        <v>6832.13</v>
      </c>
      <c r="O210" s="17">
        <f>'[1]TCE - ANEXO II - Preencher'!V219</f>
        <v>0</v>
      </c>
      <c r="P210" s="18">
        <f>'[1]TCE - ANEXO II - Preencher'!W219</f>
        <v>13553.66</v>
      </c>
      <c r="S210" s="22">
        <v>50100</v>
      </c>
    </row>
    <row r="211" spans="1:19">
      <c r="A211" s="8">
        <f>IFERROR(VLOOKUP(B211,'[1]DADOS (OCULTAR)'!$P$3:$R$53,3,0),"")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UBIRACI NOGUEIRA DA COSTA</v>
      </c>
      <c r="E211" s="12" t="str">
        <f>IF('[1]TCE - ANEXO II - Preencher'!F220="4 - Assistência Odontológica","2 - Outros Profissionais da saúda",'[1]TCE - ANEXO II - Preencher'!F220)</f>
        <v>1 - Médico</v>
      </c>
      <c r="F211" s="13">
        <f>'[1]TCE - ANEXO II - Preencher'!G220</f>
        <v>225125</v>
      </c>
      <c r="G211" s="14">
        <f>'[1]TCE - ANEXO II - Preencher'!H220</f>
        <v>43831</v>
      </c>
      <c r="H211" s="13" t="str">
        <f>'[1]TCE - ANEXO II - Preencher'!I220</f>
        <v>1 - Plantonista</v>
      </c>
      <c r="I211" s="13">
        <f>'[1]TCE - ANEXO II - Preencher'!J220</f>
        <v>24</v>
      </c>
      <c r="J211" s="15">
        <f>'[1]TCE - ANEXO II - Preencher'!K220</f>
        <v>3168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1980.9499999999998</v>
      </c>
      <c r="N211" s="16">
        <f>'[1]TCE - ANEXO II - Preencher'!R220</f>
        <v>5080.03</v>
      </c>
      <c r="O211" s="17">
        <f>'[1]TCE - ANEXO II - Preencher'!V220</f>
        <v>0</v>
      </c>
      <c r="P211" s="18">
        <f>'[1]TCE - ANEXO II - Preencher'!W220</f>
        <v>10228.98</v>
      </c>
      <c r="S211" s="22">
        <v>50131</v>
      </c>
    </row>
    <row r="212" spans="1:19">
      <c r="A212" s="8">
        <f>IFERROR(VLOOKUP(B212,'[1]DADOS (OCULTAR)'!$P$3:$R$53,3,0),"")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ROBSON SALES BARBOSA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515110</v>
      </c>
      <c r="G212" s="14">
        <f>'[1]TCE - ANEXO II - Preencher'!H221</f>
        <v>43831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1039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294.75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1333.75</v>
      </c>
      <c r="S212" s="22">
        <v>50161</v>
      </c>
    </row>
    <row r="213" spans="1:19">
      <c r="A213" s="8">
        <f>IFERROR(VLOOKUP(B213,'[1]DADOS (OCULTAR)'!$P$3:$R$53,3,0),"")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ARSENIO RIBEIRO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515110</v>
      </c>
      <c r="G213" s="14">
        <f>'[1]TCE - ANEXO II - Preencher'!H222</f>
        <v>43831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1039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464.40000000000009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1503.4</v>
      </c>
      <c r="S213" s="22">
        <v>50192</v>
      </c>
    </row>
    <row r="214" spans="1:19">
      <c r="A214" s="8">
        <f>IFERROR(VLOOKUP(B214,'[1]DADOS (OCULTAR)'!$P$3:$R$53,3,0),"")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UBIRACY  MELONIO DOS SANTOS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515110</v>
      </c>
      <c r="G214" s="14">
        <f>'[1]TCE - ANEXO II - Preencher'!H223</f>
        <v>43831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1004.37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492.19999999999993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1496.57</v>
      </c>
      <c r="S214" s="22">
        <v>50222</v>
      </c>
    </row>
    <row r="215" spans="1:19">
      <c r="A215" s="8">
        <f>IFERROR(VLOOKUP(B215,'[1]DADOS (OCULTAR)'!$P$3:$R$53,3,0),"")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BRUNO FERREIRA DE MELO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>
        <f>'[1]TCE - ANEXO II - Preencher'!G224</f>
        <v>517410</v>
      </c>
      <c r="G215" s="14">
        <f>'[1]TCE - ANEXO II - Preencher'!H224</f>
        <v>43831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1039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277.02999999999997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1316.03</v>
      </c>
      <c r="S215" s="22">
        <v>50253</v>
      </c>
    </row>
    <row r="216" spans="1:19">
      <c r="A216" s="8">
        <f>IFERROR(VLOOKUP(B216,'[1]DADOS (OCULTAR)'!$P$3:$R$53,3,0),"")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JOSE CARLOS DA SILVA JUNIOR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>
        <f>'[1]TCE - ANEXO II - Preencher'!G225</f>
        <v>517410</v>
      </c>
      <c r="G216" s="14">
        <f>'[1]TCE - ANEXO II - Preencher'!H225</f>
        <v>43831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1039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508.03999999999996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1547.04</v>
      </c>
      <c r="S216" s="22">
        <v>50284</v>
      </c>
    </row>
    <row r="217" spans="1:19">
      <c r="A217" s="8">
        <f>IFERROR(VLOOKUP(B217,'[1]DADOS (OCULTAR)'!$P$3:$R$53,3,0),"")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MARIA LUCINEIDE DO NASCIMENTO GONCALVES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>
        <f>'[1]TCE - ANEXO II - Preencher'!G226</f>
        <v>517410</v>
      </c>
      <c r="G217" s="14">
        <f>'[1]TCE - ANEXO II - Preencher'!H226</f>
        <v>43831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1039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354.65000000000009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1393.65</v>
      </c>
      <c r="S217" s="22">
        <v>50314</v>
      </c>
    </row>
    <row r="218" spans="1:19">
      <c r="A218" s="8">
        <f>IFERROR(VLOOKUP(B218,'[1]DADOS (OCULTAR)'!$P$3:$R$53,3,0),"")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GENILSON ALVES PESSOA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517410</v>
      </c>
      <c r="G218" s="14">
        <f>'[1]TCE - ANEXO II - Preencher'!H227</f>
        <v>43831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1039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256.42000000000007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1295.42</v>
      </c>
      <c r="S218" s="22">
        <v>50345</v>
      </c>
    </row>
    <row r="219" spans="1:19">
      <c r="A219" s="8">
        <f>IFERROR(VLOOKUP(B219,'[1]DADOS (OCULTAR)'!$P$3:$R$53,3,0),"")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EDNALDO NUNES DE BRITO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>
        <f>'[1]TCE - ANEXO II - Preencher'!G228</f>
        <v>517410</v>
      </c>
      <c r="G219" s="14">
        <f>'[1]TCE - ANEXO II - Preencher'!H228</f>
        <v>43831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1039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538.21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1577.21</v>
      </c>
      <c r="S219" s="22">
        <v>50375</v>
      </c>
    </row>
    <row r="220" spans="1:19">
      <c r="A220" s="8">
        <f>IFERROR(VLOOKUP(B220,'[1]DADOS (OCULTAR)'!$P$3:$R$53,3,0),"")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>GRACIEL PEREIRA DE OLIVEIRA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>
        <f>'[1]TCE - ANEXO II - Preencher'!G229</f>
        <v>517410</v>
      </c>
      <c r="G220" s="14">
        <f>'[1]TCE - ANEXO II - Preencher'!H229</f>
        <v>43831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935.1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557.56000000000006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1492.66</v>
      </c>
      <c r="S220" s="22">
        <v>50406</v>
      </c>
    </row>
    <row r="221" spans="1:19">
      <c r="A221" s="8">
        <f>IFERROR(VLOOKUP(B221,'[1]DADOS (OCULTAR)'!$P$3:$R$53,3,0),"")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JOAO MANOEL DE LIMA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>
        <f>'[1]TCE - ANEXO II - Preencher'!G230</f>
        <v>517410</v>
      </c>
      <c r="G221" s="14">
        <f>'[1]TCE - ANEXO II - Preencher'!H230</f>
        <v>43831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1039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422.66000000000008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1461.66</v>
      </c>
      <c r="S221" s="22">
        <v>50437</v>
      </c>
    </row>
    <row r="222" spans="1:19">
      <c r="A222" s="8">
        <f>IFERROR(VLOOKUP(B222,'[1]DADOS (OCULTAR)'!$P$3:$R$53,3,0),"")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SIDNEY ASSIS DE MESQUITA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>
        <f>'[1]TCE - ANEXO II - Preencher'!G231</f>
        <v>517410</v>
      </c>
      <c r="G222" s="14">
        <f>'[1]TCE - ANEXO II - Preencher'!H231</f>
        <v>43831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1039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527.99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1566.99</v>
      </c>
      <c r="S222" s="22">
        <v>50465</v>
      </c>
    </row>
    <row r="223" spans="1:19">
      <c r="A223" s="8">
        <f>IFERROR(VLOOKUP(B223,'[1]DADOS (OCULTAR)'!$P$3:$R$53,3,0),"")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>MELINA DA SILVA BEZERRA OLIVEIRA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223505</v>
      </c>
      <c r="G223" s="14">
        <f>'[1]TCE - ANEXO II - Preencher'!H232</f>
        <v>43831</v>
      </c>
      <c r="H223" s="13" t="str">
        <f>'[1]TCE - ANEXO II - Preencher'!I232</f>
        <v>2 - Diarista</v>
      </c>
      <c r="I223" s="13">
        <f>'[1]TCE - ANEXO II - Preencher'!J232</f>
        <v>40</v>
      </c>
      <c r="J223" s="15">
        <f>'[1]TCE - ANEXO II - Preencher'!K232</f>
        <v>1990.65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707.29000000000008</v>
      </c>
      <c r="N223" s="16">
        <f>'[1]TCE - ANEXO II - Preencher'!R232</f>
        <v>907.15</v>
      </c>
      <c r="O223" s="17">
        <f>'[1]TCE - ANEXO II - Preencher'!V232</f>
        <v>0</v>
      </c>
      <c r="P223" s="18">
        <f>'[1]TCE - ANEXO II - Preencher'!W232</f>
        <v>3605.09</v>
      </c>
      <c r="S223" s="22">
        <v>50496</v>
      </c>
    </row>
    <row r="224" spans="1:19">
      <c r="A224" s="8">
        <f>IFERROR(VLOOKUP(B224,'[1]DADOS (OCULTAR)'!$P$3:$R$53,3,0),"")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MICELANIA DULCINETE MENDES DE OLIVEIRA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>
        <f>'[1]TCE - ANEXO II - Preencher'!G233</f>
        <v>411010</v>
      </c>
      <c r="G224" s="14">
        <f>'[1]TCE - ANEXO II - Preencher'!H233</f>
        <v>43831</v>
      </c>
      <c r="H224" s="13" t="str">
        <f>'[1]TCE - ANEXO II - Preencher'!I233</f>
        <v>2 - Diarista</v>
      </c>
      <c r="I224" s="13">
        <f>'[1]TCE - ANEXO II - Preencher'!J233</f>
        <v>44</v>
      </c>
      <c r="J224" s="15">
        <f>'[1]TCE - ANEXO II - Preencher'!K233</f>
        <v>1165.48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162.5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1327.98</v>
      </c>
      <c r="S224" s="22">
        <v>50526</v>
      </c>
    </row>
    <row r="225" spans="1:19">
      <c r="A225" s="8">
        <f>IFERROR(VLOOKUP(B225,'[1]DADOS (OCULTAR)'!$P$3:$R$53,3,0),"")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MICELANDIA MARIA DOS SANTOS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>
        <f>'[1]TCE - ANEXO II - Preencher'!G234</f>
        <v>142205</v>
      </c>
      <c r="G225" s="14">
        <f>'[1]TCE - ANEXO II - Preencher'!H234</f>
        <v>43831</v>
      </c>
      <c r="H225" s="13" t="str">
        <f>'[1]TCE - ANEXO II - Preencher'!I234</f>
        <v>2 - Diarista</v>
      </c>
      <c r="I225" s="13">
        <f>'[1]TCE - ANEXO II - Preencher'!J234</f>
        <v>44</v>
      </c>
      <c r="J225" s="15">
        <f>'[1]TCE - ANEXO II - Preencher'!K234</f>
        <v>2600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303.44999999999982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2903.45</v>
      </c>
      <c r="S225" s="22">
        <v>50557</v>
      </c>
    </row>
    <row r="226" spans="1:19">
      <c r="A226" s="8">
        <f>IFERROR(VLOOKUP(B226,'[1]DADOS (OCULTAR)'!$P$3:$R$53,3,0),"")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LUCIANA CORREA LIMA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>
        <f>'[1]TCE - ANEXO II - Preencher'!G235</f>
        <v>123105</v>
      </c>
      <c r="G226" s="14">
        <f>'[1]TCE - ANEXO II - Preencher'!H235</f>
        <v>43831</v>
      </c>
      <c r="H226" s="13" t="str">
        <f>'[1]TCE - ANEXO II - Preencher'!I235</f>
        <v>2 - Diarista</v>
      </c>
      <c r="I226" s="13">
        <f>'[1]TCE - ANEXO II - Preencher'!J235</f>
        <v>44</v>
      </c>
      <c r="J226" s="15">
        <f>'[1]TCE - ANEXO II - Preencher'!K235</f>
        <v>13845.2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2330.9599999999991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16176.16</v>
      </c>
      <c r="S226" s="22">
        <v>50587</v>
      </c>
    </row>
    <row r="227" spans="1:19">
      <c r="A227" s="8">
        <f>IFERROR(VLOOKUP(B227,'[1]DADOS (OCULTAR)'!$P$3:$R$53,3,0),"")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EDNALVA CRISTINA DOS SANTOS REGO BARROS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>
        <f>'[1]TCE - ANEXO II - Preencher'!G236</f>
        <v>313115</v>
      </c>
      <c r="G227" s="14">
        <f>'[1]TCE - ANEXO II - Preencher'!H236</f>
        <v>43831</v>
      </c>
      <c r="H227" s="13" t="str">
        <f>'[1]TCE - ANEXO II - Preencher'!I236</f>
        <v>2 - Diarista</v>
      </c>
      <c r="I227" s="13">
        <f>'[1]TCE - ANEXO II - Preencher'!J236</f>
        <v>44</v>
      </c>
      <c r="J227" s="15">
        <f>'[1]TCE - ANEXO II - Preencher'!K236</f>
        <v>1493.78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441.61000000000013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1935.39</v>
      </c>
      <c r="S227" s="22">
        <v>50618</v>
      </c>
    </row>
    <row r="228" spans="1:19">
      <c r="A228" s="8">
        <f>IFERROR(VLOOKUP(B228,'[1]DADOS (OCULTAR)'!$P$3:$R$53,3,0),"")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MARCOS ANDRE DE OLIVEIRA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>
        <f>'[1]TCE - ANEXO II - Preencher'!G237</f>
        <v>414105</v>
      </c>
      <c r="G228" s="14">
        <f>'[1]TCE - ANEXO II - Preencher'!H237</f>
        <v>43831</v>
      </c>
      <c r="H228" s="13" t="str">
        <f>'[1]TCE - ANEXO II - Preencher'!I237</f>
        <v>2 - Diarista</v>
      </c>
      <c r="I228" s="13">
        <f>'[1]TCE - ANEXO II - Preencher'!J237</f>
        <v>44</v>
      </c>
      <c r="J228" s="15">
        <f>'[1]TCE - ANEXO II - Preencher'!K237</f>
        <v>1102.78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172.62000000000012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1275.4000000000001</v>
      </c>
      <c r="S228" s="22">
        <v>50649</v>
      </c>
    </row>
    <row r="229" spans="1:19">
      <c r="A229" s="8">
        <f>IFERROR(VLOOKUP(B229,'[1]DADOS (OCULTAR)'!$P$3:$R$53,3,0),"")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PATRICIA SOUZA NASCIMENTO</v>
      </c>
      <c r="E229" s="12" t="str">
        <f>IF('[1]TCE - ANEXO II - Preencher'!F238="4 - Assistência Odontológica","2 - Outros Profissionais da saúda",'[1]TCE - ANEXO II - Preencher'!F238)</f>
        <v>1 - Médico</v>
      </c>
      <c r="F229" s="13" t="str">
        <f>'[1]TCE - ANEXO II - Preencher'!G238</f>
        <v>2251-24</v>
      </c>
      <c r="G229" s="14">
        <f>'[1]TCE - ANEXO II - Preencher'!H238</f>
        <v>43831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4666.8900000000003</v>
      </c>
      <c r="S229" s="22">
        <v>50679</v>
      </c>
    </row>
    <row r="230" spans="1:19">
      <c r="A230" s="8">
        <f>IFERROR(VLOOKUP(B230,'[1]DADOS (OCULTAR)'!$P$3:$R$53,3,0),"")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ALEXANDRE LEMOS FERNANDES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3226-05</v>
      </c>
      <c r="G230" s="14">
        <f>'[1]TCE - ANEXO II - Preencher'!H239</f>
        <v>43831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2626.66</v>
      </c>
      <c r="S230" s="22">
        <v>50710</v>
      </c>
    </row>
    <row r="231" spans="1:19">
      <c r="A231" s="8">
        <f>IFERROR(VLOOKUP(B231,'[1]DADOS (OCULTAR)'!$P$3:$R$53,3,0),"")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MARIA JOSELMA LUCKWU DE SOUSA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 t="str">
        <f>'[1]TCE - ANEXO II - Preencher'!G240</f>
        <v>4110-10</v>
      </c>
      <c r="G231" s="14">
        <f>'[1]TCE - ANEXO II - Preencher'!H240</f>
        <v>43831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1429.13</v>
      </c>
      <c r="S231" s="22">
        <v>50740</v>
      </c>
    </row>
    <row r="232" spans="1:19">
      <c r="A232" s="8">
        <f>IFERROR(VLOOKUP(B232,'[1]DADOS (OCULTAR)'!$P$3:$R$53,3,0),"")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KALDERON TORRES RAFAEL DA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2235-05</v>
      </c>
      <c r="G232" s="14">
        <f>'[1]TCE - ANEXO II - Preencher'!H241</f>
        <v>43831</v>
      </c>
      <c r="H232" s="13" t="str">
        <f>'[1]TCE - ANEXO II - Preencher'!I241</f>
        <v>1 - Plantonista</v>
      </c>
      <c r="I232" s="13">
        <f>'[1]TCE - ANEXO II - Preencher'!J241</f>
        <v>40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4690.29</v>
      </c>
      <c r="S232" s="22">
        <v>50771</v>
      </c>
    </row>
    <row r="233" spans="1:19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2020-07-21T18:40:02Z</dcterms:created>
  <dcterms:modified xsi:type="dcterms:W3CDTF">2020-07-21T18:40:48Z</dcterms:modified>
</cp:coreProperties>
</file>