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<sst xmlns="http://schemas.openxmlformats.org/spreadsheetml/2006/main" count="8" uniqueCount="8">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</sst>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64">
    <cellStyle name="Excel_BuiltIn_Texto Explicativo" xfId="2"/>
    <cellStyle name="Moeda 2" xfId="3"/>
    <cellStyle name="Moeda 3" xfId="4"/>
    <cellStyle name="Normal" xfId="0" builtinId="0"/>
    <cellStyle name="Normal 144" xfId="5"/>
    <cellStyle name="Normal 145" xfId="6"/>
    <cellStyle name="Normal 162" xfId="7"/>
    <cellStyle name="Normal 163" xfId="8"/>
    <cellStyle name="Normal 191" xfId="9"/>
    <cellStyle name="Normal 193" xfId="10"/>
    <cellStyle name="Normal 194" xfId="11"/>
    <cellStyle name="Normal 195" xfId="12"/>
    <cellStyle name="Normal 196" xfId="13"/>
    <cellStyle name="Normal 197" xfId="14"/>
    <cellStyle name="Normal 198" xfId="15"/>
    <cellStyle name="Normal 199" xfId="16"/>
    <cellStyle name="Normal 2" xfId="17"/>
    <cellStyle name="Normal 2 2" xfId="18"/>
    <cellStyle name="Normal 200" xfId="19"/>
    <cellStyle name="Normal 201" xfId="20"/>
    <cellStyle name="Normal 204" xfId="21"/>
    <cellStyle name="Normal 21" xfId="22"/>
    <cellStyle name="Normal 210" xfId="23"/>
    <cellStyle name="Normal 211" xfId="24"/>
    <cellStyle name="Normal 213" xfId="25"/>
    <cellStyle name="Normal 214" xfId="26"/>
    <cellStyle name="Normal 215" xfId="27"/>
    <cellStyle name="Normal 216" xfId="28"/>
    <cellStyle name="Normal 217" xfId="29"/>
    <cellStyle name="Normal 218" xfId="30"/>
    <cellStyle name="Normal 219" xfId="31"/>
    <cellStyle name="Normal 22" xfId="32"/>
    <cellStyle name="Normal 220" xfId="33"/>
    <cellStyle name="Normal 221" xfId="34"/>
    <cellStyle name="Normal 222" xfId="35"/>
    <cellStyle name="Normal 223" xfId="36"/>
    <cellStyle name="Normal 224" xfId="37"/>
    <cellStyle name="Normal 225" xfId="38"/>
    <cellStyle name="Normal 226" xfId="39"/>
    <cellStyle name="Normal 227" xfId="40"/>
    <cellStyle name="Normal 228" xfId="41"/>
    <cellStyle name="Normal 229" xfId="42"/>
    <cellStyle name="Normal 23" xfId="43"/>
    <cellStyle name="Normal 230" xfId="44"/>
    <cellStyle name="Normal 231" xfId="45"/>
    <cellStyle name="Normal 232" xfId="46"/>
    <cellStyle name="Normal 233" xfId="47"/>
    <cellStyle name="Normal 235" xfId="48"/>
    <cellStyle name="Normal 236" xfId="49"/>
    <cellStyle name="Normal 3" xfId="50"/>
    <cellStyle name="Normal 4" xfId="51"/>
    <cellStyle name="Normal 44" xfId="52"/>
    <cellStyle name="Normal 46" xfId="53"/>
    <cellStyle name="Normal 65" xfId="54"/>
    <cellStyle name="Normal 66" xfId="55"/>
    <cellStyle name="Normal 75" xfId="56"/>
    <cellStyle name="Normal 76" xfId="57"/>
    <cellStyle name="Normal 9" xfId="58"/>
    <cellStyle name="Normal 9 2" xfId="59"/>
    <cellStyle name="Porcentagem 2" xfId="60"/>
    <cellStyle name="Separador de milhares 2" xfId="61"/>
    <cellStyle name="Texto Explicativo 2" xfId="62"/>
    <cellStyle name="Vírgula" xfId="1" builtinId="3"/>
    <cellStyle name="Vírgula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2020NE013479</v>
          </cell>
          <cell r="E10">
            <v>44105</v>
          </cell>
          <cell r="F10">
            <v>500000</v>
          </cell>
          <cell r="G10" t="str">
            <v>2020OB027586</v>
          </cell>
          <cell r="H10">
            <v>44123</v>
          </cell>
          <cell r="L10">
            <v>500000</v>
          </cell>
        </row>
        <row r="11">
          <cell r="B11">
            <v>9039744000437</v>
          </cell>
          <cell r="C11" t="str">
            <v>UPA IGARASSU</v>
          </cell>
          <cell r="D11" t="str">
            <v>2020OB028001</v>
          </cell>
          <cell r="E11">
            <v>44105</v>
          </cell>
          <cell r="F11">
            <v>796959.26</v>
          </cell>
          <cell r="G11" t="str">
            <v>2020OB028001</v>
          </cell>
          <cell r="H11">
            <v>44127</v>
          </cell>
          <cell r="L11">
            <v>796959.26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2020NE013479</v>
      </c>
      <c r="D2" s="5">
        <f>IF('[1]TCE - ANEXO V - REC. Preencher'!E10="","",'[1]TCE - ANEXO V - REC. Preencher'!E10)</f>
        <v>44105</v>
      </c>
      <c r="E2" s="6">
        <f>'[1]TCE - ANEXO V - REC. Preencher'!F10</f>
        <v>500000</v>
      </c>
      <c r="F2" s="4" t="str">
        <f>'[1]TCE - ANEXO V - REC. Preencher'!G10</f>
        <v>2020OB027586</v>
      </c>
      <c r="G2" s="5">
        <f>IF('[1]TCE - ANEXO V - REC. Preencher'!H10="","",'[1]TCE - ANEXO V - REC. Preencher'!H10)</f>
        <v>44123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2020OB028001</v>
      </c>
      <c r="D3" s="5">
        <f>IF('[1]TCE - ANEXO V - REC. Preencher'!E11="","",'[1]TCE - ANEXO V - REC. Preencher'!E11)</f>
        <v>44105</v>
      </c>
      <c r="E3" s="6">
        <f>'[1]TCE - ANEXO V - REC. Preencher'!F11</f>
        <v>796959.26</v>
      </c>
      <c r="F3" s="4" t="str">
        <f>'[1]TCE - ANEXO V - REC. Preencher'!G11</f>
        <v>2020OB028001</v>
      </c>
      <c r="G3" s="5">
        <f>IF('[1]TCE - ANEXO V - REC. Preencher'!H11="","",'[1]TCE - ANEXO V - REC. Preencher'!H11)</f>
        <v>44127</v>
      </c>
      <c r="H3" s="6">
        <f>'[1]TCE - ANEXO V - REC. Preencher'!L11</f>
        <v>796959.26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2020-11-05T13:04:32Z</dcterms:created>
  <dcterms:modified xsi:type="dcterms:W3CDTF">2020-11-05T13:04:56Z</dcterms:modified>
</cp:coreProperties>
</file>