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<sst xmlns="http://schemas.openxmlformats.org/spreadsheetml/2006/main" count="145" uniqueCount="120">
  <si>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</si>
  <si>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</si>
  <si>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</si>
  <si>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</si>
  <si>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</si>
  <si>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</si>
  <si>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</si>
  <si>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</si>
  <si>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</si>
  <si>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</si>
  <si>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</si>
  <si>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</si>
  <si>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http://ipassaude.org/portaldatransparencia/wp-content/uploads/2021/04/ADVISERSIT-CONTRATO-COMPILADO.pdf</t>
  </si>
  <si>
    <t>ANTONIO MARQUES (DAIRIS)</t>
  </si>
  <si>
    <t>Prestação de serviços de manutenção da processadora do Raio X</t>
  </si>
  <si>
    <t>http://ipassaude.org/portaldatransparencia/wp-content/uploads/2021/04/DAIRIS-CONTRATO-COMPILADO.pdf</t>
  </si>
  <si>
    <t>Objeto do contrato</t>
  </si>
  <si>
    <t>B1 VIGILANCIA</t>
  </si>
  <si>
    <t>Vigilância não armada</t>
  </si>
  <si>
    <t>http://ipassaude.org/portaldatransparencia/wp-content/uploads/2021/04/B1-SEGURAN%C3%87A-CONTRATO-COMPILADO.pdf</t>
  </si>
  <si>
    <t>1 - Seguros (Imóvel e veículos)</t>
  </si>
  <si>
    <t>BRASCON GESTÃO AMBIENTAL</t>
  </si>
  <si>
    <t>Coleta de Resíduo Infectado</t>
  </si>
  <si>
    <t>http://ipassaude.org/portaldatransparencia/wp-content/uploads/2021/04/BRASCON-CONTRATO-COMPILADO.pdf</t>
  </si>
  <si>
    <t>2 - Taxas</t>
  </si>
  <si>
    <t>CLINICA APOIO OCUPACIONAL</t>
  </si>
  <si>
    <t>Medicina e segurança do trabalho</t>
  </si>
  <si>
    <t>http://ipassaude.org/portaldatransparencia/wp-content/uploads/2021/04/SANTO-EXPEDITO-CONTRATO-COMPILADO.pdf</t>
  </si>
  <si>
    <t>3 - Contribuições</t>
  </si>
  <si>
    <t>GOLF ELEVADORES</t>
  </si>
  <si>
    <t>Manutenção da plataforma (Elevador)</t>
  </si>
  <si>
    <t>http://ipassaude.org/portaldatransparencia/wp-content/uploads/2021/04/GOLF-ELEVADORES-CONTRATO-COMPILADO.pdf</t>
  </si>
  <si>
    <t>4 - Taxa de Manutenção de Conta</t>
  </si>
  <si>
    <t>ILAND</t>
  </si>
  <si>
    <t>Aluguel de servidores</t>
  </si>
  <si>
    <t>http://ipassaude.org/portaldatransparencia/wp-content/uploads/2021/04/ILAND-CONTRATO-COMPILADO.pdf</t>
  </si>
  <si>
    <t>5 - Tarifas</t>
  </si>
  <si>
    <t>NUTRIFINE</t>
  </si>
  <si>
    <t>Fornecimento de Refeições</t>
  </si>
  <si>
    <t>http://ipassaude.org/portaldatransparencia/wp-content/uploads/2021/04/NUTRIFINE-CONTRATO.pdf</t>
  </si>
  <si>
    <t>6 - Telefonia Móvel</t>
  </si>
  <si>
    <t xml:space="preserve">JOAB GUIMARÃES </t>
  </si>
  <si>
    <t>Prestação de serviço Motoboy</t>
  </si>
  <si>
    <t>http://ipassaude.org/portaldatransparencia/wp-content/uploads/2021/04/JOAB-GUIMAR%C3%83ES-CONTRATO-COMPILADO.pdf</t>
  </si>
  <si>
    <t>7 - Telefonia Fixa/Internet</t>
  </si>
  <si>
    <t>JR XAVIER CAVALCANTE</t>
  </si>
  <si>
    <t>Prestação de serviços de desinsetização e desratização</t>
  </si>
  <si>
    <t>http://ipassaude.org/portaldatransparencia/wp-content/uploads/2020/06/CONTRATO-E-TA-EXTERMINE.pdf</t>
  </si>
  <si>
    <t>8 - Água</t>
  </si>
  <si>
    <t>LAVANDERIA HOSPITALAR NOVA ERA</t>
  </si>
  <si>
    <t>Prestação de serviços de higienização de um conjunto de roupas de uso clínico</t>
  </si>
  <si>
    <t>http://ipassaude.org/portaldatransparencia/wp-content/uploads/2021/04/LAVANDERIA-NOVA-ERA-CONTRATO-COMPILADO.pdf</t>
  </si>
  <si>
    <t>9 - Energia Elétrica</t>
  </si>
  <si>
    <t xml:space="preserve">MANOEL VALDEMAR </t>
  </si>
  <si>
    <t>Locação de equipamentos para a higienização</t>
  </si>
  <si>
    <t>http://ipassaude.org/portaldatransparencia/wp-content/uploads/2021/04/WL-MAQUINAS-CONTRATO-COMPILADO.pdf</t>
  </si>
  <si>
    <t>10 - Locação de Máquinas e Equipamentos (Pessoa Jurídica)</t>
  </si>
  <si>
    <t>MV INFORMATICA</t>
  </si>
  <si>
    <t>Manutenção, suporte e implantação de sistemas</t>
  </si>
  <si>
    <t>http://ipassaude.org/portaldatransparencia/wp-content/uploads/2020/06/COMPILADO-MV.pdf</t>
  </si>
  <si>
    <t>11 - Locação de Equipamentos Médico-Hospitalares(Pessoa Jurídica)</t>
  </si>
  <si>
    <t>CONSULTLAB</t>
  </si>
  <si>
    <t xml:space="preserve">Prestação de serviços de Laboratório de análises Clínicas </t>
  </si>
  <si>
    <t>http://ipassaude.org/portaldatransparencia/wp-content/uploads/2021/04/CONSULTLAB-CONTRATO-COMPILADO.pdf</t>
  </si>
  <si>
    <t>12 - Locação de Veículos Automotores (Pessoa Jurídica) (Exceto Ambulância)</t>
  </si>
  <si>
    <t>SMART ( TORRICELLI )</t>
  </si>
  <si>
    <t>Serviço de Internet</t>
  </si>
  <si>
    <t>http://ipassaude.org/portaldatransparencia/wp-content/uploads/2021/04/ALGAR-CONTRATO-COMPILADO.pdf</t>
  </si>
  <si>
    <t>13 - Serviço Gráficos, de Encadernação e de Emolduração</t>
  </si>
  <si>
    <t>UNIESTER</t>
  </si>
  <si>
    <t>Esterilização de produtos médicos e hospitalares</t>
  </si>
  <si>
    <t>http://ipassaude.org/portaldatransparencia/wp-content/uploads/2021/04/UNIESTER-CONTRATO-COMPILADO.pdf</t>
  </si>
  <si>
    <t>14 - Serviços Judiciais e Cartoriais</t>
  </si>
  <si>
    <t>UNISERVICE</t>
  </si>
  <si>
    <t>Aluguel de Impressoras</t>
  </si>
  <si>
    <t>http://ipassaude.org/portaldatransparencia/wp-content/uploads/2021/04/UNISERVICE-CONTRATO-COMPILADO.pdf</t>
  </si>
  <si>
    <t>15 - Outras Despesas Gerais (Pessoa Juridica)</t>
  </si>
  <si>
    <t>WHITE MARTINS</t>
  </si>
  <si>
    <t>Fornecimento de gás medicinal</t>
  </si>
  <si>
    <t>http://ipassaude.org/portaldatransparencia/wp-content/uploads/2021/04/WHITE-MARTINS-CONTRATO-COMPILADO.pdf</t>
  </si>
  <si>
    <t>16 - Médicos</t>
  </si>
  <si>
    <t>17 - Outros profissionais de saúde</t>
  </si>
  <si>
    <t>WILSON RODRIGUES ADVOGADOS</t>
  </si>
  <si>
    <t xml:space="preserve">Serviços Advocaticios </t>
  </si>
  <si>
    <t>http://ipassaude.org/portaldatransparencia/wp-content/uploads/2021/04/WILSON-RODRIGUES-CONTRATO-COMPILADO.pdf</t>
  </si>
  <si>
    <t>18 - Laboratório</t>
  </si>
  <si>
    <t>TECLIFE</t>
  </si>
  <si>
    <t>Locação de Oximetro de Mesa</t>
  </si>
  <si>
    <t>http://ipassaude.org/portaldatransparencia/wp-content/uploads/2021/04/TECLIFE-CONTRATO-COMPILADO.pdf</t>
  </si>
  <si>
    <t>19 - Alimentação/Dietas</t>
  </si>
  <si>
    <t>SUPREMA</t>
  </si>
  <si>
    <t>Locação de cama hospitalar</t>
  </si>
  <si>
    <t>http://ipassaude.org/portaldatransparencia/wp-content/uploads/2021/04/SUPREMA-CONTRATO-COMPILADO.pdf</t>
  </si>
  <si>
    <t>20 - Locação de Ambulâncias</t>
  </si>
  <si>
    <t>KESA</t>
  </si>
  <si>
    <t>Locação de Eletroacardiograma e Monitores</t>
  </si>
  <si>
    <t>http://ipassaude.org/portaldatransparencia/wp-content/uploads/2021/04/KESA-CONTRATO-COMPILADO.pdf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</si>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</sst>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ABRIL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B1" zoomScale="80" zoomScaleNormal="80" workbookViewId="0">
      <selection activeCell="D31" sqref="D31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44316</v>
      </c>
      <c r="H2" s="11">
        <v>850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44316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44316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44316</v>
      </c>
      <c r="H5" s="14">
        <v>2651.37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44316</v>
      </c>
      <c r="H6" s="14">
        <v>1192.17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44316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44316</v>
      </c>
      <c r="H8" s="14">
        <v>3896.59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44160</v>
      </c>
      <c r="G9" s="10">
        <v>44316</v>
      </c>
      <c r="H9" s="14">
        <v>41487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44316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11389239000111</v>
      </c>
      <c r="D11" s="8" t="s">
        <v>45</v>
      </c>
      <c r="E11" s="9" t="s">
        <v>46</v>
      </c>
      <c r="F11" s="10">
        <v>41214</v>
      </c>
      <c r="G11" s="10">
        <v>44316</v>
      </c>
      <c r="H11" s="14">
        <v>350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23472508000198</v>
      </c>
      <c r="D12" s="8" t="s">
        <v>49</v>
      </c>
      <c r="E12" s="9" t="s">
        <v>50</v>
      </c>
      <c r="F12" s="10">
        <v>43070</v>
      </c>
      <c r="G12" s="10">
        <v>44316</v>
      </c>
      <c r="H12" s="14">
        <v>1955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11229463000146</v>
      </c>
      <c r="D13" s="8" t="s">
        <v>53</v>
      </c>
      <c r="E13" s="9" t="s">
        <v>54</v>
      </c>
      <c r="F13" s="10">
        <v>40787</v>
      </c>
      <c r="G13" s="10">
        <v>44316</v>
      </c>
      <c r="H13" s="14">
        <v>700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91879544000120</v>
      </c>
      <c r="D14" s="8" t="s">
        <v>57</v>
      </c>
      <c r="E14" s="9" t="s">
        <v>58</v>
      </c>
      <c r="F14" s="10">
        <v>40257</v>
      </c>
      <c r="G14" s="10">
        <v>44316</v>
      </c>
      <c r="H14" s="14">
        <v>12770.28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13501096000113</v>
      </c>
      <c r="D15" s="8" t="s">
        <v>61</v>
      </c>
      <c r="E15" s="9" t="s">
        <v>62</v>
      </c>
      <c r="F15" s="10">
        <v>43804</v>
      </c>
      <c r="G15" s="10">
        <v>44316</v>
      </c>
      <c r="H15" s="14">
        <v>31149.31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649446000141</v>
      </c>
      <c r="D16" s="8" t="s">
        <v>65</v>
      </c>
      <c r="E16" s="9" t="s">
        <v>66</v>
      </c>
      <c r="F16" s="10">
        <v>42826</v>
      </c>
      <c r="G16" s="10">
        <v>44316</v>
      </c>
      <c r="H16" s="14">
        <v>800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17467595000192</v>
      </c>
      <c r="D17" s="8" t="s">
        <v>69</v>
      </c>
      <c r="E17" s="9" t="s">
        <v>70</v>
      </c>
      <c r="F17" s="10">
        <v>43221</v>
      </c>
      <c r="G17" s="10">
        <v>44316</v>
      </c>
      <c r="H17" s="14">
        <v>9500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7264015000106</v>
      </c>
      <c r="D18" s="8" t="s">
        <v>73</v>
      </c>
      <c r="E18" s="9" t="s">
        <v>74</v>
      </c>
      <c r="F18" s="10">
        <v>41883</v>
      </c>
      <c r="G18" s="10">
        <v>44316</v>
      </c>
      <c r="H18" s="14">
        <v>2300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24380578002041</v>
      </c>
      <c r="D19" s="8" t="s">
        <v>77</v>
      </c>
      <c r="E19" s="9" t="s">
        <v>78</v>
      </c>
      <c r="F19" s="10">
        <v>40726</v>
      </c>
      <c r="G19" s="10">
        <v>44316</v>
      </c>
      <c r="H19" s="14">
        <v>4938.5600000000004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77</v>
      </c>
      <c r="E20" s="9" t="s">
        <v>78</v>
      </c>
      <c r="F20" s="10">
        <v>40726</v>
      </c>
      <c r="G20" s="10">
        <v>44316</v>
      </c>
      <c r="H20" s="14">
        <v>414.81</v>
      </c>
      <c r="I20" s="12" t="s">
        <v>79</v>
      </c>
      <c r="V20" s="16" t="s">
        <v>81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82</v>
      </c>
      <c r="E21" s="9" t="s">
        <v>83</v>
      </c>
      <c r="F21" s="10">
        <v>43435</v>
      </c>
      <c r="G21" s="10">
        <v>44316</v>
      </c>
      <c r="H21" s="14">
        <v>6000</v>
      </c>
      <c r="I21" s="12" t="s">
        <v>84</v>
      </c>
      <c r="V21" s="16" t="s">
        <v>85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23377403000150</v>
      </c>
      <c r="D22" s="8" t="s">
        <v>86</v>
      </c>
      <c r="E22" s="9" t="s">
        <v>87</v>
      </c>
      <c r="F22" s="10">
        <v>44171</v>
      </c>
      <c r="G22" s="10">
        <v>44316</v>
      </c>
      <c r="H22" s="14">
        <v>1600</v>
      </c>
      <c r="I22" s="12" t="s">
        <v>88</v>
      </c>
      <c r="V22" s="16" t="s">
        <v>89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90</v>
      </c>
      <c r="E23" s="9" t="s">
        <v>91</v>
      </c>
      <c r="F23" s="10">
        <v>43950</v>
      </c>
      <c r="G23" s="10">
        <v>44316</v>
      </c>
      <c r="H23" s="14">
        <v>1850</v>
      </c>
      <c r="I23" s="12" t="s">
        <v>92</v>
      </c>
      <c r="V23" s="16" t="s">
        <v>93</v>
      </c>
    </row>
    <row r="24" spans="1:22" s="15" customFormat="1" ht="20.25" customHeight="1" x14ac:dyDescent="0.2">
      <c r="A24" s="13">
        <f>IFERROR(VLOOKUP(B24,'[1]DADOS (OCULTAR)'!$P$3:$R$56,3,0),"")</f>
        <v>10075232000243</v>
      </c>
      <c r="B24" s="6" t="s">
        <v>9</v>
      </c>
      <c r="C24" s="7">
        <v>12853727000109</v>
      </c>
      <c r="D24" s="8" t="s">
        <v>94</v>
      </c>
      <c r="E24" s="9" t="s">
        <v>95</v>
      </c>
      <c r="F24" s="10">
        <v>43944</v>
      </c>
      <c r="G24" s="10">
        <v>44316</v>
      </c>
      <c r="H24" s="14">
        <v>1100</v>
      </c>
      <c r="I24" s="12" t="s">
        <v>96</v>
      </c>
      <c r="V24" s="16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8"/>
      <c r="V25" s="16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8"/>
      <c r="V26" s="16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8"/>
      <c r="V27" s="16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8"/>
      <c r="V28" s="16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8"/>
      <c r="V29" s="16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8"/>
      <c r="V30" s="16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9"/>
      <c r="E31" s="9"/>
      <c r="F31" s="10"/>
      <c r="G31" s="10"/>
      <c r="H31" s="14"/>
      <c r="I31" s="18"/>
      <c r="V31" s="16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8"/>
      <c r="V32" s="16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8"/>
      <c r="V33" s="16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8"/>
      <c r="V34" s="16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8"/>
      <c r="V35" s="16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8"/>
      <c r="V36" s="16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8"/>
      <c r="V37" s="16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8"/>
      <c r="V38" s="16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8"/>
      <c r="V39" s="16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8"/>
      <c r="V40" s="16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8"/>
      <c r="V41" s="16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8"/>
      <c r="V42" s="16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8"/>
      <c r="V43" s="16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8"/>
      <c r="V44" s="16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8"/>
      <c r="V45" s="16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8"/>
      <c r="V46" s="16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8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8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8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8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8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8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8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8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8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8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8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8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8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8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8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8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8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8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8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8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8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8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8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8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8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8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8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8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8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8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8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8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8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8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8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8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8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8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8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8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8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8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8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8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8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8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8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8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8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8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8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8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8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8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8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8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8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8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8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8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8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8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8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8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8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8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8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8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8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8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8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8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8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8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8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8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8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8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8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8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8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8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8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8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8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8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8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8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8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8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8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8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8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8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8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8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8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8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8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8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8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8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8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8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8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8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8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8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8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8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8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8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8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8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8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8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8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8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8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8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8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8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8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8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8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8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8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8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8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8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8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8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8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8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8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8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8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8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8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8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8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8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8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8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8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8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8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8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8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8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8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8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8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8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8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8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8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8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8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8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8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8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8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8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8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8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8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8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8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8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8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8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8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8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8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8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8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8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8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8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8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8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8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8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8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8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8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8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8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8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8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8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8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8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8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8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8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8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8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8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8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8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8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8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8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8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8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8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8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8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8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8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8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8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8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8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8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8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8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8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8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8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8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8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8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8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8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8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8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8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8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8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8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8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8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8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8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8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8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8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8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8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8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8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8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8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8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8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8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8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8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8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8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8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8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8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8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8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8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8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8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8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8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8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8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8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8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8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8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8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8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8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8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8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8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8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8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8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8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8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8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8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8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8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8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8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8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8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8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8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8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8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8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8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8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8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8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8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8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8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8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8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8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8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8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8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8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8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8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8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8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8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8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8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8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8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8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8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8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8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8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8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8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8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8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8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8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8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8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8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8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8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8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8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8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8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8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8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8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8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8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8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8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8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8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8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8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8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8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8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8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8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8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8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8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8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8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8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8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8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8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8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8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8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8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8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8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8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8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8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8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8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8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8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8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8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8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8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8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8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8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8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8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8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8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8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8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8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8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8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8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8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8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8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8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8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8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8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8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8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8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8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8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8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8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8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8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8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8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8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8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8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8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8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8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8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8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8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8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8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8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8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8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8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8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8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8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8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8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8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8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8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8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8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8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8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8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8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8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8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8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8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8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8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8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8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8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8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8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8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8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8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8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8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8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8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8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8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8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8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8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8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8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8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8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8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8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8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8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8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8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8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8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8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8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8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8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8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8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8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8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8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8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8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8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8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8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8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8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8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8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8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8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8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8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8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8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8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8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8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8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8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8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8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8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8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8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8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8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8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8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8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8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8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8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8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8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8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8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8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8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8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8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8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8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8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8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8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8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8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8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8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8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8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8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8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8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8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8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8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8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8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8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8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8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8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8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8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8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8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8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8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8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8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8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8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8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8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8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8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8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8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8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8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8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8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8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8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8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8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8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8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8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8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8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8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8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8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8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8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8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8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8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8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8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8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8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8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8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8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8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8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8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8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8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8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8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8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8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8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8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8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8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8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8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8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8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8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8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8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8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8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8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8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8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8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8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8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8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8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8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8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8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8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8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8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8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8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8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8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8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8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8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8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8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8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8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8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8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8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8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8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8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8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8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8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8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8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8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8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8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8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8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8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8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8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8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8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8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8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8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8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8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8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8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8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8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8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8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8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8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8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8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8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8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8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8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8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8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8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8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8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8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8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8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8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8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8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8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8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8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8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8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8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8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8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8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8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8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8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8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8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8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8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8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8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8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8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8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8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8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8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8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8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8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8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8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8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8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8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8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8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8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8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8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8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8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8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8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8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8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8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8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8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8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8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8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8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8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8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8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8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8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8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8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8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8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8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8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8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8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8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8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8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8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8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8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8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8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8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8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8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8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8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8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8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8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8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8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8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8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8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8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8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8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8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8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8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8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8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8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8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8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8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8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8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8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8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8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8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8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8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8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8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8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8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8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8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8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8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8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8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8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8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8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8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8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8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8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8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8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8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8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8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8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8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8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8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8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8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8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8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8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8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8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8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8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8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8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8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8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8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8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8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8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8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8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8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8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8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8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8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8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8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8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8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8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8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8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8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8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8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8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8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8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8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8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8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8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8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8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8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8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8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8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8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8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8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8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8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8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8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8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8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8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8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8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8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8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8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8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8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8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8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8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8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8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8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8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8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8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8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8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8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8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8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8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8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8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8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8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8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8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8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8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8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8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8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8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8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8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8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8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8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8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8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8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8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8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8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8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8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8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8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8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8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8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8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8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8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8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8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8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8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8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8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8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8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8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8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8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8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8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8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2021-06-11T17:50:03Z</dcterms:created>
  <dcterms:modified xsi:type="dcterms:W3CDTF">2021-06-11T17:50:15Z</dcterms:modified>
</cp:coreProperties>
</file>