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riam\Desktop\ARQVS 31 PUBLIC - Z SES\UPA IMBIRIBEIRA\14. RESOL. TCE PE nº 58_19\"/>
    </mc:Choice>
  </mc:AlternateContent>
  <bookViews>
    <workbookView xWindow="0" yWindow="0" windowWidth="23040" windowHeight="9096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52511"/>
</workbook>
</file>

<file path=xl/calcChain.xml><?xml version="1.0" encoding="utf-8"?>
<calcChain xmlns="http://schemas.openxmlformats.org/spreadsheetml/2006/main">
  <c r="AA5004" i="1" l="1"/>
  <c r="Y5004" i="1"/>
  <c r="X5004" i="1"/>
  <c r="Z5004" i="1" s="1"/>
  <c r="W5004" i="1"/>
  <c r="U5004" i="1"/>
  <c r="T5004" i="1"/>
  <c r="R5004" i="1"/>
  <c r="Q5004" i="1"/>
  <c r="S5004" i="1" s="1"/>
  <c r="O5004" i="1"/>
  <c r="N5004" i="1"/>
  <c r="L5004" i="1"/>
  <c r="K5004" i="1"/>
  <c r="M5004" i="1" s="1"/>
  <c r="J5004" i="1"/>
  <c r="I5004" i="1"/>
  <c r="H5004" i="1"/>
  <c r="G5004" i="1"/>
  <c r="F5004" i="1"/>
  <c r="E5004" i="1"/>
  <c r="D5004" i="1"/>
  <c r="B5004" i="1"/>
  <c r="A5004" i="1" s="1"/>
  <c r="AA5003" i="1"/>
  <c r="Y5003" i="1"/>
  <c r="X5003" i="1"/>
  <c r="W5003" i="1"/>
  <c r="U5003" i="1"/>
  <c r="T5003" i="1"/>
  <c r="V5003" i="1" s="1"/>
  <c r="R5003" i="1"/>
  <c r="Q5003" i="1"/>
  <c r="O5003" i="1"/>
  <c r="N5003" i="1"/>
  <c r="P5003" i="1" s="1"/>
  <c r="L5003" i="1"/>
  <c r="K5003" i="1"/>
  <c r="J5003" i="1"/>
  <c r="I5003" i="1"/>
  <c r="H5003" i="1"/>
  <c r="G5003" i="1"/>
  <c r="F5003" i="1"/>
  <c r="E5003" i="1"/>
  <c r="D5003" i="1"/>
  <c r="B5003" i="1"/>
  <c r="A5003" i="1"/>
  <c r="AA5002" i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R4982" i="1"/>
  <c r="Q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R4980" i="1"/>
  <c r="Q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R4978" i="1"/>
  <c r="Q4978" i="1"/>
  <c r="O4978" i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R4976" i="1"/>
  <c r="Q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R4974" i="1"/>
  <c r="Q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R4972" i="1"/>
  <c r="Q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R4970" i="1"/>
  <c r="Q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R4968" i="1"/>
  <c r="Q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R4966" i="1"/>
  <c r="Q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U4965" i="1"/>
  <c r="T4965" i="1"/>
  <c r="V4965" i="1" s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R4924" i="1"/>
  <c r="Q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R4922" i="1"/>
  <c r="Q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R4920" i="1"/>
  <c r="Q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R4918" i="1"/>
  <c r="Q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R4916" i="1"/>
  <c r="Q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R4914" i="1"/>
  <c r="Q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R4912" i="1"/>
  <c r="Q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R4910" i="1"/>
  <c r="Q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R4908" i="1"/>
  <c r="Q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R4906" i="1"/>
  <c r="Q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R4904" i="1"/>
  <c r="Q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R4902" i="1"/>
  <c r="Q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R4900" i="1"/>
  <c r="Q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R4898" i="1"/>
  <c r="Q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R4896" i="1"/>
  <c r="Q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R4889" i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U4887" i="1"/>
  <c r="T4887" i="1"/>
  <c r="R4887" i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R4886" i="1"/>
  <c r="Q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T4878" i="1"/>
  <c r="V4878" i="1" s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R4832" i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R4830" i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R4829" i="1"/>
  <c r="Q4829" i="1"/>
  <c r="S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R4828" i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R4826" i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R4824" i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R4660" i="1"/>
  <c r="Q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R4658" i="1"/>
  <c r="Q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R4656" i="1"/>
  <c r="Q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R4654" i="1"/>
  <c r="Q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R4652" i="1"/>
  <c r="Q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R4650" i="1"/>
  <c r="Q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R4648" i="1"/>
  <c r="Q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R4646" i="1"/>
  <c r="Q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R4644" i="1"/>
  <c r="Q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R4642" i="1"/>
  <c r="Q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R4640" i="1"/>
  <c r="Q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R4638" i="1"/>
  <c r="Q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R4636" i="1"/>
  <c r="Q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R4634" i="1"/>
  <c r="Q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R4632" i="1"/>
  <c r="Q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R4630" i="1"/>
  <c r="Q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R4628" i="1"/>
  <c r="Q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R4626" i="1"/>
  <c r="Q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R4624" i="1"/>
  <c r="Q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R4622" i="1"/>
  <c r="Q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R4620" i="1"/>
  <c r="Q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R4618" i="1"/>
  <c r="Q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R4616" i="1"/>
  <c r="Q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R4614" i="1"/>
  <c r="Q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R4612" i="1"/>
  <c r="Q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R4610" i="1"/>
  <c r="Q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R4608" i="1"/>
  <c r="Q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R3888" i="1"/>
  <c r="Q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R3886" i="1"/>
  <c r="Q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R3884" i="1"/>
  <c r="Q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R3882" i="1"/>
  <c r="Q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R3880" i="1"/>
  <c r="Q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R3878" i="1"/>
  <c r="Q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R3876" i="1"/>
  <c r="Q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R3874" i="1"/>
  <c r="Q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R3872" i="1"/>
  <c r="Q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R3870" i="1"/>
  <c r="Q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R3868" i="1"/>
  <c r="Q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R3866" i="1"/>
  <c r="Q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R3864" i="1"/>
  <c r="Q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R3862" i="1"/>
  <c r="Q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R3860" i="1"/>
  <c r="Q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R3858" i="1"/>
  <c r="Q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R3856" i="1"/>
  <c r="Q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R3854" i="1"/>
  <c r="Q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R3852" i="1"/>
  <c r="Q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R3850" i="1"/>
  <c r="Q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R3848" i="1"/>
  <c r="Q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R3846" i="1"/>
  <c r="Q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R3844" i="1"/>
  <c r="Q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R3842" i="1"/>
  <c r="Q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R3840" i="1"/>
  <c r="Q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R3838" i="1"/>
  <c r="Q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R3836" i="1"/>
  <c r="Q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R3834" i="1"/>
  <c r="Q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R3832" i="1"/>
  <c r="Q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R3830" i="1"/>
  <c r="Q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R3828" i="1"/>
  <c r="Q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R3826" i="1"/>
  <c r="Q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R3824" i="1"/>
  <c r="Q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R3822" i="1"/>
  <c r="Q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R3820" i="1"/>
  <c r="Q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R3818" i="1"/>
  <c r="Q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R3816" i="1"/>
  <c r="Q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R3814" i="1"/>
  <c r="Q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R3812" i="1"/>
  <c r="Q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R3810" i="1"/>
  <c r="Q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R3808" i="1"/>
  <c r="Q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R3806" i="1"/>
  <c r="Q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R3804" i="1"/>
  <c r="Q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R3802" i="1"/>
  <c r="Q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R3800" i="1"/>
  <c r="Q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R3798" i="1"/>
  <c r="Q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R3796" i="1"/>
  <c r="Q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R3794" i="1"/>
  <c r="Q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R3792" i="1"/>
  <c r="Q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R3790" i="1"/>
  <c r="Q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R3788" i="1"/>
  <c r="Q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R3786" i="1"/>
  <c r="Q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R3784" i="1"/>
  <c r="Q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R3782" i="1"/>
  <c r="Q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R3780" i="1"/>
  <c r="Q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R3778" i="1"/>
  <c r="Q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R3776" i="1"/>
  <c r="Q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R3774" i="1"/>
  <c r="Q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R3772" i="1"/>
  <c r="Q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R3770" i="1"/>
  <c r="Q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R3768" i="1"/>
  <c r="Q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R3766" i="1"/>
  <c r="Q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R3764" i="1"/>
  <c r="Q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R3762" i="1"/>
  <c r="Q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R3760" i="1"/>
  <c r="Q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R3758" i="1"/>
  <c r="Q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R3756" i="1"/>
  <c r="Q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R3754" i="1"/>
  <c r="Q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R3752" i="1"/>
  <c r="Q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R3750" i="1"/>
  <c r="Q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R3748" i="1"/>
  <c r="Q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R3746" i="1"/>
  <c r="Q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R3744" i="1"/>
  <c r="Q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R3742" i="1"/>
  <c r="Q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R3740" i="1"/>
  <c r="Q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R3738" i="1"/>
  <c r="Q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R3736" i="1"/>
  <c r="Q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R3734" i="1"/>
  <c r="Q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R3732" i="1"/>
  <c r="Q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R3730" i="1"/>
  <c r="Q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R3728" i="1"/>
  <c r="Q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R3726" i="1"/>
  <c r="Q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R3724" i="1"/>
  <c r="Q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R3722" i="1"/>
  <c r="Q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R3720" i="1"/>
  <c r="Q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R3718" i="1"/>
  <c r="Q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R3716" i="1"/>
  <c r="Q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R3714" i="1"/>
  <c r="Q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R3712" i="1"/>
  <c r="Q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R3710" i="1"/>
  <c r="Q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R3708" i="1"/>
  <c r="Q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R3706" i="1"/>
  <c r="Q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R3704" i="1"/>
  <c r="Q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R3702" i="1"/>
  <c r="Q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R3700" i="1"/>
  <c r="Q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R3698" i="1"/>
  <c r="Q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R3696" i="1"/>
  <c r="Q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R3694" i="1"/>
  <c r="Q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R3692" i="1"/>
  <c r="Q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R3690" i="1"/>
  <c r="Q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R3688" i="1"/>
  <c r="Q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R3686" i="1"/>
  <c r="Q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R3684" i="1"/>
  <c r="Q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R3683" i="1"/>
  <c r="Q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R3682" i="1"/>
  <c r="Q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R3681" i="1"/>
  <c r="Q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R3680" i="1"/>
  <c r="Q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R3679" i="1"/>
  <c r="Q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R3678" i="1"/>
  <c r="Q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R3677" i="1"/>
  <c r="Q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R3676" i="1"/>
  <c r="Q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R3675" i="1"/>
  <c r="Q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R3674" i="1"/>
  <c r="Q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R3673" i="1"/>
  <c r="Q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R3672" i="1"/>
  <c r="Q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R3671" i="1"/>
  <c r="Q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R3670" i="1"/>
  <c r="Q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R3669" i="1"/>
  <c r="Q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R3668" i="1"/>
  <c r="Q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R3667" i="1"/>
  <c r="Q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R3666" i="1"/>
  <c r="Q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R3665" i="1"/>
  <c r="Q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R3664" i="1"/>
  <c r="Q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R3663" i="1"/>
  <c r="Q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R3662" i="1"/>
  <c r="Q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R3661" i="1"/>
  <c r="Q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R3660" i="1"/>
  <c r="Q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R3659" i="1"/>
  <c r="Q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R3658" i="1"/>
  <c r="Q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R3657" i="1"/>
  <c r="Q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R3656" i="1"/>
  <c r="Q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R3655" i="1"/>
  <c r="Q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R3654" i="1"/>
  <c r="Q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R3653" i="1"/>
  <c r="Q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R3652" i="1"/>
  <c r="Q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R3651" i="1"/>
  <c r="Q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R3650" i="1"/>
  <c r="Q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R3649" i="1"/>
  <c r="Q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R3648" i="1"/>
  <c r="Q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R3647" i="1"/>
  <c r="Q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R3646" i="1"/>
  <c r="Q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R3645" i="1"/>
  <c r="Q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R3644" i="1"/>
  <c r="Q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R3643" i="1"/>
  <c r="Q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R3642" i="1"/>
  <c r="Q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R3641" i="1"/>
  <c r="Q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R3640" i="1"/>
  <c r="Q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R3639" i="1"/>
  <c r="Q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R3638" i="1"/>
  <c r="Q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R3637" i="1"/>
  <c r="Q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R3636" i="1"/>
  <c r="Q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R3635" i="1"/>
  <c r="Q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R3634" i="1"/>
  <c r="Q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R3633" i="1"/>
  <c r="Q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R3632" i="1"/>
  <c r="Q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R3631" i="1"/>
  <c r="Q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R3630" i="1"/>
  <c r="Q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R3629" i="1"/>
  <c r="Q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R3628" i="1"/>
  <c r="Q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R3627" i="1"/>
  <c r="Q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R3626" i="1"/>
  <c r="Q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R3625" i="1"/>
  <c r="Q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R3624" i="1"/>
  <c r="Q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R3623" i="1"/>
  <c r="Q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R3622" i="1"/>
  <c r="Q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R3621" i="1"/>
  <c r="Q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R3620" i="1"/>
  <c r="Q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R3619" i="1"/>
  <c r="Q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R3618" i="1"/>
  <c r="Q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R3617" i="1"/>
  <c r="Q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R3616" i="1"/>
  <c r="Q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R3615" i="1"/>
  <c r="Q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R3614" i="1"/>
  <c r="Q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R3613" i="1"/>
  <c r="Q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R3612" i="1"/>
  <c r="Q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R3611" i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R3241" i="1"/>
  <c r="Q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R3239" i="1"/>
  <c r="Q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R3237" i="1"/>
  <c r="Q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R3235" i="1"/>
  <c r="Q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R3233" i="1"/>
  <c r="Q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R3231" i="1"/>
  <c r="Q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R3229" i="1"/>
  <c r="Q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R3227" i="1"/>
  <c r="Q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R3225" i="1"/>
  <c r="Q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R3223" i="1"/>
  <c r="Q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R3221" i="1"/>
  <c r="Q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R3219" i="1"/>
  <c r="Q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R3217" i="1"/>
  <c r="Q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R3215" i="1"/>
  <c r="Q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R3213" i="1"/>
  <c r="Q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R3211" i="1"/>
  <c r="Q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R3209" i="1"/>
  <c r="Q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R3207" i="1"/>
  <c r="Q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R3205" i="1"/>
  <c r="Q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R3203" i="1"/>
  <c r="Q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R3201" i="1"/>
  <c r="Q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R3199" i="1"/>
  <c r="Q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R3197" i="1"/>
  <c r="Q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R3195" i="1"/>
  <c r="Q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R3193" i="1"/>
  <c r="Q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R3191" i="1"/>
  <c r="Q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R3189" i="1"/>
  <c r="Q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R3187" i="1"/>
  <c r="Q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R3185" i="1"/>
  <c r="Q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R3183" i="1"/>
  <c r="Q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R3181" i="1"/>
  <c r="Q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R3179" i="1"/>
  <c r="Q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R3177" i="1"/>
  <c r="Q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R3175" i="1"/>
  <c r="Q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R3173" i="1"/>
  <c r="Q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R3171" i="1"/>
  <c r="Q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R3169" i="1"/>
  <c r="Q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R3167" i="1"/>
  <c r="Q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R3165" i="1"/>
  <c r="Q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R3163" i="1"/>
  <c r="Q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R3161" i="1"/>
  <c r="Q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R3159" i="1"/>
  <c r="Q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R3157" i="1"/>
  <c r="Q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R3155" i="1"/>
  <c r="Q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R3153" i="1"/>
  <c r="Q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R3151" i="1"/>
  <c r="Q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R3149" i="1"/>
  <c r="Q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R3147" i="1"/>
  <c r="Q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R3145" i="1"/>
  <c r="Q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R3143" i="1"/>
  <c r="Q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R3141" i="1"/>
  <c r="Q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R3139" i="1"/>
  <c r="Q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R3137" i="1"/>
  <c r="Q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R3135" i="1"/>
  <c r="Q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R3133" i="1"/>
  <c r="Q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R3131" i="1"/>
  <c r="Q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R3129" i="1"/>
  <c r="Q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R3127" i="1"/>
  <c r="Q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R3125" i="1"/>
  <c r="Q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R3123" i="1"/>
  <c r="Q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R3121" i="1"/>
  <c r="Q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R3119" i="1"/>
  <c r="Q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R3117" i="1"/>
  <c r="Q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R3115" i="1"/>
  <c r="Q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R3113" i="1"/>
  <c r="Q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R3111" i="1"/>
  <c r="Q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R3109" i="1"/>
  <c r="Q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R3107" i="1"/>
  <c r="Q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R3105" i="1"/>
  <c r="Q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R3103" i="1"/>
  <c r="Q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R3101" i="1"/>
  <c r="Q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R3099" i="1"/>
  <c r="Q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R3097" i="1"/>
  <c r="Q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R3095" i="1"/>
  <c r="Q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R3093" i="1"/>
  <c r="Q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R3091" i="1"/>
  <c r="Q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R3089" i="1"/>
  <c r="Q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R3087" i="1"/>
  <c r="Q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R3085" i="1"/>
  <c r="Q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R3083" i="1"/>
  <c r="Q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R3081" i="1"/>
  <c r="Q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R3079" i="1"/>
  <c r="Q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R3077" i="1"/>
  <c r="Q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R3075" i="1"/>
  <c r="Q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R3073" i="1"/>
  <c r="Q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R3071" i="1"/>
  <c r="Q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R3069" i="1"/>
  <c r="Q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R3067" i="1"/>
  <c r="Q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R3065" i="1"/>
  <c r="Q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R3063" i="1"/>
  <c r="Q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R3061" i="1"/>
  <c r="Q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R3059" i="1"/>
  <c r="Q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R3057" i="1"/>
  <c r="Q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R3055" i="1"/>
  <c r="Q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R3053" i="1"/>
  <c r="Q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R3051" i="1"/>
  <c r="Q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R3049" i="1"/>
  <c r="Q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R3047" i="1"/>
  <c r="Q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R3045" i="1"/>
  <c r="Q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R3043" i="1"/>
  <c r="Q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R3041" i="1"/>
  <c r="Q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R3039" i="1"/>
  <c r="Q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R3037" i="1"/>
  <c r="Q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R3035" i="1"/>
  <c r="Q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R3033" i="1"/>
  <c r="Q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R3031" i="1"/>
  <c r="Q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R3029" i="1"/>
  <c r="Q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R3027" i="1"/>
  <c r="Q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R3025" i="1"/>
  <c r="Q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R3023" i="1"/>
  <c r="Q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R3021" i="1"/>
  <c r="Q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R3019" i="1"/>
  <c r="Q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R3017" i="1"/>
  <c r="Q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R3015" i="1"/>
  <c r="Q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R3013" i="1"/>
  <c r="Q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R3011" i="1"/>
  <c r="Q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R3009" i="1"/>
  <c r="Q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R3007" i="1"/>
  <c r="Q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R3005" i="1"/>
  <c r="Q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R3003" i="1"/>
  <c r="Q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R3001" i="1"/>
  <c r="Q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R2999" i="1"/>
  <c r="Q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R2997" i="1"/>
  <c r="Q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R2995" i="1"/>
  <c r="Q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R2993" i="1"/>
  <c r="Q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R2991" i="1"/>
  <c r="Q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R2989" i="1"/>
  <c r="Q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R2987" i="1"/>
  <c r="Q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R2985" i="1"/>
  <c r="Q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R2983" i="1"/>
  <c r="Q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R2981" i="1"/>
  <c r="Q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R2979" i="1"/>
  <c r="Q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R2977" i="1"/>
  <c r="Q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R2975" i="1"/>
  <c r="Q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R2973" i="1"/>
  <c r="Q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R2971" i="1"/>
  <c r="Q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R2969" i="1"/>
  <c r="Q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R2967" i="1"/>
  <c r="Q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R2965" i="1"/>
  <c r="Q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R2963" i="1"/>
  <c r="Q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R2961" i="1"/>
  <c r="Q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R2959" i="1"/>
  <c r="Q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R2544" i="1"/>
  <c r="Q2544" i="1"/>
  <c r="S2544" i="1" s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R2528" i="1"/>
  <c r="Q2528" i="1"/>
  <c r="S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Z187" i="1" l="1"/>
  <c r="Z189" i="1"/>
  <c r="Z191" i="1"/>
  <c r="Z193" i="1"/>
  <c r="Z195" i="1"/>
  <c r="Z197" i="1"/>
  <c r="Z199" i="1"/>
  <c r="Z201" i="1"/>
  <c r="Z203" i="1"/>
  <c r="Z205" i="1"/>
  <c r="Z207" i="1"/>
  <c r="Z209" i="1"/>
  <c r="Z211" i="1"/>
  <c r="Z213" i="1"/>
  <c r="Z215" i="1"/>
  <c r="Z217" i="1"/>
  <c r="Z219" i="1"/>
  <c r="Z221" i="1"/>
  <c r="Z223" i="1"/>
  <c r="Z225" i="1"/>
  <c r="Z227" i="1"/>
  <c r="Z229" i="1"/>
  <c r="Z231" i="1"/>
  <c r="Z233" i="1"/>
  <c r="Z235" i="1"/>
  <c r="Z237" i="1"/>
  <c r="Z239" i="1"/>
  <c r="Z241" i="1"/>
  <c r="Z243" i="1"/>
  <c r="Z245" i="1"/>
  <c r="Z247" i="1"/>
  <c r="Z249" i="1"/>
  <c r="Z251" i="1"/>
  <c r="Z253" i="1"/>
  <c r="Z255" i="1"/>
  <c r="Z257" i="1"/>
  <c r="Z259" i="1"/>
  <c r="Z261" i="1"/>
  <c r="Z263" i="1"/>
  <c r="Z265" i="1"/>
  <c r="Z267" i="1"/>
  <c r="Z269" i="1"/>
  <c r="Z271" i="1"/>
  <c r="Z273" i="1"/>
  <c r="Z275" i="1"/>
  <c r="Z277" i="1"/>
  <c r="Z279" i="1"/>
  <c r="Z281" i="1"/>
  <c r="Z283" i="1"/>
  <c r="Z285" i="1"/>
  <c r="Z287" i="1"/>
  <c r="Z289" i="1"/>
  <c r="Z291" i="1"/>
  <c r="Z293" i="1"/>
  <c r="Z295" i="1"/>
  <c r="Z297" i="1"/>
  <c r="Z299" i="1"/>
  <c r="Z301" i="1"/>
  <c r="Z303" i="1"/>
  <c r="Z305" i="1"/>
  <c r="Z307" i="1"/>
  <c r="Z309" i="1"/>
  <c r="Z311" i="1"/>
  <c r="Z313" i="1"/>
  <c r="Z315" i="1"/>
  <c r="Z317" i="1"/>
  <c r="Z319" i="1"/>
  <c r="Z321" i="1"/>
  <c r="Z323" i="1"/>
  <c r="Z325" i="1"/>
  <c r="Z327" i="1"/>
  <c r="Z329" i="1"/>
  <c r="Z331" i="1"/>
  <c r="Z333" i="1"/>
  <c r="Z335" i="1"/>
  <c r="Z337" i="1"/>
  <c r="Z339" i="1"/>
  <c r="Z341" i="1"/>
  <c r="Z343" i="1"/>
  <c r="Z345" i="1"/>
  <c r="Z347" i="1"/>
  <c r="Z349" i="1"/>
  <c r="Z351" i="1"/>
  <c r="Z353" i="1"/>
  <c r="Z355" i="1"/>
  <c r="Z357" i="1"/>
  <c r="Z359" i="1"/>
  <c r="Z361" i="1"/>
  <c r="Z363" i="1"/>
  <c r="Z365" i="1"/>
  <c r="Z367" i="1"/>
  <c r="Z369" i="1"/>
  <c r="Z371" i="1"/>
  <c r="Z373" i="1"/>
  <c r="Z375" i="1"/>
  <c r="Z377" i="1"/>
  <c r="Z379" i="1"/>
  <c r="Z381" i="1"/>
  <c r="Z383" i="1"/>
  <c r="Z385" i="1"/>
  <c r="Z387" i="1"/>
  <c r="Z389" i="1"/>
  <c r="Z391" i="1"/>
  <c r="Z393" i="1"/>
  <c r="Z395" i="1"/>
  <c r="Z397" i="1"/>
  <c r="Z399" i="1"/>
  <c r="Z401" i="1"/>
  <c r="Z403" i="1"/>
  <c r="Z405" i="1"/>
  <c r="Z407" i="1"/>
  <c r="Z409" i="1"/>
  <c r="Z411" i="1"/>
  <c r="Z413" i="1"/>
  <c r="Z415" i="1"/>
  <c r="Z417" i="1"/>
  <c r="Z419" i="1"/>
  <c r="Z421" i="1"/>
  <c r="Z423" i="1"/>
  <c r="Z425" i="1"/>
  <c r="Z427" i="1"/>
  <c r="Z429" i="1"/>
  <c r="Z431" i="1"/>
  <c r="Z433" i="1"/>
  <c r="Z435" i="1"/>
  <c r="Z437" i="1"/>
  <c r="Z439" i="1"/>
  <c r="Z441" i="1"/>
  <c r="Z443" i="1"/>
  <c r="Z445" i="1"/>
  <c r="Z447" i="1"/>
  <c r="Z449" i="1"/>
  <c r="Z451" i="1"/>
  <c r="Z453" i="1"/>
  <c r="Z455" i="1"/>
  <c r="Z457" i="1"/>
  <c r="Z459" i="1"/>
  <c r="Z461" i="1"/>
  <c r="Z463" i="1"/>
  <c r="Z465" i="1"/>
  <c r="Z467" i="1"/>
  <c r="Z469" i="1"/>
  <c r="Z471" i="1"/>
  <c r="Z473" i="1"/>
  <c r="Z475" i="1"/>
  <c r="Z477" i="1"/>
  <c r="Z479" i="1"/>
  <c r="Z481" i="1"/>
  <c r="Z483" i="1"/>
  <c r="Z485" i="1"/>
  <c r="Z487" i="1"/>
  <c r="Z489" i="1"/>
  <c r="Z491" i="1"/>
  <c r="Z493" i="1"/>
  <c r="Z495" i="1"/>
  <c r="Z497" i="1"/>
  <c r="Z499" i="1"/>
  <c r="Z501" i="1"/>
  <c r="Z503" i="1"/>
  <c r="Z505" i="1"/>
  <c r="Z507" i="1"/>
  <c r="Z509" i="1"/>
  <c r="Z511" i="1"/>
  <c r="Z513" i="1"/>
  <c r="Z515" i="1"/>
  <c r="Z517" i="1"/>
  <c r="Z519" i="1"/>
  <c r="Z521" i="1"/>
  <c r="Z523" i="1"/>
  <c r="Z525" i="1"/>
  <c r="Z527" i="1"/>
  <c r="Z529" i="1"/>
  <c r="Z531" i="1"/>
  <c r="Z533" i="1"/>
  <c r="Z535" i="1"/>
  <c r="Z537" i="1"/>
  <c r="Z539" i="1"/>
  <c r="Z541" i="1"/>
  <c r="Z543" i="1"/>
  <c r="Z545" i="1"/>
  <c r="Z547" i="1"/>
  <c r="Z549" i="1"/>
  <c r="Z551" i="1"/>
  <c r="Z553" i="1"/>
  <c r="Z555" i="1"/>
  <c r="Z557" i="1"/>
  <c r="Z559" i="1"/>
  <c r="Z561" i="1"/>
  <c r="Z563" i="1"/>
  <c r="Z565" i="1"/>
  <c r="Z567" i="1"/>
  <c r="Z569" i="1"/>
  <c r="Z571" i="1"/>
  <c r="Z573" i="1"/>
  <c r="Z575" i="1"/>
  <c r="Z577" i="1"/>
  <c r="Z579" i="1"/>
  <c r="Z581" i="1"/>
  <c r="Z583" i="1"/>
  <c r="Z585" i="1"/>
  <c r="Z587" i="1"/>
  <c r="Z589" i="1"/>
  <c r="Z591" i="1"/>
  <c r="Z593" i="1"/>
  <c r="Z595" i="1"/>
  <c r="Z597" i="1"/>
  <c r="Z599" i="1"/>
  <c r="Z601" i="1"/>
  <c r="Z603" i="1"/>
  <c r="Z605" i="1"/>
  <c r="Z607" i="1"/>
  <c r="Z609" i="1"/>
  <c r="Z611" i="1"/>
  <c r="Z613" i="1"/>
  <c r="Z615" i="1"/>
  <c r="Z617" i="1"/>
  <c r="Z619" i="1"/>
  <c r="Z621" i="1"/>
  <c r="Z623" i="1"/>
  <c r="Z625" i="1"/>
  <c r="Z627" i="1"/>
  <c r="Z629" i="1"/>
  <c r="Z631" i="1"/>
  <c r="Z633" i="1"/>
  <c r="Z635" i="1"/>
  <c r="Z637" i="1"/>
  <c r="Z639" i="1"/>
  <c r="Z641" i="1"/>
  <c r="Z643" i="1"/>
  <c r="Z645" i="1"/>
  <c r="Z647" i="1"/>
  <c r="Z649" i="1"/>
  <c r="Z651" i="1"/>
  <c r="Z653" i="1"/>
  <c r="Z655" i="1"/>
  <c r="Z657" i="1"/>
  <c r="Z659" i="1"/>
  <c r="Z661" i="1"/>
  <c r="Z663" i="1"/>
  <c r="Z665" i="1"/>
  <c r="Z667" i="1"/>
  <c r="Z669" i="1"/>
  <c r="Z671" i="1"/>
  <c r="Z673" i="1"/>
  <c r="Z675" i="1"/>
  <c r="Z677" i="1"/>
  <c r="Z679" i="1"/>
  <c r="Z681" i="1"/>
  <c r="Z683" i="1"/>
  <c r="Z685" i="1"/>
  <c r="Z687" i="1"/>
  <c r="Z689" i="1"/>
  <c r="Z691" i="1"/>
  <c r="Z693" i="1"/>
  <c r="Z695" i="1"/>
  <c r="Z697" i="1"/>
  <c r="Z699" i="1"/>
  <c r="Z701" i="1"/>
  <c r="Z703" i="1"/>
  <c r="Z705" i="1"/>
  <c r="Z707" i="1"/>
  <c r="Z709" i="1"/>
  <c r="Z711" i="1"/>
  <c r="Z713" i="1"/>
  <c r="Z715" i="1"/>
  <c r="Z717" i="1"/>
  <c r="Z719" i="1"/>
  <c r="Z721" i="1"/>
  <c r="Z723" i="1"/>
  <c r="Z725" i="1"/>
  <c r="Z727" i="1"/>
  <c r="Z729" i="1"/>
  <c r="Z731" i="1"/>
  <c r="Z733" i="1"/>
  <c r="Z735" i="1"/>
  <c r="Z737" i="1"/>
  <c r="Z739" i="1"/>
  <c r="Z741" i="1"/>
  <c r="Z743" i="1"/>
  <c r="Z745" i="1"/>
  <c r="Z747" i="1"/>
  <c r="Z749" i="1"/>
  <c r="Z751" i="1"/>
  <c r="Z753" i="1"/>
  <c r="Z755" i="1"/>
  <c r="Z757" i="1"/>
  <c r="Z759" i="1"/>
  <c r="Z761" i="1"/>
  <c r="Z763" i="1"/>
  <c r="Z765" i="1"/>
  <c r="Z767" i="1"/>
  <c r="Z769" i="1"/>
  <c r="Z771" i="1"/>
  <c r="Z773" i="1"/>
  <c r="Z775" i="1"/>
  <c r="Z777" i="1"/>
  <c r="Z779" i="1"/>
  <c r="Z781" i="1"/>
  <c r="Z783" i="1"/>
  <c r="Z785" i="1"/>
  <c r="Z787" i="1"/>
  <c r="Z789" i="1"/>
  <c r="Z791" i="1"/>
  <c r="Z793" i="1"/>
  <c r="Z795" i="1"/>
  <c r="Z797" i="1"/>
  <c r="Z799" i="1"/>
  <c r="Z801" i="1"/>
  <c r="Z803" i="1"/>
  <c r="Z805" i="1"/>
  <c r="Z807" i="1"/>
  <c r="Z809" i="1"/>
  <c r="Z811" i="1"/>
  <c r="Z813" i="1"/>
  <c r="Z815" i="1"/>
  <c r="Z817" i="1"/>
  <c r="Z819" i="1"/>
  <c r="Z821" i="1"/>
  <c r="Z823" i="1"/>
  <c r="Z825" i="1"/>
  <c r="Z827" i="1"/>
  <c r="Z829" i="1"/>
  <c r="Z831" i="1"/>
  <c r="Z833" i="1"/>
  <c r="Z835" i="1"/>
  <c r="Z837" i="1"/>
  <c r="Z839" i="1"/>
  <c r="Z841" i="1"/>
  <c r="Z843" i="1"/>
  <c r="Z845" i="1"/>
  <c r="Z847" i="1"/>
  <c r="Z849" i="1"/>
  <c r="Z851" i="1"/>
  <c r="Z853" i="1"/>
  <c r="Z855" i="1"/>
  <c r="Z857" i="1"/>
  <c r="Z859" i="1"/>
  <c r="Z861" i="1"/>
  <c r="Z863" i="1"/>
  <c r="Z865" i="1"/>
  <c r="Z867" i="1"/>
  <c r="Z869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V2302" i="1"/>
  <c r="M2303" i="1"/>
  <c r="S2303" i="1"/>
  <c r="P2304" i="1"/>
  <c r="V2304" i="1"/>
  <c r="M2305" i="1"/>
  <c r="S2305" i="1"/>
  <c r="P2306" i="1"/>
  <c r="V2306" i="1"/>
  <c r="M2307" i="1"/>
  <c r="S2307" i="1"/>
  <c r="P2308" i="1"/>
  <c r="V2308" i="1"/>
  <c r="M2309" i="1"/>
  <c r="S2309" i="1"/>
  <c r="P2310" i="1"/>
  <c r="V2310" i="1"/>
  <c r="M2311" i="1"/>
  <c r="S2311" i="1"/>
  <c r="P2312" i="1"/>
  <c r="V2312" i="1"/>
  <c r="M2313" i="1"/>
  <c r="S2313" i="1"/>
  <c r="P2314" i="1"/>
  <c r="V2314" i="1"/>
  <c r="M2315" i="1"/>
  <c r="S2315" i="1"/>
  <c r="P2316" i="1"/>
  <c r="V2316" i="1"/>
  <c r="M2317" i="1"/>
  <c r="S2317" i="1"/>
  <c r="P2318" i="1"/>
  <c r="V2318" i="1"/>
  <c r="M2319" i="1"/>
  <c r="S2319" i="1"/>
  <c r="P2320" i="1"/>
  <c r="V2320" i="1"/>
  <c r="M2321" i="1"/>
  <c r="S2321" i="1"/>
  <c r="P2322" i="1"/>
  <c r="V2322" i="1"/>
  <c r="M2323" i="1"/>
  <c r="S2323" i="1"/>
  <c r="P2324" i="1"/>
  <c r="V2324" i="1"/>
  <c r="M2325" i="1"/>
  <c r="S2325" i="1"/>
  <c r="P2326" i="1"/>
  <c r="V2326" i="1"/>
  <c r="M2327" i="1"/>
  <c r="S2327" i="1"/>
  <c r="P2328" i="1"/>
  <c r="V2328" i="1"/>
  <c r="M2329" i="1"/>
  <c r="S2329" i="1"/>
  <c r="P2330" i="1"/>
  <c r="V2330" i="1"/>
  <c r="M2331" i="1"/>
  <c r="S2331" i="1"/>
  <c r="P2332" i="1"/>
  <c r="V2332" i="1"/>
  <c r="M2333" i="1"/>
  <c r="S2333" i="1"/>
  <c r="P2334" i="1"/>
  <c r="V2334" i="1"/>
  <c r="M2335" i="1"/>
  <c r="S2335" i="1"/>
  <c r="P2336" i="1"/>
  <c r="V2336" i="1"/>
  <c r="M2337" i="1"/>
  <c r="S2337" i="1"/>
  <c r="P2338" i="1"/>
  <c r="V2338" i="1"/>
  <c r="M2339" i="1"/>
  <c r="S2339" i="1"/>
  <c r="P2340" i="1"/>
  <c r="V2340" i="1"/>
  <c r="M2341" i="1"/>
  <c r="S2341" i="1"/>
  <c r="P2342" i="1"/>
  <c r="V2342" i="1"/>
  <c r="M2343" i="1"/>
  <c r="S2343" i="1"/>
  <c r="P2344" i="1"/>
  <c r="V2344" i="1"/>
  <c r="M2345" i="1"/>
  <c r="S2345" i="1"/>
  <c r="P2346" i="1"/>
  <c r="V2346" i="1"/>
  <c r="M2347" i="1"/>
  <c r="S2347" i="1"/>
  <c r="P2348" i="1"/>
  <c r="V2348" i="1"/>
  <c r="M2349" i="1"/>
  <c r="S2349" i="1"/>
  <c r="P2350" i="1"/>
  <c r="V2350" i="1"/>
  <c r="M2351" i="1"/>
  <c r="S2351" i="1"/>
  <c r="P2352" i="1"/>
  <c r="V2352" i="1"/>
  <c r="M2353" i="1"/>
  <c r="S2353" i="1"/>
  <c r="P2354" i="1"/>
  <c r="V2354" i="1"/>
  <c r="M2355" i="1"/>
  <c r="S2355" i="1"/>
  <c r="P2356" i="1"/>
  <c r="V2356" i="1"/>
  <c r="M2357" i="1"/>
  <c r="S2357" i="1"/>
  <c r="P2358" i="1"/>
  <c r="V2358" i="1"/>
  <c r="M2359" i="1"/>
  <c r="S2359" i="1"/>
  <c r="P2360" i="1"/>
  <c r="V2360" i="1"/>
  <c r="M2361" i="1"/>
  <c r="S2361" i="1"/>
  <c r="P2362" i="1"/>
  <c r="V2362" i="1"/>
  <c r="M2363" i="1"/>
  <c r="S2363" i="1"/>
  <c r="P2364" i="1"/>
  <c r="V2364" i="1"/>
  <c r="M2365" i="1"/>
  <c r="S2365" i="1"/>
  <c r="P2366" i="1"/>
  <c r="V2366" i="1"/>
  <c r="M2367" i="1"/>
  <c r="S2367" i="1"/>
  <c r="P2368" i="1"/>
  <c r="V2368" i="1"/>
  <c r="M2369" i="1"/>
  <c r="S2369" i="1"/>
  <c r="P2370" i="1"/>
  <c r="V2370" i="1"/>
  <c r="M2371" i="1"/>
  <c r="S2371" i="1"/>
  <c r="P2372" i="1"/>
  <c r="V2372" i="1"/>
  <c r="M2373" i="1"/>
  <c r="S2373" i="1"/>
  <c r="P2374" i="1"/>
  <c r="V2374" i="1"/>
  <c r="M2375" i="1"/>
  <c r="S2375" i="1"/>
  <c r="P2376" i="1"/>
  <c r="V2376" i="1"/>
  <c r="M2377" i="1"/>
  <c r="S2377" i="1"/>
  <c r="P2378" i="1"/>
  <c r="V2378" i="1"/>
  <c r="M2379" i="1"/>
  <c r="S2379" i="1"/>
  <c r="P2380" i="1"/>
  <c r="V2380" i="1"/>
  <c r="M2381" i="1"/>
  <c r="S2381" i="1"/>
  <c r="P2382" i="1"/>
  <c r="V2382" i="1"/>
  <c r="M2383" i="1"/>
  <c r="S2383" i="1"/>
  <c r="P2384" i="1"/>
  <c r="V2384" i="1"/>
  <c r="M2385" i="1"/>
  <c r="S2385" i="1"/>
  <c r="P2386" i="1"/>
  <c r="V2386" i="1"/>
  <c r="M2387" i="1"/>
  <c r="S2387" i="1"/>
  <c r="P2388" i="1"/>
  <c r="V2388" i="1"/>
  <c r="M2389" i="1"/>
  <c r="S2389" i="1"/>
  <c r="P2390" i="1"/>
  <c r="V2390" i="1"/>
  <c r="M2391" i="1"/>
  <c r="S2391" i="1"/>
  <c r="P2392" i="1"/>
  <c r="V2392" i="1"/>
  <c r="M2393" i="1"/>
  <c r="S2393" i="1"/>
  <c r="P2394" i="1"/>
  <c r="V2394" i="1"/>
  <c r="M2395" i="1"/>
  <c r="S2395" i="1"/>
  <c r="P2396" i="1"/>
  <c r="V2396" i="1"/>
  <c r="M2397" i="1"/>
  <c r="S2397" i="1"/>
  <c r="P2398" i="1"/>
  <c r="V2398" i="1"/>
  <c r="M2399" i="1"/>
  <c r="S2399" i="1"/>
  <c r="P2400" i="1"/>
  <c r="V2400" i="1"/>
  <c r="M2401" i="1"/>
  <c r="S2401" i="1"/>
  <c r="P2402" i="1"/>
  <c r="V2402" i="1"/>
  <c r="M2403" i="1"/>
  <c r="S2403" i="1"/>
  <c r="P2404" i="1"/>
  <c r="V2404" i="1"/>
  <c r="M2405" i="1"/>
  <c r="S2405" i="1"/>
  <c r="P2406" i="1"/>
  <c r="V2406" i="1"/>
  <c r="M2407" i="1"/>
  <c r="S2407" i="1"/>
  <c r="P2408" i="1"/>
  <c r="V2408" i="1"/>
  <c r="M2409" i="1"/>
  <c r="S2409" i="1"/>
  <c r="P2410" i="1"/>
  <c r="V2410" i="1"/>
  <c r="M2411" i="1"/>
  <c r="S2411" i="1"/>
  <c r="P2412" i="1"/>
  <c r="V2412" i="1"/>
  <c r="M2413" i="1"/>
  <c r="S2413" i="1"/>
  <c r="P2414" i="1"/>
  <c r="V2414" i="1"/>
  <c r="M2415" i="1"/>
  <c r="S2415" i="1"/>
  <c r="P2416" i="1"/>
  <c r="V2416" i="1"/>
  <c r="M2417" i="1"/>
  <c r="S2417" i="1"/>
  <c r="P2418" i="1"/>
  <c r="V2418" i="1"/>
  <c r="M2419" i="1"/>
  <c r="S2419" i="1"/>
  <c r="P2420" i="1"/>
  <c r="V2420" i="1"/>
  <c r="M2421" i="1"/>
  <c r="S2421" i="1"/>
  <c r="P2422" i="1"/>
  <c r="V2422" i="1"/>
  <c r="M2423" i="1"/>
  <c r="S2423" i="1"/>
  <c r="P2424" i="1"/>
  <c r="V2424" i="1"/>
  <c r="M2425" i="1"/>
  <c r="S2425" i="1"/>
  <c r="P2426" i="1"/>
  <c r="V2426" i="1"/>
  <c r="M2427" i="1"/>
  <c r="S2427" i="1"/>
  <c r="P2428" i="1"/>
  <c r="V2428" i="1"/>
  <c r="M2429" i="1"/>
  <c r="S2429" i="1"/>
  <c r="P2430" i="1"/>
  <c r="V2430" i="1"/>
  <c r="M2431" i="1"/>
  <c r="S2431" i="1"/>
  <c r="P2432" i="1"/>
  <c r="V2432" i="1"/>
  <c r="M2433" i="1"/>
  <c r="S2433" i="1"/>
  <c r="P2434" i="1"/>
  <c r="V2434" i="1"/>
  <c r="M2435" i="1"/>
  <c r="S2435" i="1"/>
  <c r="P2436" i="1"/>
  <c r="V2436" i="1"/>
  <c r="M2437" i="1"/>
  <c r="S2437" i="1"/>
  <c r="P2438" i="1"/>
  <c r="V2438" i="1"/>
  <c r="M2439" i="1"/>
  <c r="S2439" i="1"/>
  <c r="P2440" i="1"/>
  <c r="V2440" i="1"/>
  <c r="M2441" i="1"/>
  <c r="S2441" i="1"/>
  <c r="P2442" i="1"/>
  <c r="V2442" i="1"/>
  <c r="M2443" i="1"/>
  <c r="S2443" i="1"/>
  <c r="P2444" i="1"/>
  <c r="V2444" i="1"/>
  <c r="M2445" i="1"/>
  <c r="S2445" i="1"/>
  <c r="P2446" i="1"/>
  <c r="V2446" i="1"/>
  <c r="M2447" i="1"/>
  <c r="S2447" i="1"/>
  <c r="P2448" i="1"/>
  <c r="V2448" i="1"/>
  <c r="M2449" i="1"/>
  <c r="S2449" i="1"/>
  <c r="P2450" i="1"/>
  <c r="V2450" i="1"/>
  <c r="M2451" i="1"/>
  <c r="S2451" i="1"/>
  <c r="P2452" i="1"/>
  <c r="V2452" i="1"/>
  <c r="M2453" i="1"/>
  <c r="S2453" i="1"/>
  <c r="P2454" i="1"/>
  <c r="V2454" i="1"/>
  <c r="M2455" i="1"/>
  <c r="S2455" i="1"/>
  <c r="P2456" i="1"/>
  <c r="V2456" i="1"/>
  <c r="M2457" i="1"/>
  <c r="S2457" i="1"/>
  <c r="P2458" i="1"/>
  <c r="V2458" i="1"/>
  <c r="M2459" i="1"/>
  <c r="S2459" i="1"/>
  <c r="P2460" i="1"/>
  <c r="V2460" i="1"/>
  <c r="M2461" i="1"/>
  <c r="S2461" i="1"/>
  <c r="P2462" i="1"/>
  <c r="V2462" i="1"/>
  <c r="M2463" i="1"/>
  <c r="S2463" i="1"/>
  <c r="P2464" i="1"/>
  <c r="V2464" i="1"/>
  <c r="M2465" i="1"/>
  <c r="S2465" i="1"/>
  <c r="P2466" i="1"/>
  <c r="V2466" i="1"/>
  <c r="M2467" i="1"/>
  <c r="S2467" i="1"/>
  <c r="P2468" i="1"/>
  <c r="V2468" i="1"/>
  <c r="M2469" i="1"/>
  <c r="S2469" i="1"/>
  <c r="P2470" i="1"/>
  <c r="V2470" i="1"/>
  <c r="M2471" i="1"/>
  <c r="S2471" i="1"/>
  <c r="P2472" i="1"/>
  <c r="V2472" i="1"/>
  <c r="M2473" i="1"/>
  <c r="S2473" i="1"/>
  <c r="P2474" i="1"/>
  <c r="V2474" i="1"/>
  <c r="M2475" i="1"/>
  <c r="S2475" i="1"/>
  <c r="P2476" i="1"/>
  <c r="V2476" i="1"/>
  <c r="M2477" i="1"/>
  <c r="S2477" i="1"/>
  <c r="P2478" i="1"/>
  <c r="V2478" i="1"/>
  <c r="M2479" i="1"/>
  <c r="S2479" i="1"/>
  <c r="P2480" i="1"/>
  <c r="V2480" i="1"/>
  <c r="M2481" i="1"/>
  <c r="S2481" i="1"/>
  <c r="P2482" i="1"/>
  <c r="V2482" i="1"/>
  <c r="M2483" i="1"/>
  <c r="S2483" i="1"/>
  <c r="P2484" i="1"/>
  <c r="V2484" i="1"/>
  <c r="M2485" i="1"/>
  <c r="S2485" i="1"/>
  <c r="P2486" i="1"/>
  <c r="V2486" i="1"/>
  <c r="M2487" i="1"/>
  <c r="S2487" i="1"/>
  <c r="P2488" i="1"/>
  <c r="V2488" i="1"/>
  <c r="M2489" i="1"/>
  <c r="S2489" i="1"/>
  <c r="P2490" i="1"/>
  <c r="V2490" i="1"/>
  <c r="M2491" i="1"/>
  <c r="S2491" i="1"/>
  <c r="P2492" i="1"/>
  <c r="V2492" i="1"/>
  <c r="M2493" i="1"/>
  <c r="S2493" i="1"/>
  <c r="P2494" i="1"/>
  <c r="V2494" i="1"/>
  <c r="M2495" i="1"/>
  <c r="S2495" i="1"/>
  <c r="P2496" i="1"/>
  <c r="V2496" i="1"/>
  <c r="M2497" i="1"/>
  <c r="S2497" i="1"/>
  <c r="P2498" i="1"/>
  <c r="V2498" i="1"/>
  <c r="M2499" i="1"/>
  <c r="S2499" i="1"/>
  <c r="P2500" i="1"/>
  <c r="V2500" i="1"/>
  <c r="M2501" i="1"/>
  <c r="S2501" i="1"/>
  <c r="P2502" i="1"/>
  <c r="V2502" i="1"/>
  <c r="M2503" i="1"/>
  <c r="S2503" i="1"/>
  <c r="P2504" i="1"/>
  <c r="V2504" i="1"/>
  <c r="M2505" i="1"/>
  <c r="S2505" i="1"/>
  <c r="P2506" i="1"/>
  <c r="V2506" i="1"/>
  <c r="M2507" i="1"/>
  <c r="S2507" i="1"/>
  <c r="P2508" i="1"/>
  <c r="V2508" i="1"/>
  <c r="M2509" i="1"/>
  <c r="S2509" i="1"/>
  <c r="P2510" i="1"/>
  <c r="V2510" i="1"/>
  <c r="M2511" i="1"/>
  <c r="S2511" i="1"/>
  <c r="P2512" i="1"/>
  <c r="V2512" i="1"/>
  <c r="M2513" i="1"/>
  <c r="S2513" i="1"/>
  <c r="P2514" i="1"/>
  <c r="V2514" i="1"/>
  <c r="M2515" i="1"/>
  <c r="S2515" i="1"/>
  <c r="P2516" i="1"/>
  <c r="V2516" i="1"/>
  <c r="M2517" i="1"/>
  <c r="S2517" i="1"/>
  <c r="P2518" i="1"/>
  <c r="V2518" i="1"/>
  <c r="M2519" i="1"/>
  <c r="S2519" i="1"/>
  <c r="P2520" i="1"/>
  <c r="V2520" i="1"/>
  <c r="M2521" i="1"/>
  <c r="S2521" i="1"/>
  <c r="P2522" i="1"/>
  <c r="V2522" i="1"/>
  <c r="M2523" i="1"/>
  <c r="S2523" i="1"/>
  <c r="P2524" i="1"/>
  <c r="V2524" i="1"/>
  <c r="M2525" i="1"/>
  <c r="S2525" i="1"/>
  <c r="P2526" i="1"/>
  <c r="V2526" i="1"/>
  <c r="M2527" i="1"/>
  <c r="S2527" i="1"/>
  <c r="P2528" i="1"/>
  <c r="V2528" i="1"/>
  <c r="M2529" i="1"/>
  <c r="S2529" i="1"/>
  <c r="P2530" i="1"/>
  <c r="V2530" i="1"/>
  <c r="M2531" i="1"/>
  <c r="S2531" i="1"/>
  <c r="P2532" i="1"/>
  <c r="V2532" i="1"/>
  <c r="M2533" i="1"/>
  <c r="S2533" i="1"/>
  <c r="P2534" i="1"/>
  <c r="V2534" i="1"/>
  <c r="M2535" i="1"/>
  <c r="S2535" i="1"/>
  <c r="P2536" i="1"/>
  <c r="V2536" i="1"/>
  <c r="M2537" i="1"/>
  <c r="S2537" i="1"/>
  <c r="P2538" i="1"/>
  <c r="V2538" i="1"/>
  <c r="M2539" i="1"/>
  <c r="S2539" i="1"/>
  <c r="P2540" i="1"/>
  <c r="V2540" i="1"/>
  <c r="M2541" i="1"/>
  <c r="S2541" i="1"/>
  <c r="P2542" i="1"/>
  <c r="V2542" i="1"/>
  <c r="M2543" i="1"/>
  <c r="S2543" i="1"/>
  <c r="P2544" i="1"/>
  <c r="V2544" i="1"/>
  <c r="M2545" i="1"/>
  <c r="S2545" i="1"/>
  <c r="P2546" i="1"/>
  <c r="V2546" i="1"/>
  <c r="M2547" i="1"/>
  <c r="S2547" i="1"/>
  <c r="P2548" i="1"/>
  <c r="V2548" i="1"/>
  <c r="M2549" i="1"/>
  <c r="S2549" i="1"/>
  <c r="P2550" i="1"/>
  <c r="V2550" i="1"/>
  <c r="M2551" i="1"/>
  <c r="S2551" i="1"/>
  <c r="P2552" i="1"/>
  <c r="V2552" i="1"/>
  <c r="M2553" i="1"/>
  <c r="S2553" i="1"/>
  <c r="P2554" i="1"/>
  <c r="V2554" i="1"/>
  <c r="M2555" i="1"/>
  <c r="S2555" i="1"/>
  <c r="P2556" i="1"/>
  <c r="V2556" i="1"/>
  <c r="M2557" i="1"/>
  <c r="S2557" i="1"/>
  <c r="P2558" i="1"/>
  <c r="V2558" i="1"/>
  <c r="M2559" i="1"/>
  <c r="S2559" i="1"/>
  <c r="AB2679" i="1"/>
  <c r="AB2681" i="1"/>
  <c r="Z6" i="1"/>
  <c r="Z8" i="1"/>
  <c r="Z10" i="1"/>
  <c r="Z12" i="1"/>
  <c r="Z14" i="1"/>
  <c r="Z16" i="1"/>
  <c r="Z18" i="1"/>
  <c r="Z20" i="1"/>
  <c r="Z22" i="1"/>
  <c r="Z24" i="1"/>
  <c r="Z26" i="1"/>
  <c r="Z28" i="1"/>
  <c r="Z30" i="1"/>
  <c r="Z32" i="1"/>
  <c r="Z34" i="1"/>
  <c r="Z36" i="1"/>
  <c r="Z38" i="1"/>
  <c r="Z40" i="1"/>
  <c r="Z42" i="1"/>
  <c r="Z44" i="1"/>
  <c r="Z46" i="1"/>
  <c r="Z48" i="1"/>
  <c r="Z50" i="1"/>
  <c r="Z52" i="1"/>
  <c r="Z54" i="1"/>
  <c r="Z56" i="1"/>
  <c r="Z58" i="1"/>
  <c r="Z60" i="1"/>
  <c r="Z62" i="1"/>
  <c r="Z64" i="1"/>
  <c r="Z66" i="1"/>
  <c r="Z68" i="1"/>
  <c r="Z70" i="1"/>
  <c r="Z72" i="1"/>
  <c r="Z74" i="1"/>
  <c r="Z76" i="1"/>
  <c r="Z78" i="1"/>
  <c r="Z80" i="1"/>
  <c r="Z82" i="1"/>
  <c r="Z84" i="1"/>
  <c r="Z86" i="1"/>
  <c r="Z88" i="1"/>
  <c r="Z90" i="1"/>
  <c r="Z92" i="1"/>
  <c r="Z94" i="1"/>
  <c r="Z96" i="1"/>
  <c r="Z98" i="1"/>
  <c r="Z100" i="1"/>
  <c r="Z102" i="1"/>
  <c r="Z104" i="1"/>
  <c r="Z106" i="1"/>
  <c r="Z108" i="1"/>
  <c r="Z110" i="1"/>
  <c r="Z112" i="1"/>
  <c r="Z114" i="1"/>
  <c r="Z116" i="1"/>
  <c r="Z118" i="1"/>
  <c r="Z120" i="1"/>
  <c r="Z122" i="1"/>
  <c r="Z124" i="1"/>
  <c r="Z126" i="1"/>
  <c r="Z128" i="1"/>
  <c r="Z130" i="1"/>
  <c r="Z132" i="1"/>
  <c r="Z134" i="1"/>
  <c r="Z136" i="1"/>
  <c r="Z138" i="1"/>
  <c r="Z140" i="1"/>
  <c r="Z142" i="1"/>
  <c r="Z144" i="1"/>
  <c r="Z146" i="1"/>
  <c r="Z148" i="1"/>
  <c r="Z150" i="1"/>
  <c r="Z152" i="1"/>
  <c r="Z154" i="1"/>
  <c r="Z156" i="1"/>
  <c r="Z158" i="1"/>
  <c r="Z160" i="1"/>
  <c r="Z162" i="1"/>
  <c r="Z164" i="1"/>
  <c r="Z166" i="1"/>
  <c r="Z168" i="1"/>
  <c r="Z170" i="1"/>
  <c r="Z172" i="1"/>
  <c r="Z174" i="1"/>
  <c r="Z176" i="1"/>
  <c r="Z178" i="1"/>
  <c r="Z180" i="1"/>
  <c r="Z182" i="1"/>
  <c r="Z184" i="1"/>
  <c r="Z186" i="1"/>
  <c r="Z188" i="1"/>
  <c r="Z190" i="1"/>
  <c r="Z192" i="1"/>
  <c r="Z194" i="1"/>
  <c r="Z196" i="1"/>
  <c r="Z198" i="1"/>
  <c r="Z200" i="1"/>
  <c r="Z202" i="1"/>
  <c r="Z204" i="1"/>
  <c r="Z206" i="1"/>
  <c r="Z208" i="1"/>
  <c r="Z210" i="1"/>
  <c r="Z212" i="1"/>
  <c r="Z214" i="1"/>
  <c r="Z216" i="1"/>
  <c r="Z218" i="1"/>
  <c r="Z220" i="1"/>
  <c r="Z222" i="1"/>
  <c r="Z224" i="1"/>
  <c r="Z226" i="1"/>
  <c r="Z228" i="1"/>
  <c r="Z230" i="1"/>
  <c r="Z232" i="1"/>
  <c r="Z234" i="1"/>
  <c r="Z236" i="1"/>
  <c r="Z238" i="1"/>
  <c r="Z240" i="1"/>
  <c r="Z242" i="1"/>
  <c r="Z244" i="1"/>
  <c r="Z246" i="1"/>
  <c r="Z248" i="1"/>
  <c r="Z250" i="1"/>
  <c r="Z252" i="1"/>
  <c r="Z254" i="1"/>
  <c r="Z256" i="1"/>
  <c r="Z258" i="1"/>
  <c r="Z260" i="1"/>
  <c r="Z262" i="1"/>
  <c r="Z264" i="1"/>
  <c r="Z266" i="1"/>
  <c r="Z268" i="1"/>
  <c r="Z270" i="1"/>
  <c r="Z272" i="1"/>
  <c r="Z274" i="1"/>
  <c r="Z276" i="1"/>
  <c r="Z278" i="1"/>
  <c r="Z280" i="1"/>
  <c r="Z282" i="1"/>
  <c r="Z284" i="1"/>
  <c r="Z286" i="1"/>
  <c r="Z288" i="1"/>
  <c r="Z290" i="1"/>
  <c r="Z292" i="1"/>
  <c r="Z294" i="1"/>
  <c r="Z296" i="1"/>
  <c r="Z298" i="1"/>
  <c r="Z300" i="1"/>
  <c r="Z302" i="1"/>
  <c r="Z304" i="1"/>
  <c r="Z306" i="1"/>
  <c r="Z308" i="1"/>
  <c r="Z310" i="1"/>
  <c r="Z312" i="1"/>
  <c r="Z314" i="1"/>
  <c r="Z316" i="1"/>
  <c r="Z318" i="1"/>
  <c r="Z320" i="1"/>
  <c r="Z322" i="1"/>
  <c r="Z324" i="1"/>
  <c r="Z326" i="1"/>
  <c r="Z328" i="1"/>
  <c r="Z330" i="1"/>
  <c r="Z332" i="1"/>
  <c r="Z334" i="1"/>
  <c r="Z336" i="1"/>
  <c r="Z338" i="1"/>
  <c r="Z340" i="1"/>
  <c r="Z342" i="1"/>
  <c r="Z344" i="1"/>
  <c r="Z346" i="1"/>
  <c r="Z348" i="1"/>
  <c r="Z350" i="1"/>
  <c r="Z352" i="1"/>
  <c r="Z354" i="1"/>
  <c r="Z356" i="1"/>
  <c r="Z358" i="1"/>
  <c r="Z360" i="1"/>
  <c r="Z362" i="1"/>
  <c r="Z364" i="1"/>
  <c r="Z366" i="1"/>
  <c r="Z368" i="1"/>
  <c r="Z370" i="1"/>
  <c r="Z372" i="1"/>
  <c r="Z374" i="1"/>
  <c r="Z376" i="1"/>
  <c r="Z378" i="1"/>
  <c r="Z380" i="1"/>
  <c r="Z382" i="1"/>
  <c r="Z384" i="1"/>
  <c r="Z386" i="1"/>
  <c r="Z388" i="1"/>
  <c r="Z390" i="1"/>
  <c r="Z392" i="1"/>
  <c r="Z394" i="1"/>
  <c r="Z396" i="1"/>
  <c r="Z398" i="1"/>
  <c r="Z400" i="1"/>
  <c r="Z402" i="1"/>
  <c r="Z404" i="1"/>
  <c r="Z406" i="1"/>
  <c r="Z408" i="1"/>
  <c r="Z410" i="1"/>
  <c r="Z412" i="1"/>
  <c r="Z414" i="1"/>
  <c r="Z416" i="1"/>
  <c r="Z418" i="1"/>
  <c r="Z420" i="1"/>
  <c r="Z422" i="1"/>
  <c r="Z424" i="1"/>
  <c r="Z426" i="1"/>
  <c r="Z428" i="1"/>
  <c r="Z430" i="1"/>
  <c r="Z432" i="1"/>
  <c r="Z434" i="1"/>
  <c r="Z436" i="1"/>
  <c r="Z438" i="1"/>
  <c r="Z440" i="1"/>
  <c r="Z442" i="1"/>
  <c r="Z444" i="1"/>
  <c r="Z446" i="1"/>
  <c r="Z448" i="1"/>
  <c r="Z450" i="1"/>
  <c r="Z452" i="1"/>
  <c r="Z454" i="1"/>
  <c r="Z456" i="1"/>
  <c r="Z458" i="1"/>
  <c r="Z460" i="1"/>
  <c r="Z462" i="1"/>
  <c r="Z464" i="1"/>
  <c r="Z466" i="1"/>
  <c r="Z468" i="1"/>
  <c r="Z470" i="1"/>
  <c r="Z472" i="1"/>
  <c r="Z474" i="1"/>
  <c r="Z476" i="1"/>
  <c r="Z478" i="1"/>
  <c r="Z480" i="1"/>
  <c r="Z482" i="1"/>
  <c r="Z484" i="1"/>
  <c r="Z486" i="1"/>
  <c r="Z488" i="1"/>
  <c r="Z490" i="1"/>
  <c r="Z492" i="1"/>
  <c r="Z494" i="1"/>
  <c r="Z496" i="1"/>
  <c r="Z498" i="1"/>
  <c r="Z500" i="1"/>
  <c r="Z502" i="1"/>
  <c r="Z504" i="1"/>
  <c r="Z506" i="1"/>
  <c r="Z508" i="1"/>
  <c r="Z510" i="1"/>
  <c r="Z512" i="1"/>
  <c r="Z514" i="1"/>
  <c r="Z516" i="1"/>
  <c r="Z518" i="1"/>
  <c r="Z520" i="1"/>
  <c r="Z522" i="1"/>
  <c r="Z524" i="1"/>
  <c r="Z526" i="1"/>
  <c r="Z528" i="1"/>
  <c r="Z530" i="1"/>
  <c r="Z532" i="1"/>
  <c r="Z534" i="1"/>
  <c r="Z536" i="1"/>
  <c r="Z538" i="1"/>
  <c r="Z540" i="1"/>
  <c r="Z542" i="1"/>
  <c r="Z544" i="1"/>
  <c r="Z546" i="1"/>
  <c r="Z548" i="1"/>
  <c r="Z550" i="1"/>
  <c r="Z552" i="1"/>
  <c r="Z554" i="1"/>
  <c r="Z556" i="1"/>
  <c r="Z558" i="1"/>
  <c r="Z560" i="1"/>
  <c r="Z562" i="1"/>
  <c r="Z564" i="1"/>
  <c r="Z566" i="1"/>
  <c r="Z568" i="1"/>
  <c r="Z570" i="1"/>
  <c r="Z572" i="1"/>
  <c r="Z574" i="1"/>
  <c r="Z576" i="1"/>
  <c r="Z578" i="1"/>
  <c r="Z580" i="1"/>
  <c r="Z582" i="1"/>
  <c r="Z584" i="1"/>
  <c r="Z586" i="1"/>
  <c r="Z588" i="1"/>
  <c r="Z590" i="1"/>
  <c r="Z592" i="1"/>
  <c r="Z594" i="1"/>
  <c r="Z596" i="1"/>
  <c r="Z598" i="1"/>
  <c r="Z600" i="1"/>
  <c r="Z602" i="1"/>
  <c r="Z604" i="1"/>
  <c r="Z606" i="1"/>
  <c r="Z608" i="1"/>
  <c r="Z610" i="1"/>
  <c r="Z612" i="1"/>
  <c r="Z614" i="1"/>
  <c r="Z616" i="1"/>
  <c r="Z618" i="1"/>
  <c r="Z620" i="1"/>
  <c r="Z622" i="1"/>
  <c r="Z624" i="1"/>
  <c r="Z626" i="1"/>
  <c r="Z628" i="1"/>
  <c r="Z630" i="1"/>
  <c r="Z632" i="1"/>
  <c r="Z634" i="1"/>
  <c r="Z636" i="1"/>
  <c r="Z638" i="1"/>
  <c r="Z640" i="1"/>
  <c r="Z642" i="1"/>
  <c r="Z644" i="1"/>
  <c r="Z646" i="1"/>
  <c r="Z648" i="1"/>
  <c r="Z650" i="1"/>
  <c r="Z652" i="1"/>
  <c r="Z654" i="1"/>
  <c r="Z656" i="1"/>
  <c r="Z658" i="1"/>
  <c r="Z660" i="1"/>
  <c r="Z662" i="1"/>
  <c r="Z664" i="1"/>
  <c r="Z666" i="1"/>
  <c r="Z668" i="1"/>
  <c r="Z670" i="1"/>
  <c r="Z672" i="1"/>
  <c r="Z674" i="1"/>
  <c r="Z676" i="1"/>
  <c r="Z678" i="1"/>
  <c r="Z680" i="1"/>
  <c r="Z682" i="1"/>
  <c r="Z684" i="1"/>
  <c r="Z686" i="1"/>
  <c r="Z688" i="1"/>
  <c r="Z690" i="1"/>
  <c r="Z692" i="1"/>
  <c r="Z694" i="1"/>
  <c r="Z696" i="1"/>
  <c r="Z698" i="1"/>
  <c r="Z700" i="1"/>
  <c r="Z702" i="1"/>
  <c r="Z704" i="1"/>
  <c r="Z706" i="1"/>
  <c r="Z708" i="1"/>
  <c r="Z710" i="1"/>
  <c r="Z712" i="1"/>
  <c r="Z714" i="1"/>
  <c r="Z716" i="1"/>
  <c r="Z718" i="1"/>
  <c r="Z720" i="1"/>
  <c r="Z722" i="1"/>
  <c r="Z724" i="1"/>
  <c r="Z726" i="1"/>
  <c r="Z728" i="1"/>
  <c r="Z730" i="1"/>
  <c r="Z732" i="1"/>
  <c r="Z734" i="1"/>
  <c r="Z736" i="1"/>
  <c r="Z738" i="1"/>
  <c r="Z740" i="1"/>
  <c r="Z742" i="1"/>
  <c r="Z744" i="1"/>
  <c r="Z746" i="1"/>
  <c r="Z748" i="1"/>
  <c r="Z750" i="1"/>
  <c r="Z752" i="1"/>
  <c r="Z754" i="1"/>
  <c r="Z756" i="1"/>
  <c r="Z758" i="1"/>
  <c r="Z760" i="1"/>
  <c r="Z762" i="1"/>
  <c r="Z764" i="1"/>
  <c r="Z766" i="1"/>
  <c r="Z768" i="1"/>
  <c r="Z770" i="1"/>
  <c r="Z772" i="1"/>
  <c r="Z774" i="1"/>
  <c r="Z776" i="1"/>
  <c r="Z778" i="1"/>
  <c r="Z780" i="1"/>
  <c r="Z782" i="1"/>
  <c r="Z784" i="1"/>
  <c r="Z786" i="1"/>
  <c r="Z788" i="1"/>
  <c r="Z790" i="1"/>
  <c r="Z792" i="1"/>
  <c r="Z794" i="1"/>
  <c r="Z796" i="1"/>
  <c r="Z798" i="1"/>
  <c r="Z800" i="1"/>
  <c r="Z802" i="1"/>
  <c r="Z804" i="1"/>
  <c r="Z806" i="1"/>
  <c r="Z808" i="1"/>
  <c r="Z810" i="1"/>
  <c r="Z812" i="1"/>
  <c r="Z814" i="1"/>
  <c r="Z816" i="1"/>
  <c r="Z818" i="1"/>
  <c r="Z820" i="1"/>
  <c r="Z822" i="1"/>
  <c r="Z824" i="1"/>
  <c r="Z826" i="1"/>
  <c r="Z828" i="1"/>
  <c r="Z830" i="1"/>
  <c r="Z832" i="1"/>
  <c r="Z834" i="1"/>
  <c r="Z836" i="1"/>
  <c r="Z838" i="1"/>
  <c r="Z840" i="1"/>
  <c r="Z842" i="1"/>
  <c r="Z844" i="1"/>
  <c r="Z846" i="1"/>
  <c r="Z848" i="1"/>
  <c r="Z850" i="1"/>
  <c r="Z852" i="1"/>
  <c r="Z854" i="1"/>
  <c r="Z856" i="1"/>
  <c r="Z858" i="1"/>
  <c r="Z860" i="1"/>
  <c r="Z862" i="1"/>
  <c r="Z864" i="1"/>
  <c r="Z866" i="1"/>
  <c r="Z868" i="1"/>
  <c r="Z870" i="1"/>
  <c r="Z1202" i="1"/>
  <c r="Z1204" i="1"/>
  <c r="Z1206" i="1"/>
  <c r="Z1208" i="1"/>
  <c r="Z1210" i="1"/>
  <c r="Z1212" i="1"/>
  <c r="Z1214" i="1"/>
  <c r="AB1266" i="1"/>
  <c r="Z1266" i="1"/>
  <c r="AB1268" i="1"/>
  <c r="Z1268" i="1"/>
  <c r="AB1270" i="1"/>
  <c r="Z1270" i="1"/>
  <c r="AB1272" i="1"/>
  <c r="Z1272" i="1"/>
  <c r="AB1274" i="1"/>
  <c r="Z1274" i="1"/>
  <c r="AB1276" i="1"/>
  <c r="Z1276" i="1"/>
  <c r="AB1278" i="1"/>
  <c r="Z1278" i="1"/>
  <c r="AB1280" i="1"/>
  <c r="Z1280" i="1"/>
  <c r="AB1282" i="1"/>
  <c r="Z1282" i="1"/>
  <c r="AB1284" i="1"/>
  <c r="Z1284" i="1"/>
  <c r="AB1286" i="1"/>
  <c r="Z1286" i="1"/>
  <c r="AB1288" i="1"/>
  <c r="Z1288" i="1"/>
  <c r="AB1290" i="1"/>
  <c r="Z1290" i="1"/>
  <c r="AB1292" i="1"/>
  <c r="Z1292" i="1"/>
  <c r="AB1294" i="1"/>
  <c r="Z1294" i="1"/>
  <c r="AB1296" i="1"/>
  <c r="Z1296" i="1"/>
  <c r="AB1298" i="1"/>
  <c r="Z1298" i="1"/>
  <c r="AB1300" i="1"/>
  <c r="Z1300" i="1"/>
  <c r="AB1302" i="1"/>
  <c r="Z1302" i="1"/>
  <c r="AB1304" i="1"/>
  <c r="Z1304" i="1"/>
  <c r="AB1306" i="1"/>
  <c r="Z1306" i="1"/>
  <c r="AB1308" i="1"/>
  <c r="Z1308" i="1"/>
  <c r="AB1310" i="1"/>
  <c r="Z1310" i="1"/>
  <c r="AB1312" i="1"/>
  <c r="Z1312" i="1"/>
  <c r="AB1314" i="1"/>
  <c r="Z1314" i="1"/>
  <c r="AB1316" i="1"/>
  <c r="Z1316" i="1"/>
  <c r="AB1318" i="1"/>
  <c r="Z1318" i="1"/>
  <c r="AB1320" i="1"/>
  <c r="Z1320" i="1"/>
  <c r="AB1322" i="1"/>
  <c r="Z1322" i="1"/>
  <c r="AB1324" i="1"/>
  <c r="Z1324" i="1"/>
  <c r="AB1326" i="1"/>
  <c r="Z1326" i="1"/>
  <c r="AB1328" i="1"/>
  <c r="Z1328" i="1"/>
  <c r="AB1330" i="1"/>
  <c r="Z1330" i="1"/>
  <c r="AB1332" i="1"/>
  <c r="Z1332" i="1"/>
  <c r="AB1334" i="1"/>
  <c r="Z1334" i="1"/>
  <c r="AB1336" i="1"/>
  <c r="Z1336" i="1"/>
  <c r="AB1338" i="1"/>
  <c r="Z1338" i="1"/>
  <c r="AB1340" i="1"/>
  <c r="Z1340" i="1"/>
  <c r="AB1342" i="1"/>
  <c r="Z1342" i="1"/>
  <c r="AB1344" i="1"/>
  <c r="Z1344" i="1"/>
  <c r="AB1346" i="1"/>
  <c r="Z1346" i="1"/>
  <c r="AB1348" i="1"/>
  <c r="Z1348" i="1"/>
  <c r="AB1350" i="1"/>
  <c r="Z1350" i="1"/>
  <c r="AB1352" i="1"/>
  <c r="Z1352" i="1"/>
  <c r="AB1354" i="1"/>
  <c r="Z1354" i="1"/>
  <c r="AB1356" i="1"/>
  <c r="Z1356" i="1"/>
  <c r="AB1358" i="1"/>
  <c r="Z1358" i="1"/>
  <c r="AB1360" i="1"/>
  <c r="Z1360" i="1"/>
  <c r="AB1362" i="1"/>
  <c r="Z1362" i="1"/>
  <c r="AB1364" i="1"/>
  <c r="Z1364" i="1"/>
  <c r="AB1366" i="1"/>
  <c r="Z1366" i="1"/>
  <c r="AB1368" i="1"/>
  <c r="Z1368" i="1"/>
  <c r="AB1370" i="1"/>
  <c r="Z1370" i="1"/>
  <c r="AB1372" i="1"/>
  <c r="Z1372" i="1"/>
  <c r="AB1374" i="1"/>
  <c r="Z1374" i="1"/>
  <c r="AB1376" i="1"/>
  <c r="Z1376" i="1"/>
  <c r="AB2848" i="1"/>
  <c r="P2959" i="1"/>
  <c r="V2959" i="1"/>
  <c r="Z2960" i="1"/>
  <c r="M2961" i="1"/>
  <c r="S2961" i="1"/>
  <c r="P2963" i="1"/>
  <c r="V2963" i="1"/>
  <c r="Z2964" i="1"/>
  <c r="M2965" i="1"/>
  <c r="S2965" i="1"/>
  <c r="P2967" i="1"/>
  <c r="V2967" i="1"/>
  <c r="AB2968" i="1"/>
  <c r="Z2968" i="1"/>
  <c r="M2969" i="1"/>
  <c r="S2969" i="1"/>
  <c r="P2971" i="1"/>
  <c r="V2971" i="1"/>
  <c r="AB2972" i="1"/>
  <c r="Z2972" i="1"/>
  <c r="M2973" i="1"/>
  <c r="S2973" i="1"/>
  <c r="P2975" i="1"/>
  <c r="V2975" i="1"/>
  <c r="AB2976" i="1"/>
  <c r="Z2976" i="1"/>
  <c r="M2977" i="1"/>
  <c r="S2977" i="1"/>
  <c r="P2979" i="1"/>
  <c r="V2979" i="1"/>
  <c r="AB2980" i="1"/>
  <c r="Z2980" i="1"/>
  <c r="M2981" i="1"/>
  <c r="S2981" i="1"/>
  <c r="P2983" i="1"/>
  <c r="V2983" i="1"/>
  <c r="AB2984" i="1"/>
  <c r="Z2984" i="1"/>
  <c r="M2985" i="1"/>
  <c r="S2985" i="1"/>
  <c r="P2987" i="1"/>
  <c r="V2987" i="1"/>
  <c r="Z2988" i="1"/>
  <c r="M2989" i="1"/>
  <c r="S2989" i="1"/>
  <c r="P2991" i="1"/>
  <c r="V2991" i="1"/>
  <c r="Z2992" i="1"/>
  <c r="M2993" i="1"/>
  <c r="S2993" i="1"/>
  <c r="P2995" i="1"/>
  <c r="V2995" i="1"/>
  <c r="Z2996" i="1"/>
  <c r="M2997" i="1"/>
  <c r="S2997" i="1"/>
  <c r="P2999" i="1"/>
  <c r="V2999" i="1"/>
  <c r="Z3000" i="1"/>
  <c r="M3001" i="1"/>
  <c r="S3001" i="1"/>
  <c r="P3003" i="1"/>
  <c r="V3003" i="1"/>
  <c r="Z3004" i="1"/>
  <c r="M3005" i="1"/>
  <c r="S3005" i="1"/>
  <c r="P3007" i="1"/>
  <c r="V3007" i="1"/>
  <c r="Z3008" i="1"/>
  <c r="M3009" i="1"/>
  <c r="S3009" i="1"/>
  <c r="P3011" i="1"/>
  <c r="V3011" i="1"/>
  <c r="Z3012" i="1"/>
  <c r="M3013" i="1"/>
  <c r="S3013" i="1"/>
  <c r="P3015" i="1"/>
  <c r="V3015" i="1"/>
  <c r="Z3016" i="1"/>
  <c r="M3017" i="1"/>
  <c r="S3017" i="1"/>
  <c r="P3019" i="1"/>
  <c r="V3019" i="1"/>
  <c r="Z3020" i="1"/>
  <c r="M3021" i="1"/>
  <c r="S3021" i="1"/>
  <c r="P3023" i="1"/>
  <c r="V3023" i="1"/>
  <c r="Z3024" i="1"/>
  <c r="M3025" i="1"/>
  <c r="S3025" i="1"/>
  <c r="P3027" i="1"/>
  <c r="V3027" i="1"/>
  <c r="Z3028" i="1"/>
  <c r="M3029" i="1"/>
  <c r="S3029" i="1"/>
  <c r="P3031" i="1"/>
  <c r="V3031" i="1"/>
  <c r="Z3032" i="1"/>
  <c r="M3033" i="1"/>
  <c r="S3033" i="1"/>
  <c r="P3035" i="1"/>
  <c r="V3035" i="1"/>
  <c r="Z3036" i="1"/>
  <c r="M3037" i="1"/>
  <c r="S3037" i="1"/>
  <c r="P3039" i="1"/>
  <c r="V3039" i="1"/>
  <c r="Z3040" i="1"/>
  <c r="M3041" i="1"/>
  <c r="S3041" i="1"/>
  <c r="P3043" i="1"/>
  <c r="V3043" i="1"/>
  <c r="Z1378" i="1"/>
  <c r="AB1378" i="1" s="1"/>
  <c r="Z1380" i="1"/>
  <c r="AB1380" i="1" s="1"/>
  <c r="Z1382" i="1"/>
  <c r="AB1382" i="1" s="1"/>
  <c r="Z1384" i="1"/>
  <c r="AB1384" i="1" s="1"/>
  <c r="Z1386" i="1"/>
  <c r="AB1386" i="1" s="1"/>
  <c r="Z1388" i="1"/>
  <c r="AB1388" i="1" s="1"/>
  <c r="Z1390" i="1"/>
  <c r="AB1390" i="1" s="1"/>
  <c r="Z1392" i="1"/>
  <c r="AB1392" i="1" s="1"/>
  <c r="Z1394" i="1"/>
  <c r="AB1394" i="1" s="1"/>
  <c r="Z1396" i="1"/>
  <c r="AB1396" i="1" s="1"/>
  <c r="Z1398" i="1"/>
  <c r="AB1398" i="1" s="1"/>
  <c r="Z1400" i="1"/>
  <c r="AB1400" i="1" s="1"/>
  <c r="Z1402" i="1"/>
  <c r="AB1402" i="1" s="1"/>
  <c r="Z1404" i="1"/>
  <c r="AB1404" i="1" s="1"/>
  <c r="Z1406" i="1"/>
  <c r="AB1406" i="1" s="1"/>
  <c r="Z1408" i="1"/>
  <c r="AB1408" i="1" s="1"/>
  <c r="Z1410" i="1"/>
  <c r="AB1410" i="1" s="1"/>
  <c r="Z1412" i="1"/>
  <c r="AB1412" i="1" s="1"/>
  <c r="Z1414" i="1"/>
  <c r="AB1414" i="1" s="1"/>
  <c r="Z1416" i="1"/>
  <c r="AB1416" i="1" s="1"/>
  <c r="Z1418" i="1"/>
  <c r="AB1418" i="1" s="1"/>
  <c r="Z1420" i="1"/>
  <c r="AB1420" i="1" s="1"/>
  <c r="Z1422" i="1"/>
  <c r="AB1422" i="1" s="1"/>
  <c r="Z1424" i="1"/>
  <c r="AB1424" i="1" s="1"/>
  <c r="Z1426" i="1"/>
  <c r="AB1426" i="1" s="1"/>
  <c r="Z1428" i="1"/>
  <c r="AB1428" i="1" s="1"/>
  <c r="Z1430" i="1"/>
  <c r="AB1430" i="1" s="1"/>
  <c r="Z1432" i="1"/>
  <c r="AB1432" i="1" s="1"/>
  <c r="Z1434" i="1"/>
  <c r="AB1434" i="1" s="1"/>
  <c r="Z1436" i="1"/>
  <c r="AB1436" i="1" s="1"/>
  <c r="Z1438" i="1"/>
  <c r="AB1438" i="1" s="1"/>
  <c r="Z1440" i="1"/>
  <c r="AB1440" i="1" s="1"/>
  <c r="Z1442" i="1"/>
  <c r="AB1442" i="1" s="1"/>
  <c r="Z1444" i="1"/>
  <c r="AB1444" i="1" s="1"/>
  <c r="Z1446" i="1"/>
  <c r="AB1446" i="1" s="1"/>
  <c r="Z1448" i="1"/>
  <c r="AB1448" i="1" s="1"/>
  <c r="Z1450" i="1"/>
  <c r="AB1450" i="1" s="1"/>
  <c r="Z1452" i="1"/>
  <c r="AB1452" i="1" s="1"/>
  <c r="Z1454" i="1"/>
  <c r="AB1454" i="1" s="1"/>
  <c r="Z1456" i="1"/>
  <c r="AB1456" i="1" s="1"/>
  <c r="Z1458" i="1"/>
  <c r="AB1458" i="1" s="1"/>
  <c r="Z1460" i="1"/>
  <c r="AB1460" i="1" s="1"/>
  <c r="Z1462" i="1"/>
  <c r="AB1462" i="1" s="1"/>
  <c r="Z1464" i="1"/>
  <c r="AB1464" i="1" s="1"/>
  <c r="Z1466" i="1"/>
  <c r="AB1466" i="1" s="1"/>
  <c r="Z1468" i="1"/>
  <c r="AB1468" i="1" s="1"/>
  <c r="Z1470" i="1"/>
  <c r="AB1470" i="1" s="1"/>
  <c r="Z1472" i="1"/>
  <c r="AB1472" i="1" s="1"/>
  <c r="Z1474" i="1"/>
  <c r="AB1474" i="1" s="1"/>
  <c r="Z1476" i="1"/>
  <c r="AB1476" i="1" s="1"/>
  <c r="Z1478" i="1"/>
  <c r="AB1478" i="1" s="1"/>
  <c r="Z1480" i="1"/>
  <c r="AB1480" i="1" s="1"/>
  <c r="Z1482" i="1"/>
  <c r="AB1482" i="1" s="1"/>
  <c r="AB1484" i="1"/>
  <c r="Z1484" i="1"/>
  <c r="AB1486" i="1"/>
  <c r="Z1486" i="1"/>
  <c r="AB1488" i="1"/>
  <c r="Z1488" i="1"/>
  <c r="AB1490" i="1"/>
  <c r="Z1490" i="1"/>
  <c r="AB1492" i="1"/>
  <c r="Z1492" i="1"/>
  <c r="AB1494" i="1"/>
  <c r="Z1494" i="1"/>
  <c r="AB1496" i="1"/>
  <c r="Z1496" i="1"/>
  <c r="AB1498" i="1"/>
  <c r="Z1498" i="1"/>
  <c r="AB1500" i="1"/>
  <c r="Z1500" i="1"/>
  <c r="AB1502" i="1"/>
  <c r="Z1502" i="1"/>
  <c r="AB1504" i="1"/>
  <c r="Z1504" i="1"/>
  <c r="AB1506" i="1"/>
  <c r="Z1506" i="1"/>
  <c r="AB1508" i="1"/>
  <c r="Z1508" i="1"/>
  <c r="AB1510" i="1"/>
  <c r="Z1510" i="1"/>
  <c r="AB1512" i="1"/>
  <c r="Z1512" i="1"/>
  <c r="AB1514" i="1"/>
  <c r="Z1514" i="1"/>
  <c r="AB1516" i="1"/>
  <c r="Z1516" i="1"/>
  <c r="AB1518" i="1"/>
  <c r="Z1518" i="1"/>
  <c r="AB1520" i="1"/>
  <c r="Z1520" i="1"/>
  <c r="AB1522" i="1"/>
  <c r="Z1522" i="1"/>
  <c r="AB1524" i="1"/>
  <c r="Z1524" i="1"/>
  <c r="AB1526" i="1"/>
  <c r="Z1526" i="1"/>
  <c r="AB1528" i="1"/>
  <c r="Z1528" i="1"/>
  <c r="AB1530" i="1"/>
  <c r="Z1530" i="1"/>
  <c r="AB1532" i="1"/>
  <c r="Z1532" i="1"/>
  <c r="AB1534" i="1"/>
  <c r="Z1534" i="1"/>
  <c r="AB1536" i="1"/>
  <c r="Z1536" i="1"/>
  <c r="AB1538" i="1"/>
  <c r="Z1538" i="1"/>
  <c r="AB1540" i="1"/>
  <c r="Z1540" i="1"/>
  <c r="AB1542" i="1"/>
  <c r="Z1542" i="1"/>
  <c r="AB1544" i="1"/>
  <c r="Z1544" i="1"/>
  <c r="AB1546" i="1"/>
  <c r="Z1546" i="1"/>
  <c r="AB1548" i="1"/>
  <c r="Z1548" i="1"/>
  <c r="AB1550" i="1"/>
  <c r="Z1550" i="1"/>
  <c r="AB1552" i="1"/>
  <c r="Z1552" i="1"/>
  <c r="AB1554" i="1"/>
  <c r="Z1554" i="1"/>
  <c r="AB1556" i="1"/>
  <c r="Z1556" i="1"/>
  <c r="AB1558" i="1"/>
  <c r="Z1558" i="1"/>
  <c r="AB1560" i="1"/>
  <c r="Z1560" i="1"/>
  <c r="AB1562" i="1"/>
  <c r="Z1562" i="1"/>
  <c r="AB1564" i="1"/>
  <c r="Z1564" i="1"/>
  <c r="AB1566" i="1"/>
  <c r="Z1566" i="1"/>
  <c r="AB1568" i="1"/>
  <c r="Z1568" i="1"/>
  <c r="AB1570" i="1"/>
  <c r="Z1570" i="1"/>
  <c r="AB1572" i="1"/>
  <c r="Z1572" i="1"/>
  <c r="AB1574" i="1"/>
  <c r="Z1574" i="1"/>
  <c r="AB1576" i="1"/>
  <c r="Z1576" i="1"/>
  <c r="AB1578" i="1"/>
  <c r="Z1578" i="1"/>
  <c r="AB1580" i="1"/>
  <c r="Z1580" i="1"/>
  <c r="AB1582" i="1"/>
  <c r="Z1582" i="1"/>
  <c r="AB1584" i="1"/>
  <c r="Z1584" i="1"/>
  <c r="AB1586" i="1"/>
  <c r="Z1586" i="1"/>
  <c r="AB1588" i="1"/>
  <c r="Z1588" i="1"/>
  <c r="AB1590" i="1"/>
  <c r="Z1590" i="1"/>
  <c r="AB1592" i="1"/>
  <c r="Z1592" i="1"/>
  <c r="AB1594" i="1"/>
  <c r="Z1594" i="1"/>
  <c r="AB1596" i="1"/>
  <c r="Z1596" i="1"/>
  <c r="AB1598" i="1"/>
  <c r="Z1598" i="1"/>
  <c r="AB1600" i="1"/>
  <c r="Z1600" i="1"/>
  <c r="AB1602" i="1"/>
  <c r="Z1602" i="1"/>
  <c r="AB1604" i="1"/>
  <c r="Z1604" i="1"/>
  <c r="AB1606" i="1"/>
  <c r="Z1606" i="1"/>
  <c r="AB1608" i="1"/>
  <c r="Z1608" i="1"/>
  <c r="AB1610" i="1"/>
  <c r="Z1610" i="1"/>
  <c r="AB1612" i="1"/>
  <c r="Z1612" i="1"/>
  <c r="AB1614" i="1"/>
  <c r="Z1614" i="1"/>
  <c r="AB1616" i="1"/>
  <c r="Z1616" i="1"/>
  <c r="AB1618" i="1"/>
  <c r="Z1618" i="1"/>
  <c r="AB1620" i="1"/>
  <c r="Z1620" i="1"/>
  <c r="AB1622" i="1"/>
  <c r="Z1622" i="1"/>
  <c r="AB1624" i="1"/>
  <c r="Z1624" i="1"/>
  <c r="AB1626" i="1"/>
  <c r="Z1626" i="1"/>
  <c r="AB1628" i="1"/>
  <c r="Z1628" i="1"/>
  <c r="AB1630" i="1"/>
  <c r="Z1630" i="1"/>
  <c r="AB1632" i="1"/>
  <c r="Z1632" i="1"/>
  <c r="AB1634" i="1"/>
  <c r="Z1634" i="1"/>
  <c r="AB1636" i="1"/>
  <c r="Z1636" i="1"/>
  <c r="AB1638" i="1"/>
  <c r="Z1638" i="1"/>
  <c r="AB1640" i="1"/>
  <c r="Z1640" i="1"/>
  <c r="AB1642" i="1"/>
  <c r="Z1642" i="1"/>
  <c r="AB1644" i="1"/>
  <c r="Z1644" i="1"/>
  <c r="AB1646" i="1"/>
  <c r="Z1646" i="1"/>
  <c r="AB1648" i="1"/>
  <c r="Z1648" i="1"/>
  <c r="AB1650" i="1"/>
  <c r="Z1650" i="1"/>
  <c r="AB1652" i="1"/>
  <c r="Z1652" i="1"/>
  <c r="AB1654" i="1"/>
  <c r="Z1654" i="1"/>
  <c r="AB1656" i="1"/>
  <c r="Z1656" i="1"/>
  <c r="AB1658" i="1"/>
  <c r="Z1658" i="1"/>
  <c r="AB1660" i="1"/>
  <c r="Z1660" i="1"/>
  <c r="AB1662" i="1"/>
  <c r="Z1662" i="1"/>
  <c r="AB1664" i="1"/>
  <c r="Z1664" i="1"/>
  <c r="AB1666" i="1"/>
  <c r="Z1666" i="1"/>
  <c r="AB1668" i="1"/>
  <c r="Z1668" i="1"/>
  <c r="AB1670" i="1"/>
  <c r="Z1670" i="1"/>
  <c r="AB1672" i="1"/>
  <c r="Z1672" i="1"/>
  <c r="AB1674" i="1"/>
  <c r="Z1674" i="1"/>
  <c r="AB1676" i="1"/>
  <c r="Z1676" i="1"/>
  <c r="AB1678" i="1"/>
  <c r="Z1678" i="1"/>
  <c r="AB1680" i="1"/>
  <c r="Z1680" i="1"/>
  <c r="AB1682" i="1"/>
  <c r="Z1682" i="1"/>
  <c r="AB1684" i="1"/>
  <c r="Z1684" i="1"/>
  <c r="AB1686" i="1"/>
  <c r="Z1686" i="1"/>
  <c r="AB1688" i="1"/>
  <c r="Z1688" i="1"/>
  <c r="AB1690" i="1"/>
  <c r="Z1690" i="1"/>
  <c r="AB1692" i="1"/>
  <c r="Z1692" i="1"/>
  <c r="AB1694" i="1"/>
  <c r="Z1694" i="1"/>
  <c r="AB1696" i="1"/>
  <c r="Z1696" i="1"/>
  <c r="AB1698" i="1"/>
  <c r="Z1698" i="1"/>
  <c r="AB1700" i="1"/>
  <c r="Z1700" i="1"/>
  <c r="AB1702" i="1"/>
  <c r="Z1702" i="1"/>
  <c r="AB1704" i="1"/>
  <c r="Z1704" i="1"/>
  <c r="AB1706" i="1"/>
  <c r="Z1706" i="1"/>
  <c r="AB1708" i="1"/>
  <c r="Z1708" i="1"/>
  <c r="AB1710" i="1"/>
  <c r="Z1710" i="1"/>
  <c r="AB1712" i="1"/>
  <c r="Z1712" i="1"/>
  <c r="AB1714" i="1"/>
  <c r="Z1714" i="1"/>
  <c r="AB1716" i="1"/>
  <c r="Z1716" i="1"/>
  <c r="AB1718" i="1"/>
  <c r="Z1718" i="1"/>
  <c r="AB1720" i="1"/>
  <c r="Z1720" i="1"/>
  <c r="AB1722" i="1"/>
  <c r="Z1722" i="1"/>
  <c r="AB1724" i="1"/>
  <c r="Z1724" i="1"/>
  <c r="AB1726" i="1"/>
  <c r="Z1726" i="1"/>
  <c r="AB1728" i="1"/>
  <c r="Z1728" i="1"/>
  <c r="AB1730" i="1"/>
  <c r="Z1730" i="1"/>
  <c r="AB1732" i="1"/>
  <c r="Z1732" i="1"/>
  <c r="AB1734" i="1"/>
  <c r="Z1734" i="1"/>
  <c r="AB1736" i="1"/>
  <c r="Z1736" i="1"/>
  <c r="AB1738" i="1"/>
  <c r="Z1738" i="1"/>
  <c r="AB1740" i="1"/>
  <c r="Z1740" i="1"/>
  <c r="AB1742" i="1"/>
  <c r="Z1742" i="1"/>
  <c r="AB1744" i="1"/>
  <c r="Z1744" i="1"/>
  <c r="AB1746" i="1"/>
  <c r="Z1746" i="1"/>
  <c r="AB1748" i="1"/>
  <c r="Z1748" i="1"/>
  <c r="AB1750" i="1"/>
  <c r="Z1750" i="1"/>
  <c r="AB1752" i="1"/>
  <c r="Z1752" i="1"/>
  <c r="AB1754" i="1"/>
  <c r="Z1754" i="1"/>
  <c r="AB1756" i="1"/>
  <c r="Z1756" i="1"/>
  <c r="AB1758" i="1"/>
  <c r="Z1758" i="1"/>
  <c r="AB1760" i="1"/>
  <c r="Z1760" i="1"/>
  <c r="AB1762" i="1"/>
  <c r="Z1762" i="1"/>
  <c r="AB1764" i="1"/>
  <c r="Z1764" i="1"/>
  <c r="AB1766" i="1"/>
  <c r="Z1766" i="1"/>
  <c r="AB1768" i="1"/>
  <c r="Z1768" i="1"/>
  <c r="AB1770" i="1"/>
  <c r="Z1770" i="1"/>
  <c r="AB1772" i="1"/>
  <c r="Z1772" i="1"/>
  <c r="AB1774" i="1"/>
  <c r="Z1774" i="1"/>
  <c r="AB1776" i="1"/>
  <c r="Z1776" i="1"/>
  <c r="AB1778" i="1"/>
  <c r="Z1778" i="1"/>
  <c r="AB1780" i="1"/>
  <c r="Z1780" i="1"/>
  <c r="AB1782" i="1"/>
  <c r="Z1782" i="1"/>
  <c r="AB1784" i="1"/>
  <c r="Z1784" i="1"/>
  <c r="AB1786" i="1"/>
  <c r="Z1786" i="1"/>
  <c r="AB1788" i="1"/>
  <c r="Z1788" i="1"/>
  <c r="AB1790" i="1"/>
  <c r="Z1790" i="1"/>
  <c r="AB1792" i="1"/>
  <c r="Z1792" i="1"/>
  <c r="AB1794" i="1"/>
  <c r="Z1794" i="1"/>
  <c r="AB1796" i="1"/>
  <c r="Z1796" i="1"/>
  <c r="AB1798" i="1"/>
  <c r="Z1798" i="1"/>
  <c r="AB1800" i="1"/>
  <c r="Z1800" i="1"/>
  <c r="AB1802" i="1"/>
  <c r="Z1802" i="1"/>
  <c r="AB1804" i="1"/>
  <c r="Z1804" i="1"/>
  <c r="AB1806" i="1"/>
  <c r="Z1806" i="1"/>
  <c r="AB1808" i="1"/>
  <c r="Z1808" i="1"/>
  <c r="AB1810" i="1"/>
  <c r="Z1810" i="1"/>
  <c r="AB1812" i="1"/>
  <c r="Z1812" i="1"/>
  <c r="AB1814" i="1"/>
  <c r="Z1814" i="1"/>
  <c r="AB1816" i="1"/>
  <c r="Z1816" i="1"/>
  <c r="AB1818" i="1"/>
  <c r="Z1818" i="1"/>
  <c r="AB1820" i="1"/>
  <c r="Z1820" i="1"/>
  <c r="AB1822" i="1"/>
  <c r="Z1822" i="1"/>
  <c r="AB1824" i="1"/>
  <c r="Z1824" i="1"/>
  <c r="AB1826" i="1"/>
  <c r="Z1826" i="1"/>
  <c r="AB1828" i="1"/>
  <c r="Z1828" i="1"/>
  <c r="AB1830" i="1"/>
  <c r="Z1830" i="1"/>
  <c r="AB1832" i="1"/>
  <c r="Z1832" i="1"/>
  <c r="AB1834" i="1"/>
  <c r="Z1834" i="1"/>
  <c r="AB1836" i="1"/>
  <c r="Z1836" i="1"/>
  <c r="Z1838" i="1"/>
  <c r="Z1840" i="1"/>
  <c r="Z1842" i="1"/>
  <c r="Z1844" i="1"/>
  <c r="Z1846" i="1"/>
  <c r="Z1848" i="1"/>
  <c r="Z1850" i="1"/>
  <c r="Z1852" i="1"/>
  <c r="Z1854" i="1"/>
  <c r="Z1856" i="1"/>
  <c r="Z1858" i="1"/>
  <c r="Z1860" i="1"/>
  <c r="Z1862" i="1"/>
  <c r="Z1864" i="1"/>
  <c r="Z1866" i="1"/>
  <c r="Z1868" i="1"/>
  <c r="Z1870" i="1"/>
  <c r="Z1872" i="1"/>
  <c r="Z1874" i="1"/>
  <c r="Z1876" i="1"/>
  <c r="Z1878" i="1"/>
  <c r="Z1880" i="1"/>
  <c r="Z1882" i="1"/>
  <c r="Z1884" i="1"/>
  <c r="Z1886" i="1"/>
  <c r="Z1888" i="1"/>
  <c r="Z1890" i="1"/>
  <c r="Z1892" i="1"/>
  <c r="Z1894" i="1"/>
  <c r="Z1896" i="1"/>
  <c r="Z1898" i="1"/>
  <c r="Z1900" i="1"/>
  <c r="Z1902" i="1"/>
  <c r="Z1904" i="1"/>
  <c r="Z1906" i="1"/>
  <c r="Z1908" i="1"/>
  <c r="Z1910" i="1"/>
  <c r="Z1912" i="1"/>
  <c r="Z1914" i="1"/>
  <c r="Z1916" i="1"/>
  <c r="Z1918" i="1"/>
  <c r="Z1920" i="1"/>
  <c r="Z1922" i="1"/>
  <c r="Z1924" i="1"/>
  <c r="Z1926" i="1"/>
  <c r="Z1928" i="1"/>
  <c r="Z1930" i="1"/>
  <c r="Z1932" i="1"/>
  <c r="Z1934" i="1"/>
  <c r="Z1936" i="1"/>
  <c r="Z1938" i="1"/>
  <c r="Z1940" i="1"/>
  <c r="Z1942" i="1"/>
  <c r="Z1944" i="1"/>
  <c r="Z1946" i="1"/>
  <c r="Z1948" i="1"/>
  <c r="Z1950" i="1"/>
  <c r="Z1952" i="1"/>
  <c r="Z1954" i="1"/>
  <c r="Z1956" i="1"/>
  <c r="Z1958" i="1"/>
  <c r="Z1960" i="1"/>
  <c r="Z1962" i="1"/>
  <c r="Z1964" i="1"/>
  <c r="Z1966" i="1"/>
  <c r="Z1968" i="1"/>
  <c r="Z1970" i="1"/>
  <c r="Z1972" i="1"/>
  <c r="Z1974" i="1"/>
  <c r="Z1976" i="1"/>
  <c r="Z1978" i="1"/>
  <c r="Z1980" i="1"/>
  <c r="Z1982" i="1"/>
  <c r="Z1984" i="1"/>
  <c r="Z1986" i="1"/>
  <c r="Z1988" i="1"/>
  <c r="Z1990" i="1"/>
  <c r="Z1992" i="1"/>
  <c r="Z1994" i="1"/>
  <c r="Z1996" i="1"/>
  <c r="Z1998" i="1"/>
  <c r="Z2000" i="1"/>
  <c r="Z2002" i="1"/>
  <c r="Z2004" i="1"/>
  <c r="Z2006" i="1"/>
  <c r="Z2008" i="1"/>
  <c r="Z2010" i="1"/>
  <c r="Z2012" i="1"/>
  <c r="Z2014" i="1"/>
  <c r="Z2016" i="1"/>
  <c r="Z2018" i="1"/>
  <c r="Z2020" i="1"/>
  <c r="Z2022" i="1"/>
  <c r="Z2024" i="1"/>
  <c r="Z2026" i="1"/>
  <c r="Z2028" i="1"/>
  <c r="Z2030" i="1"/>
  <c r="Z2032" i="1"/>
  <c r="Z2034" i="1"/>
  <c r="Z2036" i="1"/>
  <c r="Z2038" i="1"/>
  <c r="Z2040" i="1"/>
  <c r="Z2042" i="1"/>
  <c r="Z2044" i="1"/>
  <c r="Z2046" i="1"/>
  <c r="Z2048" i="1"/>
  <c r="Z2050" i="1"/>
  <c r="Z2052" i="1"/>
  <c r="Z2054" i="1"/>
  <c r="Z2056" i="1"/>
  <c r="Z2058" i="1"/>
  <c r="Z2060" i="1"/>
  <c r="Z2062" i="1"/>
  <c r="Z2064" i="1"/>
  <c r="Z2066" i="1"/>
  <c r="Z2068" i="1"/>
  <c r="Z2070" i="1"/>
  <c r="Z2072" i="1"/>
  <c r="Z2206" i="1"/>
  <c r="Z2208" i="1"/>
  <c r="Z2210" i="1"/>
  <c r="Z2212" i="1"/>
  <c r="Z2214" i="1"/>
  <c r="Z2216" i="1"/>
  <c r="Z2218" i="1"/>
  <c r="Z2220" i="1"/>
  <c r="Z2222" i="1"/>
  <c r="Z2224" i="1"/>
  <c r="Z2226" i="1"/>
  <c r="Z2228" i="1"/>
  <c r="Z2230" i="1"/>
  <c r="Z2232" i="1"/>
  <c r="Z2234" i="1"/>
  <c r="Z2236" i="1"/>
  <c r="Z2238" i="1"/>
  <c r="Z2240" i="1"/>
  <c r="Z2242" i="1"/>
  <c r="Z2244" i="1"/>
  <c r="Z2246" i="1"/>
  <c r="Z2248" i="1"/>
  <c r="Z2250" i="1"/>
  <c r="Z2252" i="1"/>
  <c r="Z2254" i="1"/>
  <c r="Z2256" i="1"/>
  <c r="Z2258" i="1"/>
  <c r="Z2260" i="1"/>
  <c r="Z2262" i="1"/>
  <c r="Z2264" i="1"/>
  <c r="Z2266" i="1"/>
  <c r="Z2268" i="1"/>
  <c r="Z2270" i="1"/>
  <c r="Z2272" i="1"/>
  <c r="Z2274" i="1"/>
  <c r="Z2276" i="1"/>
  <c r="Z2278" i="1"/>
  <c r="Z2280" i="1"/>
  <c r="Z2282" i="1"/>
  <c r="Z2284" i="1"/>
  <c r="Z2286" i="1"/>
  <c r="Z2288" i="1"/>
  <c r="Z2290" i="1"/>
  <c r="Z2292" i="1"/>
  <c r="Z2294" i="1"/>
  <c r="Z2296" i="1"/>
  <c r="Z2298" i="1"/>
  <c r="Z2300" i="1"/>
  <c r="Z2302" i="1"/>
  <c r="Z2304" i="1"/>
  <c r="Z2306" i="1"/>
  <c r="Z2308" i="1"/>
  <c r="Z2310" i="1"/>
  <c r="Z2312" i="1"/>
  <c r="Z2314" i="1"/>
  <c r="Z2316" i="1"/>
  <c r="Z2318" i="1"/>
  <c r="Z2320" i="1"/>
  <c r="Z2322" i="1"/>
  <c r="Z2324" i="1"/>
  <c r="Z2326" i="1"/>
  <c r="Z2328" i="1"/>
  <c r="Z2330" i="1"/>
  <c r="Z2332" i="1"/>
  <c r="Z2334" i="1"/>
  <c r="Z2336" i="1"/>
  <c r="Z2338" i="1"/>
  <c r="Z2340" i="1"/>
  <c r="Z2342" i="1"/>
  <c r="Z2344" i="1"/>
  <c r="Z2346" i="1"/>
  <c r="Z2348" i="1"/>
  <c r="Z2350" i="1"/>
  <c r="Z2352" i="1"/>
  <c r="Z2354" i="1"/>
  <c r="Z2356" i="1"/>
  <c r="Z2358" i="1"/>
  <c r="Z2360" i="1"/>
  <c r="Z2362" i="1"/>
  <c r="Z2364" i="1"/>
  <c r="Z2366" i="1"/>
  <c r="Z2368" i="1"/>
  <c r="Z2370" i="1"/>
  <c r="Z2372" i="1"/>
  <c r="Z2374" i="1"/>
  <c r="Z2376" i="1"/>
  <c r="Z2378" i="1"/>
  <c r="Z2380" i="1"/>
  <c r="Z2382" i="1"/>
  <c r="Z2384" i="1"/>
  <c r="Z2386" i="1"/>
  <c r="Z2388" i="1"/>
  <c r="Z2390" i="1"/>
  <c r="Z2392" i="1"/>
  <c r="Z2394" i="1"/>
  <c r="Z2396" i="1"/>
  <c r="Z2398" i="1"/>
  <c r="Z2400" i="1"/>
  <c r="Z2402" i="1"/>
  <c r="Z2404" i="1"/>
  <c r="Z2406" i="1"/>
  <c r="Z2408" i="1"/>
  <c r="Z2410" i="1"/>
  <c r="Z2412" i="1"/>
  <c r="Z2414" i="1"/>
  <c r="Z3044" i="1"/>
  <c r="M3045" i="1"/>
  <c r="S3045" i="1"/>
  <c r="P3047" i="1"/>
  <c r="V3047" i="1"/>
  <c r="Z3048" i="1"/>
  <c r="M3049" i="1"/>
  <c r="S3049" i="1"/>
  <c r="P3051" i="1"/>
  <c r="V3051" i="1"/>
  <c r="Z3052" i="1"/>
  <c r="AB3052" i="1" s="1"/>
  <c r="M3053" i="1"/>
  <c r="S3053" i="1"/>
  <c r="P3055" i="1"/>
  <c r="V3055" i="1"/>
  <c r="Z3056" i="1"/>
  <c r="AB3056" i="1" s="1"/>
  <c r="M3057" i="1"/>
  <c r="S3057" i="1"/>
  <c r="P3059" i="1"/>
  <c r="V3059" i="1"/>
  <c r="Z3060" i="1"/>
  <c r="M3061" i="1"/>
  <c r="S3061" i="1"/>
  <c r="P3063" i="1"/>
  <c r="V3063" i="1"/>
  <c r="Z3064" i="1"/>
  <c r="M3065" i="1"/>
  <c r="S3065" i="1"/>
  <c r="P3067" i="1"/>
  <c r="V3067" i="1"/>
  <c r="Z3068" i="1"/>
  <c r="M3069" i="1"/>
  <c r="S3069" i="1"/>
  <c r="P3071" i="1"/>
  <c r="V3071" i="1"/>
  <c r="Z3072" i="1"/>
  <c r="M3073" i="1"/>
  <c r="S3073" i="1"/>
  <c r="P3075" i="1"/>
  <c r="V3075" i="1"/>
  <c r="Z3076" i="1"/>
  <c r="M3077" i="1"/>
  <c r="S3077" i="1"/>
  <c r="P3079" i="1"/>
  <c r="V3079" i="1"/>
  <c r="Z3080" i="1"/>
  <c r="M3081" i="1"/>
  <c r="AB3081" i="1" s="1"/>
  <c r="S3081" i="1"/>
  <c r="P3083" i="1"/>
  <c r="V3083" i="1"/>
  <c r="Z3084" i="1"/>
  <c r="M3085" i="1"/>
  <c r="AB3085" i="1" s="1"/>
  <c r="S3085" i="1"/>
  <c r="P3087" i="1"/>
  <c r="V3087" i="1"/>
  <c r="Z3088" i="1"/>
  <c r="M3089" i="1"/>
  <c r="AB3089" i="1" s="1"/>
  <c r="S3089" i="1"/>
  <c r="P3091" i="1"/>
  <c r="V3091" i="1"/>
  <c r="Z3092" i="1"/>
  <c r="M3093" i="1"/>
  <c r="AB3093" i="1" s="1"/>
  <c r="S3093" i="1"/>
  <c r="P3095" i="1"/>
  <c r="V3095" i="1"/>
  <c r="Z3096" i="1"/>
  <c r="M3097" i="1"/>
  <c r="AB3097" i="1" s="1"/>
  <c r="S3097" i="1"/>
  <c r="P3099" i="1"/>
  <c r="V3099" i="1"/>
  <c r="Z3100" i="1"/>
  <c r="M3101" i="1"/>
  <c r="AB3101" i="1" s="1"/>
  <c r="S3101" i="1"/>
  <c r="P3103" i="1"/>
  <c r="V3103" i="1"/>
  <c r="Z3104" i="1"/>
  <c r="M3105" i="1"/>
  <c r="AB3105" i="1" s="1"/>
  <c r="S3105" i="1"/>
  <c r="P3107" i="1"/>
  <c r="V3107" i="1"/>
  <c r="Z3108" i="1"/>
  <c r="M3109" i="1"/>
  <c r="AB3109" i="1" s="1"/>
  <c r="S3109" i="1"/>
  <c r="P3111" i="1"/>
  <c r="V3111" i="1"/>
  <c r="Z3112" i="1"/>
  <c r="M3113" i="1"/>
  <c r="AB3113" i="1" s="1"/>
  <c r="S3113" i="1"/>
  <c r="P3115" i="1"/>
  <c r="V3115" i="1"/>
  <c r="Z3116" i="1"/>
  <c r="M3117" i="1"/>
  <c r="AB3117" i="1" s="1"/>
  <c r="S3117" i="1"/>
  <c r="P3119" i="1"/>
  <c r="V3119" i="1"/>
  <c r="Z3120" i="1"/>
  <c r="M3121" i="1"/>
  <c r="AB3121" i="1" s="1"/>
  <c r="S3121" i="1"/>
  <c r="P3123" i="1"/>
  <c r="V3123" i="1"/>
  <c r="Z3124" i="1"/>
  <c r="M3125" i="1"/>
  <c r="AB3125" i="1" s="1"/>
  <c r="S3125" i="1"/>
  <c r="P3127" i="1"/>
  <c r="V3127" i="1"/>
  <c r="Z3128" i="1"/>
  <c r="M3129" i="1"/>
  <c r="AB3129" i="1" s="1"/>
  <c r="S3129" i="1"/>
  <c r="P3131" i="1"/>
  <c r="V3131" i="1"/>
  <c r="Z3132" i="1"/>
  <c r="M3133" i="1"/>
  <c r="AB3133" i="1" s="1"/>
  <c r="S3133" i="1"/>
  <c r="P3135" i="1"/>
  <c r="V3135" i="1"/>
  <c r="Z3136" i="1"/>
  <c r="M3137" i="1"/>
  <c r="AB3137" i="1" s="1"/>
  <c r="S3137" i="1"/>
  <c r="P3139" i="1"/>
  <c r="V3139" i="1"/>
  <c r="Z3140" i="1"/>
  <c r="M3141" i="1"/>
  <c r="AB3141" i="1" s="1"/>
  <c r="S3141" i="1"/>
  <c r="P3143" i="1"/>
  <c r="V3143" i="1"/>
  <c r="Z3144" i="1"/>
  <c r="M3145" i="1"/>
  <c r="S3145" i="1"/>
  <c r="P3147" i="1"/>
  <c r="V3147" i="1"/>
  <c r="Z3148" i="1"/>
  <c r="M3149" i="1"/>
  <c r="S3149" i="1"/>
  <c r="P3151" i="1"/>
  <c r="V3151" i="1"/>
  <c r="Z3152" i="1"/>
  <c r="M3153" i="1"/>
  <c r="S3153" i="1"/>
  <c r="P3155" i="1"/>
  <c r="V3155" i="1"/>
  <c r="Z3156" i="1"/>
  <c r="M3157" i="1"/>
  <c r="S3157" i="1"/>
  <c r="P3159" i="1"/>
  <c r="V3159" i="1"/>
  <c r="Z3160" i="1"/>
  <c r="M3161" i="1"/>
  <c r="S3161" i="1"/>
  <c r="P3163" i="1"/>
  <c r="V3163" i="1"/>
  <c r="Z3164" i="1"/>
  <c r="M3165" i="1"/>
  <c r="S3165" i="1"/>
  <c r="P3167" i="1"/>
  <c r="V3167" i="1"/>
  <c r="Z3168" i="1"/>
  <c r="M3169" i="1"/>
  <c r="S3169" i="1"/>
  <c r="P3171" i="1"/>
  <c r="V3171" i="1"/>
  <c r="Z3172" i="1"/>
  <c r="M3173" i="1"/>
  <c r="S3173" i="1"/>
  <c r="P3175" i="1"/>
  <c r="V3175" i="1"/>
  <c r="Z3176" i="1"/>
  <c r="M3177" i="1"/>
  <c r="S3177" i="1"/>
  <c r="Z2416" i="1"/>
  <c r="Z2418" i="1"/>
  <c r="Z2420" i="1"/>
  <c r="Z2422" i="1"/>
  <c r="Z2424" i="1"/>
  <c r="Z2426" i="1"/>
  <c r="Z2428" i="1"/>
  <c r="Z2430" i="1"/>
  <c r="Z2432" i="1"/>
  <c r="Z2434" i="1"/>
  <c r="Z2436" i="1"/>
  <c r="Z2438" i="1"/>
  <c r="Z2440" i="1"/>
  <c r="Z2442" i="1"/>
  <c r="Z2444" i="1"/>
  <c r="Z2446" i="1"/>
  <c r="Z2448" i="1"/>
  <c r="Z2450" i="1"/>
  <c r="Z2452" i="1"/>
  <c r="Z2454" i="1"/>
  <c r="Z2456" i="1"/>
  <c r="Z2458" i="1"/>
  <c r="Z2460" i="1"/>
  <c r="Z2462" i="1"/>
  <c r="Z2464" i="1"/>
  <c r="Z2466" i="1"/>
  <c r="Z2468" i="1"/>
  <c r="Z2470" i="1"/>
  <c r="Z2472" i="1"/>
  <c r="Z2474" i="1"/>
  <c r="Z2476" i="1"/>
  <c r="Z2478" i="1"/>
  <c r="Z2480" i="1"/>
  <c r="Z2482" i="1"/>
  <c r="Z2484" i="1"/>
  <c r="Z2486" i="1"/>
  <c r="Z2488" i="1"/>
  <c r="Z2490" i="1"/>
  <c r="Z2492" i="1"/>
  <c r="Z2494" i="1"/>
  <c r="Z2496" i="1"/>
  <c r="Z2498" i="1"/>
  <c r="Z2500" i="1"/>
  <c r="Z2502" i="1"/>
  <c r="Z2504" i="1"/>
  <c r="Z2506" i="1"/>
  <c r="Z2508" i="1"/>
  <c r="Z2510" i="1"/>
  <c r="Z2512" i="1"/>
  <c r="Z2514" i="1"/>
  <c r="Z2516" i="1"/>
  <c r="Z2518" i="1"/>
  <c r="Z2520" i="1"/>
  <c r="Z2522" i="1"/>
  <c r="Z2524" i="1"/>
  <c r="Z2526" i="1"/>
  <c r="Z2528" i="1"/>
  <c r="Z2530" i="1"/>
  <c r="Z2532" i="1"/>
  <c r="Z2534" i="1"/>
  <c r="Z2536" i="1"/>
  <c r="Z2538" i="1"/>
  <c r="Z2540" i="1"/>
  <c r="Z2542" i="1"/>
  <c r="Z2544" i="1"/>
  <c r="Z2546" i="1"/>
  <c r="Z2548" i="1"/>
  <c r="Z2550" i="1"/>
  <c r="Z2552" i="1"/>
  <c r="Z2554" i="1"/>
  <c r="Z2556" i="1"/>
  <c r="Z2558" i="1"/>
  <c r="Z2560" i="1"/>
  <c r="Z2562" i="1"/>
  <c r="Z2564" i="1"/>
  <c r="Z2566" i="1"/>
  <c r="Z2568" i="1"/>
  <c r="Z2570" i="1"/>
  <c r="Z2572" i="1"/>
  <c r="Z2574" i="1"/>
  <c r="Z2576" i="1"/>
  <c r="Z2578" i="1"/>
  <c r="Z2580" i="1"/>
  <c r="Z2582" i="1"/>
  <c r="Z2584" i="1"/>
  <c r="Z2586" i="1"/>
  <c r="Z2588" i="1"/>
  <c r="Z2590" i="1"/>
  <c r="Z2592" i="1"/>
  <c r="Z2594" i="1"/>
  <c r="Z2596" i="1"/>
  <c r="Z2598" i="1"/>
  <c r="Z2600" i="1"/>
  <c r="Z2602" i="1"/>
  <c r="Z2604" i="1"/>
  <c r="Z2606" i="1"/>
  <c r="Z2608" i="1"/>
  <c r="Z2610" i="1"/>
  <c r="Z2612" i="1"/>
  <c r="Z2614" i="1"/>
  <c r="Z2616" i="1"/>
  <c r="Z2618" i="1"/>
  <c r="Z2620" i="1"/>
  <c r="Z2622" i="1"/>
  <c r="Z2624" i="1"/>
  <c r="Z2626" i="1"/>
  <c r="Z2628" i="1"/>
  <c r="Z2630" i="1"/>
  <c r="Z2632" i="1"/>
  <c r="Z2634" i="1"/>
  <c r="Z2636" i="1"/>
  <c r="Z2638" i="1"/>
  <c r="Z2640" i="1"/>
  <c r="Z2642" i="1"/>
  <c r="Z2644" i="1"/>
  <c r="Z2646" i="1"/>
  <c r="Z2648" i="1"/>
  <c r="Z2650" i="1"/>
  <c r="Z2652" i="1"/>
  <c r="Z2654" i="1"/>
  <c r="Z2656" i="1"/>
  <c r="Z2658" i="1"/>
  <c r="Z2660" i="1"/>
  <c r="Z2662" i="1"/>
  <c r="Z2664" i="1"/>
  <c r="Z2666" i="1"/>
  <c r="Z2668" i="1"/>
  <c r="Z2670" i="1"/>
  <c r="Z2672" i="1"/>
  <c r="Z2674" i="1"/>
  <c r="Z2676" i="1"/>
  <c r="Z2678" i="1"/>
  <c r="AB2680" i="1"/>
  <c r="Z2680" i="1"/>
  <c r="Z2682" i="1"/>
  <c r="Z2684" i="1"/>
  <c r="Z2686" i="1"/>
  <c r="Z2688" i="1"/>
  <c r="Z2690" i="1"/>
  <c r="Z2692" i="1"/>
  <c r="Z2694" i="1"/>
  <c r="Z2696" i="1"/>
  <c r="Z2698" i="1"/>
  <c r="Z2700" i="1"/>
  <c r="Z2702" i="1"/>
  <c r="Z2704" i="1"/>
  <c r="Z2706" i="1"/>
  <c r="Z2708" i="1"/>
  <c r="Z2710" i="1"/>
  <c r="Z2712" i="1"/>
  <c r="Z2714" i="1"/>
  <c r="Z2716" i="1"/>
  <c r="Z2718" i="1"/>
  <c r="Z2720" i="1"/>
  <c r="Z2722" i="1"/>
  <c r="Z2724" i="1"/>
  <c r="Z2726" i="1"/>
  <c r="Z2728" i="1"/>
  <c r="Z2730" i="1"/>
  <c r="Z2732" i="1"/>
  <c r="Z2734" i="1"/>
  <c r="Z2736" i="1"/>
  <c r="Z2738" i="1"/>
  <c r="Z2740" i="1"/>
  <c r="Z2742" i="1"/>
  <c r="Z2744" i="1"/>
  <c r="Z2746" i="1"/>
  <c r="Z2748" i="1"/>
  <c r="Z2750" i="1"/>
  <c r="Z2752" i="1"/>
  <c r="Z2754" i="1"/>
  <c r="Z2756" i="1"/>
  <c r="Z2758" i="1"/>
  <c r="Z2760" i="1"/>
  <c r="Z2762" i="1"/>
  <c r="Z2764" i="1"/>
  <c r="Z2766" i="1"/>
  <c r="Z2768" i="1"/>
  <c r="Z2770" i="1"/>
  <c r="Z2772" i="1"/>
  <c r="Z2774" i="1"/>
  <c r="Z2776" i="1"/>
  <c r="Z2778" i="1"/>
  <c r="Z2780" i="1"/>
  <c r="Z2782" i="1"/>
  <c r="Z2784" i="1"/>
  <c r="Z2786" i="1"/>
  <c r="Z2788" i="1"/>
  <c r="Z2790" i="1"/>
  <c r="Z2792" i="1"/>
  <c r="Z2794" i="1"/>
  <c r="Z2796" i="1"/>
  <c r="Z2798" i="1"/>
  <c r="Z2800" i="1"/>
  <c r="Z2802" i="1"/>
  <c r="Z2804" i="1"/>
  <c r="Z2806" i="1"/>
  <c r="Z2808" i="1"/>
  <c r="Z2810" i="1"/>
  <c r="Z2812" i="1"/>
  <c r="Z2814" i="1"/>
  <c r="Z2816" i="1"/>
  <c r="Z2818" i="1"/>
  <c r="Z2820" i="1"/>
  <c r="Z2822" i="1"/>
  <c r="Z2824" i="1"/>
  <c r="Z2826" i="1"/>
  <c r="Z2828" i="1"/>
  <c r="Z2830" i="1"/>
  <c r="M2831" i="1"/>
  <c r="S2831" i="1"/>
  <c r="P2833" i="1"/>
  <c r="V2833" i="1"/>
  <c r="Z2834" i="1"/>
  <c r="P3179" i="1"/>
  <c r="V3179" i="1"/>
  <c r="Z3180" i="1"/>
  <c r="M3181" i="1"/>
  <c r="AB3181" i="1" s="1"/>
  <c r="S3181" i="1"/>
  <c r="P3183" i="1"/>
  <c r="V3183" i="1"/>
  <c r="Z3184" i="1"/>
  <c r="M3185" i="1"/>
  <c r="AB3185" i="1" s="1"/>
  <c r="S3185" i="1"/>
  <c r="P3187" i="1"/>
  <c r="V3187" i="1"/>
  <c r="Z3188" i="1"/>
  <c r="M3189" i="1"/>
  <c r="AB3189" i="1" s="1"/>
  <c r="S3189" i="1"/>
  <c r="P3191" i="1"/>
  <c r="V3191" i="1"/>
  <c r="Z3192" i="1"/>
  <c r="M3193" i="1"/>
  <c r="AB3193" i="1" s="1"/>
  <c r="S3193" i="1"/>
  <c r="P3195" i="1"/>
  <c r="V3195" i="1"/>
  <c r="Z3196" i="1"/>
  <c r="M3197" i="1"/>
  <c r="AB3197" i="1" s="1"/>
  <c r="S3197" i="1"/>
  <c r="P3199" i="1"/>
  <c r="V3199" i="1"/>
  <c r="Z3200" i="1"/>
  <c r="M3201" i="1"/>
  <c r="AB3201" i="1" s="1"/>
  <c r="S3201" i="1"/>
  <c r="P3203" i="1"/>
  <c r="V3203" i="1"/>
  <c r="Z3204" i="1"/>
  <c r="M3205" i="1"/>
  <c r="AB3205" i="1" s="1"/>
  <c r="S3205" i="1"/>
  <c r="P3207" i="1"/>
  <c r="V3207" i="1"/>
  <c r="Z3208" i="1"/>
  <c r="M3209" i="1"/>
  <c r="AB3209" i="1" s="1"/>
  <c r="S3209" i="1"/>
  <c r="P3211" i="1"/>
  <c r="V3211" i="1"/>
  <c r="Z3212" i="1"/>
  <c r="M3213" i="1"/>
  <c r="AB3213" i="1" s="1"/>
  <c r="S3213" i="1"/>
  <c r="P3215" i="1"/>
  <c r="V3215" i="1"/>
  <c r="Z3216" i="1"/>
  <c r="M3217" i="1"/>
  <c r="AB3217" i="1" s="1"/>
  <c r="S3217" i="1"/>
  <c r="P3219" i="1"/>
  <c r="V3219" i="1"/>
  <c r="Z3220" i="1"/>
  <c r="M3221" i="1"/>
  <c r="AB3221" i="1" s="1"/>
  <c r="S3221" i="1"/>
  <c r="P3223" i="1"/>
  <c r="V3223" i="1"/>
  <c r="Z3224" i="1"/>
  <c r="M3225" i="1"/>
  <c r="AB3225" i="1" s="1"/>
  <c r="S3225" i="1"/>
  <c r="P3227" i="1"/>
  <c r="V3227" i="1"/>
  <c r="Z3228" i="1"/>
  <c r="M3229" i="1"/>
  <c r="AB3229" i="1" s="1"/>
  <c r="S3229" i="1"/>
  <c r="P3231" i="1"/>
  <c r="V3231" i="1"/>
  <c r="Z3232" i="1"/>
  <c r="M3233" i="1"/>
  <c r="AB3233" i="1" s="1"/>
  <c r="S3233" i="1"/>
  <c r="P3235" i="1"/>
  <c r="V3235" i="1"/>
  <c r="Z3236" i="1"/>
  <c r="M3237" i="1"/>
  <c r="AB3237" i="1" s="1"/>
  <c r="S3237" i="1"/>
  <c r="P3239" i="1"/>
  <c r="V3239" i="1"/>
  <c r="Z3240" i="1"/>
  <c r="M3241" i="1"/>
  <c r="AB3241" i="1" s="1"/>
  <c r="S3241" i="1"/>
  <c r="Z3243" i="1"/>
  <c r="Z3245" i="1"/>
  <c r="Z3247" i="1"/>
  <c r="Z3249" i="1"/>
  <c r="Z3251" i="1"/>
  <c r="Z3253" i="1"/>
  <c r="Z3255" i="1"/>
  <c r="Z3257" i="1"/>
  <c r="Z3259" i="1"/>
  <c r="Z3261" i="1"/>
  <c r="Z3263" i="1"/>
  <c r="Z3265" i="1"/>
  <c r="Z3267" i="1"/>
  <c r="Z3269" i="1"/>
  <c r="Z3271" i="1"/>
  <c r="Z3273" i="1"/>
  <c r="Z3275" i="1"/>
  <c r="Z3277" i="1"/>
  <c r="Z3279" i="1"/>
  <c r="Z3281" i="1"/>
  <c r="Z3283" i="1"/>
  <c r="Z3285" i="1"/>
  <c r="Z3287" i="1"/>
  <c r="Z3289" i="1"/>
  <c r="Z3291" i="1"/>
  <c r="Z3293" i="1"/>
  <c r="Z3295" i="1"/>
  <c r="Z3297" i="1"/>
  <c r="Z3299" i="1"/>
  <c r="Z3301" i="1"/>
  <c r="Z3303" i="1"/>
  <c r="Z3305" i="1"/>
  <c r="Z3307" i="1"/>
  <c r="Z3309" i="1"/>
  <c r="Z3311" i="1"/>
  <c r="Z3313" i="1"/>
  <c r="Z3315" i="1"/>
  <c r="Z3317" i="1"/>
  <c r="Z3319" i="1"/>
  <c r="Z3321" i="1"/>
  <c r="Z3323" i="1"/>
  <c r="Z3325" i="1"/>
  <c r="Z3327" i="1"/>
  <c r="Z3329" i="1"/>
  <c r="Z3331" i="1"/>
  <c r="Z3333" i="1"/>
  <c r="Z3335" i="1"/>
  <c r="Z3337" i="1"/>
  <c r="Z3339" i="1"/>
  <c r="Z3341" i="1"/>
  <c r="Z3343" i="1"/>
  <c r="Z3385" i="1"/>
  <c r="Z3387" i="1"/>
  <c r="Z3389" i="1"/>
  <c r="Z3391" i="1"/>
  <c r="Z3393" i="1"/>
  <c r="Z3395" i="1"/>
  <c r="Z3397" i="1"/>
  <c r="Z3399" i="1"/>
  <c r="Z3401" i="1"/>
  <c r="Z3403" i="1"/>
  <c r="Z3405" i="1"/>
  <c r="Z3407" i="1"/>
  <c r="Z3409" i="1"/>
  <c r="Z3411" i="1"/>
  <c r="Z3413" i="1"/>
  <c r="Z3415" i="1"/>
  <c r="Z3417" i="1"/>
  <c r="Z3419" i="1"/>
  <c r="Z3421" i="1"/>
  <c r="Z3423" i="1"/>
  <c r="Z3425" i="1"/>
  <c r="Z3427" i="1"/>
  <c r="Z3429" i="1"/>
  <c r="Z3431" i="1"/>
  <c r="Z3433" i="1"/>
  <c r="Z3435" i="1"/>
  <c r="Z3437" i="1"/>
  <c r="M2835" i="1"/>
  <c r="S2835" i="1"/>
  <c r="P2837" i="1"/>
  <c r="V2837" i="1"/>
  <c r="Z2838" i="1"/>
  <c r="M2839" i="1"/>
  <c r="S2839" i="1"/>
  <c r="P2841" i="1"/>
  <c r="V2841" i="1"/>
  <c r="Z2842" i="1"/>
  <c r="M2843" i="1"/>
  <c r="S2843" i="1"/>
  <c r="P2845" i="1"/>
  <c r="V2845" i="1"/>
  <c r="Z2846" i="1"/>
  <c r="M2847" i="1"/>
  <c r="S2847" i="1"/>
  <c r="P2849" i="1"/>
  <c r="V2849" i="1"/>
  <c r="Z2850" i="1"/>
  <c r="M2851" i="1"/>
  <c r="S2851" i="1"/>
  <c r="P2853" i="1"/>
  <c r="V2853" i="1"/>
  <c r="Z2854" i="1"/>
  <c r="M2855" i="1"/>
  <c r="S2855" i="1"/>
  <c r="P2857" i="1"/>
  <c r="V2857" i="1"/>
  <c r="Z2858" i="1"/>
  <c r="M2859" i="1"/>
  <c r="S2859" i="1"/>
  <c r="P2861" i="1"/>
  <c r="V2861" i="1"/>
  <c r="Z2862" i="1"/>
  <c r="M2863" i="1"/>
  <c r="S2863" i="1"/>
  <c r="P2865" i="1"/>
  <c r="V2865" i="1"/>
  <c r="Z2866" i="1"/>
  <c r="M2867" i="1"/>
  <c r="S2867" i="1"/>
  <c r="P2869" i="1"/>
  <c r="V2869" i="1"/>
  <c r="Z2870" i="1"/>
  <c r="M2871" i="1"/>
  <c r="S2871" i="1"/>
  <c r="P2873" i="1"/>
  <c r="V2873" i="1"/>
  <c r="Z2874" i="1"/>
  <c r="M2875" i="1"/>
  <c r="S2875" i="1"/>
  <c r="P2877" i="1"/>
  <c r="V2877" i="1"/>
  <c r="Z2878" i="1"/>
  <c r="M2879" i="1"/>
  <c r="S2879" i="1"/>
  <c r="P2881" i="1"/>
  <c r="V2881" i="1"/>
  <c r="Z2882" i="1"/>
  <c r="M2883" i="1"/>
  <c r="S2883" i="1"/>
  <c r="P2885" i="1"/>
  <c r="V2885" i="1"/>
  <c r="Z2886" i="1"/>
  <c r="M2887" i="1"/>
  <c r="S2887" i="1"/>
  <c r="P2889" i="1"/>
  <c r="V2889" i="1"/>
  <c r="Z2890" i="1"/>
  <c r="M2891" i="1"/>
  <c r="S2891" i="1"/>
  <c r="P2893" i="1"/>
  <c r="V2893" i="1"/>
  <c r="AB2894" i="1"/>
  <c r="Z2894" i="1"/>
  <c r="M2895" i="1"/>
  <c r="S2895" i="1"/>
  <c r="P2897" i="1"/>
  <c r="V2897" i="1"/>
  <c r="Z2898" i="1"/>
  <c r="M2899" i="1"/>
  <c r="S2899" i="1"/>
  <c r="P2901" i="1"/>
  <c r="V2901" i="1"/>
  <c r="Z2902" i="1"/>
  <c r="M2903" i="1"/>
  <c r="S2903" i="1"/>
  <c r="P2905" i="1"/>
  <c r="V2905" i="1"/>
  <c r="Z2906" i="1"/>
  <c r="M2907" i="1"/>
  <c r="S2907" i="1"/>
  <c r="P2909" i="1"/>
  <c r="V2909" i="1"/>
  <c r="Z2910" i="1"/>
  <c r="M2911" i="1"/>
  <c r="S2911" i="1"/>
  <c r="P2913" i="1"/>
  <c r="V2913" i="1"/>
  <c r="Z2914" i="1"/>
  <c r="M2915" i="1"/>
  <c r="S2915" i="1"/>
  <c r="P2917" i="1"/>
  <c r="V2917" i="1"/>
  <c r="Z2918" i="1"/>
  <c r="M2919" i="1"/>
  <c r="S2919" i="1"/>
  <c r="P2921" i="1"/>
  <c r="V2921" i="1"/>
  <c r="Z2922" i="1"/>
  <c r="M2923" i="1"/>
  <c r="S2923" i="1"/>
  <c r="P2925" i="1"/>
  <c r="V2925" i="1"/>
  <c r="Z2926" i="1"/>
  <c r="M2927" i="1"/>
  <c r="S2927" i="1"/>
  <c r="P2929" i="1"/>
  <c r="V2929" i="1"/>
  <c r="Z2930" i="1"/>
  <c r="M2931" i="1"/>
  <c r="S2931" i="1"/>
  <c r="P2933" i="1"/>
  <c r="V2933" i="1"/>
  <c r="Z2934" i="1"/>
  <c r="M2935" i="1"/>
  <c r="S2935" i="1"/>
  <c r="P2937" i="1"/>
  <c r="V2937" i="1"/>
  <c r="Z2938" i="1"/>
  <c r="M2939" i="1"/>
  <c r="S2939" i="1"/>
  <c r="P2941" i="1"/>
  <c r="V2941" i="1"/>
  <c r="Z2942" i="1"/>
  <c r="M2943" i="1"/>
  <c r="S2943" i="1"/>
  <c r="P2945" i="1"/>
  <c r="V2945" i="1"/>
  <c r="Z2946" i="1"/>
  <c r="M2947" i="1"/>
  <c r="S2947" i="1"/>
  <c r="P2949" i="1"/>
  <c r="V2949" i="1"/>
  <c r="Z2950" i="1"/>
  <c r="M2951" i="1"/>
  <c r="S2951" i="1"/>
  <c r="P2953" i="1"/>
  <c r="V2953" i="1"/>
  <c r="Z2954" i="1"/>
  <c r="M2955" i="1"/>
  <c r="S2955" i="1"/>
  <c r="P2957" i="1"/>
  <c r="V2957" i="1"/>
  <c r="Z2958" i="1"/>
  <c r="M2959" i="1"/>
  <c r="S2959" i="1"/>
  <c r="P2961" i="1"/>
  <c r="V2961" i="1"/>
  <c r="Z2962" i="1"/>
  <c r="M2963" i="1"/>
  <c r="S2963" i="1"/>
  <c r="P2965" i="1"/>
  <c r="V2965" i="1"/>
  <c r="Z2966" i="1"/>
  <c r="M2967" i="1"/>
  <c r="S2967" i="1"/>
  <c r="P2969" i="1"/>
  <c r="V2969" i="1"/>
  <c r="AB2970" i="1"/>
  <c r="Z2970" i="1"/>
  <c r="M2971" i="1"/>
  <c r="S2971" i="1"/>
  <c r="P2973" i="1"/>
  <c r="V2973" i="1"/>
  <c r="AB2974" i="1"/>
  <c r="Z2974" i="1"/>
  <c r="M2975" i="1"/>
  <c r="S2975" i="1"/>
  <c r="P2977" i="1"/>
  <c r="V2977" i="1"/>
  <c r="AB2978" i="1"/>
  <c r="Z2978" i="1"/>
  <c r="M2979" i="1"/>
  <c r="S2979" i="1"/>
  <c r="P2981" i="1"/>
  <c r="V2981" i="1"/>
  <c r="AB2982" i="1"/>
  <c r="Z2982" i="1"/>
  <c r="M2983" i="1"/>
  <c r="S2983" i="1"/>
  <c r="P2985" i="1"/>
  <c r="V2985" i="1"/>
  <c r="AB2986" i="1"/>
  <c r="Z2986" i="1"/>
  <c r="M2987" i="1"/>
  <c r="S2987" i="1"/>
  <c r="P2989" i="1"/>
  <c r="V2989" i="1"/>
  <c r="Z2990" i="1"/>
  <c r="M2991" i="1"/>
  <c r="S2991" i="1"/>
  <c r="P2993" i="1"/>
  <c r="V2993" i="1"/>
  <c r="Z2994" i="1"/>
  <c r="M2995" i="1"/>
  <c r="S2995" i="1"/>
  <c r="P2997" i="1"/>
  <c r="V2997" i="1"/>
  <c r="Z2998" i="1"/>
  <c r="M2999" i="1"/>
  <c r="S2999" i="1"/>
  <c r="P3001" i="1"/>
  <c r="V3001" i="1"/>
  <c r="Z3002" i="1"/>
  <c r="M3003" i="1"/>
  <c r="S3003" i="1"/>
  <c r="P3005" i="1"/>
  <c r="V3005" i="1"/>
  <c r="Z3006" i="1"/>
  <c r="M3007" i="1"/>
  <c r="S3007" i="1"/>
  <c r="P3009" i="1"/>
  <c r="V3009" i="1"/>
  <c r="Z3010" i="1"/>
  <c r="M3011" i="1"/>
  <c r="S3011" i="1"/>
  <c r="P3013" i="1"/>
  <c r="V3013" i="1"/>
  <c r="Z3014" i="1"/>
  <c r="M3015" i="1"/>
  <c r="S3015" i="1"/>
  <c r="P3017" i="1"/>
  <c r="V3017" i="1"/>
  <c r="Z3018" i="1"/>
  <c r="M3019" i="1"/>
  <c r="S3019" i="1"/>
  <c r="P3021" i="1"/>
  <c r="V3021" i="1"/>
  <c r="Z3022" i="1"/>
  <c r="M3023" i="1"/>
  <c r="S3023" i="1"/>
  <c r="P3025" i="1"/>
  <c r="V3025" i="1"/>
  <c r="Z3026" i="1"/>
  <c r="M3027" i="1"/>
  <c r="S3027" i="1"/>
  <c r="P3029" i="1"/>
  <c r="V3029" i="1"/>
  <c r="Z3030" i="1"/>
  <c r="M3031" i="1"/>
  <c r="S3031" i="1"/>
  <c r="P3033" i="1"/>
  <c r="V3033" i="1"/>
  <c r="Z3034" i="1"/>
  <c r="M3035" i="1"/>
  <c r="S3035" i="1"/>
  <c r="P3037" i="1"/>
  <c r="V3037" i="1"/>
  <c r="Z3038" i="1"/>
  <c r="M3039" i="1"/>
  <c r="S3039" i="1"/>
  <c r="P3041" i="1"/>
  <c r="V3041" i="1"/>
  <c r="Z3042" i="1"/>
  <c r="M3043" i="1"/>
  <c r="S3043" i="1"/>
  <c r="P3045" i="1"/>
  <c r="V3045" i="1"/>
  <c r="Z3046" i="1"/>
  <c r="M3047" i="1"/>
  <c r="S3047" i="1"/>
  <c r="P3049" i="1"/>
  <c r="V3049" i="1"/>
  <c r="Z3050" i="1"/>
  <c r="AB3050" i="1" s="1"/>
  <c r="M3051" i="1"/>
  <c r="S3051" i="1"/>
  <c r="P3053" i="1"/>
  <c r="V3053" i="1"/>
  <c r="Z3054" i="1"/>
  <c r="AB3054" i="1" s="1"/>
  <c r="M3055" i="1"/>
  <c r="S3055" i="1"/>
  <c r="P3057" i="1"/>
  <c r="V3057" i="1"/>
  <c r="Z3058" i="1"/>
  <c r="M3059" i="1"/>
  <c r="S3059" i="1"/>
  <c r="P3061" i="1"/>
  <c r="V3061" i="1"/>
  <c r="Z3062" i="1"/>
  <c r="M3063" i="1"/>
  <c r="S3063" i="1"/>
  <c r="P3065" i="1"/>
  <c r="V3065" i="1"/>
  <c r="Z3066" i="1"/>
  <c r="M3067" i="1"/>
  <c r="S3067" i="1"/>
  <c r="P3069" i="1"/>
  <c r="V3069" i="1"/>
  <c r="Z3070" i="1"/>
  <c r="M3071" i="1"/>
  <c r="S3071" i="1"/>
  <c r="P3073" i="1"/>
  <c r="V3073" i="1"/>
  <c r="Z3074" i="1"/>
  <c r="M3075" i="1"/>
  <c r="S3075" i="1"/>
  <c r="P3077" i="1"/>
  <c r="V3077" i="1"/>
  <c r="Z3078" i="1"/>
  <c r="M3079" i="1"/>
  <c r="S3079" i="1"/>
  <c r="P3081" i="1"/>
  <c r="V3081" i="1"/>
  <c r="Z3082" i="1"/>
  <c r="M3083" i="1"/>
  <c r="AB3083" i="1" s="1"/>
  <c r="S3083" i="1"/>
  <c r="P3085" i="1"/>
  <c r="V3085" i="1"/>
  <c r="Z3086" i="1"/>
  <c r="M3087" i="1"/>
  <c r="AB3087" i="1" s="1"/>
  <c r="S3087" i="1"/>
  <c r="P3089" i="1"/>
  <c r="V3089" i="1"/>
  <c r="Z3090" i="1"/>
  <c r="M3091" i="1"/>
  <c r="AB3091" i="1" s="1"/>
  <c r="S3091" i="1"/>
  <c r="P3093" i="1"/>
  <c r="V3093" i="1"/>
  <c r="Z3094" i="1"/>
  <c r="M3095" i="1"/>
  <c r="AB3095" i="1" s="1"/>
  <c r="S3095" i="1"/>
  <c r="P3097" i="1"/>
  <c r="V3097" i="1"/>
  <c r="Z3098" i="1"/>
  <c r="M3099" i="1"/>
  <c r="AB3099" i="1" s="1"/>
  <c r="S3099" i="1"/>
  <c r="P3101" i="1"/>
  <c r="Z3439" i="1"/>
  <c r="Z3441" i="1"/>
  <c r="Z3443" i="1"/>
  <c r="Z3445" i="1"/>
  <c r="Z3447" i="1"/>
  <c r="Z3449" i="1"/>
  <c r="Z3451" i="1"/>
  <c r="Z3453" i="1"/>
  <c r="Z3455" i="1"/>
  <c r="Z3457" i="1"/>
  <c r="Z3459" i="1"/>
  <c r="Z3461" i="1"/>
  <c r="Z3463" i="1"/>
  <c r="Z3465" i="1"/>
  <c r="Z3467" i="1"/>
  <c r="Z3469" i="1"/>
  <c r="Z3471" i="1"/>
  <c r="Z3473" i="1"/>
  <c r="Z3475" i="1"/>
  <c r="Z3477" i="1"/>
  <c r="Z3479" i="1"/>
  <c r="Z3481" i="1"/>
  <c r="Z3483" i="1"/>
  <c r="Z3485" i="1"/>
  <c r="Z3487" i="1"/>
  <c r="Z3489" i="1"/>
  <c r="Z3491" i="1"/>
  <c r="Z3493" i="1"/>
  <c r="Z3495" i="1"/>
  <c r="Z3497" i="1"/>
  <c r="Z3499" i="1"/>
  <c r="Z3501" i="1"/>
  <c r="Z3503" i="1"/>
  <c r="Z3505" i="1"/>
  <c r="Z3507" i="1"/>
  <c r="Z3509" i="1"/>
  <c r="Z3511" i="1"/>
  <c r="Z3513" i="1"/>
  <c r="Z3515" i="1"/>
  <c r="Z3517" i="1"/>
  <c r="Z3519" i="1"/>
  <c r="Z3521" i="1"/>
  <c r="Z3523" i="1"/>
  <c r="Z3525" i="1"/>
  <c r="Z3527" i="1"/>
  <c r="Z3529" i="1"/>
  <c r="Z3531" i="1"/>
  <c r="Z3533" i="1"/>
  <c r="Z3535" i="1"/>
  <c r="Z3537" i="1"/>
  <c r="Z3539" i="1"/>
  <c r="Z3541" i="1"/>
  <c r="Z3543" i="1"/>
  <c r="Z3545" i="1"/>
  <c r="Z3547" i="1"/>
  <c r="Z3549" i="1"/>
  <c r="Z3551" i="1"/>
  <c r="Z3553" i="1"/>
  <c r="Z3555" i="1"/>
  <c r="Z3557" i="1"/>
  <c r="Z3559" i="1"/>
  <c r="Z3561" i="1"/>
  <c r="Z3563" i="1"/>
  <c r="Z3565" i="1"/>
  <c r="Z3567" i="1"/>
  <c r="Z3569" i="1"/>
  <c r="Z3571" i="1"/>
  <c r="Z3573" i="1"/>
  <c r="Z3575" i="1"/>
  <c r="Z3577" i="1"/>
  <c r="Z3579" i="1"/>
  <c r="Z3581" i="1"/>
  <c r="Z3583" i="1"/>
  <c r="Z3585" i="1"/>
  <c r="Z3587" i="1"/>
  <c r="Z3589" i="1"/>
  <c r="Z3591" i="1"/>
  <c r="Z3593" i="1"/>
  <c r="Z3595" i="1"/>
  <c r="Z3597" i="1"/>
  <c r="Z3599" i="1"/>
  <c r="Z3601" i="1"/>
  <c r="Z3603" i="1"/>
  <c r="Z3605" i="1"/>
  <c r="Z3607" i="1"/>
  <c r="V3101" i="1"/>
  <c r="Z3102" i="1"/>
  <c r="M3103" i="1"/>
  <c r="AB3103" i="1" s="1"/>
  <c r="S3103" i="1"/>
  <c r="P3105" i="1"/>
  <c r="V3105" i="1"/>
  <c r="Z3106" i="1"/>
  <c r="M3107" i="1"/>
  <c r="AB3107" i="1" s="1"/>
  <c r="S3107" i="1"/>
  <c r="P3109" i="1"/>
  <c r="V3109" i="1"/>
  <c r="Z3110" i="1"/>
  <c r="M3111" i="1"/>
  <c r="AB3111" i="1" s="1"/>
  <c r="S3111" i="1"/>
  <c r="P3113" i="1"/>
  <c r="V3113" i="1"/>
  <c r="Z3114" i="1"/>
  <c r="M3115" i="1"/>
  <c r="AB3115" i="1" s="1"/>
  <c r="S3115" i="1"/>
  <c r="P3117" i="1"/>
  <c r="V3117" i="1"/>
  <c r="Z3118" i="1"/>
  <c r="M3119" i="1"/>
  <c r="AB3119" i="1" s="1"/>
  <c r="S3119" i="1"/>
  <c r="P3121" i="1"/>
  <c r="V3121" i="1"/>
  <c r="Z3122" i="1"/>
  <c r="M3123" i="1"/>
  <c r="AB3123" i="1" s="1"/>
  <c r="S3123" i="1"/>
  <c r="P3125" i="1"/>
  <c r="V3125" i="1"/>
  <c r="Z3126" i="1"/>
  <c r="M3127" i="1"/>
  <c r="AB3127" i="1" s="1"/>
  <c r="S3127" i="1"/>
  <c r="P3129" i="1"/>
  <c r="V3129" i="1"/>
  <c r="Z3130" i="1"/>
  <c r="M3131" i="1"/>
  <c r="AB3131" i="1" s="1"/>
  <c r="S3131" i="1"/>
  <c r="P3133" i="1"/>
  <c r="V3133" i="1"/>
  <c r="Z3134" i="1"/>
  <c r="M3135" i="1"/>
  <c r="S3135" i="1"/>
  <c r="P3137" i="1"/>
  <c r="V3137" i="1"/>
  <c r="Z3138" i="1"/>
  <c r="M3139" i="1"/>
  <c r="AB3139" i="1" s="1"/>
  <c r="S3139" i="1"/>
  <c r="P3141" i="1"/>
  <c r="V3141" i="1"/>
  <c r="Z3142" i="1"/>
  <c r="M3143" i="1"/>
  <c r="AB3143" i="1" s="1"/>
  <c r="S3143" i="1"/>
  <c r="P3145" i="1"/>
  <c r="AB3145" i="1" s="1"/>
  <c r="V3145" i="1"/>
  <c r="Z3146" i="1"/>
  <c r="M3147" i="1"/>
  <c r="AB3147" i="1" s="1"/>
  <c r="S3147" i="1"/>
  <c r="P3149" i="1"/>
  <c r="AB3149" i="1" s="1"/>
  <c r="V3149" i="1"/>
  <c r="Z3150" i="1"/>
  <c r="M3151" i="1"/>
  <c r="AB3151" i="1" s="1"/>
  <c r="S3151" i="1"/>
  <c r="P3153" i="1"/>
  <c r="AB3153" i="1" s="1"/>
  <c r="V3153" i="1"/>
  <c r="Z3154" i="1"/>
  <c r="M3155" i="1"/>
  <c r="AB3155" i="1" s="1"/>
  <c r="S3155" i="1"/>
  <c r="P3157" i="1"/>
  <c r="AB3157" i="1" s="1"/>
  <c r="V3157" i="1"/>
  <c r="Z3158" i="1"/>
  <c r="M3159" i="1"/>
  <c r="AB3159" i="1" s="1"/>
  <c r="S3159" i="1"/>
  <c r="P3161" i="1"/>
  <c r="AB3161" i="1" s="1"/>
  <c r="V3161" i="1"/>
  <c r="Z3162" i="1"/>
  <c r="M3163" i="1"/>
  <c r="AB3163" i="1" s="1"/>
  <c r="S3163" i="1"/>
  <c r="P3165" i="1"/>
  <c r="AB3165" i="1" s="1"/>
  <c r="V3165" i="1"/>
  <c r="Z3166" i="1"/>
  <c r="M3167" i="1"/>
  <c r="AB3167" i="1" s="1"/>
  <c r="S3167" i="1"/>
  <c r="P3169" i="1"/>
  <c r="AB3169" i="1" s="1"/>
  <c r="V3169" i="1"/>
  <c r="Z3170" i="1"/>
  <c r="M3171" i="1"/>
  <c r="AB3171" i="1" s="1"/>
  <c r="S3171" i="1"/>
  <c r="P3173" i="1"/>
  <c r="AB3173" i="1" s="1"/>
  <c r="V3173" i="1"/>
  <c r="Z3174" i="1"/>
  <c r="M3175" i="1"/>
  <c r="AB3175" i="1" s="1"/>
  <c r="S3175" i="1"/>
  <c r="P3177" i="1"/>
  <c r="AB3177" i="1" s="1"/>
  <c r="V3177" i="1"/>
  <c r="Z3178" i="1"/>
  <c r="M3179" i="1"/>
  <c r="AB3179" i="1" s="1"/>
  <c r="S3179" i="1"/>
  <c r="P3181" i="1"/>
  <c r="V3181" i="1"/>
  <c r="Z3182" i="1"/>
  <c r="M3183" i="1"/>
  <c r="AB3183" i="1" s="1"/>
  <c r="S3183" i="1"/>
  <c r="P3185" i="1"/>
  <c r="V3185" i="1"/>
  <c r="Z3186" i="1"/>
  <c r="M3187" i="1"/>
  <c r="AB3187" i="1" s="1"/>
  <c r="S3187" i="1"/>
  <c r="P3189" i="1"/>
  <c r="V3189" i="1"/>
  <c r="Z3190" i="1"/>
  <c r="M3191" i="1"/>
  <c r="AB3191" i="1" s="1"/>
  <c r="S3191" i="1"/>
  <c r="P3193" i="1"/>
  <c r="V3193" i="1"/>
  <c r="Z3194" i="1"/>
  <c r="M3195" i="1"/>
  <c r="AB3195" i="1" s="1"/>
  <c r="S3195" i="1"/>
  <c r="P3197" i="1"/>
  <c r="V3197" i="1"/>
  <c r="Z3198" i="1"/>
  <c r="M3199" i="1"/>
  <c r="AB3199" i="1" s="1"/>
  <c r="S3199" i="1"/>
  <c r="P3201" i="1"/>
  <c r="V3201" i="1"/>
  <c r="Z3202" i="1"/>
  <c r="M3203" i="1"/>
  <c r="AB3203" i="1" s="1"/>
  <c r="S3203" i="1"/>
  <c r="P3205" i="1"/>
  <c r="V3205" i="1"/>
  <c r="Z3206" i="1"/>
  <c r="M3207" i="1"/>
  <c r="AB3207" i="1" s="1"/>
  <c r="S3207" i="1"/>
  <c r="P3209" i="1"/>
  <c r="V3209" i="1"/>
  <c r="Z3210" i="1"/>
  <c r="M3211" i="1"/>
  <c r="AB3211" i="1" s="1"/>
  <c r="S3211" i="1"/>
  <c r="P3213" i="1"/>
  <c r="V3213" i="1"/>
  <c r="Z3214" i="1"/>
  <c r="M3215" i="1"/>
  <c r="AB3215" i="1" s="1"/>
  <c r="S3215" i="1"/>
  <c r="P3217" i="1"/>
  <c r="V3217" i="1"/>
  <c r="Z3218" i="1"/>
  <c r="M3219" i="1"/>
  <c r="AB3219" i="1" s="1"/>
  <c r="S3219" i="1"/>
  <c r="P3221" i="1"/>
  <c r="V3221" i="1"/>
  <c r="Z3222" i="1"/>
  <c r="M3223" i="1"/>
  <c r="AB3223" i="1" s="1"/>
  <c r="S3223" i="1"/>
  <c r="P3225" i="1"/>
  <c r="V3225" i="1"/>
  <c r="Z3226" i="1"/>
  <c r="M3227" i="1"/>
  <c r="AB3227" i="1" s="1"/>
  <c r="S3227" i="1"/>
  <c r="P3229" i="1"/>
  <c r="V3229" i="1"/>
  <c r="Z3230" i="1"/>
  <c r="M3231" i="1"/>
  <c r="AB3231" i="1" s="1"/>
  <c r="S3231" i="1"/>
  <c r="P3233" i="1"/>
  <c r="V3233" i="1"/>
  <c r="Z3234" i="1"/>
  <c r="M3235" i="1"/>
  <c r="AB3235" i="1" s="1"/>
  <c r="S3235" i="1"/>
  <c r="P3237" i="1"/>
  <c r="V3237" i="1"/>
  <c r="Z3238" i="1"/>
  <c r="M3239" i="1"/>
  <c r="AB3239" i="1" s="1"/>
  <c r="S3239" i="1"/>
  <c r="P3241" i="1"/>
  <c r="V3241" i="1"/>
  <c r="Z3242" i="1"/>
  <c r="Z3244" i="1"/>
  <c r="Z3246" i="1"/>
  <c r="Z3248" i="1"/>
  <c r="Z3250" i="1"/>
  <c r="Z3252" i="1"/>
  <c r="Z3254" i="1"/>
  <c r="Z3256" i="1"/>
  <c r="Z3258" i="1"/>
  <c r="Z3260" i="1"/>
  <c r="Z3262" i="1"/>
  <c r="Z3264" i="1"/>
  <c r="Z3266" i="1"/>
  <c r="Z3268" i="1"/>
  <c r="Z3270" i="1"/>
  <c r="Z3272" i="1"/>
  <c r="Z3274" i="1"/>
  <c r="Z3276" i="1"/>
  <c r="Z3278" i="1"/>
  <c r="Z3280" i="1"/>
  <c r="Z3282" i="1"/>
  <c r="Z3284" i="1"/>
  <c r="Z3286" i="1"/>
  <c r="Z3288" i="1"/>
  <c r="Z3290" i="1"/>
  <c r="Z3292" i="1"/>
  <c r="Z3294" i="1"/>
  <c r="Z3296" i="1"/>
  <c r="Z3298" i="1"/>
  <c r="Z3300" i="1"/>
  <c r="Z3302" i="1"/>
  <c r="Z3304" i="1"/>
  <c r="Z3306" i="1"/>
  <c r="Z3308" i="1"/>
  <c r="Z3310" i="1"/>
  <c r="Z3312" i="1"/>
  <c r="Z3314" i="1"/>
  <c r="Z3316" i="1"/>
  <c r="Z3318" i="1"/>
  <c r="Z3320" i="1"/>
  <c r="Z3322" i="1"/>
  <c r="Z3324" i="1"/>
  <c r="Z3326" i="1"/>
  <c r="Z3328" i="1"/>
  <c r="Z3330" i="1"/>
  <c r="Z3332" i="1"/>
  <c r="Z3334" i="1"/>
  <c r="Z3336" i="1"/>
  <c r="Z3338" i="1"/>
  <c r="Z3340" i="1"/>
  <c r="Z3342" i="1"/>
  <c r="Z3384" i="1"/>
  <c r="Z3386" i="1"/>
  <c r="Z3388" i="1"/>
  <c r="Z3390" i="1"/>
  <c r="Z3392" i="1"/>
  <c r="Z3394" i="1"/>
  <c r="Z3396" i="1"/>
  <c r="Z3398" i="1"/>
  <c r="Z3400" i="1"/>
  <c r="Z3402" i="1"/>
  <c r="Z3404" i="1"/>
  <c r="Z3406" i="1"/>
  <c r="Z3408" i="1"/>
  <c r="Z3410" i="1"/>
  <c r="Z3412" i="1"/>
  <c r="Z3414" i="1"/>
  <c r="Z3416" i="1"/>
  <c r="Z3418" i="1"/>
  <c r="Z3420" i="1"/>
  <c r="Z3422" i="1"/>
  <c r="Z3424" i="1"/>
  <c r="Z3426" i="1"/>
  <c r="Z3428" i="1"/>
  <c r="Z3430" i="1"/>
  <c r="Z3432" i="1"/>
  <c r="Z3434" i="1"/>
  <c r="Z3436" i="1"/>
  <c r="Z3438" i="1"/>
  <c r="Z3440" i="1"/>
  <c r="Z3442" i="1"/>
  <c r="Z3444" i="1"/>
  <c r="Z3446" i="1"/>
  <c r="Z3448" i="1"/>
  <c r="Z3450" i="1"/>
  <c r="Z3452" i="1"/>
  <c r="Z3454" i="1"/>
  <c r="Z3456" i="1"/>
  <c r="Z3458" i="1"/>
  <c r="Z3460" i="1"/>
  <c r="Z3462" i="1"/>
  <c r="Z3464" i="1"/>
  <c r="Z3466" i="1"/>
  <c r="Z3468" i="1"/>
  <c r="Z3470" i="1"/>
  <c r="Z3472" i="1"/>
  <c r="Z3474" i="1"/>
  <c r="Z3476" i="1"/>
  <c r="Z3478" i="1"/>
  <c r="Z3480" i="1"/>
  <c r="Z3482" i="1"/>
  <c r="Z3484" i="1"/>
  <c r="Z3486" i="1"/>
  <c r="Z3488" i="1"/>
  <c r="Z3490" i="1"/>
  <c r="Z3492" i="1"/>
  <c r="Z3494" i="1"/>
  <c r="Z3496" i="1"/>
  <c r="Z3498" i="1"/>
  <c r="Z3500" i="1"/>
  <c r="Z3502" i="1"/>
  <c r="Z3504" i="1"/>
  <c r="Z3506" i="1"/>
  <c r="Z3508" i="1"/>
  <c r="Z3510" i="1"/>
  <c r="Z3512" i="1"/>
  <c r="Z3514" i="1"/>
  <c r="Z3516" i="1"/>
  <c r="Z3518" i="1"/>
  <c r="Z3520" i="1"/>
  <c r="Z3522" i="1"/>
  <c r="Z3524" i="1"/>
  <c r="Z3526" i="1"/>
  <c r="Z3528" i="1"/>
  <c r="Z3530" i="1"/>
  <c r="Z3532" i="1"/>
  <c r="Z3534" i="1"/>
  <c r="Z3536" i="1"/>
  <c r="Z3538" i="1"/>
  <c r="Z3540" i="1"/>
  <c r="Z3542" i="1"/>
  <c r="Z3544" i="1"/>
  <c r="Z3546" i="1"/>
  <c r="Z3548" i="1"/>
  <c r="Z3550" i="1"/>
  <c r="Z3552" i="1"/>
  <c r="Z3554" i="1"/>
  <c r="Z3556" i="1"/>
  <c r="Z3558" i="1"/>
  <c r="Z3560" i="1"/>
  <c r="Z3562" i="1"/>
  <c r="Z3564" i="1"/>
  <c r="Z3566" i="1"/>
  <c r="Z3568" i="1"/>
  <c r="Z3570" i="1"/>
  <c r="Z3572" i="1"/>
  <c r="Z3574" i="1"/>
  <c r="Z3576" i="1"/>
  <c r="Z3578" i="1"/>
  <c r="Z3580" i="1"/>
  <c r="Z3582" i="1"/>
  <c r="Z3584" i="1"/>
  <c r="Z3586" i="1"/>
  <c r="Z3588" i="1"/>
  <c r="Z3590" i="1"/>
  <c r="Z3592" i="1"/>
  <c r="Z3594" i="1"/>
  <c r="Z3596" i="1"/>
  <c r="Z3598" i="1"/>
  <c r="Z3600" i="1"/>
  <c r="Z3602" i="1"/>
  <c r="Z3604" i="1"/>
  <c r="Z3606" i="1"/>
  <c r="Z3608" i="1"/>
  <c r="Z3610" i="1"/>
  <c r="S3609" i="1"/>
  <c r="P3610" i="1"/>
  <c r="V3610" i="1"/>
  <c r="M3611" i="1"/>
  <c r="V3611" i="1"/>
  <c r="M3612" i="1"/>
  <c r="S3612" i="1"/>
  <c r="P3613" i="1"/>
  <c r="V3613" i="1"/>
  <c r="M3614" i="1"/>
  <c r="S3614" i="1"/>
  <c r="P3615" i="1"/>
  <c r="V3615" i="1"/>
  <c r="M3616" i="1"/>
  <c r="S3616" i="1"/>
  <c r="P3617" i="1"/>
  <c r="V3617" i="1"/>
  <c r="M3618" i="1"/>
  <c r="S3618" i="1"/>
  <c r="P3619" i="1"/>
  <c r="V3619" i="1"/>
  <c r="M3620" i="1"/>
  <c r="S3620" i="1"/>
  <c r="P3621" i="1"/>
  <c r="V3621" i="1"/>
  <c r="M3622" i="1"/>
  <c r="S3622" i="1"/>
  <c r="P3623" i="1"/>
  <c r="V3623" i="1"/>
  <c r="M3624" i="1"/>
  <c r="S3624" i="1"/>
  <c r="P3625" i="1"/>
  <c r="V3625" i="1"/>
  <c r="M3626" i="1"/>
  <c r="S3626" i="1"/>
  <c r="P3627" i="1"/>
  <c r="V3627" i="1"/>
  <c r="M3628" i="1"/>
  <c r="S3628" i="1"/>
  <c r="P3629" i="1"/>
  <c r="V3629" i="1"/>
  <c r="M3630" i="1"/>
  <c r="S3630" i="1"/>
  <c r="P3631" i="1"/>
  <c r="V3631" i="1"/>
  <c r="M3632" i="1"/>
  <c r="S3632" i="1"/>
  <c r="P3633" i="1"/>
  <c r="V3633" i="1"/>
  <c r="M3634" i="1"/>
  <c r="S3634" i="1"/>
  <c r="P3635" i="1"/>
  <c r="V3635" i="1"/>
  <c r="M3636" i="1"/>
  <c r="S3636" i="1"/>
  <c r="P3637" i="1"/>
  <c r="V3637" i="1"/>
  <c r="M3638" i="1"/>
  <c r="S3638" i="1"/>
  <c r="P3639" i="1"/>
  <c r="V3639" i="1"/>
  <c r="M3640" i="1"/>
  <c r="S3640" i="1"/>
  <c r="P3641" i="1"/>
  <c r="V3641" i="1"/>
  <c r="M3642" i="1"/>
  <c r="S3642" i="1"/>
  <c r="P3643" i="1"/>
  <c r="V3643" i="1"/>
  <c r="M3644" i="1"/>
  <c r="S3644" i="1"/>
  <c r="P3645" i="1"/>
  <c r="V3645" i="1"/>
  <c r="M3646" i="1"/>
  <c r="S3646" i="1"/>
  <c r="P3647" i="1"/>
  <c r="V3647" i="1"/>
  <c r="M3648" i="1"/>
  <c r="S3648" i="1"/>
  <c r="P3649" i="1"/>
  <c r="V3649" i="1"/>
  <c r="M3650" i="1"/>
  <c r="S3650" i="1"/>
  <c r="P3651" i="1"/>
  <c r="V3651" i="1"/>
  <c r="M3652" i="1"/>
  <c r="S3652" i="1"/>
  <c r="P3653" i="1"/>
  <c r="V3653" i="1"/>
  <c r="M3654" i="1"/>
  <c r="S3654" i="1"/>
  <c r="P3655" i="1"/>
  <c r="V3655" i="1"/>
  <c r="M3656" i="1"/>
  <c r="S3656" i="1"/>
  <c r="P3657" i="1"/>
  <c r="V3657" i="1"/>
  <c r="M3658" i="1"/>
  <c r="S3658" i="1"/>
  <c r="P3659" i="1"/>
  <c r="V3659" i="1"/>
  <c r="M3660" i="1"/>
  <c r="S3660" i="1"/>
  <c r="P3661" i="1"/>
  <c r="V3661" i="1"/>
  <c r="M3662" i="1"/>
  <c r="S3662" i="1"/>
  <c r="P3663" i="1"/>
  <c r="V3663" i="1"/>
  <c r="M3664" i="1"/>
  <c r="S3664" i="1"/>
  <c r="P3665" i="1"/>
  <c r="V3665" i="1"/>
  <c r="M3666" i="1"/>
  <c r="S3666" i="1"/>
  <c r="P3667" i="1"/>
  <c r="V3667" i="1"/>
  <c r="M3668" i="1"/>
  <c r="S3668" i="1"/>
  <c r="P3669" i="1"/>
  <c r="V3669" i="1"/>
  <c r="M3670" i="1"/>
  <c r="S3670" i="1"/>
  <c r="P3671" i="1"/>
  <c r="V3671" i="1"/>
  <c r="M3672" i="1"/>
  <c r="S3672" i="1"/>
  <c r="P3673" i="1"/>
  <c r="V3673" i="1"/>
  <c r="M3674" i="1"/>
  <c r="S3674" i="1"/>
  <c r="P3675" i="1"/>
  <c r="V3675" i="1"/>
  <c r="M3676" i="1"/>
  <c r="S3676" i="1"/>
  <c r="P3677" i="1"/>
  <c r="V3677" i="1"/>
  <c r="M3678" i="1"/>
  <c r="S3678" i="1"/>
  <c r="P3679" i="1"/>
  <c r="V3679" i="1"/>
  <c r="M3680" i="1"/>
  <c r="S3680" i="1"/>
  <c r="P3681" i="1"/>
  <c r="V3681" i="1"/>
  <c r="M3682" i="1"/>
  <c r="S3682" i="1"/>
  <c r="P3683" i="1"/>
  <c r="V3683" i="1"/>
  <c r="M3684" i="1"/>
  <c r="S3684" i="1"/>
  <c r="P3686" i="1"/>
  <c r="V3686" i="1"/>
  <c r="AB3687" i="1"/>
  <c r="Z3687" i="1"/>
  <c r="M3688" i="1"/>
  <c r="S3688" i="1"/>
  <c r="P3690" i="1"/>
  <c r="V3690" i="1"/>
  <c r="AB3691" i="1"/>
  <c r="Z3691" i="1"/>
  <c r="M3692" i="1"/>
  <c r="S3692" i="1"/>
  <c r="P3694" i="1"/>
  <c r="V3694" i="1"/>
  <c r="AB3695" i="1"/>
  <c r="Z3695" i="1"/>
  <c r="M3696" i="1"/>
  <c r="S3696" i="1"/>
  <c r="P3698" i="1"/>
  <c r="V3698" i="1"/>
  <c r="AB3699" i="1"/>
  <c r="Z3699" i="1"/>
  <c r="M3700" i="1"/>
  <c r="S3700" i="1"/>
  <c r="P3702" i="1"/>
  <c r="V3702" i="1"/>
  <c r="AB3703" i="1"/>
  <c r="Z3703" i="1"/>
  <c r="M3704" i="1"/>
  <c r="S3704" i="1"/>
  <c r="P3706" i="1"/>
  <c r="V3706" i="1"/>
  <c r="AB3707" i="1"/>
  <c r="Z3707" i="1"/>
  <c r="M3708" i="1"/>
  <c r="S3708" i="1"/>
  <c r="P3710" i="1"/>
  <c r="V3710" i="1"/>
  <c r="AB3711" i="1"/>
  <c r="Z3711" i="1"/>
  <c r="M3712" i="1"/>
  <c r="S3712" i="1"/>
  <c r="P3714" i="1"/>
  <c r="V3714" i="1"/>
  <c r="AB3715" i="1"/>
  <c r="Z3715" i="1"/>
  <c r="M3716" i="1"/>
  <c r="S3716" i="1"/>
  <c r="P3718" i="1"/>
  <c r="V3718" i="1"/>
  <c r="AB3719" i="1"/>
  <c r="Z3719" i="1"/>
  <c r="M3720" i="1"/>
  <c r="S3720" i="1"/>
  <c r="P3722" i="1"/>
  <c r="V3722" i="1"/>
  <c r="AB3723" i="1"/>
  <c r="Z3723" i="1"/>
  <c r="M3724" i="1"/>
  <c r="S3724" i="1"/>
  <c r="P3726" i="1"/>
  <c r="V3726" i="1"/>
  <c r="AB3727" i="1"/>
  <c r="Z3727" i="1"/>
  <c r="M3728" i="1"/>
  <c r="S3728" i="1"/>
  <c r="P3730" i="1"/>
  <c r="V3730" i="1"/>
  <c r="AB3731" i="1"/>
  <c r="Z3731" i="1"/>
  <c r="M3732" i="1"/>
  <c r="S3732" i="1"/>
  <c r="P3734" i="1"/>
  <c r="V3734" i="1"/>
  <c r="AB3735" i="1"/>
  <c r="Z3735" i="1"/>
  <c r="M3736" i="1"/>
  <c r="S3736" i="1"/>
  <c r="P3738" i="1"/>
  <c r="V3738" i="1"/>
  <c r="AB3739" i="1"/>
  <c r="Z3739" i="1"/>
  <c r="M3740" i="1"/>
  <c r="S3740" i="1"/>
  <c r="P3742" i="1"/>
  <c r="V3742" i="1"/>
  <c r="AB3743" i="1"/>
  <c r="Z3743" i="1"/>
  <c r="M3744" i="1"/>
  <c r="S3744" i="1"/>
  <c r="P3746" i="1"/>
  <c r="V3746" i="1"/>
  <c r="AB3747" i="1"/>
  <c r="Z3747" i="1"/>
  <c r="M3748" i="1"/>
  <c r="S3748" i="1"/>
  <c r="P3750" i="1"/>
  <c r="V3750" i="1"/>
  <c r="AB3751" i="1"/>
  <c r="Z3751" i="1"/>
  <c r="M3752" i="1"/>
  <c r="S3752" i="1"/>
  <c r="P3754" i="1"/>
  <c r="V3754" i="1"/>
  <c r="AB3755" i="1"/>
  <c r="Z3755" i="1"/>
  <c r="M3756" i="1"/>
  <c r="S3756" i="1"/>
  <c r="P3758" i="1"/>
  <c r="V3758" i="1"/>
  <c r="AB3759" i="1"/>
  <c r="Z3759" i="1"/>
  <c r="M3760" i="1"/>
  <c r="S3760" i="1"/>
  <c r="P3762" i="1"/>
  <c r="V3762" i="1"/>
  <c r="AB3763" i="1"/>
  <c r="Z3763" i="1"/>
  <c r="M3764" i="1"/>
  <c r="S3764" i="1"/>
  <c r="P3766" i="1"/>
  <c r="V3766" i="1"/>
  <c r="AB3767" i="1"/>
  <c r="Z3767" i="1"/>
  <c r="M3768" i="1"/>
  <c r="S3768" i="1"/>
  <c r="P3770" i="1"/>
  <c r="V3770" i="1"/>
  <c r="AB3771" i="1"/>
  <c r="Z3771" i="1"/>
  <c r="M3772" i="1"/>
  <c r="S3772" i="1"/>
  <c r="P3774" i="1"/>
  <c r="V3774" i="1"/>
  <c r="AB3775" i="1"/>
  <c r="Z3775" i="1"/>
  <c r="M3776" i="1"/>
  <c r="S3776" i="1"/>
  <c r="P3778" i="1"/>
  <c r="V3778" i="1"/>
  <c r="AB3779" i="1"/>
  <c r="Z3779" i="1"/>
  <c r="M3780" i="1"/>
  <c r="S3780" i="1"/>
  <c r="P3782" i="1"/>
  <c r="V3782" i="1"/>
  <c r="AB3783" i="1"/>
  <c r="Z3783" i="1"/>
  <c r="M3784" i="1"/>
  <c r="S3784" i="1"/>
  <c r="P3786" i="1"/>
  <c r="V3786" i="1"/>
  <c r="AB3787" i="1"/>
  <c r="Z3787" i="1"/>
  <c r="M3788" i="1"/>
  <c r="S3788" i="1"/>
  <c r="P3790" i="1"/>
  <c r="V3790" i="1"/>
  <c r="S3611" i="1"/>
  <c r="P3612" i="1"/>
  <c r="V3612" i="1"/>
  <c r="M3613" i="1"/>
  <c r="S3613" i="1"/>
  <c r="P3614" i="1"/>
  <c r="V3614" i="1"/>
  <c r="M3615" i="1"/>
  <c r="S3615" i="1"/>
  <c r="P3616" i="1"/>
  <c r="V3616" i="1"/>
  <c r="M3617" i="1"/>
  <c r="S3617" i="1"/>
  <c r="P3618" i="1"/>
  <c r="V3618" i="1"/>
  <c r="M3619" i="1"/>
  <c r="S3619" i="1"/>
  <c r="P3620" i="1"/>
  <c r="V3620" i="1"/>
  <c r="M3621" i="1"/>
  <c r="S3621" i="1"/>
  <c r="P3622" i="1"/>
  <c r="V3622" i="1"/>
  <c r="M3623" i="1"/>
  <c r="S3623" i="1"/>
  <c r="P3624" i="1"/>
  <c r="V3624" i="1"/>
  <c r="M3625" i="1"/>
  <c r="S3625" i="1"/>
  <c r="P3626" i="1"/>
  <c r="V3626" i="1"/>
  <c r="M3627" i="1"/>
  <c r="S3627" i="1"/>
  <c r="P3628" i="1"/>
  <c r="V3628" i="1"/>
  <c r="M3629" i="1"/>
  <c r="S3629" i="1"/>
  <c r="P3630" i="1"/>
  <c r="V3630" i="1"/>
  <c r="M3631" i="1"/>
  <c r="S3631" i="1"/>
  <c r="P3632" i="1"/>
  <c r="V3632" i="1"/>
  <c r="M3633" i="1"/>
  <c r="S3633" i="1"/>
  <c r="P3634" i="1"/>
  <c r="V3634" i="1"/>
  <c r="M3635" i="1"/>
  <c r="S3635" i="1"/>
  <c r="P3636" i="1"/>
  <c r="V3636" i="1"/>
  <c r="M3637" i="1"/>
  <c r="S3637" i="1"/>
  <c r="P3638" i="1"/>
  <c r="V3638" i="1"/>
  <c r="M3639" i="1"/>
  <c r="S3639" i="1"/>
  <c r="P3640" i="1"/>
  <c r="V3640" i="1"/>
  <c r="M3641" i="1"/>
  <c r="S3641" i="1"/>
  <c r="P3642" i="1"/>
  <c r="V3642" i="1"/>
  <c r="M3643" i="1"/>
  <c r="S3643" i="1"/>
  <c r="P3644" i="1"/>
  <c r="V3644" i="1"/>
  <c r="M3645" i="1"/>
  <c r="S3645" i="1"/>
  <c r="P3646" i="1"/>
  <c r="V3646" i="1"/>
  <c r="M3647" i="1"/>
  <c r="S3647" i="1"/>
  <c r="P3648" i="1"/>
  <c r="V3648" i="1"/>
  <c r="M3649" i="1"/>
  <c r="S3649" i="1"/>
  <c r="P3650" i="1"/>
  <c r="V3650" i="1"/>
  <c r="M3651" i="1"/>
  <c r="S3651" i="1"/>
  <c r="P3652" i="1"/>
  <c r="V3652" i="1"/>
  <c r="M3653" i="1"/>
  <c r="S3653" i="1"/>
  <c r="P3654" i="1"/>
  <c r="V3654" i="1"/>
  <c r="M3655" i="1"/>
  <c r="S3655" i="1"/>
  <c r="P3656" i="1"/>
  <c r="V3656" i="1"/>
  <c r="M3657" i="1"/>
  <c r="S3657" i="1"/>
  <c r="P3658" i="1"/>
  <c r="V3658" i="1"/>
  <c r="M3659" i="1"/>
  <c r="S3659" i="1"/>
  <c r="P3660" i="1"/>
  <c r="V3660" i="1"/>
  <c r="M3661" i="1"/>
  <c r="S3661" i="1"/>
  <c r="P3662" i="1"/>
  <c r="V3662" i="1"/>
  <c r="M3663" i="1"/>
  <c r="S3663" i="1"/>
  <c r="P3664" i="1"/>
  <c r="V3664" i="1"/>
  <c r="M3665" i="1"/>
  <c r="S3665" i="1"/>
  <c r="P3666" i="1"/>
  <c r="V3666" i="1"/>
  <c r="M3667" i="1"/>
  <c r="S3667" i="1"/>
  <c r="P3668" i="1"/>
  <c r="V3668" i="1"/>
  <c r="M3669" i="1"/>
  <c r="S3669" i="1"/>
  <c r="P3670" i="1"/>
  <c r="V3670" i="1"/>
  <c r="M3671" i="1"/>
  <c r="S3671" i="1"/>
  <c r="P3672" i="1"/>
  <c r="V3672" i="1"/>
  <c r="M3673" i="1"/>
  <c r="S3673" i="1"/>
  <c r="P3674" i="1"/>
  <c r="V3674" i="1"/>
  <c r="M3675" i="1"/>
  <c r="S3675" i="1"/>
  <c r="P3676" i="1"/>
  <c r="V3676" i="1"/>
  <c r="M3677" i="1"/>
  <c r="S3677" i="1"/>
  <c r="P3678" i="1"/>
  <c r="V3678" i="1"/>
  <c r="M3679" i="1"/>
  <c r="S3679" i="1"/>
  <c r="P3680" i="1"/>
  <c r="V3680" i="1"/>
  <c r="M3681" i="1"/>
  <c r="S3681" i="1"/>
  <c r="P3682" i="1"/>
  <c r="V3682" i="1"/>
  <c r="M3683" i="1"/>
  <c r="S3683" i="1"/>
  <c r="P3684" i="1"/>
  <c r="V3684" i="1"/>
  <c r="Z3685" i="1"/>
  <c r="AB3685" i="1" s="1"/>
  <c r="M3686" i="1"/>
  <c r="S3686" i="1"/>
  <c r="P3688" i="1"/>
  <c r="V3688" i="1"/>
  <c r="Z3689" i="1"/>
  <c r="AB3689" i="1" s="1"/>
  <c r="M3690" i="1"/>
  <c r="S3690" i="1"/>
  <c r="P3692" i="1"/>
  <c r="V3692" i="1"/>
  <c r="Z3693" i="1"/>
  <c r="AB3693" i="1" s="1"/>
  <c r="M3694" i="1"/>
  <c r="S3694" i="1"/>
  <c r="P3696" i="1"/>
  <c r="V3696" i="1"/>
  <c r="Z3697" i="1"/>
  <c r="AB3697" i="1" s="1"/>
  <c r="M3698" i="1"/>
  <c r="S3698" i="1"/>
  <c r="P3700" i="1"/>
  <c r="V3700" i="1"/>
  <c r="Z3701" i="1"/>
  <c r="AB3701" i="1" s="1"/>
  <c r="M3702" i="1"/>
  <c r="S3702" i="1"/>
  <c r="P3704" i="1"/>
  <c r="V3704" i="1"/>
  <c r="Z3705" i="1"/>
  <c r="AB3705" i="1" s="1"/>
  <c r="M3706" i="1"/>
  <c r="S3706" i="1"/>
  <c r="P3708" i="1"/>
  <c r="V3708" i="1"/>
  <c r="Z3709" i="1"/>
  <c r="AB3709" i="1" s="1"/>
  <c r="M3710" i="1"/>
  <c r="S3710" i="1"/>
  <c r="P3712" i="1"/>
  <c r="V3712" i="1"/>
  <c r="Z3713" i="1"/>
  <c r="AB3713" i="1" s="1"/>
  <c r="M3714" i="1"/>
  <c r="S3714" i="1"/>
  <c r="P3716" i="1"/>
  <c r="V3716" i="1"/>
  <c r="Z3717" i="1"/>
  <c r="AB3717" i="1" s="1"/>
  <c r="M3718" i="1"/>
  <c r="S3718" i="1"/>
  <c r="P3720" i="1"/>
  <c r="V3720" i="1"/>
  <c r="Z3721" i="1"/>
  <c r="AB3721" i="1" s="1"/>
  <c r="M3722" i="1"/>
  <c r="S3722" i="1"/>
  <c r="P3724" i="1"/>
  <c r="V3724" i="1"/>
  <c r="Z3725" i="1"/>
  <c r="AB3725" i="1" s="1"/>
  <c r="M3726" i="1"/>
  <c r="S3726" i="1"/>
  <c r="P3728" i="1"/>
  <c r="V3728" i="1"/>
  <c r="Z3729" i="1"/>
  <c r="AB3729" i="1" s="1"/>
  <c r="M3730" i="1"/>
  <c r="S3730" i="1"/>
  <c r="P3732" i="1"/>
  <c r="V3732" i="1"/>
  <c r="Z3733" i="1"/>
  <c r="AB3733" i="1" s="1"/>
  <c r="M3734" i="1"/>
  <c r="S3734" i="1"/>
  <c r="P3736" i="1"/>
  <c r="V3736" i="1"/>
  <c r="Z3737" i="1"/>
  <c r="AB3737" i="1" s="1"/>
  <c r="M3738" i="1"/>
  <c r="S3738" i="1"/>
  <c r="P3740" i="1"/>
  <c r="V3740" i="1"/>
  <c r="Z3741" i="1"/>
  <c r="AB3741" i="1" s="1"/>
  <c r="M3742" i="1"/>
  <c r="S3742" i="1"/>
  <c r="P3744" i="1"/>
  <c r="V3744" i="1"/>
  <c r="Z3745" i="1"/>
  <c r="AB3745" i="1" s="1"/>
  <c r="M3746" i="1"/>
  <c r="S3746" i="1"/>
  <c r="P3748" i="1"/>
  <c r="V3748" i="1"/>
  <c r="Z3749" i="1"/>
  <c r="AB3749" i="1" s="1"/>
  <c r="M3750" i="1"/>
  <c r="S3750" i="1"/>
  <c r="P3752" i="1"/>
  <c r="V3752" i="1"/>
  <c r="Z3753" i="1"/>
  <c r="AB3753" i="1" s="1"/>
  <c r="M3754" i="1"/>
  <c r="S3754" i="1"/>
  <c r="P3756" i="1"/>
  <c r="V3756" i="1"/>
  <c r="Z3757" i="1"/>
  <c r="AB3757" i="1" s="1"/>
  <c r="M3758" i="1"/>
  <c r="S3758" i="1"/>
  <c r="P3760" i="1"/>
  <c r="V3760" i="1"/>
  <c r="Z3761" i="1"/>
  <c r="AB3761" i="1" s="1"/>
  <c r="M3762" i="1"/>
  <c r="S3762" i="1"/>
  <c r="P3764" i="1"/>
  <c r="V3764" i="1"/>
  <c r="Z3765" i="1"/>
  <c r="AB3765" i="1" s="1"/>
  <c r="M3766" i="1"/>
  <c r="S3766" i="1"/>
  <c r="P3768" i="1"/>
  <c r="V3768" i="1"/>
  <c r="Z3769" i="1"/>
  <c r="AB3769" i="1" s="1"/>
  <c r="M3770" i="1"/>
  <c r="S3770" i="1"/>
  <c r="P3772" i="1"/>
  <c r="V3772" i="1"/>
  <c r="Z3773" i="1"/>
  <c r="AB3773" i="1" s="1"/>
  <c r="M3774" i="1"/>
  <c r="S3774" i="1"/>
  <c r="Z3791" i="1"/>
  <c r="AB3791" i="1" s="1"/>
  <c r="M3792" i="1"/>
  <c r="S3792" i="1"/>
  <c r="P3794" i="1"/>
  <c r="V3794" i="1"/>
  <c r="Z3795" i="1"/>
  <c r="AB3795" i="1" s="1"/>
  <c r="M3796" i="1"/>
  <c r="S3796" i="1"/>
  <c r="P3798" i="1"/>
  <c r="V3798" i="1"/>
  <c r="Z3799" i="1"/>
  <c r="AB3799" i="1" s="1"/>
  <c r="M3800" i="1"/>
  <c r="S3800" i="1"/>
  <c r="P3802" i="1"/>
  <c r="V3802" i="1"/>
  <c r="Z3803" i="1"/>
  <c r="AB3803" i="1" s="1"/>
  <c r="M3804" i="1"/>
  <c r="S3804" i="1"/>
  <c r="P3806" i="1"/>
  <c r="V3806" i="1"/>
  <c r="Z3807" i="1"/>
  <c r="AB3807" i="1" s="1"/>
  <c r="M3808" i="1"/>
  <c r="S3808" i="1"/>
  <c r="P3810" i="1"/>
  <c r="V3810" i="1"/>
  <c r="Z3811" i="1"/>
  <c r="AB3811" i="1" s="1"/>
  <c r="M3812" i="1"/>
  <c r="S3812" i="1"/>
  <c r="P3814" i="1"/>
  <c r="V3814" i="1"/>
  <c r="Z3815" i="1"/>
  <c r="AB3815" i="1" s="1"/>
  <c r="M3816" i="1"/>
  <c r="S3816" i="1"/>
  <c r="P3818" i="1"/>
  <c r="V3818" i="1"/>
  <c r="Z3819" i="1"/>
  <c r="AB3819" i="1" s="1"/>
  <c r="M3820" i="1"/>
  <c r="S3820" i="1"/>
  <c r="P3822" i="1"/>
  <c r="V3822" i="1"/>
  <c r="Z3823" i="1"/>
  <c r="AB3823" i="1" s="1"/>
  <c r="M3824" i="1"/>
  <c r="S3824" i="1"/>
  <c r="P3826" i="1"/>
  <c r="V3826" i="1"/>
  <c r="Z3827" i="1"/>
  <c r="AB3827" i="1" s="1"/>
  <c r="M3828" i="1"/>
  <c r="S3828" i="1"/>
  <c r="P3830" i="1"/>
  <c r="V3830" i="1"/>
  <c r="Z3831" i="1"/>
  <c r="AB3831" i="1" s="1"/>
  <c r="M3832" i="1"/>
  <c r="S3832" i="1"/>
  <c r="P3834" i="1"/>
  <c r="V3834" i="1"/>
  <c r="Z3835" i="1"/>
  <c r="AB3835" i="1" s="1"/>
  <c r="M3836" i="1"/>
  <c r="S3836" i="1"/>
  <c r="P3838" i="1"/>
  <c r="V3838" i="1"/>
  <c r="Z3839" i="1"/>
  <c r="AB3839" i="1" s="1"/>
  <c r="M3840" i="1"/>
  <c r="S3840" i="1"/>
  <c r="P3842" i="1"/>
  <c r="V3842" i="1"/>
  <c r="Z3843" i="1"/>
  <c r="AB3843" i="1" s="1"/>
  <c r="M3844" i="1"/>
  <c r="S3844" i="1"/>
  <c r="P3846" i="1"/>
  <c r="V3846" i="1"/>
  <c r="Z3847" i="1"/>
  <c r="AB3847" i="1" s="1"/>
  <c r="M3848" i="1"/>
  <c r="S3848" i="1"/>
  <c r="P3850" i="1"/>
  <c r="V3850" i="1"/>
  <c r="Z3851" i="1"/>
  <c r="AB3851" i="1" s="1"/>
  <c r="M3852" i="1"/>
  <c r="S3852" i="1"/>
  <c r="P3854" i="1"/>
  <c r="V3854" i="1"/>
  <c r="Z3855" i="1"/>
  <c r="AB3855" i="1" s="1"/>
  <c r="M3856" i="1"/>
  <c r="S3856" i="1"/>
  <c r="P3858" i="1"/>
  <c r="V3858" i="1"/>
  <c r="Z3859" i="1"/>
  <c r="AB3859" i="1" s="1"/>
  <c r="M3860" i="1"/>
  <c r="S3860" i="1"/>
  <c r="P3862" i="1"/>
  <c r="V3862" i="1"/>
  <c r="Z3863" i="1"/>
  <c r="AB3863" i="1" s="1"/>
  <c r="M3864" i="1"/>
  <c r="S3864" i="1"/>
  <c r="P3866" i="1"/>
  <c r="V3866" i="1"/>
  <c r="Z3867" i="1"/>
  <c r="AB3867" i="1" s="1"/>
  <c r="M3868" i="1"/>
  <c r="S3868" i="1"/>
  <c r="P3870" i="1"/>
  <c r="V3870" i="1"/>
  <c r="Z3871" i="1"/>
  <c r="AB3871" i="1" s="1"/>
  <c r="M3872" i="1"/>
  <c r="S3872" i="1"/>
  <c r="P3874" i="1"/>
  <c r="V3874" i="1"/>
  <c r="Z3875" i="1"/>
  <c r="AB3875" i="1" s="1"/>
  <c r="M3876" i="1"/>
  <c r="S3876" i="1"/>
  <c r="P3878" i="1"/>
  <c r="V3878" i="1"/>
  <c r="Z3879" i="1"/>
  <c r="AB3879" i="1" s="1"/>
  <c r="M3880" i="1"/>
  <c r="S3880" i="1"/>
  <c r="P3882" i="1"/>
  <c r="V3882" i="1"/>
  <c r="Z3883" i="1"/>
  <c r="AB3883" i="1" s="1"/>
  <c r="M3884" i="1"/>
  <c r="S3884" i="1"/>
  <c r="P3886" i="1"/>
  <c r="V3886" i="1"/>
  <c r="Z3887" i="1"/>
  <c r="AB3887" i="1" s="1"/>
  <c r="M3888" i="1"/>
  <c r="S3888" i="1"/>
  <c r="Z4030" i="1"/>
  <c r="Z4032" i="1"/>
  <c r="Z4034" i="1"/>
  <c r="Z4036" i="1"/>
  <c r="Z4038" i="1"/>
  <c r="Z4040" i="1"/>
  <c r="Z4042" i="1"/>
  <c r="P3776" i="1"/>
  <c r="V3776" i="1"/>
  <c r="AB3777" i="1"/>
  <c r="Z3777" i="1"/>
  <c r="M3778" i="1"/>
  <c r="S3778" i="1"/>
  <c r="P3780" i="1"/>
  <c r="V3780" i="1"/>
  <c r="AB3781" i="1"/>
  <c r="Z3781" i="1"/>
  <c r="M3782" i="1"/>
  <c r="S3782" i="1"/>
  <c r="P3784" i="1"/>
  <c r="V3784" i="1"/>
  <c r="AB3785" i="1"/>
  <c r="Z3785" i="1"/>
  <c r="M3786" i="1"/>
  <c r="S3786" i="1"/>
  <c r="P3788" i="1"/>
  <c r="V3788" i="1"/>
  <c r="AB3789" i="1"/>
  <c r="Z3789" i="1"/>
  <c r="M3790" i="1"/>
  <c r="S3790" i="1"/>
  <c r="P3792" i="1"/>
  <c r="V3792" i="1"/>
  <c r="AB3793" i="1"/>
  <c r="Z3793" i="1"/>
  <c r="M3794" i="1"/>
  <c r="S3794" i="1"/>
  <c r="P3796" i="1"/>
  <c r="V3796" i="1"/>
  <c r="AB3797" i="1"/>
  <c r="Z3797" i="1"/>
  <c r="M3798" i="1"/>
  <c r="S3798" i="1"/>
  <c r="P3800" i="1"/>
  <c r="V3800" i="1"/>
  <c r="AB3801" i="1"/>
  <c r="Z3801" i="1"/>
  <c r="M3802" i="1"/>
  <c r="S3802" i="1"/>
  <c r="P3804" i="1"/>
  <c r="V3804" i="1"/>
  <c r="AB3805" i="1"/>
  <c r="Z3805" i="1"/>
  <c r="M3806" i="1"/>
  <c r="S3806" i="1"/>
  <c r="P3808" i="1"/>
  <c r="V3808" i="1"/>
  <c r="AB3809" i="1"/>
  <c r="Z3809" i="1"/>
  <c r="M3810" i="1"/>
  <c r="S3810" i="1"/>
  <c r="P3812" i="1"/>
  <c r="V3812" i="1"/>
  <c r="AB3813" i="1"/>
  <c r="Z3813" i="1"/>
  <c r="M3814" i="1"/>
  <c r="S3814" i="1"/>
  <c r="P3816" i="1"/>
  <c r="V3816" i="1"/>
  <c r="AB3817" i="1"/>
  <c r="Z3817" i="1"/>
  <c r="M3818" i="1"/>
  <c r="S3818" i="1"/>
  <c r="P3820" i="1"/>
  <c r="V3820" i="1"/>
  <c r="AB3821" i="1"/>
  <c r="Z3821" i="1"/>
  <c r="M3822" i="1"/>
  <c r="S3822" i="1"/>
  <c r="P3824" i="1"/>
  <c r="V3824" i="1"/>
  <c r="AB3825" i="1"/>
  <c r="Z3825" i="1"/>
  <c r="M3826" i="1"/>
  <c r="S3826" i="1"/>
  <c r="P3828" i="1"/>
  <c r="V3828" i="1"/>
  <c r="AB3829" i="1"/>
  <c r="Z3829" i="1"/>
  <c r="M3830" i="1"/>
  <c r="S3830" i="1"/>
  <c r="P3832" i="1"/>
  <c r="V3832" i="1"/>
  <c r="AB3833" i="1"/>
  <c r="Z3833" i="1"/>
  <c r="M3834" i="1"/>
  <c r="S3834" i="1"/>
  <c r="P3836" i="1"/>
  <c r="V3836" i="1"/>
  <c r="AB3837" i="1"/>
  <c r="Z3837" i="1"/>
  <c r="M3838" i="1"/>
  <c r="S3838" i="1"/>
  <c r="P3840" i="1"/>
  <c r="V3840" i="1"/>
  <c r="AB3841" i="1"/>
  <c r="Z3841" i="1"/>
  <c r="M3842" i="1"/>
  <c r="S3842" i="1"/>
  <c r="P3844" i="1"/>
  <c r="V3844" i="1"/>
  <c r="AB3845" i="1"/>
  <c r="Z3845" i="1"/>
  <c r="M3846" i="1"/>
  <c r="S3846" i="1"/>
  <c r="P3848" i="1"/>
  <c r="V3848" i="1"/>
  <c r="AB3849" i="1"/>
  <c r="Z3849" i="1"/>
  <c r="M3850" i="1"/>
  <c r="S3850" i="1"/>
  <c r="P3852" i="1"/>
  <c r="V3852" i="1"/>
  <c r="AB3853" i="1"/>
  <c r="Z3853" i="1"/>
  <c r="M3854" i="1"/>
  <c r="S3854" i="1"/>
  <c r="P3856" i="1"/>
  <c r="V3856" i="1"/>
  <c r="AB3857" i="1"/>
  <c r="Z3857" i="1"/>
  <c r="M3858" i="1"/>
  <c r="S3858" i="1"/>
  <c r="P3860" i="1"/>
  <c r="V3860" i="1"/>
  <c r="AB3861" i="1"/>
  <c r="Z3861" i="1"/>
  <c r="M3862" i="1"/>
  <c r="S3862" i="1"/>
  <c r="P3864" i="1"/>
  <c r="V3864" i="1"/>
  <c r="AB3865" i="1"/>
  <c r="Z3865" i="1"/>
  <c r="M3866" i="1"/>
  <c r="S3866" i="1"/>
  <c r="P3868" i="1"/>
  <c r="V3868" i="1"/>
  <c r="AB3869" i="1"/>
  <c r="Z3869" i="1"/>
  <c r="M3870" i="1"/>
  <c r="S3870" i="1"/>
  <c r="P3872" i="1"/>
  <c r="V3872" i="1"/>
  <c r="AB3873" i="1"/>
  <c r="Z3873" i="1"/>
  <c r="M3874" i="1"/>
  <c r="S3874" i="1"/>
  <c r="P3876" i="1"/>
  <c r="V3876" i="1"/>
  <c r="AB3877" i="1"/>
  <c r="Z3877" i="1"/>
  <c r="M3878" i="1"/>
  <c r="S3878" i="1"/>
  <c r="P3880" i="1"/>
  <c r="V3880" i="1"/>
  <c r="AB3881" i="1"/>
  <c r="Z3881" i="1"/>
  <c r="M3882" i="1"/>
  <c r="S3882" i="1"/>
  <c r="P3884" i="1"/>
  <c r="V3884" i="1"/>
  <c r="AB3885" i="1"/>
  <c r="Z3885" i="1"/>
  <c r="M3886" i="1"/>
  <c r="S3886" i="1"/>
  <c r="P3888" i="1"/>
  <c r="V3888" i="1"/>
  <c r="Z4044" i="1"/>
  <c r="Z4046" i="1"/>
  <c r="Z4048" i="1"/>
  <c r="Z4050" i="1"/>
  <c r="Z4052" i="1"/>
  <c r="Z4054" i="1"/>
  <c r="Z4056" i="1"/>
  <c r="Z4058" i="1"/>
  <c r="Z4060" i="1"/>
  <c r="Z4062" i="1"/>
  <c r="Z4064" i="1"/>
  <c r="Z4066" i="1"/>
  <c r="Z4068" i="1"/>
  <c r="Z4070" i="1"/>
  <c r="Z4072" i="1"/>
  <c r="Z4074" i="1"/>
  <c r="Z4076" i="1"/>
  <c r="Z4078" i="1"/>
  <c r="Z4080" i="1"/>
  <c r="Z4082" i="1"/>
  <c r="Z4084" i="1"/>
  <c r="Z4086" i="1"/>
  <c r="Z4088" i="1"/>
  <c r="Z4090" i="1"/>
  <c r="Z4092" i="1"/>
  <c r="Z4094" i="1"/>
  <c r="Z4096" i="1"/>
  <c r="Z4098" i="1"/>
  <c r="Z4100" i="1"/>
  <c r="Z4186" i="1"/>
  <c r="Z4188" i="1"/>
  <c r="Z4190" i="1"/>
  <c r="Z4192" i="1"/>
  <c r="Z4194" i="1"/>
  <c r="Z4196" i="1"/>
  <c r="Z4198" i="1"/>
  <c r="Z4200" i="1"/>
  <c r="Z4202" i="1"/>
  <c r="Z4204" i="1"/>
  <c r="Z4206" i="1"/>
  <c r="Z4208" i="1"/>
  <c r="Z4210" i="1"/>
  <c r="Z4212" i="1"/>
  <c r="Z4214" i="1"/>
  <c r="Z4216" i="1"/>
  <c r="Z4218" i="1"/>
  <c r="Z4220" i="1"/>
  <c r="Z4222" i="1"/>
  <c r="Z4224" i="1"/>
  <c r="Z4226" i="1"/>
  <c r="Z4228" i="1"/>
  <c r="Z4230" i="1"/>
  <c r="Z4232" i="1"/>
  <c r="Z4234" i="1"/>
  <c r="Z4236" i="1"/>
  <c r="Z4238" i="1"/>
  <c r="Z4240" i="1"/>
  <c r="Z4242" i="1"/>
  <c r="Z4244" i="1"/>
  <c r="Z4246" i="1"/>
  <c r="Z4248" i="1"/>
  <c r="Z4250" i="1"/>
  <c r="Z4252" i="1"/>
  <c r="Z4254" i="1"/>
  <c r="Z4256" i="1"/>
  <c r="Z4258" i="1"/>
  <c r="Z4260" i="1"/>
  <c r="Z4262" i="1"/>
  <c r="Z4264" i="1"/>
  <c r="Z4266" i="1"/>
  <c r="Z4268" i="1"/>
  <c r="Z4270" i="1"/>
  <c r="Z4272" i="1"/>
  <c r="Z4274" i="1"/>
  <c r="Z4276" i="1"/>
  <c r="Z4278" i="1"/>
  <c r="Z4280" i="1"/>
  <c r="Z4282" i="1"/>
  <c r="Z4284" i="1"/>
  <c r="Z4286" i="1"/>
  <c r="Z4288" i="1"/>
  <c r="Z4290" i="1"/>
  <c r="Z4292" i="1"/>
  <c r="Z4294" i="1"/>
  <c r="Z4296" i="1"/>
  <c r="Z4298" i="1"/>
  <c r="Z4300" i="1"/>
  <c r="Z4302" i="1"/>
  <c r="Z4304" i="1"/>
  <c r="Z4306" i="1"/>
  <c r="Z4308" i="1"/>
  <c r="Z4310" i="1"/>
  <c r="Z4312" i="1"/>
  <c r="Z4314" i="1"/>
  <c r="Z4316" i="1"/>
  <c r="Z4318" i="1"/>
  <c r="Z4320" i="1"/>
  <c r="Z4322" i="1"/>
  <c r="Z4324" i="1"/>
  <c r="Z4326" i="1"/>
  <c r="Z4328" i="1"/>
  <c r="Z4330" i="1"/>
  <c r="Z4332" i="1"/>
  <c r="Z4334" i="1"/>
  <c r="Z4336" i="1"/>
  <c r="Z4338" i="1"/>
  <c r="Z4340" i="1"/>
  <c r="Z4342" i="1"/>
  <c r="Z4344" i="1"/>
  <c r="Z4346" i="1"/>
  <c r="Z4348" i="1"/>
  <c r="Z4350" i="1"/>
  <c r="Z4352" i="1"/>
  <c r="Z4354" i="1"/>
  <c r="Z4356" i="1"/>
  <c r="Z4358" i="1"/>
  <c r="Z4360" i="1"/>
  <c r="Z4362" i="1"/>
  <c r="Z4364" i="1"/>
  <c r="Z4366" i="1"/>
  <c r="Z4418" i="1"/>
  <c r="Z4420" i="1"/>
  <c r="Z4422" i="1"/>
  <c r="Z4424" i="1"/>
  <c r="Z4426" i="1"/>
  <c r="Z4428" i="1"/>
  <c r="Z4430" i="1"/>
  <c r="Z4432" i="1"/>
  <c r="Z4434" i="1"/>
  <c r="Z4436" i="1"/>
  <c r="Z4438" i="1"/>
  <c r="Z4440" i="1"/>
  <c r="Z4442" i="1"/>
  <c r="Z4444" i="1"/>
  <c r="Z4446" i="1"/>
  <c r="Z4448" i="1"/>
  <c r="Z4450" i="1"/>
  <c r="Z4452" i="1"/>
  <c r="Z4454" i="1"/>
  <c r="Z4456" i="1"/>
  <c r="Z4458" i="1"/>
  <c r="Z4460" i="1"/>
  <c r="Z4462" i="1"/>
  <c r="Z4464" i="1"/>
  <c r="Z4466" i="1"/>
  <c r="Z4468" i="1"/>
  <c r="Z4470" i="1"/>
  <c r="Z4472" i="1"/>
  <c r="Z4474" i="1"/>
  <c r="Z4476" i="1"/>
  <c r="Z4478" i="1"/>
  <c r="Z4480" i="1"/>
  <c r="Z4482" i="1"/>
  <c r="Z4484" i="1"/>
  <c r="Z4486" i="1"/>
  <c r="Z4488" i="1"/>
  <c r="Z4490" i="1"/>
  <c r="Z4492" i="1"/>
  <c r="Z4494" i="1"/>
  <c r="Z4496" i="1"/>
  <c r="Z4498" i="1"/>
  <c r="Z4500" i="1"/>
  <c r="Z4502" i="1"/>
  <c r="Z4504" i="1"/>
  <c r="Z4506" i="1"/>
  <c r="Z4508" i="1"/>
  <c r="Z4510" i="1"/>
  <c r="Z4512" i="1"/>
  <c r="Z4514" i="1"/>
  <c r="Z4516" i="1"/>
  <c r="Z4031" i="1"/>
  <c r="Z4033" i="1"/>
  <c r="Z4035" i="1"/>
  <c r="Z4037" i="1"/>
  <c r="Z4039" i="1"/>
  <c r="Z4041" i="1"/>
  <c r="Z4043" i="1"/>
  <c r="Z4045" i="1"/>
  <c r="Z4047" i="1"/>
  <c r="Z4049" i="1"/>
  <c r="Z4051" i="1"/>
  <c r="Z4053" i="1"/>
  <c r="Z4055" i="1"/>
  <c r="Z4057" i="1"/>
  <c r="Z4059" i="1"/>
  <c r="Z4061" i="1"/>
  <c r="Z4063" i="1"/>
  <c r="Z4065" i="1"/>
  <c r="Z4067" i="1"/>
  <c r="Z4069" i="1"/>
  <c r="Z4071" i="1"/>
  <c r="Z4073" i="1"/>
  <c r="Z4075" i="1"/>
  <c r="Z4077" i="1"/>
  <c r="Z4079" i="1"/>
  <c r="Z4081" i="1"/>
  <c r="Z4083" i="1"/>
  <c r="Z4085" i="1"/>
  <c r="Z4087" i="1"/>
  <c r="Z4089" i="1"/>
  <c r="Z4091" i="1"/>
  <c r="Z4093" i="1"/>
  <c r="Z4095" i="1"/>
  <c r="Z4097" i="1"/>
  <c r="Z4099" i="1"/>
  <c r="Z4185" i="1"/>
  <c r="Z4187" i="1"/>
  <c r="Z4189" i="1"/>
  <c r="Z4191" i="1"/>
  <c r="Z4193" i="1"/>
  <c r="Z4195" i="1"/>
  <c r="Z4197" i="1"/>
  <c r="Z4199" i="1"/>
  <c r="Z4201" i="1"/>
  <c r="Z4203" i="1"/>
  <c r="Z4205" i="1"/>
  <c r="Z4207" i="1"/>
  <c r="Z4209" i="1"/>
  <c r="Z4211" i="1"/>
  <c r="Z4213" i="1"/>
  <c r="Z4215" i="1"/>
  <c r="Z4217" i="1"/>
  <c r="Z4219" i="1"/>
  <c r="Z4221" i="1"/>
  <c r="Z4223" i="1"/>
  <c r="Z4225" i="1"/>
  <c r="Z4227" i="1"/>
  <c r="Z4229" i="1"/>
  <c r="Z4231" i="1"/>
  <c r="Z4233" i="1"/>
  <c r="Z4235" i="1"/>
  <c r="Z4237" i="1"/>
  <c r="Z4239" i="1"/>
  <c r="Z4241" i="1"/>
  <c r="Z4243" i="1"/>
  <c r="Z4245" i="1"/>
  <c r="Z4247" i="1"/>
  <c r="Z4249" i="1"/>
  <c r="Z4251" i="1"/>
  <c r="Z4253" i="1"/>
  <c r="Z4255" i="1"/>
  <c r="Z4257" i="1"/>
  <c r="Z4259" i="1"/>
  <c r="Z4261" i="1"/>
  <c r="Z4263" i="1"/>
  <c r="Z4265" i="1"/>
  <c r="Z4267" i="1"/>
  <c r="Z4269" i="1"/>
  <c r="Z4271" i="1"/>
  <c r="Z4273" i="1"/>
  <c r="Z4275" i="1"/>
  <c r="Z4277" i="1"/>
  <c r="Z4279" i="1"/>
  <c r="Z4281" i="1"/>
  <c r="Z4283" i="1"/>
  <c r="Z4285" i="1"/>
  <c r="Z4287" i="1"/>
  <c r="Z4289" i="1"/>
  <c r="Z4291" i="1"/>
  <c r="Z4293" i="1"/>
  <c r="Z4295" i="1"/>
  <c r="Z4297" i="1"/>
  <c r="Z4299" i="1"/>
  <c r="Z4301" i="1"/>
  <c r="Z4303" i="1"/>
  <c r="Z4305" i="1"/>
  <c r="Z4307" i="1"/>
  <c r="Z4309" i="1"/>
  <c r="Z4311" i="1"/>
  <c r="Z4313" i="1"/>
  <c r="Z4315" i="1"/>
  <c r="Z4317" i="1"/>
  <c r="Z4319" i="1"/>
  <c r="Z4321" i="1"/>
  <c r="Z4323" i="1"/>
  <c r="Z4325" i="1"/>
  <c r="Z4327" i="1"/>
  <c r="Z4329" i="1"/>
  <c r="Z4331" i="1"/>
  <c r="Z4333" i="1"/>
  <c r="Z4335" i="1"/>
  <c r="Z4337" i="1"/>
  <c r="Z4339" i="1"/>
  <c r="Z4341" i="1"/>
  <c r="Z4343" i="1"/>
  <c r="Z4345" i="1"/>
  <c r="Z4347" i="1"/>
  <c r="Z4349" i="1"/>
  <c r="Z4351" i="1"/>
  <c r="Z4353" i="1"/>
  <c r="Z4355" i="1"/>
  <c r="Z4357" i="1"/>
  <c r="Z4359" i="1"/>
  <c r="Z4361" i="1"/>
  <c r="Z4363" i="1"/>
  <c r="Z4365" i="1"/>
  <c r="Z4417" i="1"/>
  <c r="Z4419" i="1"/>
  <c r="Z4421" i="1"/>
  <c r="Z4423" i="1"/>
  <c r="Z4425" i="1"/>
  <c r="Z4427" i="1"/>
  <c r="Z4429" i="1"/>
  <c r="Z4431" i="1"/>
  <c r="Z4433" i="1"/>
  <c r="Z4435" i="1"/>
  <c r="Z4437" i="1"/>
  <c r="Z4439" i="1"/>
  <c r="Z4441" i="1"/>
  <c r="Z4443" i="1"/>
  <c r="Z4445" i="1"/>
  <c r="Z4447" i="1"/>
  <c r="Z4449" i="1"/>
  <c r="Z4451" i="1"/>
  <c r="Z4453" i="1"/>
  <c r="Z4455" i="1"/>
  <c r="Z4457" i="1"/>
  <c r="Z4459" i="1"/>
  <c r="Z4461" i="1"/>
  <c r="Z4463" i="1"/>
  <c r="Z4465" i="1"/>
  <c r="Z4467" i="1"/>
  <c r="Z4469" i="1"/>
  <c r="Z4471" i="1"/>
  <c r="Z4473" i="1"/>
  <c r="Z4518" i="1"/>
  <c r="Z4520" i="1"/>
  <c r="Z4522" i="1"/>
  <c r="Z4524" i="1"/>
  <c r="Z4526" i="1"/>
  <c r="Z4528" i="1"/>
  <c r="Z4530" i="1"/>
  <c r="Z4532" i="1"/>
  <c r="Z4534" i="1"/>
  <c r="Z4536" i="1"/>
  <c r="Z4538" i="1"/>
  <c r="Z4540" i="1"/>
  <c r="Z4542" i="1"/>
  <c r="Z4544" i="1"/>
  <c r="Z4546" i="1"/>
  <c r="Z4548" i="1"/>
  <c r="Z4550" i="1"/>
  <c r="Z4552" i="1"/>
  <c r="Z4554" i="1"/>
  <c r="Z4556" i="1"/>
  <c r="Z4558" i="1"/>
  <c r="Z4560" i="1"/>
  <c r="Z4562" i="1"/>
  <c r="Z4564" i="1"/>
  <c r="Z4566" i="1"/>
  <c r="Z4568" i="1"/>
  <c r="Z4570" i="1"/>
  <c r="Z4572" i="1"/>
  <c r="Z4574" i="1"/>
  <c r="Z4576" i="1"/>
  <c r="Z4578" i="1"/>
  <c r="Z4580" i="1"/>
  <c r="Z4582" i="1"/>
  <c r="Z4584" i="1"/>
  <c r="Z4586" i="1"/>
  <c r="Z4588" i="1"/>
  <c r="Z4590" i="1"/>
  <c r="Z4592" i="1"/>
  <c r="Z4594" i="1"/>
  <c r="Z4596" i="1"/>
  <c r="Z4598" i="1"/>
  <c r="Z4600" i="1"/>
  <c r="Z4602" i="1"/>
  <c r="Z4604" i="1"/>
  <c r="Z4606" i="1"/>
  <c r="P4608" i="1"/>
  <c r="V4608" i="1"/>
  <c r="Z4609" i="1"/>
  <c r="M4610" i="1"/>
  <c r="AB4610" i="1" s="1"/>
  <c r="S4610" i="1"/>
  <c r="P4612" i="1"/>
  <c r="V4612" i="1"/>
  <c r="Z4613" i="1"/>
  <c r="M4614" i="1"/>
  <c r="AB4614" i="1" s="1"/>
  <c r="S4614" i="1"/>
  <c r="P4616" i="1"/>
  <c r="V4616" i="1"/>
  <c r="Z4617" i="1"/>
  <c r="M4618" i="1"/>
  <c r="AB4618" i="1" s="1"/>
  <c r="S4618" i="1"/>
  <c r="P4620" i="1"/>
  <c r="V4620" i="1"/>
  <c r="Z4621" i="1"/>
  <c r="M4622" i="1"/>
  <c r="AB4622" i="1" s="1"/>
  <c r="S4622" i="1"/>
  <c r="P4624" i="1"/>
  <c r="V4624" i="1"/>
  <c r="Z4625" i="1"/>
  <c r="M4626" i="1"/>
  <c r="AB4626" i="1" s="1"/>
  <c r="S4626" i="1"/>
  <c r="P4628" i="1"/>
  <c r="V4628" i="1"/>
  <c r="Z4629" i="1"/>
  <c r="M4630" i="1"/>
  <c r="AB4630" i="1" s="1"/>
  <c r="S4630" i="1"/>
  <c r="P4632" i="1"/>
  <c r="V4632" i="1"/>
  <c r="Z4633" i="1"/>
  <c r="M4634" i="1"/>
  <c r="AB4634" i="1" s="1"/>
  <c r="S4634" i="1"/>
  <c r="P4636" i="1"/>
  <c r="V4636" i="1"/>
  <c r="Z4637" i="1"/>
  <c r="M4638" i="1"/>
  <c r="AB4638" i="1" s="1"/>
  <c r="S4638" i="1"/>
  <c r="Z4475" i="1"/>
  <c r="Z4477" i="1"/>
  <c r="Z4479" i="1"/>
  <c r="Z4481" i="1"/>
  <c r="Z4483" i="1"/>
  <c r="Z4485" i="1"/>
  <c r="Z4487" i="1"/>
  <c r="Z4489" i="1"/>
  <c r="Z4491" i="1"/>
  <c r="Z4493" i="1"/>
  <c r="Z4495" i="1"/>
  <c r="Z4497" i="1"/>
  <c r="Z4499" i="1"/>
  <c r="Z4501" i="1"/>
  <c r="Z4503" i="1"/>
  <c r="Z4505" i="1"/>
  <c r="Z4507" i="1"/>
  <c r="Z4509" i="1"/>
  <c r="Z4511" i="1"/>
  <c r="Z4513" i="1"/>
  <c r="Z4515" i="1"/>
  <c r="Z4517" i="1"/>
  <c r="Z4519" i="1"/>
  <c r="Z4521" i="1"/>
  <c r="Z4523" i="1"/>
  <c r="Z4525" i="1"/>
  <c r="Z4527" i="1"/>
  <c r="Z4529" i="1"/>
  <c r="Z4531" i="1"/>
  <c r="Z4533" i="1"/>
  <c r="Z4535" i="1"/>
  <c r="Z4537" i="1"/>
  <c r="Z4539" i="1"/>
  <c r="Z4541" i="1"/>
  <c r="Z4543" i="1"/>
  <c r="Z4545" i="1"/>
  <c r="Z4547" i="1"/>
  <c r="Z4549" i="1"/>
  <c r="Z4551" i="1"/>
  <c r="Z4553" i="1"/>
  <c r="Z4555" i="1"/>
  <c r="Z4557" i="1"/>
  <c r="Z4559" i="1"/>
  <c r="Z4561" i="1"/>
  <c r="Z4563" i="1"/>
  <c r="Z4565" i="1"/>
  <c r="Z4567" i="1"/>
  <c r="Z4569" i="1"/>
  <c r="Z4571" i="1"/>
  <c r="Z4573" i="1"/>
  <c r="Z4575" i="1"/>
  <c r="Z4577" i="1"/>
  <c r="Z4579" i="1"/>
  <c r="Z4581" i="1"/>
  <c r="Z4583" i="1"/>
  <c r="Z4585" i="1"/>
  <c r="Z4587" i="1"/>
  <c r="Z4589" i="1"/>
  <c r="Z4591" i="1"/>
  <c r="Z4593" i="1"/>
  <c r="Z4595" i="1"/>
  <c r="Z4597" i="1"/>
  <c r="Z4599" i="1"/>
  <c r="Z4601" i="1"/>
  <c r="Z4603" i="1"/>
  <c r="P4640" i="1"/>
  <c r="V4640" i="1"/>
  <c r="Z4641" i="1"/>
  <c r="M4642" i="1"/>
  <c r="AB4642" i="1" s="1"/>
  <c r="S4642" i="1"/>
  <c r="P4644" i="1"/>
  <c r="V4644" i="1"/>
  <c r="Z4645" i="1"/>
  <c r="M4646" i="1"/>
  <c r="AB4646" i="1" s="1"/>
  <c r="S4646" i="1"/>
  <c r="P4648" i="1"/>
  <c r="V4648" i="1"/>
  <c r="Z4649" i="1"/>
  <c r="M4650" i="1"/>
  <c r="AB4650" i="1" s="1"/>
  <c r="S4650" i="1"/>
  <c r="P4652" i="1"/>
  <c r="V4652" i="1"/>
  <c r="Z4653" i="1"/>
  <c r="M4654" i="1"/>
  <c r="AB4654" i="1" s="1"/>
  <c r="S4654" i="1"/>
  <c r="P4656" i="1"/>
  <c r="V4656" i="1"/>
  <c r="Z4657" i="1"/>
  <c r="M4658" i="1"/>
  <c r="AB4658" i="1" s="1"/>
  <c r="S4658" i="1"/>
  <c r="P4660" i="1"/>
  <c r="V4660" i="1"/>
  <c r="Z4661" i="1"/>
  <c r="Z4605" i="1"/>
  <c r="Z4607" i="1"/>
  <c r="M4608" i="1"/>
  <c r="AB4608" i="1" s="1"/>
  <c r="S4608" i="1"/>
  <c r="P4610" i="1"/>
  <c r="V4610" i="1"/>
  <c r="Z4611" i="1"/>
  <c r="M4612" i="1"/>
  <c r="AB4612" i="1" s="1"/>
  <c r="S4612" i="1"/>
  <c r="P4614" i="1"/>
  <c r="V4614" i="1"/>
  <c r="Z4615" i="1"/>
  <c r="M4616" i="1"/>
  <c r="AB4616" i="1" s="1"/>
  <c r="S4616" i="1"/>
  <c r="P4618" i="1"/>
  <c r="V4618" i="1"/>
  <c r="Z4619" i="1"/>
  <c r="M4620" i="1"/>
  <c r="AB4620" i="1" s="1"/>
  <c r="S4620" i="1"/>
  <c r="P4622" i="1"/>
  <c r="V4622" i="1"/>
  <c r="Z4623" i="1"/>
  <c r="M4624" i="1"/>
  <c r="AB4624" i="1" s="1"/>
  <c r="S4624" i="1"/>
  <c r="P4626" i="1"/>
  <c r="V4626" i="1"/>
  <c r="Z4627" i="1"/>
  <c r="M4628" i="1"/>
  <c r="AB4628" i="1" s="1"/>
  <c r="S4628" i="1"/>
  <c r="P4630" i="1"/>
  <c r="V4630" i="1"/>
  <c r="Z4631" i="1"/>
  <c r="M4632" i="1"/>
  <c r="AB4632" i="1" s="1"/>
  <c r="S4632" i="1"/>
  <c r="P4634" i="1"/>
  <c r="V4634" i="1"/>
  <c r="Z4635" i="1"/>
  <c r="M4636" i="1"/>
  <c r="AB4636" i="1" s="1"/>
  <c r="S4636" i="1"/>
  <c r="P4638" i="1"/>
  <c r="V4638" i="1"/>
  <c r="Z4639" i="1"/>
  <c r="M4640" i="1"/>
  <c r="AB4640" i="1" s="1"/>
  <c r="S4640" i="1"/>
  <c r="P4642" i="1"/>
  <c r="V4642" i="1"/>
  <c r="Z4643" i="1"/>
  <c r="M4644" i="1"/>
  <c r="AB4644" i="1" s="1"/>
  <c r="S4644" i="1"/>
  <c r="P4646" i="1"/>
  <c r="V4646" i="1"/>
  <c r="Z4647" i="1"/>
  <c r="M4648" i="1"/>
  <c r="AB4648" i="1" s="1"/>
  <c r="S4648" i="1"/>
  <c r="P4650" i="1"/>
  <c r="V4650" i="1"/>
  <c r="Z4651" i="1"/>
  <c r="M4652" i="1"/>
  <c r="AB4652" i="1" s="1"/>
  <c r="S4652" i="1"/>
  <c r="P4654" i="1"/>
  <c r="V4654" i="1"/>
  <c r="Z4655" i="1"/>
  <c r="M4656" i="1"/>
  <c r="AB4656" i="1" s="1"/>
  <c r="S4656" i="1"/>
  <c r="P4658" i="1"/>
  <c r="V4658" i="1"/>
  <c r="Z4659" i="1"/>
  <c r="M4660" i="1"/>
  <c r="AB4660" i="1" s="1"/>
  <c r="S4660" i="1"/>
  <c r="Z4710" i="1"/>
  <c r="Z4712" i="1"/>
  <c r="Z4714" i="1"/>
  <c r="Z4716" i="1"/>
  <c r="Z4718" i="1"/>
  <c r="Z4720" i="1"/>
  <c r="Z4722" i="1"/>
  <c r="Z4802" i="1"/>
  <c r="Z4804" i="1"/>
  <c r="Z4806" i="1"/>
  <c r="Z4808" i="1"/>
  <c r="Z4810" i="1"/>
  <c r="Z4812" i="1"/>
  <c r="Z4814" i="1"/>
  <c r="Z4816" i="1"/>
  <c r="Z4818" i="1"/>
  <c r="Z4830" i="1"/>
  <c r="Z4838" i="1"/>
  <c r="Z4846" i="1"/>
  <c r="Z4854" i="1"/>
  <c r="Z4862" i="1"/>
  <c r="Z4870" i="1"/>
  <c r="Z4878" i="1"/>
  <c r="P4886" i="1"/>
  <c r="V4886" i="1"/>
  <c r="Z4887" i="1"/>
  <c r="Z4711" i="1"/>
  <c r="Z4713" i="1"/>
  <c r="Z4715" i="1"/>
  <c r="Z4717" i="1"/>
  <c r="Z4719" i="1"/>
  <c r="Z4721" i="1"/>
  <c r="Z4803" i="1"/>
  <c r="Z4805" i="1"/>
  <c r="Z4807" i="1"/>
  <c r="Z4809" i="1"/>
  <c r="Z4811" i="1"/>
  <c r="Z4813" i="1"/>
  <c r="Z4815" i="1"/>
  <c r="Z4817" i="1"/>
  <c r="Z4819" i="1"/>
  <c r="Z4821" i="1"/>
  <c r="Z4823" i="1"/>
  <c r="Z4825" i="1"/>
  <c r="Z4827" i="1"/>
  <c r="Z4829" i="1"/>
  <c r="Z4831" i="1"/>
  <c r="Z4833" i="1"/>
  <c r="Z4835" i="1"/>
  <c r="Z4837" i="1"/>
  <c r="Z4839" i="1"/>
  <c r="Z4841" i="1"/>
  <c r="Z4843" i="1"/>
  <c r="Z4845" i="1"/>
  <c r="Z4847" i="1"/>
  <c r="Z4849" i="1"/>
  <c r="Z4851" i="1"/>
  <c r="Z4853" i="1"/>
  <c r="Z4855" i="1"/>
  <c r="Z4857" i="1"/>
  <c r="Z4859" i="1"/>
  <c r="Z4861" i="1"/>
  <c r="Z4863" i="1"/>
  <c r="Z4865" i="1"/>
  <c r="Z4867" i="1"/>
  <c r="Z4869" i="1"/>
  <c r="Z4871" i="1"/>
  <c r="Z4873" i="1"/>
  <c r="Z4875" i="1"/>
  <c r="Z4877" i="1"/>
  <c r="Z4879" i="1"/>
  <c r="Z4881" i="1"/>
  <c r="Z4883" i="1"/>
  <c r="Z4885" i="1"/>
  <c r="M4886" i="1"/>
  <c r="S4886" i="1"/>
  <c r="Z4888" i="1"/>
  <c r="Z4890" i="1"/>
  <c r="M4824" i="1"/>
  <c r="S4824" i="1"/>
  <c r="P4825" i="1"/>
  <c r="M4826" i="1"/>
  <c r="S4826" i="1"/>
  <c r="P4827" i="1"/>
  <c r="M4828" i="1"/>
  <c r="S4828" i="1"/>
  <c r="P4829" i="1"/>
  <c r="M4830" i="1"/>
  <c r="S4830" i="1"/>
  <c r="P4831" i="1"/>
  <c r="M4832" i="1"/>
  <c r="S4832" i="1"/>
  <c r="P4833" i="1"/>
  <c r="M4834" i="1"/>
  <c r="S4834" i="1"/>
  <c r="P4835" i="1"/>
  <c r="V4835" i="1"/>
  <c r="M4836" i="1"/>
  <c r="S4836" i="1"/>
  <c r="P4837" i="1"/>
  <c r="V4837" i="1"/>
  <c r="M4838" i="1"/>
  <c r="S4838" i="1"/>
  <c r="P4839" i="1"/>
  <c r="V4839" i="1"/>
  <c r="M4840" i="1"/>
  <c r="S4840" i="1"/>
  <c r="P4841" i="1"/>
  <c r="V4841" i="1"/>
  <c r="M4842" i="1"/>
  <c r="S4842" i="1"/>
  <c r="P4843" i="1"/>
  <c r="V4843" i="1"/>
  <c r="M4844" i="1"/>
  <c r="S4844" i="1"/>
  <c r="P4845" i="1"/>
  <c r="V4845" i="1"/>
  <c r="M4846" i="1"/>
  <c r="S4846" i="1"/>
  <c r="P4847" i="1"/>
  <c r="V4847" i="1"/>
  <c r="M4848" i="1"/>
  <c r="S4848" i="1"/>
  <c r="P4849" i="1"/>
  <c r="V4849" i="1"/>
  <c r="M4850" i="1"/>
  <c r="S4850" i="1"/>
  <c r="P4851" i="1"/>
  <c r="V4851" i="1"/>
  <c r="M4852" i="1"/>
  <c r="S4852" i="1"/>
  <c r="P4853" i="1"/>
  <c r="V4853" i="1"/>
  <c r="M4854" i="1"/>
  <c r="S4854" i="1"/>
  <c r="P4855" i="1"/>
  <c r="V4855" i="1"/>
  <c r="M4856" i="1"/>
  <c r="S4856" i="1"/>
  <c r="P4857" i="1"/>
  <c r="V4857" i="1"/>
  <c r="M4858" i="1"/>
  <c r="S4858" i="1"/>
  <c r="P4859" i="1"/>
  <c r="V4859" i="1"/>
  <c r="M4860" i="1"/>
  <c r="S4860" i="1"/>
  <c r="P4861" i="1"/>
  <c r="V4861" i="1"/>
  <c r="M4862" i="1"/>
  <c r="S4862" i="1"/>
  <c r="P4863" i="1"/>
  <c r="V4863" i="1"/>
  <c r="M4864" i="1"/>
  <c r="S4864" i="1"/>
  <c r="P4865" i="1"/>
  <c r="V4865" i="1"/>
  <c r="M4866" i="1"/>
  <c r="S4866" i="1"/>
  <c r="P4867" i="1"/>
  <c r="V4867" i="1"/>
  <c r="M4868" i="1"/>
  <c r="S4868" i="1"/>
  <c r="P4869" i="1"/>
  <c r="V4869" i="1"/>
  <c r="M4870" i="1"/>
  <c r="S4870" i="1"/>
  <c r="P4871" i="1"/>
  <c r="V4871" i="1"/>
  <c r="M4872" i="1"/>
  <c r="S4872" i="1"/>
  <c r="P4873" i="1"/>
  <c r="V4873" i="1"/>
  <c r="M4874" i="1"/>
  <c r="S4874" i="1"/>
  <c r="P4875" i="1"/>
  <c r="V4875" i="1"/>
  <c r="M4876" i="1"/>
  <c r="S4876" i="1"/>
  <c r="P4877" i="1"/>
  <c r="V4877" i="1"/>
  <c r="M4878" i="1"/>
  <c r="S4878" i="1"/>
  <c r="P4879" i="1"/>
  <c r="V4879" i="1"/>
  <c r="M4880" i="1"/>
  <c r="S4880" i="1"/>
  <c r="P4881" i="1"/>
  <c r="V4881" i="1"/>
  <c r="M4882" i="1"/>
  <c r="S4882" i="1"/>
  <c r="P4883" i="1"/>
  <c r="V4883" i="1"/>
  <c r="M4884" i="1"/>
  <c r="S4884" i="1"/>
  <c r="P4885" i="1"/>
  <c r="V4885" i="1"/>
  <c r="AB4886" i="1"/>
  <c r="Z4886" i="1"/>
  <c r="M4887" i="1"/>
  <c r="S4887" i="1"/>
  <c r="P4888" i="1"/>
  <c r="M4889" i="1"/>
  <c r="S4889" i="1"/>
  <c r="P4890" i="1"/>
  <c r="AB4890" i="1" s="1"/>
  <c r="V4890" i="1"/>
  <c r="M4891" i="1"/>
  <c r="AB4891" i="1" s="1"/>
  <c r="S4891" i="1"/>
  <c r="P4892" i="1"/>
  <c r="AB4892" i="1" s="1"/>
  <c r="V4892" i="1"/>
  <c r="M4893" i="1"/>
  <c r="AB4893" i="1" s="1"/>
  <c r="S4893" i="1"/>
  <c r="Z4892" i="1"/>
  <c r="Z4894" i="1"/>
  <c r="AB4894" i="1" s="1"/>
  <c r="P4896" i="1"/>
  <c r="V4896" i="1"/>
  <c r="AB4897" i="1"/>
  <c r="Z4897" i="1"/>
  <c r="M4898" i="1"/>
  <c r="S4898" i="1"/>
  <c r="P4900" i="1"/>
  <c r="V4900" i="1"/>
  <c r="AB4901" i="1"/>
  <c r="Z4901" i="1"/>
  <c r="M4902" i="1"/>
  <c r="S4902" i="1"/>
  <c r="P4904" i="1"/>
  <c r="V4904" i="1"/>
  <c r="AB4905" i="1"/>
  <c r="Z4905" i="1"/>
  <c r="M4906" i="1"/>
  <c r="S4906" i="1"/>
  <c r="P4908" i="1"/>
  <c r="V4908" i="1"/>
  <c r="AB4909" i="1"/>
  <c r="Z4909" i="1"/>
  <c r="M4910" i="1"/>
  <c r="S4910" i="1"/>
  <c r="P4912" i="1"/>
  <c r="V4912" i="1"/>
  <c r="AB4913" i="1"/>
  <c r="Z4913" i="1"/>
  <c r="M4914" i="1"/>
  <c r="S4914" i="1"/>
  <c r="P4916" i="1"/>
  <c r="V4916" i="1"/>
  <c r="Z4917" i="1"/>
  <c r="M4918" i="1"/>
  <c r="AB4918" i="1" s="1"/>
  <c r="S4918" i="1"/>
  <c r="P4920" i="1"/>
  <c r="V4920" i="1"/>
  <c r="Z4921" i="1"/>
  <c r="M4922" i="1"/>
  <c r="AB4922" i="1" s="1"/>
  <c r="S4922" i="1"/>
  <c r="P4924" i="1"/>
  <c r="V4924" i="1"/>
  <c r="Z4943" i="1"/>
  <c r="Z4945" i="1"/>
  <c r="Z4947" i="1"/>
  <c r="Z4949" i="1"/>
  <c r="Z4951" i="1"/>
  <c r="Z4953" i="1"/>
  <c r="Z4955" i="1"/>
  <c r="Z4957" i="1"/>
  <c r="Z4959" i="1"/>
  <c r="Z4961" i="1"/>
  <c r="Z4963" i="1"/>
  <c r="Z4965" i="1"/>
  <c r="M4966" i="1"/>
  <c r="S4966" i="1"/>
  <c r="P4968" i="1"/>
  <c r="V4968" i="1"/>
  <c r="Z4969" i="1"/>
  <c r="M4970" i="1"/>
  <c r="S4970" i="1"/>
  <c r="P4972" i="1"/>
  <c r="V4972" i="1"/>
  <c r="Z4973" i="1"/>
  <c r="M4974" i="1"/>
  <c r="S4974" i="1"/>
  <c r="P4976" i="1"/>
  <c r="V4976" i="1"/>
  <c r="Z4977" i="1"/>
  <c r="M4978" i="1"/>
  <c r="S4978" i="1"/>
  <c r="P4980" i="1"/>
  <c r="V4980" i="1"/>
  <c r="Z4981" i="1"/>
  <c r="M4982" i="1"/>
  <c r="S4982" i="1"/>
  <c r="Z4994" i="1"/>
  <c r="Z4996" i="1"/>
  <c r="Z4998" i="1"/>
  <c r="Z5000" i="1"/>
  <c r="Z5002" i="1"/>
  <c r="M5003" i="1"/>
  <c r="S5003" i="1"/>
  <c r="P5004" i="1"/>
  <c r="V5004" i="1"/>
  <c r="Z4893" i="1"/>
  <c r="Z4895" i="1"/>
  <c r="AB4895" i="1" s="1"/>
  <c r="M4896" i="1"/>
  <c r="S4896" i="1"/>
  <c r="P4898" i="1"/>
  <c r="V4898" i="1"/>
  <c r="AB4899" i="1"/>
  <c r="Z4899" i="1"/>
  <c r="M4900" i="1"/>
  <c r="S4900" i="1"/>
  <c r="P4902" i="1"/>
  <c r="V4902" i="1"/>
  <c r="AB4903" i="1"/>
  <c r="Z4903" i="1"/>
  <c r="M4904" i="1"/>
  <c r="S4904" i="1"/>
  <c r="P4906" i="1"/>
  <c r="V4906" i="1"/>
  <c r="AB4907" i="1"/>
  <c r="Z4907" i="1"/>
  <c r="M4908" i="1"/>
  <c r="S4908" i="1"/>
  <c r="P4910" i="1"/>
  <c r="V4910" i="1"/>
  <c r="AB4911" i="1"/>
  <c r="Z4911" i="1"/>
  <c r="M4912" i="1"/>
  <c r="S4912" i="1"/>
  <c r="P4914" i="1"/>
  <c r="V4914" i="1"/>
  <c r="AB4915" i="1"/>
  <c r="Z4915" i="1"/>
  <c r="M4916" i="1"/>
  <c r="S4916" i="1"/>
  <c r="P4918" i="1"/>
  <c r="V4918" i="1"/>
  <c r="Z4919" i="1"/>
  <c r="M4920" i="1"/>
  <c r="AB4920" i="1" s="1"/>
  <c r="S4920" i="1"/>
  <c r="P4922" i="1"/>
  <c r="V4922" i="1"/>
  <c r="Z4923" i="1"/>
  <c r="M4924" i="1"/>
  <c r="AB4924" i="1" s="1"/>
  <c r="S4924" i="1"/>
  <c r="Z4942" i="1"/>
  <c r="Z4944" i="1"/>
  <c r="Z4946" i="1"/>
  <c r="Z4948" i="1"/>
  <c r="Z4950" i="1"/>
  <c r="Z4952" i="1"/>
  <c r="Z4954" i="1"/>
  <c r="Z4956" i="1"/>
  <c r="Z4958" i="1"/>
  <c r="Z4960" i="1"/>
  <c r="Z4962" i="1"/>
  <c r="Z4964" i="1"/>
  <c r="P4966" i="1"/>
  <c r="AB4966" i="1" s="1"/>
  <c r="V4966" i="1"/>
  <c r="Z4967" i="1"/>
  <c r="M4968" i="1"/>
  <c r="AB4968" i="1" s="1"/>
  <c r="S4968" i="1"/>
  <c r="P4970" i="1"/>
  <c r="AB4970" i="1" s="1"/>
  <c r="V4970" i="1"/>
  <c r="Z4971" i="1"/>
  <c r="M4972" i="1"/>
  <c r="AB4972" i="1" s="1"/>
  <c r="S4972" i="1"/>
  <c r="P4974" i="1"/>
  <c r="AB4974" i="1" s="1"/>
  <c r="V4974" i="1"/>
  <c r="Z4975" i="1"/>
  <c r="M4976" i="1"/>
  <c r="AB4976" i="1" s="1"/>
  <c r="S4976" i="1"/>
  <c r="P4978" i="1"/>
  <c r="AB4978" i="1" s="1"/>
  <c r="V4978" i="1"/>
  <c r="Z4979" i="1"/>
  <c r="M4980" i="1"/>
  <c r="AB4980" i="1" s="1"/>
  <c r="S4980" i="1"/>
  <c r="P4982" i="1"/>
  <c r="AB4982" i="1" s="1"/>
  <c r="V4982" i="1"/>
  <c r="Z4983" i="1"/>
  <c r="Z4995" i="1"/>
  <c r="Z4997" i="1"/>
  <c r="Z4999" i="1"/>
  <c r="Z5001" i="1"/>
  <c r="Z5003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Z871" i="1"/>
  <c r="P872" i="1"/>
  <c r="AB872" i="1" s="1"/>
  <c r="Z872" i="1"/>
  <c r="P873" i="1"/>
  <c r="AB873" i="1" s="1"/>
  <c r="Z873" i="1"/>
  <c r="P874" i="1"/>
  <c r="Z874" i="1"/>
  <c r="P875" i="1"/>
  <c r="AB875" i="1" s="1"/>
  <c r="Z875" i="1"/>
  <c r="P876" i="1"/>
  <c r="Z876" i="1"/>
  <c r="P877" i="1"/>
  <c r="AB877" i="1" s="1"/>
  <c r="Z877" i="1"/>
  <c r="P878" i="1"/>
  <c r="Z878" i="1"/>
  <c r="P879" i="1"/>
  <c r="AB879" i="1" s="1"/>
  <c r="Z879" i="1"/>
  <c r="P880" i="1"/>
  <c r="AB880" i="1" s="1"/>
  <c r="Z880" i="1"/>
  <c r="P881" i="1"/>
  <c r="AB881" i="1" s="1"/>
  <c r="Z881" i="1"/>
  <c r="P882" i="1"/>
  <c r="AB882" i="1" s="1"/>
  <c r="Z882" i="1"/>
  <c r="P883" i="1"/>
  <c r="AB883" i="1" s="1"/>
  <c r="Z883" i="1"/>
  <c r="P884" i="1"/>
  <c r="AB884" i="1" s="1"/>
  <c r="Z884" i="1"/>
  <c r="P885" i="1"/>
  <c r="AB885" i="1" s="1"/>
  <c r="Z885" i="1"/>
  <c r="P886" i="1"/>
  <c r="AB886" i="1" s="1"/>
  <c r="Z886" i="1"/>
  <c r="P887" i="1"/>
  <c r="AB887" i="1" s="1"/>
  <c r="Z887" i="1"/>
  <c r="P888" i="1"/>
  <c r="Z888" i="1"/>
  <c r="P889" i="1"/>
  <c r="AB889" i="1" s="1"/>
  <c r="Z889" i="1"/>
  <c r="P890" i="1"/>
  <c r="AB890" i="1" s="1"/>
  <c r="Z890" i="1"/>
  <c r="P891" i="1"/>
  <c r="AB891" i="1" s="1"/>
  <c r="Z891" i="1"/>
  <c r="P892" i="1"/>
  <c r="AB892" i="1" s="1"/>
  <c r="Z892" i="1"/>
  <c r="P893" i="1"/>
  <c r="AB893" i="1" s="1"/>
  <c r="Z893" i="1"/>
  <c r="P894" i="1"/>
  <c r="AB894" i="1" s="1"/>
  <c r="Z894" i="1"/>
  <c r="P895" i="1"/>
  <c r="AB895" i="1" s="1"/>
  <c r="Z895" i="1"/>
  <c r="P896" i="1"/>
  <c r="AB896" i="1" s="1"/>
  <c r="Z896" i="1"/>
  <c r="P897" i="1"/>
  <c r="AB897" i="1" s="1"/>
  <c r="Z897" i="1"/>
  <c r="P898" i="1"/>
  <c r="AB898" i="1" s="1"/>
  <c r="Z898" i="1"/>
  <c r="P899" i="1"/>
  <c r="AB899" i="1" s="1"/>
  <c r="Z899" i="1"/>
  <c r="P900" i="1"/>
  <c r="AB900" i="1" s="1"/>
  <c r="Z900" i="1"/>
  <c r="P901" i="1"/>
  <c r="AB901" i="1" s="1"/>
  <c r="Z901" i="1"/>
  <c r="P902" i="1"/>
  <c r="AB902" i="1" s="1"/>
  <c r="Z902" i="1"/>
  <c r="P903" i="1"/>
  <c r="AB903" i="1" s="1"/>
  <c r="Z903" i="1"/>
  <c r="P904" i="1"/>
  <c r="AB904" i="1" s="1"/>
  <c r="Z904" i="1"/>
  <c r="P905" i="1"/>
  <c r="AB905" i="1" s="1"/>
  <c r="Z905" i="1"/>
  <c r="P906" i="1"/>
  <c r="AB906" i="1" s="1"/>
  <c r="Z906" i="1"/>
  <c r="P907" i="1"/>
  <c r="AB907" i="1" s="1"/>
  <c r="Z907" i="1"/>
  <c r="P908" i="1"/>
  <c r="AB908" i="1" s="1"/>
  <c r="Z908" i="1"/>
  <c r="P909" i="1"/>
  <c r="AB909" i="1" s="1"/>
  <c r="Z909" i="1"/>
  <c r="P910" i="1"/>
  <c r="AB910" i="1" s="1"/>
  <c r="Z910" i="1"/>
  <c r="P911" i="1"/>
  <c r="AB911" i="1" s="1"/>
  <c r="Z911" i="1"/>
  <c r="P912" i="1"/>
  <c r="AB912" i="1" s="1"/>
  <c r="Z912" i="1"/>
  <c r="P913" i="1"/>
  <c r="AB913" i="1" s="1"/>
  <c r="Z913" i="1"/>
  <c r="P914" i="1"/>
  <c r="AB914" i="1" s="1"/>
  <c r="Z914" i="1"/>
  <c r="P915" i="1"/>
  <c r="AB915" i="1" s="1"/>
  <c r="Z915" i="1"/>
  <c r="P916" i="1"/>
  <c r="AB916" i="1" s="1"/>
  <c r="Z916" i="1"/>
  <c r="P917" i="1"/>
  <c r="AB917" i="1" s="1"/>
  <c r="Z917" i="1"/>
  <c r="P918" i="1"/>
  <c r="AB918" i="1" s="1"/>
  <c r="Z918" i="1"/>
  <c r="P919" i="1"/>
  <c r="AB919" i="1" s="1"/>
  <c r="Z919" i="1"/>
  <c r="P920" i="1"/>
  <c r="AB920" i="1" s="1"/>
  <c r="Z920" i="1"/>
  <c r="P921" i="1"/>
  <c r="AB921" i="1" s="1"/>
  <c r="Z921" i="1"/>
  <c r="P922" i="1"/>
  <c r="AB922" i="1" s="1"/>
  <c r="Z922" i="1"/>
  <c r="P923" i="1"/>
  <c r="AB923" i="1" s="1"/>
  <c r="Z923" i="1"/>
  <c r="P924" i="1"/>
  <c r="AB924" i="1" s="1"/>
  <c r="Z924" i="1"/>
  <c r="P925" i="1"/>
  <c r="AB925" i="1" s="1"/>
  <c r="Z925" i="1"/>
  <c r="P926" i="1"/>
  <c r="AB926" i="1" s="1"/>
  <c r="Z926" i="1"/>
  <c r="P927" i="1"/>
  <c r="AB927" i="1" s="1"/>
  <c r="Z927" i="1"/>
  <c r="P928" i="1"/>
  <c r="AB928" i="1" s="1"/>
  <c r="Z928" i="1"/>
  <c r="P929" i="1"/>
  <c r="AB929" i="1" s="1"/>
  <c r="Z929" i="1"/>
  <c r="P930" i="1"/>
  <c r="AB930" i="1" s="1"/>
  <c r="Z930" i="1"/>
  <c r="P931" i="1"/>
  <c r="AB931" i="1" s="1"/>
  <c r="Z931" i="1"/>
  <c r="P932" i="1"/>
  <c r="Z932" i="1"/>
  <c r="P933" i="1"/>
  <c r="AB933" i="1" s="1"/>
  <c r="Z933" i="1"/>
  <c r="P934" i="1"/>
  <c r="AB934" i="1" s="1"/>
  <c r="Z934" i="1"/>
  <c r="P935" i="1"/>
  <c r="AB935" i="1" s="1"/>
  <c r="Z935" i="1"/>
  <c r="P936" i="1"/>
  <c r="AB936" i="1" s="1"/>
  <c r="Z936" i="1"/>
  <c r="P937" i="1"/>
  <c r="AB937" i="1" s="1"/>
  <c r="Z937" i="1"/>
  <c r="P938" i="1"/>
  <c r="AB938" i="1" s="1"/>
  <c r="Z938" i="1"/>
  <c r="P939" i="1"/>
  <c r="AB939" i="1" s="1"/>
  <c r="Z939" i="1"/>
  <c r="P940" i="1"/>
  <c r="AB940" i="1" s="1"/>
  <c r="Z940" i="1"/>
  <c r="P941" i="1"/>
  <c r="AB941" i="1" s="1"/>
  <c r="Z941" i="1"/>
  <c r="P942" i="1"/>
  <c r="AB942" i="1" s="1"/>
  <c r="Z942" i="1"/>
  <c r="P943" i="1"/>
  <c r="AB943" i="1" s="1"/>
  <c r="Z943" i="1"/>
  <c r="P944" i="1"/>
  <c r="AB944" i="1" s="1"/>
  <c r="Z944" i="1"/>
  <c r="P945" i="1"/>
  <c r="AB945" i="1" s="1"/>
  <c r="Z945" i="1"/>
  <c r="P946" i="1"/>
  <c r="AB946" i="1" s="1"/>
  <c r="Z946" i="1"/>
  <c r="P947" i="1"/>
  <c r="AB947" i="1" s="1"/>
  <c r="Z947" i="1"/>
  <c r="P948" i="1"/>
  <c r="AB948" i="1" s="1"/>
  <c r="Z948" i="1"/>
  <c r="P949" i="1"/>
  <c r="AB949" i="1" s="1"/>
  <c r="Z949" i="1"/>
  <c r="P950" i="1"/>
  <c r="AB950" i="1" s="1"/>
  <c r="Z950" i="1"/>
  <c r="P951" i="1"/>
  <c r="AB951" i="1" s="1"/>
  <c r="Z951" i="1"/>
  <c r="P952" i="1"/>
  <c r="AB952" i="1" s="1"/>
  <c r="Z952" i="1"/>
  <c r="P953" i="1"/>
  <c r="AB953" i="1" s="1"/>
  <c r="Z953" i="1"/>
  <c r="P954" i="1"/>
  <c r="AB954" i="1" s="1"/>
  <c r="Z954" i="1"/>
  <c r="P955" i="1"/>
  <c r="AB955" i="1" s="1"/>
  <c r="Z955" i="1"/>
  <c r="P956" i="1"/>
  <c r="AB956" i="1" s="1"/>
  <c r="Z956" i="1"/>
  <c r="P957" i="1"/>
  <c r="AB957" i="1" s="1"/>
  <c r="Z957" i="1"/>
  <c r="P958" i="1"/>
  <c r="AB958" i="1" s="1"/>
  <c r="Z958" i="1"/>
  <c r="P959" i="1"/>
  <c r="AB959" i="1" s="1"/>
  <c r="Z959" i="1"/>
  <c r="P960" i="1"/>
  <c r="AB960" i="1" s="1"/>
  <c r="Z960" i="1"/>
  <c r="P961" i="1"/>
  <c r="Z961" i="1"/>
  <c r="P962" i="1"/>
  <c r="AB962" i="1" s="1"/>
  <c r="Z962" i="1"/>
  <c r="P963" i="1"/>
  <c r="AB963" i="1" s="1"/>
  <c r="Z963" i="1"/>
  <c r="P964" i="1"/>
  <c r="AB964" i="1" s="1"/>
  <c r="Z964" i="1"/>
  <c r="P965" i="1"/>
  <c r="AB965" i="1" s="1"/>
  <c r="Z965" i="1"/>
  <c r="P966" i="1"/>
  <c r="AB966" i="1" s="1"/>
  <c r="Z966" i="1"/>
  <c r="P967" i="1"/>
  <c r="AB967" i="1" s="1"/>
  <c r="Z967" i="1"/>
  <c r="P968" i="1"/>
  <c r="AB968" i="1" s="1"/>
  <c r="Z968" i="1"/>
  <c r="P969" i="1"/>
  <c r="AB969" i="1" s="1"/>
  <c r="Z969" i="1"/>
  <c r="P970" i="1"/>
  <c r="AB970" i="1" s="1"/>
  <c r="Z970" i="1"/>
  <c r="P971" i="1"/>
  <c r="AB971" i="1" s="1"/>
  <c r="Z971" i="1"/>
  <c r="P972" i="1"/>
  <c r="AB972" i="1" s="1"/>
  <c r="Z972" i="1"/>
  <c r="P973" i="1"/>
  <c r="AB973" i="1" s="1"/>
  <c r="Z973" i="1"/>
  <c r="P974" i="1"/>
  <c r="AB974" i="1" s="1"/>
  <c r="Z974" i="1"/>
  <c r="P975" i="1"/>
  <c r="AB975" i="1" s="1"/>
  <c r="Z975" i="1"/>
  <c r="P976" i="1"/>
  <c r="AB976" i="1" s="1"/>
  <c r="Z976" i="1"/>
  <c r="P977" i="1"/>
  <c r="AB977" i="1" s="1"/>
  <c r="Z977" i="1"/>
  <c r="P978" i="1"/>
  <c r="AB978" i="1" s="1"/>
  <c r="Z978" i="1"/>
  <c r="P979" i="1"/>
  <c r="AB979" i="1" s="1"/>
  <c r="Z979" i="1"/>
  <c r="P980" i="1"/>
  <c r="AB980" i="1" s="1"/>
  <c r="Z980" i="1"/>
  <c r="P981" i="1"/>
  <c r="AB981" i="1" s="1"/>
  <c r="Z981" i="1"/>
  <c r="P982" i="1"/>
  <c r="AB982" i="1" s="1"/>
  <c r="Z982" i="1"/>
  <c r="P983" i="1"/>
  <c r="AB983" i="1" s="1"/>
  <c r="Z983" i="1"/>
  <c r="P984" i="1"/>
  <c r="AB984" i="1" s="1"/>
  <c r="Z984" i="1"/>
  <c r="P985" i="1"/>
  <c r="AB985" i="1" s="1"/>
  <c r="Z985" i="1"/>
  <c r="P986" i="1"/>
  <c r="AB986" i="1" s="1"/>
  <c r="Z986" i="1"/>
  <c r="P987" i="1"/>
  <c r="AB987" i="1" s="1"/>
  <c r="Z987" i="1"/>
  <c r="P988" i="1"/>
  <c r="AB988" i="1" s="1"/>
  <c r="Z988" i="1"/>
  <c r="P989" i="1"/>
  <c r="AB989" i="1" s="1"/>
  <c r="Z989" i="1"/>
  <c r="P990" i="1"/>
  <c r="AB990" i="1" s="1"/>
  <c r="Z990" i="1"/>
  <c r="P991" i="1"/>
  <c r="AB991" i="1" s="1"/>
  <c r="Z991" i="1"/>
  <c r="P992" i="1"/>
  <c r="AB992" i="1" s="1"/>
  <c r="Z992" i="1"/>
  <c r="P993" i="1"/>
  <c r="AB993" i="1" s="1"/>
  <c r="Z993" i="1"/>
  <c r="P994" i="1"/>
  <c r="AB994" i="1" s="1"/>
  <c r="Z994" i="1"/>
  <c r="P995" i="1"/>
  <c r="AB995" i="1" s="1"/>
  <c r="Z995" i="1"/>
  <c r="P996" i="1"/>
  <c r="AB996" i="1" s="1"/>
  <c r="Z996" i="1"/>
  <c r="P997" i="1"/>
  <c r="AB997" i="1" s="1"/>
  <c r="Z997" i="1"/>
  <c r="P998" i="1"/>
  <c r="AB998" i="1" s="1"/>
  <c r="Z998" i="1"/>
  <c r="P999" i="1"/>
  <c r="AB999" i="1" s="1"/>
  <c r="Z999" i="1"/>
  <c r="P1000" i="1"/>
  <c r="AB1000" i="1" s="1"/>
  <c r="Z1000" i="1"/>
  <c r="P1001" i="1"/>
  <c r="AB1001" i="1" s="1"/>
  <c r="Z1001" i="1"/>
  <c r="P1002" i="1"/>
  <c r="AB1002" i="1" s="1"/>
  <c r="Z1002" i="1"/>
  <c r="P1003" i="1"/>
  <c r="AB1003" i="1" s="1"/>
  <c r="Z1003" i="1"/>
  <c r="P1004" i="1"/>
  <c r="AB1004" i="1" s="1"/>
  <c r="Z1004" i="1"/>
  <c r="P1005" i="1"/>
  <c r="AB1005" i="1" s="1"/>
  <c r="Z1005" i="1"/>
  <c r="P1006" i="1"/>
  <c r="AB1006" i="1" s="1"/>
  <c r="Z1006" i="1"/>
  <c r="P1007" i="1"/>
  <c r="AB1007" i="1" s="1"/>
  <c r="Z1007" i="1"/>
  <c r="P1008" i="1"/>
  <c r="AB1008" i="1" s="1"/>
  <c r="Z1008" i="1"/>
  <c r="P1009" i="1"/>
  <c r="AB1009" i="1" s="1"/>
  <c r="Z1009" i="1"/>
  <c r="P1010" i="1"/>
  <c r="AB1010" i="1" s="1"/>
  <c r="Z1010" i="1"/>
  <c r="P1011" i="1"/>
  <c r="AB1011" i="1" s="1"/>
  <c r="Z1011" i="1"/>
  <c r="P1012" i="1"/>
  <c r="AB1012" i="1" s="1"/>
  <c r="Z1012" i="1"/>
  <c r="P1013" i="1"/>
  <c r="AB1013" i="1" s="1"/>
  <c r="Z1013" i="1"/>
  <c r="P1014" i="1"/>
  <c r="AB1014" i="1" s="1"/>
  <c r="Z1014" i="1"/>
  <c r="P1015" i="1"/>
  <c r="Z1015" i="1"/>
  <c r="P1016" i="1"/>
  <c r="AB1016" i="1" s="1"/>
  <c r="Z1016" i="1"/>
  <c r="P1017" i="1"/>
  <c r="AB1017" i="1" s="1"/>
  <c r="Z1017" i="1"/>
  <c r="P1018" i="1"/>
  <c r="AB1018" i="1" s="1"/>
  <c r="Z1018" i="1"/>
  <c r="P1019" i="1"/>
  <c r="AB1019" i="1" s="1"/>
  <c r="Z1019" i="1"/>
  <c r="P1020" i="1"/>
  <c r="AB1020" i="1" s="1"/>
  <c r="Z1020" i="1"/>
  <c r="P1021" i="1"/>
  <c r="AB1021" i="1" s="1"/>
  <c r="Z1021" i="1"/>
  <c r="P1022" i="1"/>
  <c r="AB1022" i="1" s="1"/>
  <c r="Z1022" i="1"/>
  <c r="P1023" i="1"/>
  <c r="AB1023" i="1" s="1"/>
  <c r="Z1023" i="1"/>
  <c r="P1024" i="1"/>
  <c r="AB1024" i="1" s="1"/>
  <c r="Z1024" i="1"/>
  <c r="P1025" i="1"/>
  <c r="AB1025" i="1" s="1"/>
  <c r="Z1025" i="1"/>
  <c r="P1026" i="1"/>
  <c r="AB1026" i="1" s="1"/>
  <c r="Z1026" i="1"/>
  <c r="P1027" i="1"/>
  <c r="AB1027" i="1" s="1"/>
  <c r="Z1027" i="1"/>
  <c r="P1028" i="1"/>
  <c r="Z1028" i="1"/>
  <c r="P1029" i="1"/>
  <c r="AB1029" i="1" s="1"/>
  <c r="Z1029" i="1"/>
  <c r="P1030" i="1"/>
  <c r="AB1030" i="1" s="1"/>
  <c r="Z1030" i="1"/>
  <c r="P1031" i="1"/>
  <c r="AB1031" i="1" s="1"/>
  <c r="Z1031" i="1"/>
  <c r="P1032" i="1"/>
  <c r="AB1032" i="1" s="1"/>
  <c r="Z1032" i="1"/>
  <c r="P1033" i="1"/>
  <c r="AB1033" i="1" s="1"/>
  <c r="Z1033" i="1"/>
  <c r="P1034" i="1"/>
  <c r="AB1034" i="1" s="1"/>
  <c r="Z1034" i="1"/>
  <c r="P1035" i="1"/>
  <c r="AB1035" i="1" s="1"/>
  <c r="Z1035" i="1"/>
  <c r="P1036" i="1"/>
  <c r="AB1036" i="1" s="1"/>
  <c r="Z1036" i="1"/>
  <c r="P1037" i="1"/>
  <c r="AB1037" i="1" s="1"/>
  <c r="Z1037" i="1"/>
  <c r="P1038" i="1"/>
  <c r="AB1038" i="1" s="1"/>
  <c r="Z1038" i="1"/>
  <c r="P1039" i="1"/>
  <c r="AB1039" i="1" s="1"/>
  <c r="Z1039" i="1"/>
  <c r="P1040" i="1"/>
  <c r="AB1040" i="1" s="1"/>
  <c r="Z1040" i="1"/>
  <c r="P1041" i="1"/>
  <c r="AB1041" i="1" s="1"/>
  <c r="Z1041" i="1"/>
  <c r="P1042" i="1"/>
  <c r="AB1042" i="1" s="1"/>
  <c r="Z1042" i="1"/>
  <c r="P1043" i="1"/>
  <c r="AB1043" i="1" s="1"/>
  <c r="Z1043" i="1"/>
  <c r="P1044" i="1"/>
  <c r="AB1044" i="1" s="1"/>
  <c r="Z1044" i="1"/>
  <c r="P1045" i="1"/>
  <c r="AB1045" i="1" s="1"/>
  <c r="Z1045" i="1"/>
  <c r="P1046" i="1"/>
  <c r="AB1046" i="1" s="1"/>
  <c r="Z1046" i="1"/>
  <c r="P1047" i="1"/>
  <c r="AB1047" i="1" s="1"/>
  <c r="Z1047" i="1"/>
  <c r="P1048" i="1"/>
  <c r="AB1048" i="1" s="1"/>
  <c r="Z1048" i="1"/>
  <c r="P1049" i="1"/>
  <c r="Z1049" i="1"/>
  <c r="P1050" i="1"/>
  <c r="AB1050" i="1" s="1"/>
  <c r="Z1050" i="1"/>
  <c r="P1051" i="1"/>
  <c r="AB1051" i="1" s="1"/>
  <c r="Z1051" i="1"/>
  <c r="P1052" i="1"/>
  <c r="AB1052" i="1" s="1"/>
  <c r="Z1052" i="1"/>
  <c r="P1053" i="1"/>
  <c r="AB1053" i="1" s="1"/>
  <c r="Z1053" i="1"/>
  <c r="P1054" i="1"/>
  <c r="AB1054" i="1" s="1"/>
  <c r="Z1054" i="1"/>
  <c r="P1055" i="1"/>
  <c r="AB1055" i="1" s="1"/>
  <c r="Z1055" i="1"/>
  <c r="P1056" i="1"/>
  <c r="AB1056" i="1" s="1"/>
  <c r="Z1056" i="1"/>
  <c r="P1057" i="1"/>
  <c r="AB1057" i="1" s="1"/>
  <c r="Z1057" i="1"/>
  <c r="P1058" i="1"/>
  <c r="AB1058" i="1" s="1"/>
  <c r="Z1058" i="1"/>
  <c r="P1059" i="1"/>
  <c r="AB1059" i="1" s="1"/>
  <c r="Z1059" i="1"/>
  <c r="P1060" i="1"/>
  <c r="AB1060" i="1" s="1"/>
  <c r="Z1060" i="1"/>
  <c r="P1061" i="1"/>
  <c r="AB1061" i="1" s="1"/>
  <c r="Z1061" i="1"/>
  <c r="P1062" i="1"/>
  <c r="AB1062" i="1" s="1"/>
  <c r="Z1062" i="1"/>
  <c r="P1063" i="1"/>
  <c r="AB1063" i="1" s="1"/>
  <c r="Z1063" i="1"/>
  <c r="P1064" i="1"/>
  <c r="AB1064" i="1" s="1"/>
  <c r="Z1064" i="1"/>
  <c r="P1065" i="1"/>
  <c r="AB1065" i="1" s="1"/>
  <c r="Z1065" i="1"/>
  <c r="P1066" i="1"/>
  <c r="AB1066" i="1" s="1"/>
  <c r="Z1066" i="1"/>
  <c r="P1067" i="1"/>
  <c r="Z1067" i="1"/>
  <c r="P1068" i="1"/>
  <c r="AB1068" i="1" s="1"/>
  <c r="Z1068" i="1"/>
  <c r="P1069" i="1"/>
  <c r="AB1069" i="1" s="1"/>
  <c r="Z1069" i="1"/>
  <c r="P1070" i="1"/>
  <c r="AB1070" i="1" s="1"/>
  <c r="Z1070" i="1"/>
  <c r="P1071" i="1"/>
  <c r="AB1071" i="1" s="1"/>
  <c r="Z1071" i="1"/>
  <c r="P1072" i="1"/>
  <c r="AB1072" i="1" s="1"/>
  <c r="Z1072" i="1"/>
  <c r="P1073" i="1"/>
  <c r="AB1073" i="1" s="1"/>
  <c r="Z1073" i="1"/>
  <c r="P1074" i="1"/>
  <c r="AB1074" i="1" s="1"/>
  <c r="Z1074" i="1"/>
  <c r="P1075" i="1"/>
  <c r="AB1075" i="1" s="1"/>
  <c r="Z1075" i="1"/>
  <c r="P1076" i="1"/>
  <c r="Z1076" i="1"/>
  <c r="P1077" i="1"/>
  <c r="AB1077" i="1" s="1"/>
  <c r="Z1077" i="1"/>
  <c r="P1078" i="1"/>
  <c r="Z1078" i="1"/>
  <c r="P1079" i="1"/>
  <c r="AB1079" i="1" s="1"/>
  <c r="Z1079" i="1"/>
  <c r="P1080" i="1"/>
  <c r="AB1080" i="1" s="1"/>
  <c r="Z1080" i="1"/>
  <c r="P1081" i="1"/>
  <c r="AB1081" i="1" s="1"/>
  <c r="Z1081" i="1"/>
  <c r="P1082" i="1"/>
  <c r="AB1082" i="1" s="1"/>
  <c r="Z1082" i="1"/>
  <c r="P1083" i="1"/>
  <c r="AB1083" i="1" s="1"/>
  <c r="Z1083" i="1"/>
  <c r="P1084" i="1"/>
  <c r="AB1084" i="1" s="1"/>
  <c r="Z1084" i="1"/>
  <c r="P1085" i="1"/>
  <c r="AB1085" i="1" s="1"/>
  <c r="Z1085" i="1"/>
  <c r="P1086" i="1"/>
  <c r="AB1086" i="1" s="1"/>
  <c r="Z1086" i="1"/>
  <c r="P1087" i="1"/>
  <c r="AB1087" i="1" s="1"/>
  <c r="Z1087" i="1"/>
  <c r="P1088" i="1"/>
  <c r="AB1088" i="1" s="1"/>
  <c r="Z1088" i="1"/>
  <c r="P1089" i="1"/>
  <c r="AB1089" i="1" s="1"/>
  <c r="Z1089" i="1"/>
  <c r="P1090" i="1"/>
  <c r="AB1090" i="1" s="1"/>
  <c r="Z1090" i="1"/>
  <c r="P1091" i="1"/>
  <c r="Z1091" i="1"/>
  <c r="P1092" i="1"/>
  <c r="AB1092" i="1" s="1"/>
  <c r="Z1092" i="1"/>
  <c r="P1093" i="1"/>
  <c r="AB1093" i="1" s="1"/>
  <c r="Z1093" i="1"/>
  <c r="P1094" i="1"/>
  <c r="AB1094" i="1" s="1"/>
  <c r="Z1094" i="1"/>
  <c r="P1095" i="1"/>
  <c r="AB1095" i="1" s="1"/>
  <c r="Z1095" i="1"/>
  <c r="P1096" i="1"/>
  <c r="Z1096" i="1"/>
  <c r="P1097" i="1"/>
  <c r="AB1097" i="1" s="1"/>
  <c r="Z1097" i="1"/>
  <c r="P1098" i="1"/>
  <c r="AB1098" i="1" s="1"/>
  <c r="Z1098" i="1"/>
  <c r="P1099" i="1"/>
  <c r="AB1099" i="1" s="1"/>
  <c r="Z1099" i="1"/>
  <c r="P1100" i="1"/>
  <c r="Z1100" i="1"/>
  <c r="P1101" i="1"/>
  <c r="AB1101" i="1" s="1"/>
  <c r="Z1101" i="1"/>
  <c r="P1102" i="1"/>
  <c r="AB1102" i="1" s="1"/>
  <c r="Z1102" i="1"/>
  <c r="P1103" i="1"/>
  <c r="AB1103" i="1" s="1"/>
  <c r="Z1103" i="1"/>
  <c r="P1104" i="1"/>
  <c r="AB1104" i="1" s="1"/>
  <c r="Z1104" i="1"/>
  <c r="P1105" i="1"/>
  <c r="AB1105" i="1" s="1"/>
  <c r="Z1105" i="1"/>
  <c r="P1106" i="1"/>
  <c r="Z1106" i="1"/>
  <c r="P1107" i="1"/>
  <c r="AB1107" i="1" s="1"/>
  <c r="Z1107" i="1"/>
  <c r="P1108" i="1"/>
  <c r="AB1108" i="1" s="1"/>
  <c r="Z1108" i="1"/>
  <c r="P1109" i="1"/>
  <c r="Z1109" i="1"/>
  <c r="P1110" i="1"/>
  <c r="AB1110" i="1" s="1"/>
  <c r="Z1110" i="1"/>
  <c r="P1111" i="1"/>
  <c r="AB1111" i="1" s="1"/>
  <c r="Z1111" i="1"/>
  <c r="P1112" i="1"/>
  <c r="AB1112" i="1" s="1"/>
  <c r="Z1112" i="1"/>
  <c r="P1113" i="1"/>
  <c r="AB1113" i="1" s="1"/>
  <c r="Z1113" i="1"/>
  <c r="P1114" i="1"/>
  <c r="AB1114" i="1" s="1"/>
  <c r="Z1114" i="1"/>
  <c r="P1115" i="1"/>
  <c r="Z1115" i="1"/>
  <c r="P1116" i="1"/>
  <c r="AB1116" i="1" s="1"/>
  <c r="Z1116" i="1"/>
  <c r="P1117" i="1"/>
  <c r="AB1117" i="1" s="1"/>
  <c r="Z1117" i="1"/>
  <c r="P1118" i="1"/>
  <c r="AB1118" i="1" s="1"/>
  <c r="Z1118" i="1"/>
  <c r="P1119" i="1"/>
  <c r="AB1119" i="1" s="1"/>
  <c r="Z1119" i="1"/>
  <c r="P1120" i="1"/>
  <c r="AB1120" i="1" s="1"/>
  <c r="Z1120" i="1"/>
  <c r="P1121" i="1"/>
  <c r="AB1121" i="1" s="1"/>
  <c r="Z1121" i="1"/>
  <c r="P1122" i="1"/>
  <c r="AB1122" i="1" s="1"/>
  <c r="Z1122" i="1"/>
  <c r="P1123" i="1"/>
  <c r="AB1123" i="1" s="1"/>
  <c r="Z1123" i="1"/>
  <c r="P1124" i="1"/>
  <c r="Z1124" i="1"/>
  <c r="P1125" i="1"/>
  <c r="AB1125" i="1" s="1"/>
  <c r="Z1125" i="1"/>
  <c r="P1126" i="1"/>
  <c r="AB1126" i="1" s="1"/>
  <c r="Z1126" i="1"/>
  <c r="P1127" i="1"/>
  <c r="AB1127" i="1" s="1"/>
  <c r="Z1127" i="1"/>
  <c r="P1128" i="1"/>
  <c r="AB1128" i="1" s="1"/>
  <c r="Z1128" i="1"/>
  <c r="P1129" i="1"/>
  <c r="AB1129" i="1" s="1"/>
  <c r="Z1129" i="1"/>
  <c r="P1130" i="1"/>
  <c r="AB1130" i="1" s="1"/>
  <c r="Z1130" i="1"/>
  <c r="P1131" i="1"/>
  <c r="AB1131" i="1" s="1"/>
  <c r="Z1131" i="1"/>
  <c r="P1132" i="1"/>
  <c r="Z1132" i="1"/>
  <c r="P1133" i="1"/>
  <c r="AB1133" i="1" s="1"/>
  <c r="Z1133" i="1"/>
  <c r="P1134" i="1"/>
  <c r="Z1134" i="1"/>
  <c r="P1135" i="1"/>
  <c r="AB1135" i="1" s="1"/>
  <c r="Z1135" i="1"/>
  <c r="P1136" i="1"/>
  <c r="AB1136" i="1" s="1"/>
  <c r="Z1136" i="1"/>
  <c r="P1137" i="1"/>
  <c r="AB1137" i="1" s="1"/>
  <c r="Z1137" i="1"/>
  <c r="P1138" i="1"/>
  <c r="AB1138" i="1" s="1"/>
  <c r="Z1138" i="1"/>
  <c r="P1139" i="1"/>
  <c r="AB1139" i="1" s="1"/>
  <c r="Z1139" i="1"/>
  <c r="P1140" i="1"/>
  <c r="AB1140" i="1" s="1"/>
  <c r="Z1140" i="1"/>
  <c r="P1141" i="1"/>
  <c r="Z1141" i="1"/>
  <c r="P1142" i="1"/>
  <c r="AB1142" i="1" s="1"/>
  <c r="Z1142" i="1"/>
  <c r="P1143" i="1"/>
  <c r="AB1143" i="1" s="1"/>
  <c r="Z1143" i="1"/>
  <c r="P1144" i="1"/>
  <c r="AB1144" i="1" s="1"/>
  <c r="Z1144" i="1"/>
  <c r="P1145" i="1"/>
  <c r="AB1145" i="1" s="1"/>
  <c r="Z1145" i="1"/>
  <c r="P1146" i="1"/>
  <c r="AB1146" i="1" s="1"/>
  <c r="Z1146" i="1"/>
  <c r="P1147" i="1"/>
  <c r="AB1147" i="1" s="1"/>
  <c r="Z1147" i="1"/>
  <c r="P1148" i="1"/>
  <c r="AB1148" i="1" s="1"/>
  <c r="Z1148" i="1"/>
  <c r="P1149" i="1"/>
  <c r="AB1149" i="1" s="1"/>
  <c r="Z1149" i="1"/>
  <c r="P1150" i="1"/>
  <c r="Z1150" i="1"/>
  <c r="P1151" i="1"/>
  <c r="AB1151" i="1" s="1"/>
  <c r="Z1151" i="1"/>
  <c r="P1152" i="1"/>
  <c r="Z1152" i="1"/>
  <c r="P1153" i="1"/>
  <c r="AB1153" i="1" s="1"/>
  <c r="Z1153" i="1"/>
  <c r="P1154" i="1"/>
  <c r="AB1154" i="1" s="1"/>
  <c r="Z1154" i="1"/>
  <c r="P1155" i="1"/>
  <c r="AB1155" i="1" s="1"/>
  <c r="Z1155" i="1"/>
  <c r="P1156" i="1"/>
  <c r="AB1156" i="1" s="1"/>
  <c r="Z1156" i="1"/>
  <c r="P1157" i="1"/>
  <c r="AB1157" i="1" s="1"/>
  <c r="Z1157" i="1"/>
  <c r="P1158" i="1"/>
  <c r="AB1158" i="1" s="1"/>
  <c r="Z1158" i="1"/>
  <c r="P1159" i="1"/>
  <c r="AB1159" i="1" s="1"/>
  <c r="Z1159" i="1"/>
  <c r="P1160" i="1"/>
  <c r="AB1160" i="1" s="1"/>
  <c r="Z1160" i="1"/>
  <c r="P1161" i="1"/>
  <c r="AB1161" i="1" s="1"/>
  <c r="Z1161" i="1"/>
  <c r="P1162" i="1"/>
  <c r="AB1162" i="1" s="1"/>
  <c r="Z1162" i="1"/>
  <c r="P1163" i="1"/>
  <c r="AB1163" i="1" s="1"/>
  <c r="Z1163" i="1"/>
  <c r="P1164" i="1"/>
  <c r="AB1164" i="1" s="1"/>
  <c r="Z1164" i="1"/>
  <c r="P1165" i="1"/>
  <c r="AB1165" i="1" s="1"/>
  <c r="Z1165" i="1"/>
  <c r="P1166" i="1"/>
  <c r="AB1166" i="1" s="1"/>
  <c r="Z1166" i="1"/>
  <c r="P1167" i="1"/>
  <c r="AB1167" i="1" s="1"/>
  <c r="Z1167" i="1"/>
  <c r="P1168" i="1"/>
  <c r="AB1168" i="1" s="1"/>
  <c r="Z1168" i="1"/>
  <c r="P1169" i="1"/>
  <c r="AB1169" i="1" s="1"/>
  <c r="Z1169" i="1"/>
  <c r="P1170" i="1"/>
  <c r="AB1170" i="1" s="1"/>
  <c r="Z1170" i="1"/>
  <c r="P1171" i="1"/>
  <c r="AB1171" i="1" s="1"/>
  <c r="Z1171" i="1"/>
  <c r="P1172" i="1"/>
  <c r="AB1172" i="1" s="1"/>
  <c r="Z1172" i="1"/>
  <c r="P1173" i="1"/>
  <c r="AB1173" i="1" s="1"/>
  <c r="Z1173" i="1"/>
  <c r="P1174" i="1"/>
  <c r="AB1174" i="1" s="1"/>
  <c r="Z1174" i="1"/>
  <c r="P1175" i="1"/>
  <c r="AB1175" i="1" s="1"/>
  <c r="Z1175" i="1"/>
  <c r="P1176" i="1"/>
  <c r="AB1176" i="1" s="1"/>
  <c r="Z1176" i="1"/>
  <c r="P1177" i="1"/>
  <c r="AB1177" i="1" s="1"/>
  <c r="Z1177" i="1"/>
  <c r="P1178" i="1"/>
  <c r="AB1178" i="1" s="1"/>
  <c r="Z1178" i="1"/>
  <c r="P1179" i="1"/>
  <c r="AB1179" i="1" s="1"/>
  <c r="Z1179" i="1"/>
  <c r="P1180" i="1"/>
  <c r="AB1180" i="1" s="1"/>
  <c r="Z1180" i="1"/>
  <c r="P1181" i="1"/>
  <c r="AB1181" i="1" s="1"/>
  <c r="Z1181" i="1"/>
  <c r="P1182" i="1"/>
  <c r="AB1182" i="1" s="1"/>
  <c r="Z1182" i="1"/>
  <c r="P1183" i="1"/>
  <c r="AB1183" i="1" s="1"/>
  <c r="Z1183" i="1"/>
  <c r="P1184" i="1"/>
  <c r="AB1184" i="1" s="1"/>
  <c r="Z1184" i="1"/>
  <c r="P1185" i="1"/>
  <c r="AB1185" i="1" s="1"/>
  <c r="Z1185" i="1"/>
  <c r="P1186" i="1"/>
  <c r="AB1186" i="1" s="1"/>
  <c r="Z1186" i="1"/>
  <c r="P1187" i="1"/>
  <c r="AB1187" i="1" s="1"/>
  <c r="Z1187" i="1"/>
  <c r="P1188" i="1"/>
  <c r="AB1188" i="1" s="1"/>
  <c r="Z1188" i="1"/>
  <c r="P1189" i="1"/>
  <c r="AB1189" i="1" s="1"/>
  <c r="Z1189" i="1"/>
  <c r="P1190" i="1"/>
  <c r="AB1190" i="1" s="1"/>
  <c r="Z1190" i="1"/>
  <c r="P1191" i="1"/>
  <c r="AB1191" i="1" s="1"/>
  <c r="Z1191" i="1"/>
  <c r="P1192" i="1"/>
  <c r="AB1192" i="1" s="1"/>
  <c r="Z1192" i="1"/>
  <c r="P1193" i="1"/>
  <c r="AB1193" i="1" s="1"/>
  <c r="Z1193" i="1"/>
  <c r="P1194" i="1"/>
  <c r="AB1194" i="1" s="1"/>
  <c r="Z1194" i="1"/>
  <c r="P1195" i="1"/>
  <c r="AB1195" i="1" s="1"/>
  <c r="Z1195" i="1"/>
  <c r="P1196" i="1"/>
  <c r="AB1196" i="1" s="1"/>
  <c r="Z1196" i="1"/>
  <c r="P1197" i="1"/>
  <c r="AB1197" i="1" s="1"/>
  <c r="Z1197" i="1"/>
  <c r="P1198" i="1"/>
  <c r="Z1198" i="1"/>
  <c r="P1199" i="1"/>
  <c r="AB1199" i="1" s="1"/>
  <c r="Z1199" i="1"/>
  <c r="P1200" i="1"/>
  <c r="AB1200" i="1" s="1"/>
  <c r="Z1200" i="1"/>
  <c r="P1201" i="1"/>
  <c r="AB1201" i="1" s="1"/>
  <c r="Z1201" i="1"/>
  <c r="Z1216" i="1"/>
  <c r="P1217" i="1"/>
  <c r="Z1217" i="1"/>
  <c r="P1218" i="1"/>
  <c r="Z1218" i="1"/>
  <c r="P1219" i="1"/>
  <c r="Z1219" i="1"/>
  <c r="P1220" i="1"/>
  <c r="Z1220" i="1"/>
  <c r="P1221" i="1"/>
  <c r="Z1221" i="1"/>
  <c r="AB1221" i="1" s="1"/>
  <c r="P1222" i="1"/>
  <c r="Z1222" i="1"/>
  <c r="P1223" i="1"/>
  <c r="Z1223" i="1"/>
  <c r="P1224" i="1"/>
  <c r="Z1224" i="1"/>
  <c r="P1225" i="1"/>
  <c r="Z1225" i="1"/>
  <c r="P1226" i="1"/>
  <c r="Z1226" i="1"/>
  <c r="P1227" i="1"/>
  <c r="Z1227" i="1"/>
  <c r="P1228" i="1"/>
  <c r="Z1228" i="1"/>
  <c r="P1229" i="1"/>
  <c r="Z1229" i="1"/>
  <c r="P1230" i="1"/>
  <c r="Z1230" i="1"/>
  <c r="AB1230" i="1" s="1"/>
  <c r="P1231" i="1"/>
  <c r="Z1231" i="1"/>
  <c r="P1232" i="1"/>
  <c r="Z1232" i="1"/>
  <c r="P1233" i="1"/>
  <c r="Z1233" i="1"/>
  <c r="P1234" i="1"/>
  <c r="Z1234" i="1"/>
  <c r="P1235" i="1"/>
  <c r="Z1235" i="1"/>
  <c r="P1236" i="1"/>
  <c r="Z1236" i="1"/>
  <c r="P1237" i="1"/>
  <c r="Z1237" i="1"/>
  <c r="P1238" i="1"/>
  <c r="Z1238" i="1"/>
  <c r="P1239" i="1"/>
  <c r="Z1239" i="1"/>
  <c r="P1240" i="1"/>
  <c r="Z1240" i="1"/>
  <c r="P1241" i="1"/>
  <c r="Z1241" i="1"/>
  <c r="P1242" i="1"/>
  <c r="Z1242" i="1"/>
  <c r="P1243" i="1"/>
  <c r="Z1243" i="1"/>
  <c r="P1244" i="1"/>
  <c r="Z1244" i="1"/>
  <c r="P1245" i="1"/>
  <c r="Z1245" i="1"/>
  <c r="P1246" i="1"/>
  <c r="Z1246" i="1"/>
  <c r="P1247" i="1"/>
  <c r="Z1247" i="1"/>
  <c r="P1248" i="1"/>
  <c r="Z1248" i="1"/>
  <c r="P1249" i="1"/>
  <c r="Z1249" i="1"/>
  <c r="P1250" i="1"/>
  <c r="Z1250" i="1"/>
  <c r="P1251" i="1"/>
  <c r="Z1251" i="1"/>
  <c r="P1252" i="1"/>
  <c r="Z1252" i="1"/>
  <c r="P1253" i="1"/>
  <c r="Z1253" i="1"/>
  <c r="P1254" i="1"/>
  <c r="Z1254" i="1"/>
  <c r="P1255" i="1"/>
  <c r="Z1255" i="1"/>
  <c r="P1256" i="1"/>
  <c r="Z1256" i="1"/>
  <c r="P1257" i="1"/>
  <c r="Z1257" i="1"/>
  <c r="P1258" i="1"/>
  <c r="Z1258" i="1"/>
  <c r="P1259" i="1"/>
  <c r="Z1259" i="1"/>
  <c r="P1260" i="1"/>
  <c r="Z1260" i="1"/>
  <c r="P1261" i="1"/>
  <c r="Z1261" i="1"/>
  <c r="P1262" i="1"/>
  <c r="Z1262" i="1"/>
  <c r="P1263" i="1"/>
  <c r="Z1263" i="1"/>
  <c r="P1264" i="1"/>
  <c r="Z1264" i="1"/>
  <c r="P1265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V1202" i="1"/>
  <c r="AB1202" i="1" s="1"/>
  <c r="V1203" i="1"/>
  <c r="AB1203" i="1" s="1"/>
  <c r="V1204" i="1"/>
  <c r="AB1204" i="1" s="1"/>
  <c r="V1205" i="1"/>
  <c r="AB1205" i="1" s="1"/>
  <c r="V1206" i="1"/>
  <c r="AB1206" i="1" s="1"/>
  <c r="V1207" i="1"/>
  <c r="AB1207" i="1" s="1"/>
  <c r="V1208" i="1"/>
  <c r="AB1208" i="1" s="1"/>
  <c r="V1209" i="1"/>
  <c r="AB1209" i="1" s="1"/>
  <c r="V1210" i="1"/>
  <c r="AB1210" i="1" s="1"/>
  <c r="V1211" i="1"/>
  <c r="AB1211" i="1" s="1"/>
  <c r="V1212" i="1"/>
  <c r="AB1212" i="1" s="1"/>
  <c r="V1213" i="1"/>
  <c r="AB1213" i="1" s="1"/>
  <c r="V1214" i="1"/>
  <c r="AB1214" i="1" s="1"/>
  <c r="V1215" i="1"/>
  <c r="AB1215" i="1" s="1"/>
  <c r="V1216" i="1"/>
  <c r="AB1216" i="1" s="1"/>
  <c r="V126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2" i="1"/>
  <c r="AB2834" i="1"/>
  <c r="AB2836" i="1"/>
  <c r="AB2838" i="1"/>
  <c r="AB2840" i="1"/>
  <c r="AB2842" i="1"/>
  <c r="AB2844" i="1"/>
  <c r="AB2846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P2074" i="1"/>
  <c r="Z2074" i="1"/>
  <c r="P2075" i="1"/>
  <c r="Z2075" i="1"/>
  <c r="AB2075" i="1" s="1"/>
  <c r="P2076" i="1"/>
  <c r="Z2076" i="1"/>
  <c r="P2077" i="1"/>
  <c r="Z2077" i="1"/>
  <c r="AB2077" i="1" s="1"/>
  <c r="P2078" i="1"/>
  <c r="Z2078" i="1"/>
  <c r="P2079" i="1"/>
  <c r="Z2079" i="1"/>
  <c r="AB2079" i="1" s="1"/>
  <c r="P2080" i="1"/>
  <c r="Z2080" i="1"/>
  <c r="P2081" i="1"/>
  <c r="Z2081" i="1"/>
  <c r="AB2081" i="1" s="1"/>
  <c r="P2082" i="1"/>
  <c r="Z2082" i="1"/>
  <c r="P2083" i="1"/>
  <c r="Z2083" i="1"/>
  <c r="AB2083" i="1" s="1"/>
  <c r="P2084" i="1"/>
  <c r="Z2084" i="1"/>
  <c r="P2085" i="1"/>
  <c r="Z2085" i="1"/>
  <c r="AB2085" i="1" s="1"/>
  <c r="P2086" i="1"/>
  <c r="Z2086" i="1"/>
  <c r="P2087" i="1"/>
  <c r="Z2087" i="1"/>
  <c r="AB2087" i="1" s="1"/>
  <c r="P2088" i="1"/>
  <c r="Z2088" i="1"/>
  <c r="P2089" i="1"/>
  <c r="Z2089" i="1"/>
  <c r="AB2089" i="1" s="1"/>
  <c r="P2090" i="1"/>
  <c r="Z2090" i="1"/>
  <c r="P2091" i="1"/>
  <c r="Z2091" i="1"/>
  <c r="AB2091" i="1" s="1"/>
  <c r="P2092" i="1"/>
  <c r="Z2092" i="1"/>
  <c r="P2093" i="1"/>
  <c r="Z2093" i="1"/>
  <c r="AB2093" i="1" s="1"/>
  <c r="P2094" i="1"/>
  <c r="Z2094" i="1"/>
  <c r="P2095" i="1"/>
  <c r="Z2095" i="1"/>
  <c r="AB2095" i="1" s="1"/>
  <c r="P2096" i="1"/>
  <c r="Z2096" i="1"/>
  <c r="P2097" i="1"/>
  <c r="Z2097" i="1"/>
  <c r="AB2097" i="1" s="1"/>
  <c r="P2098" i="1"/>
  <c r="Z2098" i="1"/>
  <c r="P2099" i="1"/>
  <c r="Z2099" i="1"/>
  <c r="AB2099" i="1" s="1"/>
  <c r="P2100" i="1"/>
  <c r="Z2100" i="1"/>
  <c r="P2101" i="1"/>
  <c r="Z2101" i="1"/>
  <c r="AB2101" i="1" s="1"/>
  <c r="P2102" i="1"/>
  <c r="Z2102" i="1"/>
  <c r="P2103" i="1"/>
  <c r="Z2103" i="1"/>
  <c r="AB2103" i="1" s="1"/>
  <c r="P2104" i="1"/>
  <c r="Z2104" i="1"/>
  <c r="P2105" i="1"/>
  <c r="Z2105" i="1"/>
  <c r="AB2105" i="1" s="1"/>
  <c r="P2106" i="1"/>
  <c r="Z2106" i="1"/>
  <c r="P2107" i="1"/>
  <c r="Z2107" i="1"/>
  <c r="AB2107" i="1" s="1"/>
  <c r="P2108" i="1"/>
  <c r="Z2108" i="1"/>
  <c r="P2109" i="1"/>
  <c r="Z2109" i="1"/>
  <c r="AB2109" i="1" s="1"/>
  <c r="P2110" i="1"/>
  <c r="Z2110" i="1"/>
  <c r="P2111" i="1"/>
  <c r="Z2111" i="1"/>
  <c r="AB2111" i="1" s="1"/>
  <c r="P2112" i="1"/>
  <c r="Z2112" i="1"/>
  <c r="P2113" i="1"/>
  <c r="Z2113" i="1"/>
  <c r="AB2113" i="1" s="1"/>
  <c r="P2114" i="1"/>
  <c r="Z2114" i="1"/>
  <c r="P2115" i="1"/>
  <c r="Z2115" i="1"/>
  <c r="AB2115" i="1" s="1"/>
  <c r="P2116" i="1"/>
  <c r="Z2116" i="1"/>
  <c r="P2117" i="1"/>
  <c r="Z2117" i="1"/>
  <c r="AB2117" i="1" s="1"/>
  <c r="P2118" i="1"/>
  <c r="Z2118" i="1"/>
  <c r="P2119" i="1"/>
  <c r="Z2119" i="1"/>
  <c r="AB2119" i="1" s="1"/>
  <c r="P2120" i="1"/>
  <c r="Z2120" i="1"/>
  <c r="P2121" i="1"/>
  <c r="Z2121" i="1"/>
  <c r="AB2121" i="1" s="1"/>
  <c r="P2122" i="1"/>
  <c r="Z2122" i="1"/>
  <c r="P2123" i="1"/>
  <c r="Z2123" i="1"/>
  <c r="AB2123" i="1" s="1"/>
  <c r="P2124" i="1"/>
  <c r="Z2124" i="1"/>
  <c r="P2125" i="1"/>
  <c r="Z2125" i="1"/>
  <c r="AB2125" i="1" s="1"/>
  <c r="P2126" i="1"/>
  <c r="Z2126" i="1"/>
  <c r="P2127" i="1"/>
  <c r="Z2127" i="1"/>
  <c r="AB2127" i="1" s="1"/>
  <c r="P2128" i="1"/>
  <c r="Z2128" i="1"/>
  <c r="P2129" i="1"/>
  <c r="Z2129" i="1"/>
  <c r="AB2129" i="1" s="1"/>
  <c r="P2130" i="1"/>
  <c r="Z2130" i="1"/>
  <c r="P2131" i="1"/>
  <c r="Z2131" i="1"/>
  <c r="AB2131" i="1" s="1"/>
  <c r="P2132" i="1"/>
  <c r="Z2132" i="1"/>
  <c r="P2133" i="1"/>
  <c r="Z2133" i="1"/>
  <c r="AB2133" i="1" s="1"/>
  <c r="P2134" i="1"/>
  <c r="Z2134" i="1"/>
  <c r="P2135" i="1"/>
  <c r="Z2135" i="1"/>
  <c r="AB2135" i="1" s="1"/>
  <c r="P2136" i="1"/>
  <c r="Z2136" i="1"/>
  <c r="P2137" i="1"/>
  <c r="Z2137" i="1"/>
  <c r="AB2137" i="1" s="1"/>
  <c r="P2138" i="1"/>
  <c r="Z2138" i="1"/>
  <c r="P2139" i="1"/>
  <c r="Z2139" i="1"/>
  <c r="AB2139" i="1" s="1"/>
  <c r="P2140" i="1"/>
  <c r="Z2140" i="1"/>
  <c r="P2141" i="1"/>
  <c r="Z2141" i="1"/>
  <c r="AB2141" i="1" s="1"/>
  <c r="P2142" i="1"/>
  <c r="Z2142" i="1"/>
  <c r="P2143" i="1"/>
  <c r="Z2143" i="1"/>
  <c r="AB2143" i="1" s="1"/>
  <c r="P2144" i="1"/>
  <c r="Z2144" i="1"/>
  <c r="P2145" i="1"/>
  <c r="Z2145" i="1"/>
  <c r="AB2145" i="1" s="1"/>
  <c r="P2146" i="1"/>
  <c r="Z2146" i="1"/>
  <c r="P2147" i="1"/>
  <c r="Z2147" i="1"/>
  <c r="AB2147" i="1" s="1"/>
  <c r="P2148" i="1"/>
  <c r="Z2148" i="1"/>
  <c r="P2149" i="1"/>
  <c r="Z2149" i="1"/>
  <c r="AB2149" i="1" s="1"/>
  <c r="P2150" i="1"/>
  <c r="Z2150" i="1"/>
  <c r="P2151" i="1"/>
  <c r="Z2151" i="1"/>
  <c r="AB2151" i="1" s="1"/>
  <c r="P2152" i="1"/>
  <c r="Z2152" i="1"/>
  <c r="P2153" i="1"/>
  <c r="Z2153" i="1"/>
  <c r="AB2153" i="1" s="1"/>
  <c r="P2154" i="1"/>
  <c r="Z2154" i="1"/>
  <c r="P2155" i="1"/>
  <c r="Z2155" i="1"/>
  <c r="AB2155" i="1" s="1"/>
  <c r="P2156" i="1"/>
  <c r="Z2156" i="1"/>
  <c r="P2157" i="1"/>
  <c r="Z2157" i="1"/>
  <c r="AB2157" i="1" s="1"/>
  <c r="P2158" i="1"/>
  <c r="Z2158" i="1"/>
  <c r="P2159" i="1"/>
  <c r="Z2159" i="1"/>
  <c r="AB2159" i="1" s="1"/>
  <c r="P2160" i="1"/>
  <c r="Z2160" i="1"/>
  <c r="P2161" i="1"/>
  <c r="Z2161" i="1"/>
  <c r="AB2161" i="1" s="1"/>
  <c r="P2162" i="1"/>
  <c r="Z2162" i="1"/>
  <c r="P2163" i="1"/>
  <c r="Z2163" i="1"/>
  <c r="AB2163" i="1" s="1"/>
  <c r="P2164" i="1"/>
  <c r="Z2164" i="1"/>
  <c r="P2165" i="1"/>
  <c r="Z2165" i="1"/>
  <c r="AB2165" i="1" s="1"/>
  <c r="P2166" i="1"/>
  <c r="Z2166" i="1"/>
  <c r="P2167" i="1"/>
  <c r="Z2167" i="1"/>
  <c r="AB2167" i="1" s="1"/>
  <c r="P2168" i="1"/>
  <c r="Z2168" i="1"/>
  <c r="P2169" i="1"/>
  <c r="Z2169" i="1"/>
  <c r="AB2169" i="1" s="1"/>
  <c r="P2170" i="1"/>
  <c r="Z2170" i="1"/>
  <c r="P2171" i="1"/>
  <c r="Z2171" i="1"/>
  <c r="AB2171" i="1" s="1"/>
  <c r="P2172" i="1"/>
  <c r="Z2172" i="1"/>
  <c r="P2173" i="1"/>
  <c r="Z2173" i="1"/>
  <c r="AB2173" i="1" s="1"/>
  <c r="P2174" i="1"/>
  <c r="Z2174" i="1"/>
  <c r="P2175" i="1"/>
  <c r="Z2175" i="1"/>
  <c r="AB2175" i="1" s="1"/>
  <c r="P2176" i="1"/>
  <c r="Z2176" i="1"/>
  <c r="P2177" i="1"/>
  <c r="Z2177" i="1"/>
  <c r="AB2177" i="1" s="1"/>
  <c r="P2178" i="1"/>
  <c r="Z2178" i="1"/>
  <c r="P2179" i="1"/>
  <c r="Z2179" i="1"/>
  <c r="AB2179" i="1" s="1"/>
  <c r="P2180" i="1"/>
  <c r="Z2180" i="1"/>
  <c r="P2181" i="1"/>
  <c r="Z2181" i="1"/>
  <c r="AB2181" i="1" s="1"/>
  <c r="P2182" i="1"/>
  <c r="Z2182" i="1"/>
  <c r="P2183" i="1"/>
  <c r="Z2183" i="1"/>
  <c r="AB2183" i="1" s="1"/>
  <c r="P2184" i="1"/>
  <c r="Z2184" i="1"/>
  <c r="P2185" i="1"/>
  <c r="Z2185" i="1"/>
  <c r="AB2185" i="1" s="1"/>
  <c r="P2186" i="1"/>
  <c r="Z2186" i="1"/>
  <c r="P2187" i="1"/>
  <c r="Z2187" i="1"/>
  <c r="AB2187" i="1" s="1"/>
  <c r="P2188" i="1"/>
  <c r="Z2188" i="1"/>
  <c r="P2189" i="1"/>
  <c r="Z2189" i="1"/>
  <c r="AB2189" i="1" s="1"/>
  <c r="P2190" i="1"/>
  <c r="Z2190" i="1"/>
  <c r="P2191" i="1"/>
  <c r="Z2191" i="1"/>
  <c r="AB2191" i="1" s="1"/>
  <c r="P2192" i="1"/>
  <c r="Z2192" i="1"/>
  <c r="P2193" i="1"/>
  <c r="Z2193" i="1"/>
  <c r="AB2193" i="1" s="1"/>
  <c r="P2194" i="1"/>
  <c r="Z2194" i="1"/>
  <c r="P2195" i="1"/>
  <c r="Z2195" i="1"/>
  <c r="AB2195" i="1" s="1"/>
  <c r="P2196" i="1"/>
  <c r="Z2196" i="1"/>
  <c r="P2197" i="1"/>
  <c r="Z2197" i="1"/>
  <c r="AB2197" i="1" s="1"/>
  <c r="P2198" i="1"/>
  <c r="Z2198" i="1"/>
  <c r="P2199" i="1"/>
  <c r="Z2199" i="1"/>
  <c r="AB2199" i="1" s="1"/>
  <c r="P2200" i="1"/>
  <c r="Z2200" i="1"/>
  <c r="P2201" i="1"/>
  <c r="Z2201" i="1"/>
  <c r="AB2201" i="1" s="1"/>
  <c r="P2202" i="1"/>
  <c r="Z2202" i="1"/>
  <c r="P2203" i="1"/>
  <c r="Z2203" i="1"/>
  <c r="AB2203" i="1" s="1"/>
  <c r="P2204" i="1"/>
  <c r="Z2204" i="1"/>
  <c r="AB2205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135" i="1"/>
  <c r="P3344" i="1"/>
  <c r="AB3344" i="1" s="1"/>
  <c r="Z3344" i="1"/>
  <c r="P3345" i="1"/>
  <c r="Z3345" i="1"/>
  <c r="P3346" i="1"/>
  <c r="AB3346" i="1" s="1"/>
  <c r="Z3346" i="1"/>
  <c r="P3347" i="1"/>
  <c r="Z3347" i="1"/>
  <c r="P3348" i="1"/>
  <c r="AB3348" i="1" s="1"/>
  <c r="Z3348" i="1"/>
  <c r="P3349" i="1"/>
  <c r="Z3349" i="1"/>
  <c r="P3350" i="1"/>
  <c r="AB3350" i="1" s="1"/>
  <c r="Z3350" i="1"/>
  <c r="P3351" i="1"/>
  <c r="Z3351" i="1"/>
  <c r="P3352" i="1"/>
  <c r="AB3352" i="1" s="1"/>
  <c r="Z3352" i="1"/>
  <c r="P3353" i="1"/>
  <c r="Z3353" i="1"/>
  <c r="P3354" i="1"/>
  <c r="AB3354" i="1" s="1"/>
  <c r="Z3354" i="1"/>
  <c r="P3355" i="1"/>
  <c r="Z3355" i="1"/>
  <c r="P3356" i="1"/>
  <c r="AB3356" i="1" s="1"/>
  <c r="Z3356" i="1"/>
  <c r="P3357" i="1"/>
  <c r="Z3357" i="1"/>
  <c r="P3358" i="1"/>
  <c r="AB3358" i="1" s="1"/>
  <c r="Z3358" i="1"/>
  <c r="P3359" i="1"/>
  <c r="Z3359" i="1"/>
  <c r="P3360" i="1"/>
  <c r="AB3360" i="1" s="1"/>
  <c r="Z3360" i="1"/>
  <c r="P3361" i="1"/>
  <c r="Z3361" i="1"/>
  <c r="P3362" i="1"/>
  <c r="AB3362" i="1" s="1"/>
  <c r="Z3362" i="1"/>
  <c r="P3363" i="1"/>
  <c r="Z3363" i="1"/>
  <c r="P3364" i="1"/>
  <c r="AB3364" i="1" s="1"/>
  <c r="Z3364" i="1"/>
  <c r="P3365" i="1"/>
  <c r="Z3365" i="1"/>
  <c r="P3366" i="1"/>
  <c r="AB3366" i="1" s="1"/>
  <c r="Z3366" i="1"/>
  <c r="P3367" i="1"/>
  <c r="Z3367" i="1"/>
  <c r="P3368" i="1"/>
  <c r="AB3368" i="1" s="1"/>
  <c r="Z3368" i="1"/>
  <c r="P3369" i="1"/>
  <c r="Z3369" i="1"/>
  <c r="P3370" i="1"/>
  <c r="AB3370" i="1" s="1"/>
  <c r="Z3370" i="1"/>
  <c r="P3371" i="1"/>
  <c r="Z3371" i="1"/>
  <c r="P3372" i="1"/>
  <c r="AB3372" i="1" s="1"/>
  <c r="Z3372" i="1"/>
  <c r="P3373" i="1"/>
  <c r="Z3373" i="1"/>
  <c r="P3374" i="1"/>
  <c r="AB3374" i="1" s="1"/>
  <c r="Z3374" i="1"/>
  <c r="P3375" i="1"/>
  <c r="Z3375" i="1"/>
  <c r="P3376" i="1"/>
  <c r="AB3376" i="1" s="1"/>
  <c r="Z3376" i="1"/>
  <c r="P3377" i="1"/>
  <c r="Z3377" i="1"/>
  <c r="P3378" i="1"/>
  <c r="AB3378" i="1" s="1"/>
  <c r="Z3378" i="1"/>
  <c r="P3379" i="1"/>
  <c r="Z3379" i="1"/>
  <c r="P3380" i="1"/>
  <c r="AB3380" i="1" s="1"/>
  <c r="Z3380" i="1"/>
  <c r="P3381" i="1"/>
  <c r="Z3381" i="1"/>
  <c r="P3382" i="1"/>
  <c r="AB3382" i="1" s="1"/>
  <c r="Z3382" i="1"/>
  <c r="P3383" i="1"/>
  <c r="Z3383" i="1"/>
  <c r="P3384" i="1"/>
  <c r="AB3384" i="1" s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V3242" i="1"/>
  <c r="AB3242" i="1" s="1"/>
  <c r="V3243" i="1"/>
  <c r="AB3243" i="1" s="1"/>
  <c r="V3244" i="1"/>
  <c r="AB3244" i="1" s="1"/>
  <c r="V3245" i="1"/>
  <c r="AB3245" i="1" s="1"/>
  <c r="V3246" i="1"/>
  <c r="AB3246" i="1" s="1"/>
  <c r="V3247" i="1"/>
  <c r="AB3247" i="1" s="1"/>
  <c r="V3248" i="1"/>
  <c r="AB3248" i="1" s="1"/>
  <c r="V3249" i="1"/>
  <c r="AB3249" i="1" s="1"/>
  <c r="V3250" i="1"/>
  <c r="AB3250" i="1" s="1"/>
  <c r="V3251" i="1"/>
  <c r="AB3251" i="1" s="1"/>
  <c r="V3252" i="1"/>
  <c r="AB3252" i="1" s="1"/>
  <c r="V3253" i="1"/>
  <c r="AB3253" i="1" s="1"/>
  <c r="V3254" i="1"/>
  <c r="AB3254" i="1" s="1"/>
  <c r="V3255" i="1"/>
  <c r="AB3255" i="1" s="1"/>
  <c r="V3256" i="1"/>
  <c r="AB3256" i="1" s="1"/>
  <c r="V3257" i="1"/>
  <c r="AB3257" i="1" s="1"/>
  <c r="V3258" i="1"/>
  <c r="AB3258" i="1" s="1"/>
  <c r="V3259" i="1"/>
  <c r="AB3259" i="1" s="1"/>
  <c r="V3260" i="1"/>
  <c r="AB3260" i="1" s="1"/>
  <c r="V3261" i="1"/>
  <c r="AB3261" i="1" s="1"/>
  <c r="V3262" i="1"/>
  <c r="AB3262" i="1" s="1"/>
  <c r="V3263" i="1"/>
  <c r="AB3263" i="1" s="1"/>
  <c r="V3264" i="1"/>
  <c r="AB3264" i="1" s="1"/>
  <c r="V3265" i="1"/>
  <c r="AB3265" i="1" s="1"/>
  <c r="V3266" i="1"/>
  <c r="AB3266" i="1" s="1"/>
  <c r="V3267" i="1"/>
  <c r="AB3267" i="1" s="1"/>
  <c r="V3268" i="1"/>
  <c r="AB3268" i="1" s="1"/>
  <c r="V3269" i="1"/>
  <c r="AB3269" i="1" s="1"/>
  <c r="V3270" i="1"/>
  <c r="AB3270" i="1" s="1"/>
  <c r="V3271" i="1"/>
  <c r="AB3271" i="1" s="1"/>
  <c r="V3272" i="1"/>
  <c r="AB3272" i="1" s="1"/>
  <c r="V3273" i="1"/>
  <c r="AB3273" i="1" s="1"/>
  <c r="V3274" i="1"/>
  <c r="AB3274" i="1" s="1"/>
  <c r="V3275" i="1"/>
  <c r="AB3275" i="1" s="1"/>
  <c r="V3276" i="1"/>
  <c r="AB3276" i="1" s="1"/>
  <c r="V3277" i="1"/>
  <c r="AB3277" i="1" s="1"/>
  <c r="V3278" i="1"/>
  <c r="AB3278" i="1" s="1"/>
  <c r="V3279" i="1"/>
  <c r="AB3279" i="1" s="1"/>
  <c r="V3280" i="1"/>
  <c r="AB3280" i="1" s="1"/>
  <c r="V3281" i="1"/>
  <c r="AB3281" i="1" s="1"/>
  <c r="V3282" i="1"/>
  <c r="AB3282" i="1" s="1"/>
  <c r="V3283" i="1"/>
  <c r="AB3283" i="1" s="1"/>
  <c r="V3284" i="1"/>
  <c r="AB3284" i="1" s="1"/>
  <c r="V3285" i="1"/>
  <c r="AB3285" i="1" s="1"/>
  <c r="V3286" i="1"/>
  <c r="AB3286" i="1" s="1"/>
  <c r="V3287" i="1"/>
  <c r="AB3287" i="1" s="1"/>
  <c r="V3288" i="1"/>
  <c r="AB3288" i="1" s="1"/>
  <c r="V3289" i="1"/>
  <c r="AB3289" i="1" s="1"/>
  <c r="V3290" i="1"/>
  <c r="AB3290" i="1" s="1"/>
  <c r="V3291" i="1"/>
  <c r="AB3291" i="1" s="1"/>
  <c r="V3292" i="1"/>
  <c r="AB3292" i="1" s="1"/>
  <c r="V3293" i="1"/>
  <c r="AB3293" i="1" s="1"/>
  <c r="V3294" i="1"/>
  <c r="AB3294" i="1" s="1"/>
  <c r="V3295" i="1"/>
  <c r="AB3295" i="1" s="1"/>
  <c r="V3296" i="1"/>
  <c r="AB3296" i="1" s="1"/>
  <c r="V3297" i="1"/>
  <c r="AB3297" i="1" s="1"/>
  <c r="V3298" i="1"/>
  <c r="AB3298" i="1" s="1"/>
  <c r="V3299" i="1"/>
  <c r="AB3299" i="1" s="1"/>
  <c r="V3300" i="1"/>
  <c r="AB3300" i="1" s="1"/>
  <c r="V3301" i="1"/>
  <c r="AB3301" i="1" s="1"/>
  <c r="V3302" i="1"/>
  <c r="AB3302" i="1" s="1"/>
  <c r="V3303" i="1"/>
  <c r="AB3303" i="1" s="1"/>
  <c r="V3304" i="1"/>
  <c r="AB3304" i="1" s="1"/>
  <c r="V3305" i="1"/>
  <c r="AB3305" i="1" s="1"/>
  <c r="V3306" i="1"/>
  <c r="AB3306" i="1" s="1"/>
  <c r="V3307" i="1"/>
  <c r="AB3307" i="1" s="1"/>
  <c r="V3308" i="1"/>
  <c r="AB3308" i="1" s="1"/>
  <c r="V3309" i="1"/>
  <c r="AB3309" i="1" s="1"/>
  <c r="V3310" i="1"/>
  <c r="AB3310" i="1" s="1"/>
  <c r="V3311" i="1"/>
  <c r="AB3311" i="1" s="1"/>
  <c r="V3312" i="1"/>
  <c r="AB3312" i="1" s="1"/>
  <c r="V3313" i="1"/>
  <c r="AB3313" i="1" s="1"/>
  <c r="V3314" i="1"/>
  <c r="AB3314" i="1" s="1"/>
  <c r="V3315" i="1"/>
  <c r="AB3315" i="1" s="1"/>
  <c r="V3316" i="1"/>
  <c r="AB3316" i="1" s="1"/>
  <c r="V3317" i="1"/>
  <c r="AB3317" i="1" s="1"/>
  <c r="V3318" i="1"/>
  <c r="AB3318" i="1" s="1"/>
  <c r="V3319" i="1"/>
  <c r="AB3319" i="1" s="1"/>
  <c r="V3320" i="1"/>
  <c r="AB3320" i="1" s="1"/>
  <c r="V3321" i="1"/>
  <c r="AB3321" i="1" s="1"/>
  <c r="V3322" i="1"/>
  <c r="AB3322" i="1" s="1"/>
  <c r="V3323" i="1"/>
  <c r="AB3323" i="1" s="1"/>
  <c r="V3324" i="1"/>
  <c r="AB3324" i="1" s="1"/>
  <c r="V3325" i="1"/>
  <c r="AB3325" i="1" s="1"/>
  <c r="V3326" i="1"/>
  <c r="AB3326" i="1" s="1"/>
  <c r="V3327" i="1"/>
  <c r="AB3327" i="1" s="1"/>
  <c r="V3328" i="1"/>
  <c r="AB3328" i="1" s="1"/>
  <c r="V3329" i="1"/>
  <c r="AB3329" i="1" s="1"/>
  <c r="V3330" i="1"/>
  <c r="AB3330" i="1" s="1"/>
  <c r="V3331" i="1"/>
  <c r="AB3331" i="1" s="1"/>
  <c r="V3332" i="1"/>
  <c r="AB3332" i="1" s="1"/>
  <c r="V3333" i="1"/>
  <c r="AB3333" i="1" s="1"/>
  <c r="V3334" i="1"/>
  <c r="AB3334" i="1" s="1"/>
  <c r="V3335" i="1"/>
  <c r="AB3335" i="1" s="1"/>
  <c r="V3336" i="1"/>
  <c r="AB3336" i="1" s="1"/>
  <c r="V3337" i="1"/>
  <c r="AB3337" i="1" s="1"/>
  <c r="V3338" i="1"/>
  <c r="AB3338" i="1" s="1"/>
  <c r="V3339" i="1"/>
  <c r="AB3339" i="1" s="1"/>
  <c r="V3340" i="1"/>
  <c r="AB3340" i="1" s="1"/>
  <c r="V3341" i="1"/>
  <c r="AB3341" i="1" s="1"/>
  <c r="V3342" i="1"/>
  <c r="AB3342" i="1" s="1"/>
  <c r="V3343" i="1"/>
  <c r="AB3343" i="1" s="1"/>
  <c r="Z3889" i="1"/>
  <c r="AB3889" i="1" s="1"/>
  <c r="P3890" i="1"/>
  <c r="AB3890" i="1" s="1"/>
  <c r="Z3890" i="1"/>
  <c r="P3891" i="1"/>
  <c r="Z3891" i="1"/>
  <c r="P3892" i="1"/>
  <c r="AB3892" i="1" s="1"/>
  <c r="Z3892" i="1"/>
  <c r="P3893" i="1"/>
  <c r="Z3893" i="1"/>
  <c r="P3894" i="1"/>
  <c r="AB3894" i="1" s="1"/>
  <c r="Z3894" i="1"/>
  <c r="P3895" i="1"/>
  <c r="Z3895" i="1"/>
  <c r="P3896" i="1"/>
  <c r="AB3896" i="1" s="1"/>
  <c r="Z3896" i="1"/>
  <c r="P3897" i="1"/>
  <c r="Z3897" i="1"/>
  <c r="P3898" i="1"/>
  <c r="AB3898" i="1" s="1"/>
  <c r="Z3898" i="1"/>
  <c r="P3899" i="1"/>
  <c r="Z3899" i="1"/>
  <c r="P3900" i="1"/>
  <c r="AB3900" i="1" s="1"/>
  <c r="Z3900" i="1"/>
  <c r="P3901" i="1"/>
  <c r="Z3901" i="1"/>
  <c r="P3902" i="1"/>
  <c r="AB3902" i="1" s="1"/>
  <c r="Z3902" i="1"/>
  <c r="P3903" i="1"/>
  <c r="Z3903" i="1"/>
  <c r="P3904" i="1"/>
  <c r="AB3904" i="1" s="1"/>
  <c r="Z3904" i="1"/>
  <c r="P3905" i="1"/>
  <c r="Z3905" i="1"/>
  <c r="P3906" i="1"/>
  <c r="AB3906" i="1" s="1"/>
  <c r="Z3906" i="1"/>
  <c r="P3907" i="1"/>
  <c r="Z3907" i="1"/>
  <c r="P3908" i="1"/>
  <c r="AB3908" i="1" s="1"/>
  <c r="Z3908" i="1"/>
  <c r="P3909" i="1"/>
  <c r="Z3909" i="1"/>
  <c r="P3910" i="1"/>
  <c r="AB3910" i="1" s="1"/>
  <c r="Z3910" i="1"/>
  <c r="P3911" i="1"/>
  <c r="Z3911" i="1"/>
  <c r="P3912" i="1"/>
  <c r="AB3912" i="1" s="1"/>
  <c r="Z3912" i="1"/>
  <c r="P3913" i="1"/>
  <c r="Z3913" i="1"/>
  <c r="P3914" i="1"/>
  <c r="AB3914" i="1" s="1"/>
  <c r="Z3914" i="1"/>
  <c r="P3915" i="1"/>
  <c r="Z3915" i="1"/>
  <c r="P3916" i="1"/>
  <c r="AB3916" i="1" s="1"/>
  <c r="Z3916" i="1"/>
  <c r="P3917" i="1"/>
  <c r="Z3917" i="1"/>
  <c r="P3918" i="1"/>
  <c r="AB3918" i="1" s="1"/>
  <c r="Z3918" i="1"/>
  <c r="P3919" i="1"/>
  <c r="Z3919" i="1"/>
  <c r="P3920" i="1"/>
  <c r="AB3920" i="1" s="1"/>
  <c r="Z3920" i="1"/>
  <c r="P3921" i="1"/>
  <c r="Z3921" i="1"/>
  <c r="P3922" i="1"/>
  <c r="AB3922" i="1" s="1"/>
  <c r="Z3922" i="1"/>
  <c r="P3923" i="1"/>
  <c r="Z3923" i="1"/>
  <c r="P3924" i="1"/>
  <c r="AB3924" i="1" s="1"/>
  <c r="Z3924" i="1"/>
  <c r="P3925" i="1"/>
  <c r="Z3925" i="1"/>
  <c r="P3926" i="1"/>
  <c r="AB3926" i="1" s="1"/>
  <c r="Z3926" i="1"/>
  <c r="P3927" i="1"/>
  <c r="Z3927" i="1"/>
  <c r="P3928" i="1"/>
  <c r="AB3928" i="1" s="1"/>
  <c r="Z3928" i="1"/>
  <c r="P3929" i="1"/>
  <c r="Z3929" i="1"/>
  <c r="P3930" i="1"/>
  <c r="AB3930" i="1" s="1"/>
  <c r="Z3930" i="1"/>
  <c r="P3931" i="1"/>
  <c r="Z3931" i="1"/>
  <c r="P3932" i="1"/>
  <c r="AB3932" i="1" s="1"/>
  <c r="Z3932" i="1"/>
  <c r="P3933" i="1"/>
  <c r="Z3933" i="1"/>
  <c r="P3934" i="1"/>
  <c r="AB3934" i="1" s="1"/>
  <c r="Z3934" i="1"/>
  <c r="P3935" i="1"/>
  <c r="Z3935" i="1"/>
  <c r="P3936" i="1"/>
  <c r="AB3936" i="1" s="1"/>
  <c r="Z3936" i="1"/>
  <c r="P3937" i="1"/>
  <c r="Z3937" i="1"/>
  <c r="P3938" i="1"/>
  <c r="AB3938" i="1" s="1"/>
  <c r="Z3938" i="1"/>
  <c r="P3939" i="1"/>
  <c r="Z3939" i="1"/>
  <c r="P3940" i="1"/>
  <c r="AB3940" i="1" s="1"/>
  <c r="Z3940" i="1"/>
  <c r="P3941" i="1"/>
  <c r="Z3941" i="1"/>
  <c r="P3942" i="1"/>
  <c r="AB3942" i="1" s="1"/>
  <c r="Z3942" i="1"/>
  <c r="P3943" i="1"/>
  <c r="Z3943" i="1"/>
  <c r="P3944" i="1"/>
  <c r="AB3944" i="1" s="1"/>
  <c r="Z3944" i="1"/>
  <c r="P3945" i="1"/>
  <c r="Z3945" i="1"/>
  <c r="P3946" i="1"/>
  <c r="AB3946" i="1" s="1"/>
  <c r="Z3946" i="1"/>
  <c r="P3947" i="1"/>
  <c r="Z3947" i="1"/>
  <c r="P3948" i="1"/>
  <c r="AB3948" i="1" s="1"/>
  <c r="Z3948" i="1"/>
  <c r="P3949" i="1"/>
  <c r="Z3949" i="1"/>
  <c r="P3950" i="1"/>
  <c r="AB3950" i="1" s="1"/>
  <c r="Z3950" i="1"/>
  <c r="P3951" i="1"/>
  <c r="Z3951" i="1"/>
  <c r="P3952" i="1"/>
  <c r="AB3952" i="1" s="1"/>
  <c r="Z3952" i="1"/>
  <c r="P3953" i="1"/>
  <c r="Z3953" i="1"/>
  <c r="P3954" i="1"/>
  <c r="AB3954" i="1" s="1"/>
  <c r="Z3954" i="1"/>
  <c r="P3955" i="1"/>
  <c r="Z3955" i="1"/>
  <c r="P3956" i="1"/>
  <c r="AB3956" i="1" s="1"/>
  <c r="Z3956" i="1"/>
  <c r="P3957" i="1"/>
  <c r="Z3957" i="1"/>
  <c r="P3958" i="1"/>
  <c r="AB3958" i="1" s="1"/>
  <c r="Z3958" i="1"/>
  <c r="P3959" i="1"/>
  <c r="Z3959" i="1"/>
  <c r="P3960" i="1"/>
  <c r="AB3960" i="1" s="1"/>
  <c r="Z3960" i="1"/>
  <c r="P3961" i="1"/>
  <c r="Z3961" i="1"/>
  <c r="P3962" i="1"/>
  <c r="AB3962" i="1" s="1"/>
  <c r="Z3962" i="1"/>
  <c r="P3963" i="1"/>
  <c r="Z3963" i="1"/>
  <c r="P3964" i="1"/>
  <c r="AB3964" i="1" s="1"/>
  <c r="Z3964" i="1"/>
  <c r="P3965" i="1"/>
  <c r="Z3965" i="1"/>
  <c r="P3966" i="1"/>
  <c r="AB3966" i="1" s="1"/>
  <c r="Z3966" i="1"/>
  <c r="P3967" i="1"/>
  <c r="Z3967" i="1"/>
  <c r="P3968" i="1"/>
  <c r="AB3968" i="1" s="1"/>
  <c r="Z3968" i="1"/>
  <c r="P3969" i="1"/>
  <c r="Z3969" i="1"/>
  <c r="P3970" i="1"/>
  <c r="AB3970" i="1" s="1"/>
  <c r="Z3970" i="1"/>
  <c r="P3971" i="1"/>
  <c r="Z3971" i="1"/>
  <c r="P3972" i="1"/>
  <c r="AB3972" i="1" s="1"/>
  <c r="Z3972" i="1"/>
  <c r="P3973" i="1"/>
  <c r="Z3973" i="1"/>
  <c r="P3974" i="1"/>
  <c r="AB3974" i="1" s="1"/>
  <c r="Z3974" i="1"/>
  <c r="P3975" i="1"/>
  <c r="Z3975" i="1"/>
  <c r="P3976" i="1"/>
  <c r="AB3976" i="1" s="1"/>
  <c r="Z3976" i="1"/>
  <c r="P3977" i="1"/>
  <c r="Z3977" i="1"/>
  <c r="P3978" i="1"/>
  <c r="AB3978" i="1" s="1"/>
  <c r="Z3978" i="1"/>
  <c r="P3979" i="1"/>
  <c r="Z3979" i="1"/>
  <c r="P3980" i="1"/>
  <c r="AB3980" i="1" s="1"/>
  <c r="Z3980" i="1"/>
  <c r="P3981" i="1"/>
  <c r="Z3981" i="1"/>
  <c r="P3982" i="1"/>
  <c r="AB3982" i="1" s="1"/>
  <c r="Z3982" i="1"/>
  <c r="P3983" i="1"/>
  <c r="Z3983" i="1"/>
  <c r="P3984" i="1"/>
  <c r="AB3984" i="1" s="1"/>
  <c r="Z3984" i="1"/>
  <c r="P3985" i="1"/>
  <c r="Z3985" i="1"/>
  <c r="P3986" i="1"/>
  <c r="AB3986" i="1" s="1"/>
  <c r="Z3986" i="1"/>
  <c r="P3987" i="1"/>
  <c r="Z3987" i="1"/>
  <c r="P3988" i="1"/>
  <c r="AB3988" i="1" s="1"/>
  <c r="Z3988" i="1"/>
  <c r="P3989" i="1"/>
  <c r="Z3989" i="1"/>
  <c r="P3990" i="1"/>
  <c r="AB3990" i="1" s="1"/>
  <c r="Z3990" i="1"/>
  <c r="P3991" i="1"/>
  <c r="Z3991" i="1"/>
  <c r="P3992" i="1"/>
  <c r="AB3992" i="1" s="1"/>
  <c r="Z3992" i="1"/>
  <c r="P3993" i="1"/>
  <c r="Z3993" i="1"/>
  <c r="P3994" i="1"/>
  <c r="AB3994" i="1" s="1"/>
  <c r="Z3994" i="1"/>
  <c r="P3995" i="1"/>
  <c r="Z3995" i="1"/>
  <c r="P3996" i="1"/>
  <c r="AB3996" i="1" s="1"/>
  <c r="Z3996" i="1"/>
  <c r="P3997" i="1"/>
  <c r="Z3997" i="1"/>
  <c r="P3998" i="1"/>
  <c r="AB3998" i="1" s="1"/>
  <c r="Z3998" i="1"/>
  <c r="P3999" i="1"/>
  <c r="Z3999" i="1"/>
  <c r="P4000" i="1"/>
  <c r="AB4000" i="1" s="1"/>
  <c r="Z4000" i="1"/>
  <c r="P4001" i="1"/>
  <c r="Z4001" i="1"/>
  <c r="P4002" i="1"/>
  <c r="AB4002" i="1" s="1"/>
  <c r="Z4002" i="1"/>
  <c r="P4003" i="1"/>
  <c r="Z4003" i="1"/>
  <c r="P4004" i="1"/>
  <c r="AB4004" i="1" s="1"/>
  <c r="Z4004" i="1"/>
  <c r="P4005" i="1"/>
  <c r="Z4005" i="1"/>
  <c r="P4006" i="1"/>
  <c r="AB4006" i="1" s="1"/>
  <c r="Z4006" i="1"/>
  <c r="P4007" i="1"/>
  <c r="Z4007" i="1"/>
  <c r="P4008" i="1"/>
  <c r="AB4008" i="1" s="1"/>
  <c r="Z4008" i="1"/>
  <c r="P4009" i="1"/>
  <c r="Z4009" i="1"/>
  <c r="P4010" i="1"/>
  <c r="AB4010" i="1" s="1"/>
  <c r="Z4010" i="1"/>
  <c r="P4011" i="1"/>
  <c r="Z4011" i="1"/>
  <c r="P4012" i="1"/>
  <c r="AB4012" i="1" s="1"/>
  <c r="Z4012" i="1"/>
  <c r="P4013" i="1"/>
  <c r="Z4013" i="1"/>
  <c r="P4014" i="1"/>
  <c r="AB4014" i="1" s="1"/>
  <c r="Z4014" i="1"/>
  <c r="P4015" i="1"/>
  <c r="Z4015" i="1"/>
  <c r="P4016" i="1"/>
  <c r="AB4016" i="1" s="1"/>
  <c r="Z4016" i="1"/>
  <c r="P4017" i="1"/>
  <c r="Z4017" i="1"/>
  <c r="P4018" i="1"/>
  <c r="AB4018" i="1" s="1"/>
  <c r="Z4018" i="1"/>
  <c r="P4019" i="1"/>
  <c r="Z4019" i="1"/>
  <c r="P4020" i="1"/>
  <c r="AB4020" i="1" s="1"/>
  <c r="Z4020" i="1"/>
  <c r="P4021" i="1"/>
  <c r="Z4021" i="1"/>
  <c r="P4022" i="1"/>
  <c r="AB4022" i="1" s="1"/>
  <c r="Z4022" i="1"/>
  <c r="P4023" i="1"/>
  <c r="Z4023" i="1"/>
  <c r="P4024" i="1"/>
  <c r="AB4024" i="1" s="1"/>
  <c r="Z4024" i="1"/>
  <c r="P4025" i="1"/>
  <c r="Z4025" i="1"/>
  <c r="P4026" i="1"/>
  <c r="AB4026" i="1" s="1"/>
  <c r="Z4026" i="1"/>
  <c r="P4027" i="1"/>
  <c r="Z4027" i="1"/>
  <c r="P4028" i="1"/>
  <c r="AB4028" i="1" s="1"/>
  <c r="Z4028" i="1"/>
  <c r="P4029" i="1"/>
  <c r="Z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4098" i="1"/>
  <c r="AB4099" i="1"/>
  <c r="AB4100" i="1"/>
  <c r="P4101" i="1"/>
  <c r="Z4101" i="1"/>
  <c r="AB4101" i="1" s="1"/>
  <c r="P4102" i="1"/>
  <c r="AB4102" i="1" s="1"/>
  <c r="Z4102" i="1"/>
  <c r="P4103" i="1"/>
  <c r="Z4103" i="1"/>
  <c r="AB4103" i="1" s="1"/>
  <c r="P4104" i="1"/>
  <c r="AB4104" i="1" s="1"/>
  <c r="Z4104" i="1"/>
  <c r="P4105" i="1"/>
  <c r="Z4105" i="1"/>
  <c r="AB4105" i="1" s="1"/>
  <c r="P4106" i="1"/>
  <c r="AB4106" i="1" s="1"/>
  <c r="Z4106" i="1"/>
  <c r="P4107" i="1"/>
  <c r="Z4107" i="1"/>
  <c r="AB4107" i="1" s="1"/>
  <c r="P4108" i="1"/>
  <c r="AB4108" i="1" s="1"/>
  <c r="Z4108" i="1"/>
  <c r="P4109" i="1"/>
  <c r="Z4109" i="1"/>
  <c r="AB4109" i="1" s="1"/>
  <c r="P4110" i="1"/>
  <c r="AB4110" i="1" s="1"/>
  <c r="Z4110" i="1"/>
  <c r="P4111" i="1"/>
  <c r="Z4111" i="1"/>
  <c r="AB4111" i="1" s="1"/>
  <c r="P4112" i="1"/>
  <c r="AB4112" i="1" s="1"/>
  <c r="Z4112" i="1"/>
  <c r="P4113" i="1"/>
  <c r="Z4113" i="1"/>
  <c r="AB4113" i="1" s="1"/>
  <c r="P4114" i="1"/>
  <c r="AB4114" i="1" s="1"/>
  <c r="Z4114" i="1"/>
  <c r="P4115" i="1"/>
  <c r="Z4115" i="1"/>
  <c r="AB4115" i="1" s="1"/>
  <c r="P4116" i="1"/>
  <c r="AB4116" i="1" s="1"/>
  <c r="Z4116" i="1"/>
  <c r="P4117" i="1"/>
  <c r="Z4117" i="1"/>
  <c r="AB4117" i="1" s="1"/>
  <c r="P4118" i="1"/>
  <c r="AB4118" i="1" s="1"/>
  <c r="Z4118" i="1"/>
  <c r="P4119" i="1"/>
  <c r="Z4119" i="1"/>
  <c r="AB4119" i="1" s="1"/>
  <c r="P4120" i="1"/>
  <c r="AB4120" i="1" s="1"/>
  <c r="Z4120" i="1"/>
  <c r="P4121" i="1"/>
  <c r="Z4121" i="1"/>
  <c r="AB4121" i="1" s="1"/>
  <c r="P4122" i="1"/>
  <c r="AB4122" i="1" s="1"/>
  <c r="Z4122" i="1"/>
  <c r="P4123" i="1"/>
  <c r="Z4123" i="1"/>
  <c r="AB4123" i="1" s="1"/>
  <c r="P4124" i="1"/>
  <c r="AB4124" i="1" s="1"/>
  <c r="Z4124" i="1"/>
  <c r="P4125" i="1"/>
  <c r="Z4125" i="1"/>
  <c r="AB4125" i="1" s="1"/>
  <c r="P4126" i="1"/>
  <c r="AB4126" i="1" s="1"/>
  <c r="Z4126" i="1"/>
  <c r="P4127" i="1"/>
  <c r="Z4127" i="1"/>
  <c r="AB4127" i="1" s="1"/>
  <c r="P4128" i="1"/>
  <c r="AB4128" i="1" s="1"/>
  <c r="Z4128" i="1"/>
  <c r="P4129" i="1"/>
  <c r="Z4129" i="1"/>
  <c r="AB4129" i="1" s="1"/>
  <c r="P4130" i="1"/>
  <c r="AB4130" i="1" s="1"/>
  <c r="Z4130" i="1"/>
  <c r="P4131" i="1"/>
  <c r="Z4131" i="1"/>
  <c r="AB4131" i="1" s="1"/>
  <c r="P4132" i="1"/>
  <c r="AB4132" i="1" s="1"/>
  <c r="Z4132" i="1"/>
  <c r="P4133" i="1"/>
  <c r="Z4133" i="1"/>
  <c r="AB4133" i="1" s="1"/>
  <c r="P4134" i="1"/>
  <c r="AB4134" i="1" s="1"/>
  <c r="Z4134" i="1"/>
  <c r="P4135" i="1"/>
  <c r="Z4135" i="1"/>
  <c r="AB4135" i="1" s="1"/>
  <c r="P4136" i="1"/>
  <c r="AB4136" i="1" s="1"/>
  <c r="Z4136" i="1"/>
  <c r="P4137" i="1"/>
  <c r="Z4137" i="1"/>
  <c r="AB4137" i="1" s="1"/>
  <c r="P4138" i="1"/>
  <c r="AB4138" i="1" s="1"/>
  <c r="Z4138" i="1"/>
  <c r="P4139" i="1"/>
  <c r="Z4139" i="1"/>
  <c r="AB4139" i="1" s="1"/>
  <c r="P4140" i="1"/>
  <c r="AB4140" i="1" s="1"/>
  <c r="Z4140" i="1"/>
  <c r="P4141" i="1"/>
  <c r="Z4141" i="1"/>
  <c r="AB4141" i="1" s="1"/>
  <c r="P4142" i="1"/>
  <c r="AB4142" i="1" s="1"/>
  <c r="Z4142" i="1"/>
  <c r="P4143" i="1"/>
  <c r="Z4143" i="1"/>
  <c r="AB4143" i="1" s="1"/>
  <c r="P4144" i="1"/>
  <c r="AB4144" i="1" s="1"/>
  <c r="Z4144" i="1"/>
  <c r="P4145" i="1"/>
  <c r="Z4145" i="1"/>
  <c r="AB4145" i="1" s="1"/>
  <c r="P4146" i="1"/>
  <c r="AB4146" i="1" s="1"/>
  <c r="Z4146" i="1"/>
  <c r="P4147" i="1"/>
  <c r="Z4147" i="1"/>
  <c r="AB4147" i="1" s="1"/>
  <c r="P4148" i="1"/>
  <c r="AB4148" i="1" s="1"/>
  <c r="Z4148" i="1"/>
  <c r="P4149" i="1"/>
  <c r="Z4149" i="1"/>
  <c r="AB4149" i="1" s="1"/>
  <c r="P4150" i="1"/>
  <c r="AB4150" i="1" s="1"/>
  <c r="Z4150" i="1"/>
  <c r="P4151" i="1"/>
  <c r="Z4151" i="1"/>
  <c r="AB4151" i="1" s="1"/>
  <c r="P4152" i="1"/>
  <c r="AB4152" i="1" s="1"/>
  <c r="Z4152" i="1"/>
  <c r="P4153" i="1"/>
  <c r="Z4153" i="1"/>
  <c r="AB4153" i="1" s="1"/>
  <c r="P4154" i="1"/>
  <c r="AB4154" i="1" s="1"/>
  <c r="Z4154" i="1"/>
  <c r="P4155" i="1"/>
  <c r="Z4155" i="1"/>
  <c r="AB4155" i="1" s="1"/>
  <c r="P4156" i="1"/>
  <c r="AB4156" i="1" s="1"/>
  <c r="Z4156" i="1"/>
  <c r="P4157" i="1"/>
  <c r="Z4157" i="1"/>
  <c r="AB4157" i="1" s="1"/>
  <c r="P4158" i="1"/>
  <c r="AB4158" i="1" s="1"/>
  <c r="Z4158" i="1"/>
  <c r="P4159" i="1"/>
  <c r="Z4159" i="1"/>
  <c r="AB4159" i="1" s="1"/>
  <c r="P4160" i="1"/>
  <c r="AB4160" i="1" s="1"/>
  <c r="Z4160" i="1"/>
  <c r="P4161" i="1"/>
  <c r="Z4161" i="1"/>
  <c r="AB4161" i="1" s="1"/>
  <c r="P4162" i="1"/>
  <c r="AB4162" i="1" s="1"/>
  <c r="Z4162" i="1"/>
  <c r="P4163" i="1"/>
  <c r="Z4163" i="1"/>
  <c r="AB4163" i="1" s="1"/>
  <c r="P4164" i="1"/>
  <c r="AB4164" i="1" s="1"/>
  <c r="Z4164" i="1"/>
  <c r="P4165" i="1"/>
  <c r="Z4165" i="1"/>
  <c r="AB4165" i="1" s="1"/>
  <c r="P4166" i="1"/>
  <c r="AB4166" i="1" s="1"/>
  <c r="Z4166" i="1"/>
  <c r="P4167" i="1"/>
  <c r="Z4167" i="1"/>
  <c r="AB4167" i="1" s="1"/>
  <c r="P4168" i="1"/>
  <c r="AB4168" i="1" s="1"/>
  <c r="Z4168" i="1"/>
  <c r="P4169" i="1"/>
  <c r="Z4169" i="1"/>
  <c r="AB4169" i="1" s="1"/>
  <c r="P4170" i="1"/>
  <c r="AB4170" i="1" s="1"/>
  <c r="Z4170" i="1"/>
  <c r="P4171" i="1"/>
  <c r="Z4171" i="1"/>
  <c r="AB4171" i="1" s="1"/>
  <c r="P4172" i="1"/>
  <c r="AB4172" i="1" s="1"/>
  <c r="Z4172" i="1"/>
  <c r="P4173" i="1"/>
  <c r="Z4173" i="1"/>
  <c r="AB4173" i="1" s="1"/>
  <c r="P4174" i="1"/>
  <c r="AB4174" i="1" s="1"/>
  <c r="Z4174" i="1"/>
  <c r="P4175" i="1"/>
  <c r="Z4175" i="1"/>
  <c r="AB4175" i="1" s="1"/>
  <c r="P4176" i="1"/>
  <c r="AB4176" i="1" s="1"/>
  <c r="Z4176" i="1"/>
  <c r="P4177" i="1"/>
  <c r="Z4177" i="1"/>
  <c r="AB4177" i="1" s="1"/>
  <c r="P4178" i="1"/>
  <c r="AB4178" i="1" s="1"/>
  <c r="Z4178" i="1"/>
  <c r="P4179" i="1"/>
  <c r="Z4179" i="1"/>
  <c r="AB4179" i="1" s="1"/>
  <c r="P4180" i="1"/>
  <c r="AB4180" i="1" s="1"/>
  <c r="Z4180" i="1"/>
  <c r="P4181" i="1"/>
  <c r="Z4181" i="1"/>
  <c r="AB4181" i="1" s="1"/>
  <c r="P4182" i="1"/>
  <c r="AB4182" i="1" s="1"/>
  <c r="Z4182" i="1"/>
  <c r="P4183" i="1"/>
  <c r="Z4183" i="1"/>
  <c r="AB4183" i="1" s="1"/>
  <c r="P4184" i="1"/>
  <c r="AB4184" i="1" s="1"/>
  <c r="Z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Z4367" i="1"/>
  <c r="P4368" i="1"/>
  <c r="Z4368" i="1"/>
  <c r="AB4368" i="1" s="1"/>
  <c r="P4369" i="1"/>
  <c r="AB4369" i="1" s="1"/>
  <c r="Z4369" i="1"/>
  <c r="P4370" i="1"/>
  <c r="Z4370" i="1"/>
  <c r="AB4370" i="1" s="1"/>
  <c r="P4371" i="1"/>
  <c r="AB4371" i="1" s="1"/>
  <c r="Z4371" i="1"/>
  <c r="P4372" i="1"/>
  <c r="Z4372" i="1"/>
  <c r="AB4372" i="1" s="1"/>
  <c r="P4373" i="1"/>
  <c r="AB4373" i="1" s="1"/>
  <c r="Z4373" i="1"/>
  <c r="P4374" i="1"/>
  <c r="Z4374" i="1"/>
  <c r="AB4374" i="1" s="1"/>
  <c r="P4375" i="1"/>
  <c r="AB4375" i="1" s="1"/>
  <c r="Z4375" i="1"/>
  <c r="P4376" i="1"/>
  <c r="Z4376" i="1"/>
  <c r="AB4376" i="1" s="1"/>
  <c r="P4377" i="1"/>
  <c r="AB4377" i="1" s="1"/>
  <c r="Z4377" i="1"/>
  <c r="P4378" i="1"/>
  <c r="Z4378" i="1"/>
  <c r="AB4378" i="1" s="1"/>
  <c r="P4379" i="1"/>
  <c r="AB4379" i="1" s="1"/>
  <c r="Z4379" i="1"/>
  <c r="P4380" i="1"/>
  <c r="Z4380" i="1"/>
  <c r="AB4380" i="1" s="1"/>
  <c r="P4381" i="1"/>
  <c r="AB4381" i="1" s="1"/>
  <c r="Z4381" i="1"/>
  <c r="P4382" i="1"/>
  <c r="Z4382" i="1"/>
  <c r="AB4382" i="1" s="1"/>
  <c r="P4383" i="1"/>
  <c r="AB4383" i="1" s="1"/>
  <c r="Z4383" i="1"/>
  <c r="P4384" i="1"/>
  <c r="Z4384" i="1"/>
  <c r="AB4384" i="1" s="1"/>
  <c r="P4385" i="1"/>
  <c r="AB4385" i="1" s="1"/>
  <c r="Z4385" i="1"/>
  <c r="P4386" i="1"/>
  <c r="Z4386" i="1"/>
  <c r="AB4386" i="1" s="1"/>
  <c r="P4387" i="1"/>
  <c r="AB4387" i="1" s="1"/>
  <c r="Z4387" i="1"/>
  <c r="P4388" i="1"/>
  <c r="Z4388" i="1"/>
  <c r="AB4388" i="1" s="1"/>
  <c r="P4389" i="1"/>
  <c r="AB4389" i="1" s="1"/>
  <c r="Z4389" i="1"/>
  <c r="P4390" i="1"/>
  <c r="Z4390" i="1"/>
  <c r="AB4390" i="1" s="1"/>
  <c r="P4391" i="1"/>
  <c r="AB4391" i="1" s="1"/>
  <c r="Z4391" i="1"/>
  <c r="P4392" i="1"/>
  <c r="Z4392" i="1"/>
  <c r="AB4392" i="1" s="1"/>
  <c r="P4393" i="1"/>
  <c r="AB4393" i="1" s="1"/>
  <c r="Z4393" i="1"/>
  <c r="P4394" i="1"/>
  <c r="Z4394" i="1"/>
  <c r="AB4394" i="1" s="1"/>
  <c r="P4395" i="1"/>
  <c r="AB4395" i="1" s="1"/>
  <c r="Z4395" i="1"/>
  <c r="P4396" i="1"/>
  <c r="Z4396" i="1"/>
  <c r="AB4396" i="1" s="1"/>
  <c r="P4397" i="1"/>
  <c r="AB4397" i="1" s="1"/>
  <c r="Z4397" i="1"/>
  <c r="P4398" i="1"/>
  <c r="Z4398" i="1"/>
  <c r="AB4398" i="1" s="1"/>
  <c r="P4399" i="1"/>
  <c r="AB4399" i="1" s="1"/>
  <c r="Z4399" i="1"/>
  <c r="P4400" i="1"/>
  <c r="Z4400" i="1"/>
  <c r="AB4400" i="1" s="1"/>
  <c r="P4401" i="1"/>
  <c r="AB4401" i="1" s="1"/>
  <c r="Z4401" i="1"/>
  <c r="P4402" i="1"/>
  <c r="Z4402" i="1"/>
  <c r="AB4402" i="1" s="1"/>
  <c r="P4403" i="1"/>
  <c r="AB4403" i="1" s="1"/>
  <c r="Z4403" i="1"/>
  <c r="P4404" i="1"/>
  <c r="Z4404" i="1"/>
  <c r="AB4404" i="1" s="1"/>
  <c r="P4405" i="1"/>
  <c r="AB4405" i="1" s="1"/>
  <c r="Z4405" i="1"/>
  <c r="P4406" i="1"/>
  <c r="Z4406" i="1"/>
  <c r="AB4406" i="1" s="1"/>
  <c r="P4407" i="1"/>
  <c r="AB4407" i="1" s="1"/>
  <c r="Z4407" i="1"/>
  <c r="P4408" i="1"/>
  <c r="Z4408" i="1"/>
  <c r="AB4408" i="1" s="1"/>
  <c r="P4409" i="1"/>
  <c r="AB4409" i="1" s="1"/>
  <c r="Z4409" i="1"/>
  <c r="P4410" i="1"/>
  <c r="Z4410" i="1"/>
  <c r="AB4410" i="1" s="1"/>
  <c r="P4411" i="1"/>
  <c r="AB4411" i="1" s="1"/>
  <c r="Z4411" i="1"/>
  <c r="P4412" i="1"/>
  <c r="AB4412" i="1" s="1"/>
  <c r="Z4412" i="1"/>
  <c r="P4413" i="1"/>
  <c r="Z4413" i="1"/>
  <c r="P4414" i="1"/>
  <c r="Z4414" i="1"/>
  <c r="P4415" i="1"/>
  <c r="Z4415" i="1"/>
  <c r="P4416" i="1"/>
  <c r="Z4416" i="1"/>
  <c r="AB4422" i="1"/>
  <c r="AB4424" i="1"/>
  <c r="AB4430" i="1"/>
  <c r="AB4432" i="1"/>
  <c r="AB4438" i="1"/>
  <c r="AB4440" i="1"/>
  <c r="AB4446" i="1"/>
  <c r="AB4448" i="1"/>
  <c r="AB4454" i="1"/>
  <c r="AB4462" i="1"/>
  <c r="AB4467" i="1"/>
  <c r="V4417" i="1"/>
  <c r="AB4417" i="1" s="1"/>
  <c r="V4418" i="1"/>
  <c r="AB4418" i="1" s="1"/>
  <c r="V4419" i="1"/>
  <c r="AB4419" i="1" s="1"/>
  <c r="V4420" i="1"/>
  <c r="AB4420" i="1" s="1"/>
  <c r="V4421" i="1"/>
  <c r="AB4421" i="1" s="1"/>
  <c r="V4422" i="1"/>
  <c r="V4423" i="1"/>
  <c r="AB4423" i="1" s="1"/>
  <c r="V4424" i="1"/>
  <c r="V4425" i="1"/>
  <c r="AB4425" i="1" s="1"/>
  <c r="V4426" i="1"/>
  <c r="AB4426" i="1" s="1"/>
  <c r="V4427" i="1"/>
  <c r="AB4427" i="1" s="1"/>
  <c r="V4428" i="1"/>
  <c r="AB4428" i="1" s="1"/>
  <c r="V4429" i="1"/>
  <c r="AB4429" i="1" s="1"/>
  <c r="V4430" i="1"/>
  <c r="V4431" i="1"/>
  <c r="AB4431" i="1" s="1"/>
  <c r="V4432" i="1"/>
  <c r="V4433" i="1"/>
  <c r="AB4433" i="1" s="1"/>
  <c r="V4434" i="1"/>
  <c r="AB4434" i="1" s="1"/>
  <c r="V4435" i="1"/>
  <c r="AB4435" i="1" s="1"/>
  <c r="V4436" i="1"/>
  <c r="AB4436" i="1" s="1"/>
  <c r="V4437" i="1"/>
  <c r="AB4437" i="1" s="1"/>
  <c r="V4438" i="1"/>
  <c r="V4439" i="1"/>
  <c r="AB4439" i="1" s="1"/>
  <c r="V4440" i="1"/>
  <c r="V4441" i="1"/>
  <c r="AB4441" i="1" s="1"/>
  <c r="V4442" i="1"/>
  <c r="AB4442" i="1" s="1"/>
  <c r="V4443" i="1"/>
  <c r="AB4443" i="1" s="1"/>
  <c r="V4444" i="1"/>
  <c r="AB4444" i="1" s="1"/>
  <c r="V4445" i="1"/>
  <c r="AB4445" i="1" s="1"/>
  <c r="V4446" i="1"/>
  <c r="V4447" i="1"/>
  <c r="AB4447" i="1" s="1"/>
  <c r="V4448" i="1"/>
  <c r="V4449" i="1"/>
  <c r="AB4449" i="1" s="1"/>
  <c r="V4450" i="1"/>
  <c r="AB4450" i="1" s="1"/>
  <c r="V4451" i="1"/>
  <c r="AB4451" i="1" s="1"/>
  <c r="V4452" i="1"/>
  <c r="AB4452" i="1" s="1"/>
  <c r="V4453" i="1"/>
  <c r="AB4453" i="1" s="1"/>
  <c r="V4454" i="1"/>
  <c r="V4455" i="1"/>
  <c r="AB4455" i="1" s="1"/>
  <c r="V4456" i="1"/>
  <c r="AB4456" i="1" s="1"/>
  <c r="V4457" i="1"/>
  <c r="AB4457" i="1" s="1"/>
  <c r="V4458" i="1"/>
  <c r="AB4458" i="1" s="1"/>
  <c r="V4459" i="1"/>
  <c r="AB4459" i="1" s="1"/>
  <c r="V4460" i="1"/>
  <c r="AB4460" i="1" s="1"/>
  <c r="V4461" i="1"/>
  <c r="AB4461" i="1" s="1"/>
  <c r="V4462" i="1"/>
  <c r="V4463" i="1"/>
  <c r="AB4463" i="1" s="1"/>
  <c r="V4464" i="1"/>
  <c r="AB4464" i="1" s="1"/>
  <c r="V4465" i="1"/>
  <c r="AB4465" i="1" s="1"/>
  <c r="V4466" i="1"/>
  <c r="AB4466" i="1" s="1"/>
  <c r="AB4468" i="1"/>
  <c r="AB4469" i="1"/>
  <c r="AB4470" i="1"/>
  <c r="AB4471" i="1"/>
  <c r="AB4472" i="1"/>
  <c r="AB4473" i="1"/>
  <c r="AB4474" i="1"/>
  <c r="AB4475" i="1"/>
  <c r="AB4476" i="1"/>
  <c r="AB4477" i="1"/>
  <c r="AB4478" i="1"/>
  <c r="AB4479" i="1"/>
  <c r="AB4480" i="1"/>
  <c r="AB4481" i="1"/>
  <c r="AB4482" i="1"/>
  <c r="AB4483" i="1"/>
  <c r="AB4484" i="1"/>
  <c r="AB4485" i="1"/>
  <c r="AB4486" i="1"/>
  <c r="AB4487" i="1"/>
  <c r="AB4488" i="1"/>
  <c r="AB4489" i="1"/>
  <c r="AB4490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3" i="1"/>
  <c r="AB4504" i="1"/>
  <c r="AB4505" i="1"/>
  <c r="AB4506" i="1"/>
  <c r="AB4507" i="1"/>
  <c r="AB4508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581" i="1"/>
  <c r="AB4582" i="1"/>
  <c r="AB4583" i="1"/>
  <c r="AB4584" i="1"/>
  <c r="AB4585" i="1"/>
  <c r="AB4586" i="1"/>
  <c r="AB4587" i="1"/>
  <c r="AB4588" i="1"/>
  <c r="AB4589" i="1"/>
  <c r="AB4590" i="1"/>
  <c r="AB4591" i="1"/>
  <c r="AB4592" i="1"/>
  <c r="AB4593" i="1"/>
  <c r="AB4594" i="1"/>
  <c r="AB4595" i="1"/>
  <c r="AB4596" i="1"/>
  <c r="AB4597" i="1"/>
  <c r="AB4598" i="1"/>
  <c r="AB4599" i="1"/>
  <c r="AB4600" i="1"/>
  <c r="AB4601" i="1"/>
  <c r="AB4602" i="1"/>
  <c r="AB4603" i="1"/>
  <c r="AB4604" i="1"/>
  <c r="AB4605" i="1"/>
  <c r="AB4606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P4662" i="1"/>
  <c r="Z4662" i="1"/>
  <c r="P4663" i="1"/>
  <c r="Z4663" i="1"/>
  <c r="P4664" i="1"/>
  <c r="Z4664" i="1"/>
  <c r="P4665" i="1"/>
  <c r="Z4665" i="1"/>
  <c r="AB4666" i="1"/>
  <c r="P4666" i="1"/>
  <c r="Z4666" i="1"/>
  <c r="P4667" i="1"/>
  <c r="Z4667" i="1"/>
  <c r="P4668" i="1"/>
  <c r="Z4668" i="1"/>
  <c r="AB4668" i="1" s="1"/>
  <c r="P4669" i="1"/>
  <c r="AB4669" i="1" s="1"/>
  <c r="Z4669" i="1"/>
  <c r="P4670" i="1"/>
  <c r="AB4670" i="1" s="1"/>
  <c r="Z4670" i="1"/>
  <c r="P4671" i="1"/>
  <c r="AB4671" i="1" s="1"/>
  <c r="Z4671" i="1"/>
  <c r="P4672" i="1"/>
  <c r="Z4672" i="1"/>
  <c r="AB4672" i="1" s="1"/>
  <c r="P4673" i="1"/>
  <c r="AB4673" i="1" s="1"/>
  <c r="Z4673" i="1"/>
  <c r="P4674" i="1"/>
  <c r="Z4674" i="1"/>
  <c r="AB4674" i="1" s="1"/>
  <c r="P4675" i="1"/>
  <c r="AB4675" i="1" s="1"/>
  <c r="Z4675" i="1"/>
  <c r="P4676" i="1"/>
  <c r="AB4676" i="1" s="1"/>
  <c r="Z4676" i="1"/>
  <c r="P4677" i="1"/>
  <c r="Z4677" i="1"/>
  <c r="P4678" i="1"/>
  <c r="Z4678" i="1"/>
  <c r="P4679" i="1"/>
  <c r="Z4679" i="1"/>
  <c r="P4680" i="1"/>
  <c r="Z4680" i="1"/>
  <c r="P4681" i="1"/>
  <c r="Z4681" i="1"/>
  <c r="AB4682" i="1"/>
  <c r="P4682" i="1"/>
  <c r="Z4682" i="1"/>
  <c r="P4683" i="1"/>
  <c r="Z4683" i="1"/>
  <c r="P4684" i="1"/>
  <c r="Z4684" i="1"/>
  <c r="P4685" i="1"/>
  <c r="Z4685" i="1"/>
  <c r="P4686" i="1"/>
  <c r="Z4686" i="1"/>
  <c r="P4687" i="1"/>
  <c r="Z4687" i="1"/>
  <c r="P4688" i="1"/>
  <c r="Z4688" i="1"/>
  <c r="P4689" i="1"/>
  <c r="Z4689" i="1"/>
  <c r="P4690" i="1"/>
  <c r="Z4690" i="1"/>
  <c r="P4691" i="1"/>
  <c r="Z4691" i="1"/>
  <c r="P4692" i="1"/>
  <c r="Z4692" i="1"/>
  <c r="P4693" i="1"/>
  <c r="Z4693" i="1"/>
  <c r="P4694" i="1"/>
  <c r="Z4694" i="1"/>
  <c r="P4695" i="1"/>
  <c r="Z4695" i="1"/>
  <c r="P4696" i="1"/>
  <c r="Z4696" i="1"/>
  <c r="P4697" i="1"/>
  <c r="Z4697" i="1"/>
  <c r="AB4698" i="1"/>
  <c r="P4698" i="1"/>
  <c r="Z4698" i="1"/>
  <c r="P4699" i="1"/>
  <c r="AB4699" i="1" s="1"/>
  <c r="Z4699" i="1"/>
  <c r="P4700" i="1"/>
  <c r="Z4700" i="1"/>
  <c r="AB4700" i="1" s="1"/>
  <c r="P4701" i="1"/>
  <c r="AB4701" i="1" s="1"/>
  <c r="Z4701" i="1"/>
  <c r="P4702" i="1"/>
  <c r="Z4702" i="1"/>
  <c r="AB4702" i="1" s="1"/>
  <c r="P4703" i="1"/>
  <c r="AB4703" i="1" s="1"/>
  <c r="Z4703" i="1"/>
  <c r="P4704" i="1"/>
  <c r="Z4704" i="1"/>
  <c r="AB4704" i="1" s="1"/>
  <c r="P4705" i="1"/>
  <c r="AB4705" i="1" s="1"/>
  <c r="Z4705" i="1"/>
  <c r="P4706" i="1"/>
  <c r="AB4706" i="1" s="1"/>
  <c r="Z4706" i="1"/>
  <c r="P4707" i="1"/>
  <c r="AB4707" i="1" s="1"/>
  <c r="Z4707" i="1"/>
  <c r="P4708" i="1"/>
  <c r="Z4708" i="1"/>
  <c r="AB4708" i="1" s="1"/>
  <c r="P4709" i="1"/>
  <c r="AB4709" i="1" s="1"/>
  <c r="Z4709" i="1"/>
  <c r="AB4712" i="1"/>
  <c r="AB4714" i="1"/>
  <c r="AB4720" i="1"/>
  <c r="AB4722" i="1"/>
  <c r="AB4661" i="1"/>
  <c r="V4710" i="1"/>
  <c r="AB4710" i="1" s="1"/>
  <c r="V4711" i="1"/>
  <c r="AB4711" i="1" s="1"/>
  <c r="V4712" i="1"/>
  <c r="V4713" i="1"/>
  <c r="AB4713" i="1" s="1"/>
  <c r="V4714" i="1"/>
  <c r="V4715" i="1"/>
  <c r="AB4715" i="1" s="1"/>
  <c r="V4716" i="1"/>
  <c r="AB4716" i="1" s="1"/>
  <c r="V4717" i="1"/>
  <c r="AB4717" i="1" s="1"/>
  <c r="V4718" i="1"/>
  <c r="AB4718" i="1" s="1"/>
  <c r="V4719" i="1"/>
  <c r="AB4719" i="1" s="1"/>
  <c r="V4720" i="1"/>
  <c r="V4721" i="1"/>
  <c r="AB4721" i="1" s="1"/>
  <c r="V4722" i="1"/>
  <c r="P4723" i="1"/>
  <c r="AB4723" i="1" s="1"/>
  <c r="Z4723" i="1"/>
  <c r="P4724" i="1"/>
  <c r="AB4724" i="1" s="1"/>
  <c r="Z4724" i="1"/>
  <c r="P4725" i="1"/>
  <c r="AB4725" i="1" s="1"/>
  <c r="Z4725" i="1"/>
  <c r="P4726" i="1"/>
  <c r="Z4726" i="1"/>
  <c r="AB4726" i="1" s="1"/>
  <c r="P4727" i="1"/>
  <c r="AB4727" i="1" s="1"/>
  <c r="Z4727" i="1"/>
  <c r="P4728" i="1"/>
  <c r="Z4728" i="1"/>
  <c r="AB4728" i="1" s="1"/>
  <c r="P4729" i="1"/>
  <c r="AB4729" i="1" s="1"/>
  <c r="Z4729" i="1"/>
  <c r="P4730" i="1"/>
  <c r="AB4730" i="1" s="1"/>
  <c r="Z4730" i="1"/>
  <c r="P4731" i="1"/>
  <c r="Z4731" i="1"/>
  <c r="P4732" i="1"/>
  <c r="Z4732" i="1"/>
  <c r="P4733" i="1"/>
  <c r="Z4733" i="1"/>
  <c r="P4734" i="1"/>
  <c r="Z4734" i="1"/>
  <c r="P4735" i="1"/>
  <c r="Z4735" i="1"/>
  <c r="AB4736" i="1"/>
  <c r="P4736" i="1"/>
  <c r="Z4736" i="1"/>
  <c r="P4737" i="1"/>
  <c r="Z4737" i="1"/>
  <c r="AB4738" i="1"/>
  <c r="P4738" i="1"/>
  <c r="Z4738" i="1"/>
  <c r="P4739" i="1"/>
  <c r="AB4739" i="1" s="1"/>
  <c r="Z4739" i="1"/>
  <c r="P4740" i="1"/>
  <c r="Z4740" i="1"/>
  <c r="AB4740" i="1" s="1"/>
  <c r="P4741" i="1"/>
  <c r="AB4741" i="1" s="1"/>
  <c r="Z4741" i="1"/>
  <c r="P4742" i="1"/>
  <c r="Z4742" i="1"/>
  <c r="AB4742" i="1" s="1"/>
  <c r="P4743" i="1"/>
  <c r="AB4743" i="1" s="1"/>
  <c r="Z4743" i="1"/>
  <c r="P4744" i="1"/>
  <c r="Z4744" i="1"/>
  <c r="AB4744" i="1" s="1"/>
  <c r="P4745" i="1"/>
  <c r="AB4745" i="1" s="1"/>
  <c r="Z4745" i="1"/>
  <c r="P4746" i="1"/>
  <c r="Z4746" i="1"/>
  <c r="AB4746" i="1" s="1"/>
  <c r="P4747" i="1"/>
  <c r="AB4747" i="1" s="1"/>
  <c r="Z4747" i="1"/>
  <c r="P4748" i="1"/>
  <c r="Z4748" i="1"/>
  <c r="AB4748" i="1" s="1"/>
  <c r="P4749" i="1"/>
  <c r="AB4749" i="1" s="1"/>
  <c r="Z4749" i="1"/>
  <c r="P4750" i="1"/>
  <c r="Z4750" i="1"/>
  <c r="AB4750" i="1" s="1"/>
  <c r="P4751" i="1"/>
  <c r="AB4751" i="1" s="1"/>
  <c r="Z4751" i="1"/>
  <c r="P4752" i="1"/>
  <c r="Z4752" i="1"/>
  <c r="AB4752" i="1" s="1"/>
  <c r="P4753" i="1"/>
  <c r="AB4753" i="1" s="1"/>
  <c r="Z4753" i="1"/>
  <c r="P4754" i="1"/>
  <c r="AB4754" i="1" s="1"/>
  <c r="Z4754" i="1"/>
  <c r="P4755" i="1"/>
  <c r="AB4755" i="1" s="1"/>
  <c r="Z4755" i="1"/>
  <c r="P4756" i="1"/>
  <c r="AB4756" i="1" s="1"/>
  <c r="Z4756" i="1"/>
  <c r="P4757" i="1"/>
  <c r="Z4757" i="1"/>
  <c r="P4758" i="1"/>
  <c r="Z4758" i="1"/>
  <c r="P4759" i="1"/>
  <c r="Z4759" i="1"/>
  <c r="P4760" i="1"/>
  <c r="Z4760" i="1"/>
  <c r="P4761" i="1"/>
  <c r="Z4761" i="1"/>
  <c r="P4762" i="1"/>
  <c r="Z4762" i="1"/>
  <c r="P4763" i="1"/>
  <c r="Z4763" i="1"/>
  <c r="AB4764" i="1"/>
  <c r="P4764" i="1"/>
  <c r="Z4764" i="1"/>
  <c r="P4765" i="1"/>
  <c r="Z4765" i="1"/>
  <c r="P4766" i="1"/>
  <c r="Z4766" i="1"/>
  <c r="P4767" i="1"/>
  <c r="Z4767" i="1"/>
  <c r="P4768" i="1"/>
  <c r="Z4768" i="1"/>
  <c r="P4769" i="1"/>
  <c r="Z4769" i="1"/>
  <c r="P4770" i="1"/>
  <c r="Z4770" i="1"/>
  <c r="P4771" i="1"/>
  <c r="Z4771" i="1"/>
  <c r="P4772" i="1"/>
  <c r="Z4772" i="1"/>
  <c r="P4773" i="1"/>
  <c r="Z4773" i="1"/>
  <c r="AB4774" i="1"/>
  <c r="P4774" i="1"/>
  <c r="Z4774" i="1"/>
  <c r="P4775" i="1"/>
  <c r="AB4775" i="1" s="1"/>
  <c r="Z4775" i="1"/>
  <c r="P4776" i="1"/>
  <c r="Z4776" i="1"/>
  <c r="AB4776" i="1" s="1"/>
  <c r="P4777" i="1"/>
  <c r="AB4777" i="1" s="1"/>
  <c r="Z4777" i="1"/>
  <c r="P4778" i="1"/>
  <c r="Z4778" i="1"/>
  <c r="AB4778" i="1" s="1"/>
  <c r="P4779" i="1"/>
  <c r="AB4779" i="1" s="1"/>
  <c r="Z4779" i="1"/>
  <c r="P4780" i="1"/>
  <c r="Z4780" i="1"/>
  <c r="AB4780" i="1" s="1"/>
  <c r="P4781" i="1"/>
  <c r="AB4781" i="1" s="1"/>
  <c r="Z4781" i="1"/>
  <c r="P4782" i="1"/>
  <c r="Z4782" i="1"/>
  <c r="AB4782" i="1" s="1"/>
  <c r="P4783" i="1"/>
  <c r="AB4783" i="1" s="1"/>
  <c r="Z4783" i="1"/>
  <c r="P4784" i="1"/>
  <c r="Z4784" i="1"/>
  <c r="AB4784" i="1" s="1"/>
  <c r="P4785" i="1"/>
  <c r="AB4785" i="1" s="1"/>
  <c r="Z4785" i="1"/>
  <c r="P4786" i="1"/>
  <c r="AB4786" i="1" s="1"/>
  <c r="Z4786" i="1"/>
  <c r="P4787" i="1"/>
  <c r="AB4787" i="1" s="1"/>
  <c r="Z4787" i="1"/>
  <c r="P4788" i="1"/>
  <c r="Z4788" i="1"/>
  <c r="AB4788" i="1" s="1"/>
  <c r="P4789" i="1"/>
  <c r="AB4789" i="1" s="1"/>
  <c r="Z4789" i="1"/>
  <c r="P4790" i="1"/>
  <c r="Z4790" i="1"/>
  <c r="AB4790" i="1" s="1"/>
  <c r="P4791" i="1"/>
  <c r="AB4791" i="1" s="1"/>
  <c r="Z4791" i="1"/>
  <c r="P4792" i="1"/>
  <c r="AB4792" i="1" s="1"/>
  <c r="Z4792" i="1"/>
  <c r="P4793" i="1"/>
  <c r="Z4793" i="1"/>
  <c r="P4794" i="1"/>
  <c r="Z4794" i="1"/>
  <c r="P4795" i="1"/>
  <c r="Z4795" i="1"/>
  <c r="AB4796" i="1"/>
  <c r="P4796" i="1"/>
  <c r="Z4796" i="1"/>
  <c r="P4797" i="1"/>
  <c r="Z4797" i="1"/>
  <c r="P4798" i="1"/>
  <c r="Z4798" i="1"/>
  <c r="P4799" i="1"/>
  <c r="Z4799" i="1"/>
  <c r="P4800" i="1"/>
  <c r="Z4800" i="1"/>
  <c r="P4801" i="1"/>
  <c r="Z4801" i="1"/>
  <c r="AB4802" i="1"/>
  <c r="V4802" i="1"/>
  <c r="V4803" i="1"/>
  <c r="AB4803" i="1" s="1"/>
  <c r="AB4808" i="1"/>
  <c r="AB4812" i="1"/>
  <c r="AB4824" i="1"/>
  <c r="AB4834" i="1"/>
  <c r="V4804" i="1"/>
  <c r="AB4804" i="1" s="1"/>
  <c r="V4805" i="1"/>
  <c r="AB4805" i="1" s="1"/>
  <c r="V4806" i="1"/>
  <c r="AB4806" i="1" s="1"/>
  <c r="V4807" i="1"/>
  <c r="AB4807" i="1" s="1"/>
  <c r="V4808" i="1"/>
  <c r="V4809" i="1"/>
  <c r="AB4809" i="1" s="1"/>
  <c r="V4810" i="1"/>
  <c r="AB4810" i="1" s="1"/>
  <c r="V4811" i="1"/>
  <c r="AB4811" i="1" s="1"/>
  <c r="V4812" i="1"/>
  <c r="V4813" i="1"/>
  <c r="AB4813" i="1" s="1"/>
  <c r="V4814" i="1"/>
  <c r="AB4814" i="1" s="1"/>
  <c r="V4815" i="1"/>
  <c r="AB4815" i="1" s="1"/>
  <c r="V4816" i="1"/>
  <c r="AB4816" i="1" s="1"/>
  <c r="V4817" i="1"/>
  <c r="AB4817" i="1" s="1"/>
  <c r="V4818" i="1"/>
  <c r="AB4818" i="1" s="1"/>
  <c r="V4819" i="1"/>
  <c r="AB4819" i="1" s="1"/>
  <c r="V4820" i="1"/>
  <c r="AB4820" i="1" s="1"/>
  <c r="V4821" i="1"/>
  <c r="AB4821" i="1" s="1"/>
  <c r="V4822" i="1"/>
  <c r="AB4822" i="1" s="1"/>
  <c r="V4823" i="1"/>
  <c r="AB4823" i="1" s="1"/>
  <c r="V4824" i="1"/>
  <c r="V4825" i="1"/>
  <c r="AB4825" i="1" s="1"/>
  <c r="V4826" i="1"/>
  <c r="AB4826" i="1" s="1"/>
  <c r="V4827" i="1"/>
  <c r="AB4827" i="1" s="1"/>
  <c r="V4828" i="1"/>
  <c r="AB4828" i="1" s="1"/>
  <c r="V4829" i="1"/>
  <c r="AB4829" i="1" s="1"/>
  <c r="V4830" i="1"/>
  <c r="AB4830" i="1" s="1"/>
  <c r="V4831" i="1"/>
  <c r="AB4831" i="1" s="1"/>
  <c r="V4832" i="1"/>
  <c r="AB4832" i="1" s="1"/>
  <c r="V4833" i="1"/>
  <c r="AB4833" i="1" s="1"/>
  <c r="AB4835" i="1"/>
  <c r="AB4836" i="1"/>
  <c r="AB4837" i="1"/>
  <c r="AB4838" i="1"/>
  <c r="AB4839" i="1"/>
  <c r="AB4840" i="1"/>
  <c r="AB4841" i="1"/>
  <c r="AB4842" i="1"/>
  <c r="AB4843" i="1"/>
  <c r="AB4844" i="1"/>
  <c r="AB4845" i="1"/>
  <c r="AB4846" i="1"/>
  <c r="AB4847" i="1"/>
  <c r="AB4848" i="1"/>
  <c r="AB4849" i="1"/>
  <c r="AB4850" i="1"/>
  <c r="AB4851" i="1"/>
  <c r="AB4852" i="1"/>
  <c r="AB4853" i="1"/>
  <c r="AB4854" i="1"/>
  <c r="AB4855" i="1"/>
  <c r="AB4856" i="1"/>
  <c r="AB4857" i="1"/>
  <c r="AB4858" i="1"/>
  <c r="AB4859" i="1"/>
  <c r="AB4860" i="1"/>
  <c r="AB4861" i="1"/>
  <c r="AB4862" i="1"/>
  <c r="AB4863" i="1"/>
  <c r="AB4864" i="1"/>
  <c r="AB4865" i="1"/>
  <c r="AB4866" i="1"/>
  <c r="AB4867" i="1"/>
  <c r="AB4868" i="1"/>
  <c r="AB4869" i="1"/>
  <c r="AB4870" i="1"/>
  <c r="AB4871" i="1"/>
  <c r="AB4872" i="1"/>
  <c r="AB4873" i="1"/>
  <c r="AB4874" i="1"/>
  <c r="AB4875" i="1"/>
  <c r="AB4876" i="1"/>
  <c r="AB4877" i="1"/>
  <c r="AB4878" i="1"/>
  <c r="AB4879" i="1"/>
  <c r="AB4880" i="1"/>
  <c r="AB4881" i="1"/>
  <c r="AB4882" i="1"/>
  <c r="AB4883" i="1"/>
  <c r="AB4884" i="1"/>
  <c r="AB4885" i="1"/>
  <c r="V4887" i="1"/>
  <c r="AB4887" i="1" s="1"/>
  <c r="V4888" i="1"/>
  <c r="AB4888" i="1" s="1"/>
  <c r="V4889" i="1"/>
  <c r="AB4896" i="1"/>
  <c r="AB4898" i="1"/>
  <c r="AB4900" i="1"/>
  <c r="AB4902" i="1"/>
  <c r="AB4904" i="1"/>
  <c r="AB4906" i="1"/>
  <c r="AB4908" i="1"/>
  <c r="AB4910" i="1"/>
  <c r="AB4912" i="1"/>
  <c r="AB4914" i="1"/>
  <c r="AB4916" i="1"/>
  <c r="AB4889" i="1"/>
  <c r="AB4917" i="1"/>
  <c r="AB4919" i="1"/>
  <c r="AB4921" i="1"/>
  <c r="AB4923" i="1"/>
  <c r="Z4925" i="1"/>
  <c r="AB4925" i="1" s="1"/>
  <c r="P4926" i="1"/>
  <c r="Z4926" i="1"/>
  <c r="P4927" i="1"/>
  <c r="Z4927" i="1"/>
  <c r="P4928" i="1"/>
  <c r="Z4928" i="1"/>
  <c r="P4929" i="1"/>
  <c r="Z4929" i="1"/>
  <c r="P4930" i="1"/>
  <c r="Z4930" i="1"/>
  <c r="AB4931" i="1"/>
  <c r="P4931" i="1"/>
  <c r="Z4931" i="1"/>
  <c r="P4932" i="1"/>
  <c r="Z4932" i="1"/>
  <c r="P4933" i="1"/>
  <c r="Z4933" i="1"/>
  <c r="P4934" i="1"/>
  <c r="Z4934" i="1"/>
  <c r="P4935" i="1"/>
  <c r="Z4935" i="1"/>
  <c r="P4936" i="1"/>
  <c r="Z4936" i="1"/>
  <c r="P4937" i="1"/>
  <c r="Z4937" i="1"/>
  <c r="P4938" i="1"/>
  <c r="Z4938" i="1"/>
  <c r="P4939" i="1"/>
  <c r="Z4939" i="1"/>
  <c r="P4940" i="1"/>
  <c r="Z4940" i="1"/>
  <c r="P4941" i="1"/>
  <c r="Z4941" i="1"/>
  <c r="AB4942" i="1"/>
  <c r="AB4943" i="1"/>
  <c r="AB4944" i="1"/>
  <c r="AB4945" i="1"/>
  <c r="AB4946" i="1"/>
  <c r="AB4947" i="1"/>
  <c r="AB4948" i="1"/>
  <c r="AB4949" i="1"/>
  <c r="AB4950" i="1"/>
  <c r="AB4951" i="1"/>
  <c r="AB4952" i="1"/>
  <c r="AB4953" i="1"/>
  <c r="AB4954" i="1"/>
  <c r="AB4955" i="1"/>
  <c r="AB4956" i="1"/>
  <c r="AB4957" i="1"/>
  <c r="AB4958" i="1"/>
  <c r="AB4959" i="1"/>
  <c r="AB4960" i="1"/>
  <c r="AB4961" i="1"/>
  <c r="AB4962" i="1"/>
  <c r="AB4963" i="1"/>
  <c r="AB4964" i="1"/>
  <c r="S4965" i="1"/>
  <c r="AB4965" i="1" s="1"/>
  <c r="AB4967" i="1"/>
  <c r="AB4969" i="1"/>
  <c r="AB4971" i="1"/>
  <c r="AB4973" i="1"/>
  <c r="AB4975" i="1"/>
  <c r="AB4977" i="1"/>
  <c r="AB4979" i="1"/>
  <c r="AB4981" i="1"/>
  <c r="AB4983" i="1"/>
  <c r="P4984" i="1"/>
  <c r="AB4984" i="1" s="1"/>
  <c r="Z4984" i="1"/>
  <c r="P4985" i="1"/>
  <c r="Z4985" i="1"/>
  <c r="AB4985" i="1" s="1"/>
  <c r="P4986" i="1"/>
  <c r="AB4986" i="1" s="1"/>
  <c r="Z4986" i="1"/>
  <c r="P4987" i="1"/>
  <c r="AB4987" i="1" s="1"/>
  <c r="Z4987" i="1"/>
  <c r="P4988" i="1"/>
  <c r="Z4988" i="1"/>
  <c r="P4989" i="1"/>
  <c r="Z4989" i="1"/>
  <c r="P4990" i="1"/>
  <c r="Z4990" i="1"/>
  <c r="P4991" i="1"/>
  <c r="Z4991" i="1"/>
  <c r="P4992" i="1"/>
  <c r="Z4992" i="1"/>
  <c r="P4993" i="1"/>
  <c r="Z4993" i="1"/>
  <c r="P4994" i="1"/>
  <c r="AB4994" i="1" s="1"/>
  <c r="AB4995" i="1"/>
  <c r="AB4996" i="1"/>
  <c r="AB4997" i="1"/>
  <c r="AB4998" i="1"/>
  <c r="AB4999" i="1"/>
  <c r="AB5000" i="1"/>
  <c r="AB5001" i="1"/>
  <c r="AB5002" i="1"/>
  <c r="AB5003" i="1"/>
  <c r="AB5004" i="1"/>
  <c r="AB4940" i="1" l="1"/>
  <c r="AB4936" i="1"/>
  <c r="AB4932" i="1"/>
  <c r="AB4801" i="1"/>
  <c r="AB4797" i="1"/>
  <c r="AB4771" i="1"/>
  <c r="AB4767" i="1"/>
  <c r="AB4737" i="1"/>
  <c r="AB4697" i="1"/>
  <c r="AB4693" i="1"/>
  <c r="AB4689" i="1"/>
  <c r="AB4685" i="1"/>
  <c r="AB4667" i="1"/>
  <c r="AB4029" i="1"/>
  <c r="AB4027" i="1"/>
  <c r="AB4025" i="1"/>
  <c r="AB4023" i="1"/>
  <c r="AB4021" i="1"/>
  <c r="AB4019" i="1"/>
  <c r="AB4017" i="1"/>
  <c r="AB4015" i="1"/>
  <c r="AB4013" i="1"/>
  <c r="AB4011" i="1"/>
  <c r="AB4009" i="1"/>
  <c r="AB4007" i="1"/>
  <c r="AB4005" i="1"/>
  <c r="AB4003" i="1"/>
  <c r="AB4001" i="1"/>
  <c r="AB3999" i="1"/>
  <c r="AB3997" i="1"/>
  <c r="AB3995" i="1"/>
  <c r="AB3993" i="1"/>
  <c r="AB3991" i="1"/>
  <c r="AB3989" i="1"/>
  <c r="AB3987" i="1"/>
  <c r="AB3985" i="1"/>
  <c r="AB3983" i="1"/>
  <c r="AB3981" i="1"/>
  <c r="AB3979" i="1"/>
  <c r="AB3977" i="1"/>
  <c r="AB3975" i="1"/>
  <c r="AB3973" i="1"/>
  <c r="AB3971" i="1"/>
  <c r="AB3969" i="1"/>
  <c r="AB3967" i="1"/>
  <c r="AB3965" i="1"/>
  <c r="AB3963" i="1"/>
  <c r="AB3961" i="1"/>
  <c r="AB3959" i="1"/>
  <c r="AB3957" i="1"/>
  <c r="AB3955" i="1"/>
  <c r="AB3953" i="1"/>
  <c r="AB3951" i="1"/>
  <c r="AB3949" i="1"/>
  <c r="AB3947" i="1"/>
  <c r="AB3945" i="1"/>
  <c r="AB3943" i="1"/>
  <c r="AB3941" i="1"/>
  <c r="AB3939" i="1"/>
  <c r="AB3937" i="1"/>
  <c r="AB3935" i="1"/>
  <c r="AB3933" i="1"/>
  <c r="AB3931" i="1"/>
  <c r="AB3929" i="1"/>
  <c r="AB3927" i="1"/>
  <c r="AB3925" i="1"/>
  <c r="AB3923" i="1"/>
  <c r="AB3921" i="1"/>
  <c r="AB3919" i="1"/>
  <c r="AB3917" i="1"/>
  <c r="AB3915" i="1"/>
  <c r="AB3913" i="1"/>
  <c r="AB3911" i="1"/>
  <c r="AB3909" i="1"/>
  <c r="AB3907" i="1"/>
  <c r="AB3905" i="1"/>
  <c r="AB3903" i="1"/>
  <c r="AB3901" i="1"/>
  <c r="AB3899" i="1"/>
  <c r="AB3897" i="1"/>
  <c r="AB3895" i="1"/>
  <c r="AB3893" i="1"/>
  <c r="AB3891" i="1"/>
  <c r="AB1264" i="1"/>
  <c r="AB1262" i="1"/>
  <c r="AB1260" i="1"/>
  <c r="AB1258" i="1"/>
  <c r="AB1256" i="1"/>
  <c r="AB1254" i="1"/>
  <c r="AB1252" i="1"/>
  <c r="AB1250" i="1"/>
  <c r="AB1248" i="1"/>
  <c r="AB1246" i="1"/>
  <c r="AB1244" i="1"/>
  <c r="AB1242" i="1"/>
  <c r="AB1240" i="1"/>
  <c r="AB1238" i="1"/>
  <c r="AB1236" i="1"/>
  <c r="AB1234" i="1"/>
  <c r="AB1232" i="1"/>
  <c r="AB1228" i="1"/>
  <c r="AB1226" i="1"/>
  <c r="AB1224" i="1"/>
  <c r="AB1222" i="1"/>
  <c r="AB1220" i="1"/>
  <c r="AB1218" i="1"/>
  <c r="AB1141" i="1"/>
  <c r="AB1115" i="1"/>
  <c r="AB1109" i="1"/>
  <c r="AB1091" i="1"/>
  <c r="AB1067" i="1"/>
  <c r="AB1049" i="1"/>
  <c r="AB1015" i="1"/>
  <c r="AB961" i="1"/>
  <c r="AB4938" i="1"/>
  <c r="AB4934" i="1"/>
  <c r="AB4799" i="1"/>
  <c r="AB4773" i="1"/>
  <c r="AB4769" i="1"/>
  <c r="AB4765" i="1"/>
  <c r="AB4695" i="1"/>
  <c r="AB4691" i="1"/>
  <c r="AB4687" i="1"/>
  <c r="AB4683" i="1"/>
  <c r="AB4992" i="1"/>
  <c r="AB4990" i="1"/>
  <c r="AB4988" i="1"/>
  <c r="AB4941" i="1"/>
  <c r="AB4939" i="1"/>
  <c r="AB4937" i="1"/>
  <c r="AB4935" i="1"/>
  <c r="AB4933" i="1"/>
  <c r="AB4930" i="1"/>
  <c r="AB4928" i="1"/>
  <c r="AB4926" i="1"/>
  <c r="AB4800" i="1"/>
  <c r="AB4798" i="1"/>
  <c r="AB4795" i="1"/>
  <c r="AB4793" i="1"/>
  <c r="AB4772" i="1"/>
  <c r="AB4770" i="1"/>
  <c r="AB4768" i="1"/>
  <c r="AB4766" i="1"/>
  <c r="AB4763" i="1"/>
  <c r="AB4761" i="1"/>
  <c r="AB4759" i="1"/>
  <c r="AB4757" i="1"/>
  <c r="AB4735" i="1"/>
  <c r="AB4733" i="1"/>
  <c r="AB4731" i="1"/>
  <c r="AB4696" i="1"/>
  <c r="AB4694" i="1"/>
  <c r="AB4692" i="1"/>
  <c r="AB4690" i="1"/>
  <c r="AB4688" i="1"/>
  <c r="AB4686" i="1"/>
  <c r="AB4684" i="1"/>
  <c r="AB4681" i="1"/>
  <c r="AB4679" i="1"/>
  <c r="AB4677" i="1"/>
  <c r="AB4665" i="1"/>
  <c r="AB4663" i="1"/>
  <c r="AB4415" i="1"/>
  <c r="AB4413" i="1"/>
  <c r="AB4993" i="1"/>
  <c r="AB4991" i="1"/>
  <c r="AB4989" i="1"/>
  <c r="AB4929" i="1"/>
  <c r="AB4927" i="1"/>
  <c r="AB4794" i="1"/>
  <c r="AB4762" i="1"/>
  <c r="AB4760" i="1"/>
  <c r="AB4758" i="1"/>
  <c r="AB4734" i="1"/>
  <c r="AB4732" i="1"/>
  <c r="AB4680" i="1"/>
  <c r="AB4678" i="1"/>
  <c r="AB4664" i="1"/>
  <c r="AB4662" i="1"/>
  <c r="AB4416" i="1"/>
  <c r="AB4414" i="1"/>
  <c r="AB3383" i="1"/>
  <c r="AB3381" i="1"/>
  <c r="AB3379" i="1"/>
  <c r="AB3377" i="1"/>
  <c r="AB3375" i="1"/>
  <c r="AB3373" i="1"/>
  <c r="AB3371" i="1"/>
  <c r="AB3369" i="1"/>
  <c r="AB3367" i="1"/>
  <c r="AB3365" i="1"/>
  <c r="AB3363" i="1"/>
  <c r="AB3361" i="1"/>
  <c r="AB3359" i="1"/>
  <c r="AB3357" i="1"/>
  <c r="AB3355" i="1"/>
  <c r="AB3353" i="1"/>
  <c r="AB3351" i="1"/>
  <c r="AB3349" i="1"/>
  <c r="AB3347" i="1"/>
  <c r="AB3345" i="1"/>
  <c r="AB2204" i="1"/>
  <c r="AB2202" i="1"/>
  <c r="AB2200" i="1"/>
  <c r="AB2198" i="1"/>
  <c r="AB2196" i="1"/>
  <c r="AB2194" i="1"/>
  <c r="AB2192" i="1"/>
  <c r="AB2190" i="1"/>
  <c r="AB2188" i="1"/>
  <c r="AB2186" i="1"/>
  <c r="AB2184" i="1"/>
  <c r="AB2182" i="1"/>
  <c r="AB2180" i="1"/>
  <c r="AB2178" i="1"/>
  <c r="AB2176" i="1"/>
  <c r="AB2174" i="1"/>
  <c r="AB2172" i="1"/>
  <c r="AB2170" i="1"/>
  <c r="AB2168" i="1"/>
  <c r="AB2166" i="1"/>
  <c r="AB2164" i="1"/>
  <c r="AB2162" i="1"/>
  <c r="AB2160" i="1"/>
  <c r="AB2158" i="1"/>
  <c r="AB2156" i="1"/>
  <c r="AB2154" i="1"/>
  <c r="AB2152" i="1"/>
  <c r="AB2150" i="1"/>
  <c r="AB2148" i="1"/>
  <c r="AB2146" i="1"/>
  <c r="AB2144" i="1"/>
  <c r="AB2142" i="1"/>
  <c r="AB2140" i="1"/>
  <c r="AB2138" i="1"/>
  <c r="AB2136" i="1"/>
  <c r="AB2134" i="1"/>
  <c r="AB2132" i="1"/>
  <c r="AB2130" i="1"/>
  <c r="AB2128" i="1"/>
  <c r="AB2126" i="1"/>
  <c r="AB2124" i="1"/>
  <c r="AB2122" i="1"/>
  <c r="AB2120" i="1"/>
  <c r="AB2118" i="1"/>
  <c r="AB2116" i="1"/>
  <c r="AB2114" i="1"/>
  <c r="AB2112" i="1"/>
  <c r="AB2110" i="1"/>
  <c r="AB2108" i="1"/>
  <c r="AB2106" i="1"/>
  <c r="AB2104" i="1"/>
  <c r="AB2102" i="1"/>
  <c r="AB2100" i="1"/>
  <c r="AB2098" i="1"/>
  <c r="AB2096" i="1"/>
  <c r="AB2094" i="1"/>
  <c r="AB2092" i="1"/>
  <c r="AB2090" i="1"/>
  <c r="AB2088" i="1"/>
  <c r="AB2086" i="1"/>
  <c r="AB2084" i="1"/>
  <c r="AB2082" i="1"/>
  <c r="AB2080" i="1"/>
  <c r="AB2078" i="1"/>
  <c r="AB2076" i="1"/>
  <c r="AB2074" i="1"/>
  <c r="AB1265" i="1"/>
  <c r="AB1263" i="1"/>
  <c r="AB1261" i="1"/>
  <c r="AB1259" i="1"/>
  <c r="AB1257" i="1"/>
  <c r="AB1255" i="1"/>
  <c r="AB1253" i="1"/>
  <c r="AB1251" i="1"/>
  <c r="AB1249" i="1"/>
  <c r="AB1247" i="1"/>
  <c r="AB1245" i="1"/>
  <c r="AB1243" i="1"/>
  <c r="AB1241" i="1"/>
  <c r="AB1239" i="1"/>
  <c r="AB1237" i="1"/>
  <c r="AB1235" i="1"/>
  <c r="AB1233" i="1"/>
  <c r="AB1231" i="1"/>
  <c r="AB1229" i="1"/>
  <c r="AB1227" i="1"/>
  <c r="AB1225" i="1"/>
  <c r="AB1223" i="1"/>
  <c r="AB1219" i="1"/>
  <c r="AB1217" i="1"/>
  <c r="AB1198" i="1"/>
  <c r="AB1152" i="1"/>
  <c r="AB1150" i="1"/>
  <c r="AB1134" i="1"/>
  <c r="AB1132" i="1"/>
  <c r="AB1124" i="1"/>
  <c r="AB1106" i="1"/>
  <c r="AB1100" i="1"/>
  <c r="AB1096" i="1"/>
  <c r="AB1078" i="1"/>
  <c r="AB1076" i="1"/>
  <c r="AB1028" i="1"/>
  <c r="AB932" i="1"/>
  <c r="AB888" i="1"/>
  <c r="AB878" i="1"/>
  <c r="AB876" i="1"/>
  <c r="AB874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<sst xmlns="http://schemas.openxmlformats.org/spreadsheetml/2006/main" count="34" uniqueCount="21">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</sst>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8">
    <xf numFmtId="0" fontId="0" fillId="0" borderId="0"/>
    <xf numFmtId="165" fontId="1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165" fontId="4" fillId="0" borderId="0" applyBorder="0" applyProtection="0"/>
    <xf numFmtId="0" fontId="8" fillId="0" borderId="0"/>
  </cellStyleXfs>
  <cellXfs count="23">
    <xf numFmtId="0" fontId="0" fillId="0" borderId="0" xfId="0"/>
    <xf numFmtId="0" fontId="2" fillId="2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</cellXfs>
  <cellStyles count="8">
    <cellStyle name="Excel_BuiltIn_Texto Explicativo" xfId="2"/>
    <cellStyle name="Moeda 2" xfId="3"/>
    <cellStyle name="Normal" xfId="0" builtinId="0"/>
    <cellStyle name="Normal 2" xfId="4"/>
    <cellStyle name="Normal 2 2" xfId="5"/>
    <cellStyle name="Separador de milhares 2" xfId="6"/>
    <cellStyle name="Texto Explicativo 2" xfId="7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PCF%20MAIO%20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IMBIRIBEIRA</v>
          </cell>
          <cell r="E12" t="str">
            <v>ADJA BATISTA DA SILVA</v>
          </cell>
          <cell r="F12" t="str">
            <v>2 - Outros Profissionais da Saúde</v>
          </cell>
          <cell r="G12" t="str">
            <v>2235-05</v>
          </cell>
          <cell r="H12">
            <v>43952</v>
          </cell>
          <cell r="J12">
            <v>141.13999999999999</v>
          </cell>
          <cell r="L12">
            <v>133.1</v>
          </cell>
          <cell r="M12">
            <v>2.3199999999999998</v>
          </cell>
          <cell r="O12">
            <v>4</v>
          </cell>
        </row>
        <row r="13">
          <cell r="C13" t="str">
            <v>UPA IMBIRIBEIRA</v>
          </cell>
          <cell r="E13" t="str">
            <v>ADNA QUEREN HUAPUQUE RAMOS DA SILVA</v>
          </cell>
          <cell r="F13" t="str">
            <v>2 - Outros Profissionais da Saúde</v>
          </cell>
          <cell r="G13" t="str">
            <v>5211-30</v>
          </cell>
          <cell r="H13">
            <v>43952</v>
          </cell>
          <cell r="J13">
            <v>123.28</v>
          </cell>
          <cell r="L13">
            <v>133.1</v>
          </cell>
          <cell r="M13">
            <v>22.97</v>
          </cell>
          <cell r="O13">
            <v>2</v>
          </cell>
          <cell r="R13">
            <v>207</v>
          </cell>
          <cell r="S13">
            <v>68.900000000000006</v>
          </cell>
        </row>
        <row r="14">
          <cell r="C14" t="str">
            <v>UPA IMBIRIBEIRA</v>
          </cell>
          <cell r="E14" t="str">
            <v>ADRIANA MARIA DA SILVA</v>
          </cell>
          <cell r="F14" t="str">
            <v>2 - Outros Profissionais da Saúde</v>
          </cell>
          <cell r="G14" t="str">
            <v>3222-05</v>
          </cell>
          <cell r="H14">
            <v>43952</v>
          </cell>
          <cell r="J14">
            <v>156.80000000000001</v>
          </cell>
          <cell r="L14">
            <v>133.1</v>
          </cell>
          <cell r="M14">
            <v>12.93</v>
          </cell>
          <cell r="O14">
            <v>2</v>
          </cell>
          <cell r="R14">
            <v>207</v>
          </cell>
          <cell r="S14">
            <v>72.739999999999995</v>
          </cell>
        </row>
        <row r="15">
          <cell r="C15" t="str">
            <v>UPA IMBIRIBEIRA</v>
          </cell>
          <cell r="E15" t="str">
            <v>ADRIANO RODRIGUES LEAL</v>
          </cell>
          <cell r="F15" t="str">
            <v>2 - Outros Profissionais da Saúde</v>
          </cell>
          <cell r="G15" t="str">
            <v>2235-05</v>
          </cell>
          <cell r="H15">
            <v>43952</v>
          </cell>
          <cell r="J15">
            <v>278.57</v>
          </cell>
          <cell r="L15">
            <v>133.1</v>
          </cell>
          <cell r="M15">
            <v>3.41</v>
          </cell>
          <cell r="O15">
            <v>4</v>
          </cell>
        </row>
        <row r="16">
          <cell r="C16" t="str">
            <v>UPA IMBIRIBEIRA</v>
          </cell>
          <cell r="E16" t="str">
            <v>ALAIDE MARIA PEREIRA</v>
          </cell>
          <cell r="F16" t="str">
            <v>2 - Outros Profissionais da Saúde</v>
          </cell>
          <cell r="G16" t="str">
            <v>3222-05</v>
          </cell>
          <cell r="H16">
            <v>43952</v>
          </cell>
          <cell r="J16">
            <v>169.41</v>
          </cell>
          <cell r="L16">
            <v>133.1</v>
          </cell>
          <cell r="M16">
            <v>24.25</v>
          </cell>
          <cell r="O16">
            <v>2</v>
          </cell>
          <cell r="R16">
            <v>103.5</v>
          </cell>
          <cell r="S16">
            <v>72.739999999999995</v>
          </cell>
          <cell r="Z16">
            <v>24.25</v>
          </cell>
        </row>
        <row r="17">
          <cell r="C17" t="str">
            <v>UPA IMBIRIBEIRA</v>
          </cell>
          <cell r="E17" t="str">
            <v>ALAN DEYVISON FRANCISCO FELIX</v>
          </cell>
          <cell r="F17" t="str">
            <v>2 - Outros Profissionais da Saúde</v>
          </cell>
          <cell r="G17" t="str">
            <v>3222-05</v>
          </cell>
          <cell r="H17">
            <v>43952</v>
          </cell>
          <cell r="J17">
            <v>155.69999999999999</v>
          </cell>
          <cell r="L17">
            <v>133.1</v>
          </cell>
          <cell r="M17">
            <v>15.36</v>
          </cell>
          <cell r="O17">
            <v>2</v>
          </cell>
        </row>
        <row r="18">
          <cell r="C18" t="str">
            <v>UPA IMBIRIBEIRA</v>
          </cell>
          <cell r="E18" t="str">
            <v>ALANA FERRAZ DINIZ</v>
          </cell>
          <cell r="F18" t="str">
            <v>1 - Médico</v>
          </cell>
          <cell r="G18" t="str">
            <v>2251-24</v>
          </cell>
          <cell r="H18">
            <v>43952</v>
          </cell>
          <cell r="J18">
            <v>377.08</v>
          </cell>
          <cell r="L18">
            <v>133.1</v>
          </cell>
          <cell r="M18">
            <v>18.02</v>
          </cell>
          <cell r="O18">
            <v>56.22</v>
          </cell>
        </row>
        <row r="19">
          <cell r="C19" t="str">
            <v>UPA IMBIRIBEIRA</v>
          </cell>
          <cell r="E19" t="str">
            <v>ALCIONE BEZERRA DA CRUZ DE CASTILHO</v>
          </cell>
          <cell r="F19" t="str">
            <v>2 - Outros Profissionais da Saúde</v>
          </cell>
          <cell r="G19" t="str">
            <v>3222-05</v>
          </cell>
          <cell r="H19">
            <v>43952</v>
          </cell>
          <cell r="J19">
            <v>104.01</v>
          </cell>
          <cell r="L19">
            <v>133.1</v>
          </cell>
          <cell r="M19">
            <v>24.25</v>
          </cell>
          <cell r="O19">
            <v>2</v>
          </cell>
          <cell r="R19">
            <v>122.25</v>
          </cell>
          <cell r="S19">
            <v>72.739999999999995</v>
          </cell>
        </row>
        <row r="20">
          <cell r="C20" t="str">
            <v>UPA IMBIRIBEIRA</v>
          </cell>
          <cell r="E20" t="str">
            <v>ALLYSON OLIVEIRA DA SILVA</v>
          </cell>
          <cell r="F20" t="str">
            <v>3 - Administrativo</v>
          </cell>
          <cell r="G20" t="str">
            <v>4110-10</v>
          </cell>
          <cell r="H20">
            <v>43952</v>
          </cell>
          <cell r="J20">
            <v>156.06</v>
          </cell>
          <cell r="L20">
            <v>133.1</v>
          </cell>
          <cell r="M20">
            <v>33.880000000000003</v>
          </cell>
          <cell r="O20">
            <v>2</v>
          </cell>
          <cell r="R20">
            <v>188</v>
          </cell>
          <cell r="S20">
            <v>101.65</v>
          </cell>
        </row>
        <row r="21">
          <cell r="C21" t="str">
            <v>UPA IMBIRIBEIRA</v>
          </cell>
          <cell r="E21" t="str">
            <v>ALZIRA HELENA CARVALHO PARAISO</v>
          </cell>
          <cell r="F21" t="str">
            <v>2 - Outros Profissionais da Saúde</v>
          </cell>
          <cell r="G21" t="str">
            <v>2515-10</v>
          </cell>
          <cell r="H21">
            <v>43952</v>
          </cell>
          <cell r="J21">
            <v>192.72</v>
          </cell>
          <cell r="L21">
            <v>133.1</v>
          </cell>
          <cell r="M21">
            <v>44</v>
          </cell>
          <cell r="O21">
            <v>2</v>
          </cell>
        </row>
        <row r="22">
          <cell r="C22" t="str">
            <v>UPA IMBIRIBEIRA</v>
          </cell>
          <cell r="E22" t="str">
            <v>AMANDA MACEDO XAVIER</v>
          </cell>
          <cell r="F22" t="str">
            <v>1 - Médico</v>
          </cell>
          <cell r="G22" t="str">
            <v>2251-25</v>
          </cell>
          <cell r="H22">
            <v>43952</v>
          </cell>
          <cell r="J22">
            <v>242.84</v>
          </cell>
          <cell r="L22">
            <v>133.1</v>
          </cell>
          <cell r="M22">
            <v>1.2</v>
          </cell>
          <cell r="O22">
            <v>56.22</v>
          </cell>
        </row>
        <row r="23">
          <cell r="C23" t="str">
            <v>UPA IMBIRIBEIRA</v>
          </cell>
          <cell r="E23" t="str">
            <v>AMANDA SILVA MARINS</v>
          </cell>
          <cell r="F23" t="str">
            <v>2 - Outros Profissionais da Saúde</v>
          </cell>
          <cell r="G23" t="str">
            <v>2235-05</v>
          </cell>
          <cell r="H23">
            <v>43952</v>
          </cell>
          <cell r="J23">
            <v>230.55</v>
          </cell>
          <cell r="L23">
            <v>133.1</v>
          </cell>
          <cell r="M23">
            <v>3.63</v>
          </cell>
          <cell r="O23">
            <v>4</v>
          </cell>
        </row>
        <row r="24">
          <cell r="C24" t="str">
            <v>UPA IMBIRIBEIRA</v>
          </cell>
          <cell r="E24" t="str">
            <v>ANA CARLA SILVA DE FARIAS</v>
          </cell>
          <cell r="F24" t="str">
            <v>3 - Administrativo</v>
          </cell>
          <cell r="G24" t="str">
            <v>4110-05</v>
          </cell>
          <cell r="H24">
            <v>43952</v>
          </cell>
          <cell r="J24">
            <v>175.62</v>
          </cell>
          <cell r="L24">
            <v>133.1</v>
          </cell>
          <cell r="M24">
            <v>30.78</v>
          </cell>
          <cell r="O24">
            <v>2</v>
          </cell>
          <cell r="R24">
            <v>207</v>
          </cell>
          <cell r="S24">
            <v>92.33</v>
          </cell>
        </row>
        <row r="25">
          <cell r="C25" t="str">
            <v>UPA IMBIRIBEIRA</v>
          </cell>
          <cell r="E25" t="str">
            <v>ANA CAROLINA XAVIER LINO DE OLIVEIRA</v>
          </cell>
          <cell r="F25" t="str">
            <v>3 - Administrativo</v>
          </cell>
          <cell r="G25" t="str">
            <v>4110-05</v>
          </cell>
          <cell r="H25">
            <v>43952</v>
          </cell>
          <cell r="J25">
            <v>9.81</v>
          </cell>
          <cell r="O25">
            <v>2</v>
          </cell>
        </row>
        <row r="26">
          <cell r="C26" t="str">
            <v>UPA IMBIRIBEIRA</v>
          </cell>
          <cell r="E26" t="str">
            <v>ANA CELIA RODRIGUES CALADO TOSCANO</v>
          </cell>
          <cell r="F26" t="str">
            <v>2 - Outros Profissionais da Saúde</v>
          </cell>
          <cell r="G26" t="str">
            <v>3222-05</v>
          </cell>
          <cell r="H26">
            <v>43952</v>
          </cell>
          <cell r="J26">
            <v>118.56</v>
          </cell>
          <cell r="L26">
            <v>133.1</v>
          </cell>
          <cell r="M26">
            <v>24.25</v>
          </cell>
          <cell r="O26">
            <v>2</v>
          </cell>
          <cell r="R26">
            <v>103.5</v>
          </cell>
          <cell r="S26">
            <v>72.739999999999995</v>
          </cell>
          <cell r="Z26">
            <v>24.25</v>
          </cell>
        </row>
        <row r="27">
          <cell r="C27" t="str">
            <v>UPA IMBIRIBEIRA</v>
          </cell>
          <cell r="E27" t="str">
            <v>ANA PAULA FARIAS BARBOSA</v>
          </cell>
          <cell r="F27" t="str">
            <v>3 - Administrativo</v>
          </cell>
          <cell r="G27" t="str">
            <v>9922-25</v>
          </cell>
          <cell r="H27">
            <v>43952</v>
          </cell>
          <cell r="J27">
            <v>105.41</v>
          </cell>
          <cell r="L27">
            <v>133.1</v>
          </cell>
          <cell r="M27">
            <v>20.9</v>
          </cell>
          <cell r="O27">
            <v>2</v>
          </cell>
          <cell r="R27">
            <v>96.6</v>
          </cell>
          <cell r="S27">
            <v>62.7</v>
          </cell>
        </row>
        <row r="28">
          <cell r="C28" t="str">
            <v>UPA IMBIRIBEIRA</v>
          </cell>
          <cell r="E28" t="str">
            <v xml:space="preserve">ANA PAULA MARIA DA SILVA </v>
          </cell>
          <cell r="F28" t="str">
            <v>3 - Administrativo</v>
          </cell>
          <cell r="G28" t="str">
            <v>9922-25</v>
          </cell>
          <cell r="H28">
            <v>43952</v>
          </cell>
          <cell r="J28">
            <v>134.04</v>
          </cell>
          <cell r="L28">
            <v>133.1</v>
          </cell>
          <cell r="M28">
            <v>20.9</v>
          </cell>
          <cell r="O28">
            <v>2</v>
          </cell>
          <cell r="R28">
            <v>207</v>
          </cell>
          <cell r="S28">
            <v>62.7</v>
          </cell>
        </row>
        <row r="29">
          <cell r="C29" t="str">
            <v>UPA IMBIRIBEIRA</v>
          </cell>
          <cell r="E29" t="str">
            <v xml:space="preserve">ANDERSON ARY DIAS DE OLIVEIRA SILVA </v>
          </cell>
          <cell r="F29" t="str">
            <v>1 - Médico</v>
          </cell>
          <cell r="G29" t="str">
            <v>2252-70</v>
          </cell>
          <cell r="H29">
            <v>43952</v>
          </cell>
          <cell r="J29">
            <v>534.27</v>
          </cell>
          <cell r="L29">
            <v>133.1</v>
          </cell>
          <cell r="M29">
            <v>14.3</v>
          </cell>
          <cell r="O29">
            <v>56.22</v>
          </cell>
        </row>
        <row r="30">
          <cell r="C30" t="str">
            <v>UPA IMBIRIBEIRA</v>
          </cell>
          <cell r="E30" t="str">
            <v>ANDRE FELIPE CASTELO BRANCO BARBOSA</v>
          </cell>
          <cell r="F30" t="str">
            <v>1 - Médico</v>
          </cell>
          <cell r="G30" t="str">
            <v>2251-24</v>
          </cell>
          <cell r="H30">
            <v>43952</v>
          </cell>
          <cell r="J30">
            <v>454.83</v>
          </cell>
          <cell r="L30">
            <v>133.1</v>
          </cell>
          <cell r="M30">
            <v>14.3</v>
          </cell>
          <cell r="O30">
            <v>56.22</v>
          </cell>
        </row>
        <row r="31">
          <cell r="C31" t="str">
            <v>UPA IMBIRIBEIRA</v>
          </cell>
          <cell r="E31" t="str">
            <v>ANDREA BANDEIRA DE LIMA</v>
          </cell>
          <cell r="F31" t="str">
            <v>3 - Administrativo</v>
          </cell>
          <cell r="G31" t="str">
            <v>4221-05</v>
          </cell>
          <cell r="H31">
            <v>43952</v>
          </cell>
          <cell r="J31">
            <v>123.45</v>
          </cell>
          <cell r="L31">
            <v>133.1</v>
          </cell>
          <cell r="M31">
            <v>22.97</v>
          </cell>
          <cell r="O31">
            <v>2</v>
          </cell>
          <cell r="R31">
            <v>96.6</v>
          </cell>
          <cell r="S31">
            <v>68.900000000000006</v>
          </cell>
        </row>
        <row r="32">
          <cell r="C32" t="str">
            <v>UPA IMBIRIBEIRA</v>
          </cell>
          <cell r="E32" t="str">
            <v>ANDREA FERREIRA CABOCLO</v>
          </cell>
          <cell r="F32" t="str">
            <v>3 - Administrativo</v>
          </cell>
          <cell r="G32" t="str">
            <v>5134-30</v>
          </cell>
          <cell r="H32">
            <v>43952</v>
          </cell>
          <cell r="J32">
            <v>118.07</v>
          </cell>
          <cell r="L32">
            <v>133.1</v>
          </cell>
          <cell r="M32">
            <v>20.9</v>
          </cell>
          <cell r="O32">
            <v>2</v>
          </cell>
          <cell r="R32">
            <v>103.5</v>
          </cell>
          <cell r="S32">
            <v>62.7</v>
          </cell>
        </row>
        <row r="33">
          <cell r="C33" t="str">
            <v>UPA IMBIRIBEIRA</v>
          </cell>
          <cell r="E33" t="str">
            <v>ANDREA VANESSA MOREIRA DE MELO</v>
          </cell>
          <cell r="F33" t="str">
            <v>2 - Outros Profissionais da Saúde</v>
          </cell>
          <cell r="G33" t="str">
            <v>2234-05</v>
          </cell>
          <cell r="H33">
            <v>43952</v>
          </cell>
          <cell r="J33">
            <v>379.43</v>
          </cell>
          <cell r="O33">
            <v>2</v>
          </cell>
        </row>
        <row r="34">
          <cell r="C34" t="str">
            <v>UPA IMBIRIBEIRA</v>
          </cell>
          <cell r="E34" t="str">
            <v>ANNA KARINA BARROS MELCOP</v>
          </cell>
          <cell r="F34" t="str">
            <v>1 - Médico</v>
          </cell>
          <cell r="G34" t="str">
            <v>2251-25</v>
          </cell>
          <cell r="H34">
            <v>43952</v>
          </cell>
          <cell r="J34">
            <v>859.92</v>
          </cell>
          <cell r="L34">
            <v>133.1</v>
          </cell>
          <cell r="M34">
            <v>32.32</v>
          </cell>
          <cell r="O34">
            <v>56.22</v>
          </cell>
        </row>
        <row r="35">
          <cell r="C35" t="str">
            <v>UPA IMBIRIBEIRA</v>
          </cell>
          <cell r="E35" t="str">
            <v>ANTONIO CARNEIRO CAVALCANTI</v>
          </cell>
          <cell r="F35" t="str">
            <v>3 - Administrativo</v>
          </cell>
          <cell r="G35" t="str">
            <v>4221-05</v>
          </cell>
          <cell r="H35">
            <v>43952</v>
          </cell>
          <cell r="J35">
            <v>165.57</v>
          </cell>
          <cell r="L35">
            <v>133.1</v>
          </cell>
          <cell r="M35">
            <v>22.97</v>
          </cell>
          <cell r="O35">
            <v>2</v>
          </cell>
          <cell r="R35">
            <v>155.25</v>
          </cell>
          <cell r="S35">
            <v>68.900000000000006</v>
          </cell>
        </row>
        <row r="36">
          <cell r="C36" t="str">
            <v>UPA IMBIRIBEIRA</v>
          </cell>
          <cell r="E36" t="str">
            <v>ANTONIO FLAVIO DOS ANJOS ALENCAR</v>
          </cell>
          <cell r="F36" t="str">
            <v>3 - Administrativo</v>
          </cell>
          <cell r="G36" t="str">
            <v>4101-05</v>
          </cell>
          <cell r="H36">
            <v>43952</v>
          </cell>
          <cell r="J36">
            <v>232.71</v>
          </cell>
          <cell r="L36">
            <v>133.1</v>
          </cell>
          <cell r="M36">
            <v>50.53</v>
          </cell>
          <cell r="O36">
            <v>2</v>
          </cell>
          <cell r="R36">
            <v>276</v>
          </cell>
          <cell r="S36">
            <v>151.58000000000001</v>
          </cell>
        </row>
        <row r="37">
          <cell r="C37" t="str">
            <v>UPA IMBIRIBEIRA</v>
          </cell>
          <cell r="E37" t="str">
            <v>ANTONIO FRANCISCO LIMA</v>
          </cell>
          <cell r="F37" t="str">
            <v>3 - Administrativo</v>
          </cell>
          <cell r="G37" t="str">
            <v>7823-20</v>
          </cell>
          <cell r="H37">
            <v>43952</v>
          </cell>
          <cell r="J37">
            <v>254.03</v>
          </cell>
          <cell r="L37">
            <v>133.1</v>
          </cell>
          <cell r="M37">
            <v>35.799999999999997</v>
          </cell>
          <cell r="O37">
            <v>2</v>
          </cell>
          <cell r="R37">
            <v>141</v>
          </cell>
          <cell r="S37">
            <v>107.4</v>
          </cell>
        </row>
        <row r="38">
          <cell r="C38" t="str">
            <v>UPA IMBIRIBEIRA</v>
          </cell>
          <cell r="E38" t="str">
            <v>ANTONIO MAURICIO DOS SANTOS CONCEICAO FILHO</v>
          </cell>
          <cell r="F38" t="str">
            <v>1 - Médico</v>
          </cell>
          <cell r="G38" t="str">
            <v>2252-70</v>
          </cell>
          <cell r="H38">
            <v>43952</v>
          </cell>
          <cell r="J38">
            <v>969.36</v>
          </cell>
          <cell r="L38">
            <v>133.1</v>
          </cell>
          <cell r="M38">
            <v>15.25</v>
          </cell>
          <cell r="O38">
            <v>56.22</v>
          </cell>
        </row>
        <row r="39">
          <cell r="C39" t="str">
            <v>UPA IMBIRIBEIRA</v>
          </cell>
          <cell r="E39" t="str">
            <v>ARTHUR ARCOVERDE PERRIER</v>
          </cell>
          <cell r="F39" t="str">
            <v>1 - Médico</v>
          </cell>
          <cell r="G39" t="str">
            <v>2251-25</v>
          </cell>
          <cell r="H39">
            <v>43952</v>
          </cell>
          <cell r="J39">
            <v>317.02</v>
          </cell>
          <cell r="L39">
            <v>133.1</v>
          </cell>
          <cell r="M39">
            <v>14.3</v>
          </cell>
          <cell r="O39">
            <v>56.22</v>
          </cell>
        </row>
        <row r="40">
          <cell r="C40" t="str">
            <v>UPA IMBIRIBEIRA</v>
          </cell>
          <cell r="E40" t="str">
            <v>ARTUR LUIZ NEPOZIANO AVELINO DA SILVA</v>
          </cell>
          <cell r="F40" t="str">
            <v>1 - Médico</v>
          </cell>
          <cell r="G40" t="str">
            <v>2251-25</v>
          </cell>
          <cell r="H40">
            <v>43952</v>
          </cell>
          <cell r="J40">
            <v>502.65</v>
          </cell>
          <cell r="O40">
            <v>56.22</v>
          </cell>
        </row>
        <row r="41">
          <cell r="C41" t="str">
            <v>UPA IMBIRIBEIRA</v>
          </cell>
          <cell r="E41" t="str">
            <v>AURILEIDE RODRIGUES DOS SANTOS</v>
          </cell>
          <cell r="F41" t="str">
            <v>2 - Outros Profissionais da Saúde</v>
          </cell>
          <cell r="G41" t="str">
            <v>3241-15</v>
          </cell>
          <cell r="H41">
            <v>43952</v>
          </cell>
          <cell r="J41">
            <v>417.68</v>
          </cell>
          <cell r="L41">
            <v>133.1</v>
          </cell>
          <cell r="M41">
            <v>22.39</v>
          </cell>
          <cell r="O41">
            <v>10</v>
          </cell>
          <cell r="R41">
            <v>207</v>
          </cell>
          <cell r="S41">
            <v>61.05</v>
          </cell>
        </row>
        <row r="42">
          <cell r="C42" t="str">
            <v>UPA IMBIRIBEIRA</v>
          </cell>
          <cell r="E42" t="str">
            <v>BARBARA FRANCA GOMES</v>
          </cell>
          <cell r="F42" t="str">
            <v>1 - Médico</v>
          </cell>
          <cell r="G42" t="str">
            <v>2251-24</v>
          </cell>
          <cell r="H42">
            <v>43952</v>
          </cell>
          <cell r="J42">
            <v>786.42</v>
          </cell>
          <cell r="L42">
            <v>133.1</v>
          </cell>
          <cell r="M42">
            <v>32.32</v>
          </cell>
          <cell r="O42">
            <v>56.22</v>
          </cell>
        </row>
        <row r="43">
          <cell r="C43" t="str">
            <v>UPA IMBIRIBEIRA</v>
          </cell>
          <cell r="E43" t="str">
            <v>BERENICE MARIA GUIMARAES</v>
          </cell>
          <cell r="F43" t="str">
            <v>2 - Outros Profissionais da Saúde</v>
          </cell>
          <cell r="G43" t="str">
            <v>2235-05</v>
          </cell>
          <cell r="H43">
            <v>43952</v>
          </cell>
          <cell r="J43">
            <v>194.56</v>
          </cell>
          <cell r="L43">
            <v>133.1</v>
          </cell>
          <cell r="M43">
            <v>2.3199999999999998</v>
          </cell>
          <cell r="O43">
            <v>2</v>
          </cell>
          <cell r="R43">
            <v>75.2</v>
          </cell>
          <cell r="S43">
            <v>75.2</v>
          </cell>
        </row>
        <row r="44">
          <cell r="C44" t="str">
            <v>UPA IMBIRIBEIRA</v>
          </cell>
          <cell r="E44" t="str">
            <v>BRENO DANTAS VIEIRA DA MOTTA</v>
          </cell>
          <cell r="F44" t="str">
            <v>1 - Médico</v>
          </cell>
          <cell r="G44" t="str">
            <v>2251-25</v>
          </cell>
          <cell r="H44">
            <v>43952</v>
          </cell>
          <cell r="J44">
            <v>638.37</v>
          </cell>
          <cell r="L44">
            <v>133.1</v>
          </cell>
          <cell r="M44">
            <v>28.6</v>
          </cell>
          <cell r="O44">
            <v>56.22</v>
          </cell>
        </row>
        <row r="45">
          <cell r="C45" t="str">
            <v>UPA IMBIRIBEIRA</v>
          </cell>
          <cell r="E45" t="str">
            <v>BRUNO ALBUQUERQUE CAMPOS</v>
          </cell>
          <cell r="F45" t="str">
            <v>2 - Outros Profissionais da Saúde</v>
          </cell>
          <cell r="G45" t="str">
            <v>2235-05</v>
          </cell>
          <cell r="H45">
            <v>43952</v>
          </cell>
          <cell r="J45">
            <v>186.57</v>
          </cell>
          <cell r="L45">
            <v>133.1</v>
          </cell>
          <cell r="M45">
            <v>1.47</v>
          </cell>
          <cell r="O45">
            <v>4</v>
          </cell>
        </row>
        <row r="46">
          <cell r="C46" t="str">
            <v>UPA IMBIRIBEIRA</v>
          </cell>
          <cell r="E46" t="str">
            <v>CAMILA DE LIMA FRANCA</v>
          </cell>
          <cell r="F46" t="str">
            <v>1 - Médico</v>
          </cell>
          <cell r="G46" t="str">
            <v>2251-25</v>
          </cell>
          <cell r="H46">
            <v>43952</v>
          </cell>
          <cell r="J46">
            <v>377.08</v>
          </cell>
          <cell r="L46">
            <v>133.1</v>
          </cell>
          <cell r="M46">
            <v>18.02</v>
          </cell>
          <cell r="O46">
            <v>56.22</v>
          </cell>
        </row>
        <row r="47">
          <cell r="C47" t="str">
            <v>UPA IMBIRIBEIRA</v>
          </cell>
          <cell r="E47" t="str">
            <v>CAMILA MOURA DE PAFFER</v>
          </cell>
          <cell r="F47" t="str">
            <v>1 - Médico</v>
          </cell>
          <cell r="G47" t="str">
            <v>2251-25</v>
          </cell>
          <cell r="H47">
            <v>43952</v>
          </cell>
          <cell r="J47">
            <v>555.84</v>
          </cell>
          <cell r="L47">
            <v>133.1</v>
          </cell>
          <cell r="M47">
            <v>18.02</v>
          </cell>
          <cell r="O47">
            <v>56.22</v>
          </cell>
        </row>
        <row r="48">
          <cell r="C48" t="str">
            <v>UPA IMBIRIBEIRA</v>
          </cell>
          <cell r="E48" t="str">
            <v>CARINE EDLA DA SILVA SOUZA</v>
          </cell>
          <cell r="F48" t="str">
            <v>2 - Outros Profissionais da Saúde</v>
          </cell>
          <cell r="G48" t="str">
            <v>2235-05</v>
          </cell>
          <cell r="H48">
            <v>43952</v>
          </cell>
          <cell r="J48">
            <v>99.36</v>
          </cell>
          <cell r="L48">
            <v>133.1</v>
          </cell>
          <cell r="M48">
            <v>1.31</v>
          </cell>
          <cell r="O48">
            <v>4</v>
          </cell>
        </row>
        <row r="49">
          <cell r="C49" t="str">
            <v>UPA IMBIRIBEIRA</v>
          </cell>
          <cell r="E49" t="str">
            <v>CARLOS SIMOES ROSENDO SEGUNDO PIRES</v>
          </cell>
          <cell r="F49" t="str">
            <v>1 - Médico</v>
          </cell>
          <cell r="G49" t="str">
            <v>2251-24</v>
          </cell>
          <cell r="H49">
            <v>43952</v>
          </cell>
          <cell r="J49">
            <v>505.64</v>
          </cell>
          <cell r="L49">
            <v>133.1</v>
          </cell>
          <cell r="M49">
            <v>14.3</v>
          </cell>
          <cell r="O49">
            <v>56.22</v>
          </cell>
        </row>
        <row r="50">
          <cell r="C50" t="str">
            <v>UPA IMBIRIBEIRA</v>
          </cell>
          <cell r="E50" t="str">
            <v>CARMEM LUCIA CANDEZ ROCHA</v>
          </cell>
          <cell r="F50" t="str">
            <v>1 - Médico</v>
          </cell>
          <cell r="G50" t="str">
            <v>2251-25</v>
          </cell>
          <cell r="H50">
            <v>43952</v>
          </cell>
          <cell r="J50">
            <v>362.72</v>
          </cell>
          <cell r="L50">
            <v>133.1</v>
          </cell>
          <cell r="M50">
            <v>14.3</v>
          </cell>
          <cell r="O50">
            <v>56.22</v>
          </cell>
        </row>
        <row r="51">
          <cell r="C51" t="str">
            <v>UPA IMBIRIBEIRA</v>
          </cell>
          <cell r="E51" t="str">
            <v>CARMEN LUCIA BATISTA EVANGELISTA DA SILVA</v>
          </cell>
          <cell r="F51" t="str">
            <v>2 - Outros Profissionais da Saúde</v>
          </cell>
          <cell r="G51" t="str">
            <v>2235-05</v>
          </cell>
          <cell r="H51">
            <v>43952</v>
          </cell>
          <cell r="J51">
            <v>262.62</v>
          </cell>
          <cell r="L51">
            <v>133.1</v>
          </cell>
          <cell r="M51">
            <v>2.4</v>
          </cell>
          <cell r="O51">
            <v>4</v>
          </cell>
          <cell r="R51">
            <v>188</v>
          </cell>
          <cell r="S51">
            <v>95.99</v>
          </cell>
        </row>
        <row r="52">
          <cell r="C52" t="str">
            <v>UPA IMBIRIBEIRA</v>
          </cell>
          <cell r="E52" t="str">
            <v>CARMEN VERONICA DA FONSECA</v>
          </cell>
          <cell r="F52" t="str">
            <v>2 - Outros Profissionais da Saúde</v>
          </cell>
          <cell r="G52" t="str">
            <v>2235-05</v>
          </cell>
          <cell r="H52">
            <v>43952</v>
          </cell>
          <cell r="J52">
            <v>153.96</v>
          </cell>
          <cell r="L52">
            <v>133.1</v>
          </cell>
          <cell r="M52">
            <v>2.57</v>
          </cell>
          <cell r="O52">
            <v>4</v>
          </cell>
        </row>
        <row r="53">
          <cell r="C53" t="str">
            <v>UPA IMBIRIBEIRA</v>
          </cell>
          <cell r="E53" t="str">
            <v>CAROLINA DE FATIMA COELHO FERREIRA ROCHA</v>
          </cell>
          <cell r="F53" t="str">
            <v>1 - Médico</v>
          </cell>
          <cell r="G53" t="str">
            <v>2251-24</v>
          </cell>
          <cell r="H53">
            <v>43952</v>
          </cell>
          <cell r="J53">
            <v>410.57</v>
          </cell>
          <cell r="L53">
            <v>133.1</v>
          </cell>
          <cell r="M53">
            <v>14.3</v>
          </cell>
          <cell r="O53">
            <v>56.22</v>
          </cell>
        </row>
        <row r="54">
          <cell r="C54" t="str">
            <v>UPA IMBIRIBEIRA</v>
          </cell>
          <cell r="E54" t="str">
            <v>CASSIANA CRISPIM DE ARAUJO</v>
          </cell>
          <cell r="F54" t="str">
            <v>2 - Outros Profissionais da Saúde</v>
          </cell>
          <cell r="G54" t="str">
            <v>3241-15</v>
          </cell>
          <cell r="H54">
            <v>43952</v>
          </cell>
          <cell r="J54">
            <v>28.79</v>
          </cell>
          <cell r="O54">
            <v>10</v>
          </cell>
          <cell r="Z54">
            <v>61.05</v>
          </cell>
        </row>
        <row r="55">
          <cell r="C55" t="str">
            <v>UPA IMBIRIBEIRA</v>
          </cell>
          <cell r="E55" t="str">
            <v>CASSIO GUILHERME DA SILVA RIBEIRO</v>
          </cell>
          <cell r="F55" t="str">
            <v>2 - Outros Profissionais da Saúde</v>
          </cell>
          <cell r="G55" t="str">
            <v>3222-05</v>
          </cell>
          <cell r="H55">
            <v>43952</v>
          </cell>
          <cell r="J55">
            <v>113.71</v>
          </cell>
          <cell r="L55">
            <v>133.1</v>
          </cell>
          <cell r="M55">
            <v>24.25</v>
          </cell>
          <cell r="O55">
            <v>2</v>
          </cell>
          <cell r="R55">
            <v>103.5</v>
          </cell>
          <cell r="S55">
            <v>72.739999999999995</v>
          </cell>
        </row>
        <row r="56">
          <cell r="C56" t="str">
            <v>UPA IMBIRIBEIRA</v>
          </cell>
          <cell r="E56" t="str">
            <v>CLAUDIA LOPES DE MELO</v>
          </cell>
          <cell r="F56" t="str">
            <v>3 - Administrativo</v>
          </cell>
          <cell r="G56" t="str">
            <v>4131-05</v>
          </cell>
          <cell r="H56">
            <v>43952</v>
          </cell>
          <cell r="J56">
            <v>221.32</v>
          </cell>
          <cell r="L56">
            <v>133.1</v>
          </cell>
          <cell r="M56">
            <v>40</v>
          </cell>
          <cell r="O56">
            <v>2</v>
          </cell>
        </row>
        <row r="57">
          <cell r="C57" t="str">
            <v>UPA IMBIRIBEIRA</v>
          </cell>
          <cell r="E57" t="str">
            <v>CLEIDSON CHARLES BARBOSA DOS SANTOS</v>
          </cell>
          <cell r="F57" t="str">
            <v>2 - Outros Profissionais da Saúde</v>
          </cell>
          <cell r="G57" t="str">
            <v>2516-05</v>
          </cell>
          <cell r="H57">
            <v>43952</v>
          </cell>
          <cell r="J57">
            <v>220.74</v>
          </cell>
          <cell r="L57">
            <v>133.1</v>
          </cell>
          <cell r="M57">
            <v>40.19</v>
          </cell>
          <cell r="O57">
            <v>2</v>
          </cell>
        </row>
        <row r="58">
          <cell r="C58" t="str">
            <v>UPA IMBIRIBEIRA</v>
          </cell>
          <cell r="E58" t="str">
            <v>CRISLANE GOMES GUIMARAES</v>
          </cell>
          <cell r="F58" t="str">
            <v>2 - Outros Profissionais da Saúde</v>
          </cell>
          <cell r="G58" t="str">
            <v>3222-05</v>
          </cell>
          <cell r="H58">
            <v>43952</v>
          </cell>
          <cell r="J58">
            <v>142.36000000000001</v>
          </cell>
          <cell r="L58">
            <v>133.1</v>
          </cell>
          <cell r="M58">
            <v>15.36</v>
          </cell>
          <cell r="O58">
            <v>2</v>
          </cell>
        </row>
        <row r="59">
          <cell r="C59" t="str">
            <v>UPA IMBIRIBEIRA</v>
          </cell>
          <cell r="E59" t="str">
            <v>CYNTHIA PEREIRA ALVES</v>
          </cell>
          <cell r="F59" t="str">
            <v>1 - Médico</v>
          </cell>
          <cell r="G59" t="str">
            <v>2251-25</v>
          </cell>
          <cell r="H59">
            <v>43952</v>
          </cell>
          <cell r="J59">
            <v>672.73</v>
          </cell>
          <cell r="O59">
            <v>56.22</v>
          </cell>
        </row>
        <row r="60">
          <cell r="C60" t="str">
            <v>UPA IMBIRIBEIRA</v>
          </cell>
          <cell r="E60" t="str">
            <v>DANIEL LUNA E SILVA</v>
          </cell>
          <cell r="F60" t="str">
            <v>3 - Administrativo</v>
          </cell>
          <cell r="G60" t="str">
            <v>7823-20</v>
          </cell>
          <cell r="H60">
            <v>43952</v>
          </cell>
          <cell r="J60">
            <v>219.5</v>
          </cell>
          <cell r="L60">
            <v>133.1</v>
          </cell>
          <cell r="M60">
            <v>35.799999999999997</v>
          </cell>
          <cell r="O60">
            <v>2</v>
          </cell>
        </row>
        <row r="61">
          <cell r="C61" t="str">
            <v>UPA IMBIRIBEIRA</v>
          </cell>
          <cell r="E61" t="str">
            <v>DANIELA MARIA GUIMARAES NEGROMONTE</v>
          </cell>
          <cell r="F61" t="str">
            <v>2 - Outros Profissionais da Saúde</v>
          </cell>
          <cell r="G61" t="str">
            <v>3222-05</v>
          </cell>
          <cell r="H61">
            <v>43952</v>
          </cell>
          <cell r="J61">
            <v>133.94</v>
          </cell>
          <cell r="L61">
            <v>133.1</v>
          </cell>
          <cell r="M61">
            <v>24.25</v>
          </cell>
          <cell r="O61">
            <v>2</v>
          </cell>
          <cell r="Z61">
            <v>24.25</v>
          </cell>
        </row>
        <row r="62">
          <cell r="C62" t="str">
            <v>UPA IMBIRIBEIRA</v>
          </cell>
          <cell r="E62" t="str">
            <v>DAYANNE CAVALCANTE LOPES</v>
          </cell>
          <cell r="F62" t="str">
            <v>3 - Administrativo</v>
          </cell>
          <cell r="G62" t="str">
            <v>4110-05</v>
          </cell>
          <cell r="H62">
            <v>43952</v>
          </cell>
          <cell r="J62">
            <v>3.59</v>
          </cell>
        </row>
        <row r="63">
          <cell r="C63" t="str">
            <v>UPA IMBIRIBEIRA</v>
          </cell>
          <cell r="E63" t="str">
            <v xml:space="preserve">DEBORA DA ROCHA GUERRA </v>
          </cell>
          <cell r="F63" t="str">
            <v>1 - Médico</v>
          </cell>
          <cell r="G63" t="str">
            <v>2251-24</v>
          </cell>
          <cell r="H63">
            <v>43952</v>
          </cell>
          <cell r="J63">
            <v>331.32</v>
          </cell>
          <cell r="L63">
            <v>133.1</v>
          </cell>
          <cell r="M63">
            <v>14.3</v>
          </cell>
          <cell r="O63">
            <v>56.22</v>
          </cell>
        </row>
        <row r="64">
          <cell r="C64" t="str">
            <v>UPA IMBIRIBEIRA</v>
          </cell>
          <cell r="E64" t="str">
            <v>DEBORA DE ALMEIDA PEREIRA</v>
          </cell>
          <cell r="F64" t="str">
            <v>1 - Médico</v>
          </cell>
          <cell r="G64" t="str">
            <v>2235-05</v>
          </cell>
          <cell r="H64">
            <v>43952</v>
          </cell>
          <cell r="J64">
            <v>179.41</v>
          </cell>
          <cell r="L64">
            <v>133.1</v>
          </cell>
          <cell r="M64">
            <v>2.57</v>
          </cell>
          <cell r="O64">
            <v>4</v>
          </cell>
        </row>
        <row r="65">
          <cell r="C65" t="str">
            <v>UPA IMBIRIBEIRA</v>
          </cell>
          <cell r="E65" t="str">
            <v>DEYVSON FARIAS GOMES DE OLIVEIRA</v>
          </cell>
          <cell r="F65" t="str">
            <v>2 - Outros Profissionais da Saúde</v>
          </cell>
          <cell r="G65" t="str">
            <v>3226-05</v>
          </cell>
          <cell r="H65">
            <v>43952</v>
          </cell>
          <cell r="J65">
            <v>127.68</v>
          </cell>
          <cell r="L65">
            <v>133.1</v>
          </cell>
          <cell r="M65">
            <v>22.97</v>
          </cell>
          <cell r="O65">
            <v>2</v>
          </cell>
          <cell r="R65">
            <v>65.2</v>
          </cell>
          <cell r="S65">
            <v>65.2</v>
          </cell>
        </row>
        <row r="66">
          <cell r="C66" t="str">
            <v>UPA IMBIRIBEIRA</v>
          </cell>
          <cell r="E66" t="str">
            <v>DIANA ALBUQUERQUE DE QUEIROZ</v>
          </cell>
          <cell r="F66" t="str">
            <v>2 - Outros Profissionais da Saúde</v>
          </cell>
          <cell r="G66" t="str">
            <v>3222-05</v>
          </cell>
          <cell r="H66">
            <v>43952</v>
          </cell>
          <cell r="J66">
            <v>118.56</v>
          </cell>
          <cell r="L66">
            <v>133.1</v>
          </cell>
          <cell r="M66">
            <v>24.25</v>
          </cell>
          <cell r="O66">
            <v>2</v>
          </cell>
          <cell r="R66">
            <v>207</v>
          </cell>
          <cell r="S66">
            <v>72.739999999999995</v>
          </cell>
          <cell r="Z66">
            <v>24.25</v>
          </cell>
        </row>
        <row r="67">
          <cell r="C67" t="str">
            <v>UPA IMBIRIBEIRA</v>
          </cell>
          <cell r="E67" t="str">
            <v>EDSON MANUEL DOS SANTOS</v>
          </cell>
          <cell r="F67" t="str">
            <v>3 - Administrativo</v>
          </cell>
          <cell r="G67" t="str">
            <v>5191-10</v>
          </cell>
          <cell r="H67">
            <v>43952</v>
          </cell>
          <cell r="J67">
            <v>126.37</v>
          </cell>
          <cell r="L67">
            <v>133.1</v>
          </cell>
          <cell r="M67">
            <v>22.54</v>
          </cell>
          <cell r="O67">
            <v>2</v>
          </cell>
        </row>
        <row r="68">
          <cell r="C68" t="str">
            <v>UPA IMBIRIBEIRA</v>
          </cell>
          <cell r="E68" t="str">
            <v>EDUARDA MARIA FREITAS DA PAZ</v>
          </cell>
          <cell r="F68" t="str">
            <v>2 - Outros Profissionais da Saúde</v>
          </cell>
          <cell r="G68" t="str">
            <v>3222-05</v>
          </cell>
          <cell r="H68">
            <v>43952</v>
          </cell>
          <cell r="J68">
            <v>133.94</v>
          </cell>
          <cell r="L68">
            <v>133.1</v>
          </cell>
          <cell r="M68">
            <v>24.25</v>
          </cell>
          <cell r="O68">
            <v>2</v>
          </cell>
          <cell r="R68">
            <v>120</v>
          </cell>
          <cell r="S68">
            <v>72.739999999999995</v>
          </cell>
        </row>
        <row r="69">
          <cell r="C69" t="str">
            <v>UPA IMBIRIBEIRA</v>
          </cell>
          <cell r="E69" t="str">
            <v>EDUARDO LUIS LYRA DE AGUIAR</v>
          </cell>
          <cell r="F69" t="str">
            <v>1 - Médico</v>
          </cell>
          <cell r="G69" t="str">
            <v>2251-25</v>
          </cell>
          <cell r="H69">
            <v>43952</v>
          </cell>
          <cell r="J69">
            <v>443.1</v>
          </cell>
          <cell r="L69">
            <v>133.1</v>
          </cell>
          <cell r="M69">
            <v>18.02</v>
          </cell>
          <cell r="O69">
            <v>56.22</v>
          </cell>
        </row>
        <row r="70">
          <cell r="C70" t="str">
            <v>UPA IMBIRIBEIRA</v>
          </cell>
          <cell r="E70" t="str">
            <v>EGRINALDO AMANCIO DE SOUSA</v>
          </cell>
          <cell r="F70" t="str">
            <v>3 - Administrativo</v>
          </cell>
          <cell r="G70" t="str">
            <v>9922-25</v>
          </cell>
          <cell r="H70">
            <v>43952</v>
          </cell>
          <cell r="J70">
            <v>101.03</v>
          </cell>
          <cell r="L70">
            <v>133.1</v>
          </cell>
          <cell r="M70">
            <v>20.9</v>
          </cell>
          <cell r="O70">
            <v>2</v>
          </cell>
          <cell r="R70">
            <v>163.9</v>
          </cell>
          <cell r="S70">
            <v>62.7</v>
          </cell>
        </row>
        <row r="71">
          <cell r="C71" t="str">
            <v>UPA IMBIRIBEIRA</v>
          </cell>
          <cell r="E71" t="str">
            <v>ELDA CARMEM ALVES MARTINS TORRES</v>
          </cell>
          <cell r="F71" t="str">
            <v>1 - Médico</v>
          </cell>
          <cell r="G71" t="str">
            <v>2251-25</v>
          </cell>
          <cell r="H71">
            <v>43952</v>
          </cell>
          <cell r="J71">
            <v>766.07</v>
          </cell>
          <cell r="L71">
            <v>133.1</v>
          </cell>
          <cell r="M71">
            <v>28.6</v>
          </cell>
          <cell r="O71">
            <v>56.22</v>
          </cell>
        </row>
        <row r="72">
          <cell r="C72" t="str">
            <v>UPA IMBIRIBEIRA</v>
          </cell>
          <cell r="E72" t="str">
            <v xml:space="preserve">ELIANE MONTEIRO DA SILVA </v>
          </cell>
          <cell r="F72" t="str">
            <v>2 - Outros Profissionais da Saúde</v>
          </cell>
          <cell r="G72" t="str">
            <v>3222-05</v>
          </cell>
          <cell r="H72">
            <v>43952</v>
          </cell>
          <cell r="J72">
            <v>132.79</v>
          </cell>
          <cell r="L72">
            <v>133.1</v>
          </cell>
          <cell r="M72">
            <v>24.25</v>
          </cell>
          <cell r="O72">
            <v>2</v>
          </cell>
          <cell r="R72">
            <v>103.5</v>
          </cell>
          <cell r="S72">
            <v>72.739999999999995</v>
          </cell>
        </row>
        <row r="73">
          <cell r="C73" t="str">
            <v>UPA IMBIRIBEIRA</v>
          </cell>
          <cell r="E73" t="str">
            <v>ELIZABETE SILVA ALVES DE BRITO</v>
          </cell>
          <cell r="F73" t="str">
            <v>2 - Outros Profissionais da Saúde</v>
          </cell>
          <cell r="G73" t="str">
            <v>3222-05</v>
          </cell>
          <cell r="H73">
            <v>43952</v>
          </cell>
          <cell r="J73">
            <v>123.41</v>
          </cell>
          <cell r="L73">
            <v>133.1</v>
          </cell>
          <cell r="M73">
            <v>24.25</v>
          </cell>
          <cell r="O73">
            <v>2</v>
          </cell>
          <cell r="Z73">
            <v>24.25</v>
          </cell>
        </row>
        <row r="74">
          <cell r="C74" t="str">
            <v>UPA IMBIRIBEIRA</v>
          </cell>
          <cell r="E74" t="str">
            <v>ELIZABETH MARQUES MONTEIRO DE ARAUJO</v>
          </cell>
          <cell r="F74" t="str">
            <v>2 - Outros Profissionais da Saúde</v>
          </cell>
          <cell r="G74" t="str">
            <v>2235-05</v>
          </cell>
          <cell r="H74">
            <v>43952</v>
          </cell>
          <cell r="J74">
            <v>263.41000000000003</v>
          </cell>
          <cell r="L74">
            <v>133.1</v>
          </cell>
          <cell r="M74">
            <v>3.63</v>
          </cell>
          <cell r="O74">
            <v>4</v>
          </cell>
        </row>
        <row r="75">
          <cell r="C75" t="str">
            <v>UPA IMBIRIBEIRA</v>
          </cell>
          <cell r="E75" t="str">
            <v>ELIZANGELA CAVALCANTE DA SILVA</v>
          </cell>
          <cell r="F75" t="str">
            <v>3 - Administrativo</v>
          </cell>
          <cell r="G75" t="str">
            <v>4110-05</v>
          </cell>
          <cell r="H75">
            <v>43952</v>
          </cell>
          <cell r="J75">
            <v>183.23</v>
          </cell>
          <cell r="L75">
            <v>133.1</v>
          </cell>
          <cell r="M75">
            <v>30.78</v>
          </cell>
          <cell r="O75">
            <v>2</v>
          </cell>
        </row>
        <row r="76">
          <cell r="C76" t="str">
            <v>UPA IMBIRIBEIRA</v>
          </cell>
          <cell r="E76" t="str">
            <v>ELTTONN LUIZ CAETANO DE SOUZA</v>
          </cell>
          <cell r="F76" t="str">
            <v>2 - Outros Profissionais da Saúde</v>
          </cell>
          <cell r="G76" t="str">
            <v>3241-15</v>
          </cell>
          <cell r="H76">
            <v>43952</v>
          </cell>
          <cell r="J76">
            <v>306.76</v>
          </cell>
          <cell r="L76">
            <v>133.1</v>
          </cell>
          <cell r="M76">
            <v>14.25</v>
          </cell>
          <cell r="O76">
            <v>10</v>
          </cell>
        </row>
        <row r="77">
          <cell r="C77" t="str">
            <v>UPA IMBIRIBEIRA</v>
          </cell>
          <cell r="E77" t="str">
            <v>ELVIS DA SILVA BARBOSA FILHO</v>
          </cell>
          <cell r="F77" t="str">
            <v>3 - Administrativo</v>
          </cell>
          <cell r="G77" t="str">
            <v>4110-05</v>
          </cell>
          <cell r="H77">
            <v>43952</v>
          </cell>
          <cell r="J77">
            <v>9.82</v>
          </cell>
          <cell r="O77">
            <v>2</v>
          </cell>
        </row>
        <row r="78">
          <cell r="C78" t="str">
            <v>UPA IMBIRIBEIRA</v>
          </cell>
          <cell r="E78" t="str">
            <v>ERASMO SERAFIM DOS SANTOS</v>
          </cell>
          <cell r="F78" t="str">
            <v>3 - Administrativo</v>
          </cell>
          <cell r="G78" t="str">
            <v>4221-05</v>
          </cell>
          <cell r="H78">
            <v>43952</v>
          </cell>
          <cell r="J78">
            <v>130.65</v>
          </cell>
          <cell r="L78">
            <v>133.1</v>
          </cell>
          <cell r="M78">
            <v>22.97</v>
          </cell>
          <cell r="O78">
            <v>2</v>
          </cell>
          <cell r="R78">
            <v>103.5</v>
          </cell>
          <cell r="S78">
            <v>68.900000000000006</v>
          </cell>
        </row>
        <row r="79">
          <cell r="C79" t="str">
            <v>UPA IMBIRIBEIRA</v>
          </cell>
          <cell r="E79" t="str">
            <v>ERICK HENRIQUE CAETANO DE SOUZA</v>
          </cell>
          <cell r="F79" t="str">
            <v>2 - Outros Profissionais da Saúde</v>
          </cell>
          <cell r="G79" t="str">
            <v>3241-15</v>
          </cell>
          <cell r="H79">
            <v>43952</v>
          </cell>
          <cell r="J79">
            <v>357.6</v>
          </cell>
          <cell r="L79">
            <v>133.1</v>
          </cell>
          <cell r="M79">
            <v>16.28</v>
          </cell>
          <cell r="O79">
            <v>10</v>
          </cell>
        </row>
        <row r="80">
          <cell r="C80" t="str">
            <v>UPA IMBIRIBEIRA</v>
          </cell>
          <cell r="E80" t="str">
            <v>ERIKA VICENTE FERREIRA DE ALBUQUERQUE</v>
          </cell>
          <cell r="F80" t="str">
            <v>2 - Outros Profissionais da Saúde</v>
          </cell>
          <cell r="G80" t="str">
            <v>3222-05</v>
          </cell>
          <cell r="H80">
            <v>43952</v>
          </cell>
          <cell r="J80">
            <v>151.25</v>
          </cell>
          <cell r="L80">
            <v>133.1</v>
          </cell>
          <cell r="M80">
            <v>24.25</v>
          </cell>
          <cell r="O80">
            <v>2</v>
          </cell>
        </row>
        <row r="81">
          <cell r="C81" t="str">
            <v>UPA IMBIRIBEIRA</v>
          </cell>
          <cell r="E81" t="str">
            <v>ERIVONALDO JOSE DA SILVA</v>
          </cell>
          <cell r="F81" t="str">
            <v>3 - Administrativo</v>
          </cell>
          <cell r="G81" t="str">
            <v>4221-05</v>
          </cell>
          <cell r="H81">
            <v>43952</v>
          </cell>
          <cell r="J81">
            <v>108.59</v>
          </cell>
          <cell r="L81">
            <v>133.1</v>
          </cell>
          <cell r="M81">
            <v>22.97</v>
          </cell>
          <cell r="O81">
            <v>2</v>
          </cell>
        </row>
        <row r="82">
          <cell r="C82" t="str">
            <v>UPA IMBIRIBEIRA</v>
          </cell>
          <cell r="E82" t="str">
            <v>FABIA DE BARROS OLIVEIRA</v>
          </cell>
          <cell r="F82" t="str">
            <v>3 - Administrativo</v>
          </cell>
          <cell r="G82" t="str">
            <v>4221-05</v>
          </cell>
          <cell r="H82">
            <v>43952</v>
          </cell>
          <cell r="J82">
            <v>125.68</v>
          </cell>
          <cell r="L82">
            <v>133.1</v>
          </cell>
          <cell r="M82">
            <v>22.97</v>
          </cell>
          <cell r="O82">
            <v>2</v>
          </cell>
          <cell r="R82">
            <v>225.75</v>
          </cell>
          <cell r="S82">
            <v>66.61</v>
          </cell>
        </row>
        <row r="83">
          <cell r="C83" t="str">
            <v>UPA IMBIRIBEIRA</v>
          </cell>
          <cell r="E83" t="str">
            <v>FABIANA WANDERLEY EMERENCIANO</v>
          </cell>
          <cell r="F83" t="str">
            <v>1 - Médico</v>
          </cell>
          <cell r="G83" t="str">
            <v>2251-25</v>
          </cell>
          <cell r="H83">
            <v>43952</v>
          </cell>
          <cell r="J83">
            <v>399.36</v>
          </cell>
          <cell r="L83">
            <v>133.1</v>
          </cell>
          <cell r="M83">
            <v>4.5199999999999996</v>
          </cell>
          <cell r="O83">
            <v>56.22</v>
          </cell>
        </row>
        <row r="84">
          <cell r="C84" t="str">
            <v>UPA IMBIRIBEIRA</v>
          </cell>
          <cell r="E84" t="str">
            <v>FABIANO SILVESTRE DE LIMA</v>
          </cell>
          <cell r="F84" t="str">
            <v>2 - Outros Profissionais da Saúde</v>
          </cell>
          <cell r="G84" t="str">
            <v>3241-15</v>
          </cell>
          <cell r="H84">
            <v>43952</v>
          </cell>
          <cell r="J84">
            <v>252.45</v>
          </cell>
          <cell r="L84">
            <v>133.1</v>
          </cell>
          <cell r="M84">
            <v>10.18</v>
          </cell>
          <cell r="O84">
            <v>10</v>
          </cell>
        </row>
        <row r="85">
          <cell r="C85" t="str">
            <v>UPA IMBIRIBEIRA</v>
          </cell>
          <cell r="E85" t="str">
            <v>FABIO JOSE DO NASCIMENTO</v>
          </cell>
          <cell r="F85" t="str">
            <v>2 - Outros Profissionais da Saúde</v>
          </cell>
          <cell r="G85" t="str">
            <v>3222-05</v>
          </cell>
          <cell r="H85">
            <v>43952</v>
          </cell>
          <cell r="J85">
            <v>139.78</v>
          </cell>
          <cell r="L85">
            <v>133.1</v>
          </cell>
          <cell r="M85">
            <v>24.25</v>
          </cell>
          <cell r="O85">
            <v>2</v>
          </cell>
          <cell r="R85">
            <v>75.900000000000006</v>
          </cell>
          <cell r="S85">
            <v>72.739999999999995</v>
          </cell>
        </row>
        <row r="86">
          <cell r="C86" t="str">
            <v>UPA IMBIRIBEIRA</v>
          </cell>
          <cell r="E86" t="str">
            <v>FELIPE CARVALHO FARIAS</v>
          </cell>
          <cell r="F86" t="str">
            <v>2 - Outros Profissionais da Saúde</v>
          </cell>
          <cell r="G86" t="str">
            <v>2235-05</v>
          </cell>
          <cell r="H86">
            <v>43952</v>
          </cell>
          <cell r="J86">
            <v>170.51</v>
          </cell>
          <cell r="L86">
            <v>133.1</v>
          </cell>
          <cell r="M86">
            <v>2.3199999999999998</v>
          </cell>
          <cell r="O86">
            <v>4</v>
          </cell>
        </row>
        <row r="87">
          <cell r="C87" t="str">
            <v>UPA IMBIRIBEIRA</v>
          </cell>
          <cell r="E87" t="str">
            <v>FELIPE DA SILVA GONCALVES</v>
          </cell>
          <cell r="F87" t="str">
            <v>3 - Administrativo</v>
          </cell>
          <cell r="G87" t="str">
            <v>4221-05</v>
          </cell>
          <cell r="H87">
            <v>43952</v>
          </cell>
          <cell r="J87">
            <v>113.02</v>
          </cell>
          <cell r="L87">
            <v>133.1</v>
          </cell>
          <cell r="M87">
            <v>22.97</v>
          </cell>
          <cell r="O87">
            <v>2</v>
          </cell>
        </row>
        <row r="88">
          <cell r="C88" t="str">
            <v>UPA IMBIRIBEIRA</v>
          </cell>
          <cell r="E88" t="str">
            <v>FERNANDA GABRIELLE DO NASCIMENTO LIMA</v>
          </cell>
          <cell r="F88" t="str">
            <v>3 - Administrativo</v>
          </cell>
          <cell r="G88" t="str">
            <v>4110-05</v>
          </cell>
          <cell r="H88">
            <v>43952</v>
          </cell>
          <cell r="J88">
            <v>9.82</v>
          </cell>
          <cell r="O88">
            <v>2</v>
          </cell>
        </row>
        <row r="89">
          <cell r="C89" t="str">
            <v>UPA IMBIRIBEIRA</v>
          </cell>
          <cell r="E89" t="str">
            <v>FERNANDA SILVA DE SANTANA</v>
          </cell>
          <cell r="F89" t="str">
            <v>2 - Outros Profissionais da Saúde</v>
          </cell>
          <cell r="G89" t="str">
            <v>5152-05</v>
          </cell>
          <cell r="H89">
            <v>43952</v>
          </cell>
          <cell r="J89">
            <v>0</v>
          </cell>
          <cell r="O89">
            <v>2</v>
          </cell>
          <cell r="R89">
            <v>51.75</v>
          </cell>
          <cell r="S89">
            <v>51.75</v>
          </cell>
        </row>
        <row r="90">
          <cell r="C90" t="str">
            <v>UPA IMBIRIBEIRA</v>
          </cell>
          <cell r="E90" t="str">
            <v xml:space="preserve">FERNANDO ANTONIO DA SILVA JUNIOR </v>
          </cell>
          <cell r="F90" t="str">
            <v>3 - Administrativo</v>
          </cell>
          <cell r="G90" t="str">
            <v>4221-05</v>
          </cell>
          <cell r="H90">
            <v>43952</v>
          </cell>
          <cell r="J90">
            <v>128.47999999999999</v>
          </cell>
          <cell r="L90">
            <v>133.1</v>
          </cell>
          <cell r="M90">
            <v>22.97</v>
          </cell>
          <cell r="O90">
            <v>2</v>
          </cell>
          <cell r="R90">
            <v>110.4</v>
          </cell>
          <cell r="S90">
            <v>68.900000000000006</v>
          </cell>
        </row>
        <row r="91">
          <cell r="C91" t="str">
            <v>UPA IMBIRIBEIRA</v>
          </cell>
          <cell r="E91" t="str">
            <v>FERNANDO JOSE DA SILVA</v>
          </cell>
          <cell r="F91" t="str">
            <v>2 - Outros Profissionais da Saúde</v>
          </cell>
          <cell r="G91" t="str">
            <v>3222-05</v>
          </cell>
          <cell r="H91">
            <v>43952</v>
          </cell>
          <cell r="J91">
            <v>113.86</v>
          </cell>
          <cell r="L91">
            <v>133.1</v>
          </cell>
          <cell r="M91">
            <v>24.25</v>
          </cell>
          <cell r="O91">
            <v>2</v>
          </cell>
          <cell r="R91">
            <v>141</v>
          </cell>
          <cell r="S91">
            <v>72.739999999999995</v>
          </cell>
          <cell r="Z91">
            <v>24.25</v>
          </cell>
        </row>
        <row r="92">
          <cell r="C92" t="str">
            <v>UPA IMBIRIBEIRA</v>
          </cell>
          <cell r="E92" t="str">
            <v>FLAVIA MACIEL DA HORA</v>
          </cell>
          <cell r="F92" t="str">
            <v>3 - Administrativo</v>
          </cell>
          <cell r="G92" t="str">
            <v>9922-25</v>
          </cell>
          <cell r="H92">
            <v>43952</v>
          </cell>
          <cell r="J92">
            <v>58.78</v>
          </cell>
          <cell r="L92">
            <v>133.1</v>
          </cell>
          <cell r="M92">
            <v>20.9</v>
          </cell>
          <cell r="O92">
            <v>2</v>
          </cell>
          <cell r="R92">
            <v>55.2</v>
          </cell>
          <cell r="S92">
            <v>55.2</v>
          </cell>
        </row>
        <row r="93">
          <cell r="C93" t="str">
            <v>UPA IMBIRIBEIRA</v>
          </cell>
          <cell r="E93" t="str">
            <v>GABRIEL RAMOS SANTOS BARBOSA</v>
          </cell>
          <cell r="F93" t="str">
            <v>2 - Outros Profissionais da Saúde</v>
          </cell>
          <cell r="G93" t="str">
            <v>3222-05</v>
          </cell>
          <cell r="H93">
            <v>43952</v>
          </cell>
          <cell r="J93">
            <v>42.07</v>
          </cell>
          <cell r="L93">
            <v>133.1</v>
          </cell>
          <cell r="M93">
            <v>8.08</v>
          </cell>
          <cell r="O93">
            <v>2</v>
          </cell>
        </row>
        <row r="94">
          <cell r="C94" t="str">
            <v>UPA IMBIRIBEIRA</v>
          </cell>
          <cell r="E94" t="str">
            <v>GABRIEL SILVA COSTA GUERRA MORAES</v>
          </cell>
          <cell r="F94" t="str">
            <v>1 - Médico</v>
          </cell>
          <cell r="G94" t="str">
            <v>2251-25</v>
          </cell>
          <cell r="H94">
            <v>43952</v>
          </cell>
          <cell r="J94">
            <v>862.73</v>
          </cell>
          <cell r="L94">
            <v>133.1</v>
          </cell>
          <cell r="M94">
            <v>28.6</v>
          </cell>
          <cell r="O94">
            <v>56.22</v>
          </cell>
        </row>
        <row r="95">
          <cell r="C95" t="str">
            <v>UPA IMBIRIBEIRA</v>
          </cell>
          <cell r="E95" t="str">
            <v>GABRIELA BARBOSA DE VASCONCELOS</v>
          </cell>
          <cell r="F95" t="str">
            <v>2 - Outros Profissionais da Saúde</v>
          </cell>
          <cell r="G95" t="str">
            <v>5211-30</v>
          </cell>
          <cell r="H95">
            <v>43952</v>
          </cell>
          <cell r="J95">
            <v>121.16</v>
          </cell>
          <cell r="L95">
            <v>133.1</v>
          </cell>
          <cell r="M95">
            <v>22.97</v>
          </cell>
          <cell r="O95">
            <v>2</v>
          </cell>
          <cell r="R95">
            <v>207</v>
          </cell>
          <cell r="S95">
            <v>68.900000000000006</v>
          </cell>
        </row>
        <row r="96">
          <cell r="C96" t="str">
            <v>UPA IMBIRIBEIRA</v>
          </cell>
          <cell r="E96" t="str">
            <v>GABRIELA SILVA GUERRA</v>
          </cell>
          <cell r="F96" t="str">
            <v>1 - Médico</v>
          </cell>
          <cell r="G96" t="str">
            <v>2251-24</v>
          </cell>
          <cell r="H96">
            <v>43952</v>
          </cell>
          <cell r="J96">
            <v>564.12</v>
          </cell>
          <cell r="L96">
            <v>133.1</v>
          </cell>
          <cell r="M96">
            <v>18.02</v>
          </cell>
          <cell r="O96">
            <v>56.22</v>
          </cell>
        </row>
        <row r="97">
          <cell r="C97" t="str">
            <v>UPA IMBIRIBEIRA</v>
          </cell>
          <cell r="E97" t="str">
            <v>GILCELIA CRISTINA FIRMINA DA SILVA</v>
          </cell>
          <cell r="F97" t="str">
            <v>2 - Outros Profissionais da Saúde</v>
          </cell>
          <cell r="G97" t="str">
            <v>5152-05</v>
          </cell>
          <cell r="H97">
            <v>43952</v>
          </cell>
          <cell r="J97">
            <v>130.72999999999999</v>
          </cell>
          <cell r="L97">
            <v>133.1</v>
          </cell>
          <cell r="M97">
            <v>23.57</v>
          </cell>
          <cell r="O97">
            <v>2</v>
          </cell>
        </row>
        <row r="98">
          <cell r="C98" t="str">
            <v>UPA IMBIRIBEIRA</v>
          </cell>
          <cell r="E98" t="str">
            <v>GILSON ALVES FALCAO FILHO</v>
          </cell>
          <cell r="F98" t="str">
            <v>1 - Médico</v>
          </cell>
          <cell r="G98" t="str">
            <v>2252-70</v>
          </cell>
          <cell r="H98">
            <v>43952</v>
          </cell>
          <cell r="J98">
            <v>841.64</v>
          </cell>
          <cell r="L98">
            <v>133.1</v>
          </cell>
          <cell r="M98">
            <v>32.32</v>
          </cell>
          <cell r="O98">
            <v>56.22</v>
          </cell>
        </row>
        <row r="99">
          <cell r="C99" t="str">
            <v>UPA IMBIRIBEIRA</v>
          </cell>
          <cell r="E99" t="str">
            <v>GLADYSTON GYDIONE BEZERRA DA SILVA</v>
          </cell>
          <cell r="F99" t="str">
            <v>2 - Outros Profissionais da Saúde</v>
          </cell>
          <cell r="G99" t="str">
            <v>2235-05</v>
          </cell>
          <cell r="H99">
            <v>43952</v>
          </cell>
          <cell r="J99">
            <v>243.36</v>
          </cell>
          <cell r="L99">
            <v>133.1</v>
          </cell>
          <cell r="M99">
            <v>3.63</v>
          </cell>
          <cell r="O99">
            <v>4</v>
          </cell>
        </row>
        <row r="100">
          <cell r="C100" t="str">
            <v>UPA IMBIRIBEIRA</v>
          </cell>
          <cell r="E100" t="str">
            <v>GLECIA NUNES VIANA</v>
          </cell>
          <cell r="F100" t="str">
            <v>2 - Outros Profissionais da Saúde</v>
          </cell>
          <cell r="G100" t="str">
            <v>3222-05</v>
          </cell>
          <cell r="H100">
            <v>43952</v>
          </cell>
          <cell r="J100">
            <v>167.11</v>
          </cell>
          <cell r="L100">
            <v>133.1</v>
          </cell>
          <cell r="M100">
            <v>24.25</v>
          </cell>
          <cell r="O100">
            <v>2</v>
          </cell>
          <cell r="R100">
            <v>207</v>
          </cell>
          <cell r="S100">
            <v>72.739999999999995</v>
          </cell>
          <cell r="Z100">
            <v>24.25</v>
          </cell>
        </row>
        <row r="101">
          <cell r="C101" t="str">
            <v>UPA IMBIRIBEIRA</v>
          </cell>
          <cell r="E101" t="str">
            <v>GUILHERME HENRIQUES DE MELO ARAUJO</v>
          </cell>
          <cell r="F101" t="str">
            <v>1 - Médico</v>
          </cell>
          <cell r="G101" t="str">
            <v>2251-24</v>
          </cell>
          <cell r="H101">
            <v>43952</v>
          </cell>
          <cell r="J101">
            <v>490.41</v>
          </cell>
          <cell r="O101">
            <v>56.22</v>
          </cell>
        </row>
        <row r="102">
          <cell r="C102" t="str">
            <v>UPA IMBIRIBEIRA</v>
          </cell>
          <cell r="E102" t="str">
            <v>GUSTAVO PEREIRA DE ALMEIDA</v>
          </cell>
          <cell r="F102" t="str">
            <v>1 - Médico</v>
          </cell>
          <cell r="G102" t="str">
            <v>2251-24</v>
          </cell>
          <cell r="H102">
            <v>43952</v>
          </cell>
          <cell r="J102">
            <v>726.67</v>
          </cell>
          <cell r="L102">
            <v>133.1</v>
          </cell>
          <cell r="M102">
            <v>18.02</v>
          </cell>
          <cell r="O102">
            <v>56.22</v>
          </cell>
        </row>
        <row r="103">
          <cell r="C103" t="str">
            <v>UPA IMBIRIBEIRA</v>
          </cell>
          <cell r="E103" t="str">
            <v>IGOR FIGUEIREDO GONCALVES</v>
          </cell>
          <cell r="F103" t="str">
            <v>1 - Médico</v>
          </cell>
          <cell r="G103" t="str">
            <v>2251-25</v>
          </cell>
          <cell r="H103">
            <v>43952</v>
          </cell>
          <cell r="J103">
            <v>474.38</v>
          </cell>
          <cell r="L103">
            <v>133.1</v>
          </cell>
          <cell r="M103">
            <v>14.3</v>
          </cell>
          <cell r="O103">
            <v>56.22</v>
          </cell>
        </row>
        <row r="104">
          <cell r="C104" t="str">
            <v>UPA IMBIRIBEIRA</v>
          </cell>
          <cell r="E104" t="str">
            <v>INGRID CABRAL ROMEU</v>
          </cell>
          <cell r="F104" t="str">
            <v>2 - Outros Profissionais da Saúde</v>
          </cell>
          <cell r="G104" t="str">
            <v>3222-05</v>
          </cell>
          <cell r="H104">
            <v>43952</v>
          </cell>
          <cell r="J104">
            <v>108.86</v>
          </cell>
          <cell r="L104">
            <v>133.1</v>
          </cell>
          <cell r="M104">
            <v>24.25</v>
          </cell>
          <cell r="O104">
            <v>2</v>
          </cell>
          <cell r="R104">
            <v>75.2</v>
          </cell>
          <cell r="S104">
            <v>72.739999999999995</v>
          </cell>
        </row>
        <row r="105">
          <cell r="C105" t="str">
            <v>UPA IMBIRIBEIRA</v>
          </cell>
          <cell r="E105" t="str">
            <v>INGRID CATALINI DE MORAIS FONTES</v>
          </cell>
          <cell r="F105" t="str">
            <v>1 - Médico</v>
          </cell>
          <cell r="G105" t="str">
            <v>2251-25</v>
          </cell>
          <cell r="H105">
            <v>43952</v>
          </cell>
          <cell r="J105">
            <v>700.35</v>
          </cell>
          <cell r="L105">
            <v>133.1</v>
          </cell>
          <cell r="M105">
            <v>28.6</v>
          </cell>
          <cell r="O105">
            <v>56.22</v>
          </cell>
        </row>
        <row r="106">
          <cell r="C106" t="str">
            <v>UPA IMBIRIBEIRA</v>
          </cell>
          <cell r="E106" t="str">
            <v>IVANILDO JOSE DA SILVA</v>
          </cell>
          <cell r="F106" t="str">
            <v>2 - Outros Profissionais da Saúde</v>
          </cell>
          <cell r="G106" t="str">
            <v>3226-05</v>
          </cell>
          <cell r="H106">
            <v>43952</v>
          </cell>
          <cell r="J106">
            <v>108.59</v>
          </cell>
          <cell r="L106">
            <v>133.1</v>
          </cell>
          <cell r="M106">
            <v>22.97</v>
          </cell>
          <cell r="O106">
            <v>2</v>
          </cell>
        </row>
        <row r="107">
          <cell r="C107" t="str">
            <v>UPA IMBIRIBEIRA</v>
          </cell>
          <cell r="E107" t="str">
            <v>IZABEL CRISTINA SANTOS MOURA DE MELO</v>
          </cell>
          <cell r="F107" t="str">
            <v>2 - Outros Profissionais da Saúde</v>
          </cell>
          <cell r="G107" t="str">
            <v>3222-05</v>
          </cell>
          <cell r="H107">
            <v>43952</v>
          </cell>
          <cell r="J107">
            <v>135.32</v>
          </cell>
          <cell r="L107">
            <v>133.1</v>
          </cell>
          <cell r="M107">
            <v>24.25</v>
          </cell>
          <cell r="O107">
            <v>2</v>
          </cell>
          <cell r="R107">
            <v>141</v>
          </cell>
          <cell r="S107">
            <v>72.739999999999995</v>
          </cell>
          <cell r="Z107">
            <v>24.25</v>
          </cell>
        </row>
        <row r="108">
          <cell r="C108" t="str">
            <v>UPA IMBIRIBEIRA</v>
          </cell>
          <cell r="E108" t="str">
            <v>JACQUELINE ANDRESA COELHO FERREIRA</v>
          </cell>
          <cell r="F108" t="str">
            <v>1 - Médico</v>
          </cell>
          <cell r="G108" t="str">
            <v>2251-24</v>
          </cell>
          <cell r="H108">
            <v>43952</v>
          </cell>
          <cell r="J108">
            <v>523.36</v>
          </cell>
          <cell r="O108">
            <v>56.22</v>
          </cell>
        </row>
        <row r="109">
          <cell r="C109" t="str">
            <v>UPA IMBIRIBEIRA</v>
          </cell>
          <cell r="E109" t="str">
            <v>JAIDETE GOMES DE ARAUJO</v>
          </cell>
          <cell r="F109" t="str">
            <v>2 - Outros Profissionais da Saúde</v>
          </cell>
          <cell r="G109" t="str">
            <v>3222-05</v>
          </cell>
          <cell r="H109">
            <v>43952</v>
          </cell>
          <cell r="J109">
            <v>123.41</v>
          </cell>
          <cell r="L109">
            <v>133.1</v>
          </cell>
          <cell r="M109">
            <v>24.25</v>
          </cell>
          <cell r="O109">
            <v>2</v>
          </cell>
          <cell r="R109">
            <v>155.25</v>
          </cell>
          <cell r="S109">
            <v>72.739999999999995</v>
          </cell>
          <cell r="Z109">
            <v>24.25</v>
          </cell>
        </row>
        <row r="110">
          <cell r="C110" t="str">
            <v>UPA IMBIRIBEIRA</v>
          </cell>
          <cell r="E110" t="str">
            <v>JAIME DE SOUZA</v>
          </cell>
          <cell r="F110" t="str">
            <v>3 - Administrativo</v>
          </cell>
          <cell r="G110" t="str">
            <v>1425-15</v>
          </cell>
          <cell r="H110">
            <v>43952</v>
          </cell>
          <cell r="J110">
            <v>309.3</v>
          </cell>
          <cell r="L110">
            <v>133.1</v>
          </cell>
          <cell r="M110">
            <v>63.16</v>
          </cell>
          <cell r="O110">
            <v>2</v>
          </cell>
        </row>
        <row r="111">
          <cell r="C111" t="str">
            <v>UPA IMBIRIBEIRA</v>
          </cell>
          <cell r="E111" t="str">
            <v>JANE BATISTA DA SILVA</v>
          </cell>
          <cell r="F111" t="str">
            <v>2 - Outros Profissionais da Saúde</v>
          </cell>
          <cell r="G111" t="str">
            <v>3222-05</v>
          </cell>
          <cell r="H111">
            <v>43952</v>
          </cell>
          <cell r="J111">
            <v>0</v>
          </cell>
          <cell r="O111">
            <v>2</v>
          </cell>
        </row>
        <row r="112">
          <cell r="C112" t="str">
            <v>UPA IMBIRIBEIRA</v>
          </cell>
          <cell r="E112" t="str">
            <v xml:space="preserve">JANE PRISCILA ALVES DA SILVA </v>
          </cell>
          <cell r="F112" t="str">
            <v>2 - Outros Profissionais da Saúde</v>
          </cell>
          <cell r="G112" t="str">
            <v>3222-05</v>
          </cell>
          <cell r="H112">
            <v>43952</v>
          </cell>
          <cell r="J112">
            <v>132.72</v>
          </cell>
          <cell r="L112">
            <v>133.1</v>
          </cell>
          <cell r="M112">
            <v>24.25</v>
          </cell>
          <cell r="O112">
            <v>2</v>
          </cell>
          <cell r="R112">
            <v>82.8</v>
          </cell>
          <cell r="S112">
            <v>72.739999999999995</v>
          </cell>
          <cell r="Z112">
            <v>24.25</v>
          </cell>
        </row>
        <row r="113">
          <cell r="C113" t="str">
            <v>UPA IMBIRIBEIRA</v>
          </cell>
          <cell r="E113" t="str">
            <v>JARDEL LUIS XAVIER</v>
          </cell>
          <cell r="F113" t="str">
            <v>2 - Outros Profissionais da Saúde</v>
          </cell>
          <cell r="G113" t="str">
            <v>5211-30</v>
          </cell>
          <cell r="H113">
            <v>43952</v>
          </cell>
          <cell r="J113">
            <v>111.46</v>
          </cell>
          <cell r="L113">
            <v>133.1</v>
          </cell>
          <cell r="M113">
            <v>22.97</v>
          </cell>
          <cell r="O113">
            <v>2</v>
          </cell>
          <cell r="R113">
            <v>103.5</v>
          </cell>
          <cell r="S113">
            <v>68.900000000000006</v>
          </cell>
        </row>
        <row r="114">
          <cell r="C114" t="str">
            <v>UPA IMBIRIBEIRA</v>
          </cell>
          <cell r="E114" t="str">
            <v>JAYRO DA SILVA MARIANO</v>
          </cell>
          <cell r="F114" t="str">
            <v>3 - Administrativo</v>
          </cell>
          <cell r="G114" t="str">
            <v>4221-05</v>
          </cell>
          <cell r="H114">
            <v>43952</v>
          </cell>
          <cell r="J114">
            <v>151.74</v>
          </cell>
          <cell r="L114">
            <v>133.1</v>
          </cell>
          <cell r="M114">
            <v>22.97</v>
          </cell>
          <cell r="O114">
            <v>2</v>
          </cell>
          <cell r="R114">
            <v>124.2</v>
          </cell>
          <cell r="S114">
            <v>68.900000000000006</v>
          </cell>
        </row>
        <row r="115">
          <cell r="C115" t="str">
            <v>UPA IMBIRIBEIRA</v>
          </cell>
          <cell r="E115" t="str">
            <v>JEANDERSON MARIANO GOMES DA SILVA</v>
          </cell>
          <cell r="F115" t="str">
            <v>3 - Administrativo</v>
          </cell>
          <cell r="G115" t="str">
            <v>4221-05</v>
          </cell>
          <cell r="H115">
            <v>43952</v>
          </cell>
          <cell r="J115">
            <v>108.59</v>
          </cell>
          <cell r="L115">
            <v>133.1</v>
          </cell>
          <cell r="M115">
            <v>22.97</v>
          </cell>
          <cell r="O115">
            <v>2</v>
          </cell>
          <cell r="R115">
            <v>103.5</v>
          </cell>
          <cell r="S115">
            <v>68.900000000000006</v>
          </cell>
        </row>
        <row r="116">
          <cell r="C116" t="str">
            <v>UPA IMBIRIBEIRA</v>
          </cell>
          <cell r="E116" t="str">
            <v>JEANE PEREIRA DE SANTANA</v>
          </cell>
          <cell r="F116" t="str">
            <v>3 - Administrativo</v>
          </cell>
          <cell r="G116" t="str">
            <v>4221-05</v>
          </cell>
          <cell r="H116">
            <v>43952</v>
          </cell>
          <cell r="J116">
            <v>0</v>
          </cell>
          <cell r="O116">
            <v>2</v>
          </cell>
        </row>
        <row r="117">
          <cell r="C117" t="str">
            <v>UPA IMBIRIBEIRA</v>
          </cell>
          <cell r="E117" t="str">
            <v>JEFFERSON FERREIRA DE MELO</v>
          </cell>
          <cell r="F117" t="str">
            <v>3 - Administrativo</v>
          </cell>
          <cell r="G117" t="str">
            <v>4221-05</v>
          </cell>
          <cell r="H117">
            <v>43952</v>
          </cell>
          <cell r="J117">
            <v>137.30000000000001</v>
          </cell>
          <cell r="L117">
            <v>133.1</v>
          </cell>
          <cell r="M117">
            <v>22.97</v>
          </cell>
          <cell r="O117">
            <v>2</v>
          </cell>
        </row>
        <row r="118">
          <cell r="C118" t="str">
            <v>UPA IMBIRIBEIRA</v>
          </cell>
          <cell r="E118" t="str">
            <v>JENIFER RODRIGUES DE OLIVEIRA</v>
          </cell>
          <cell r="F118" t="str">
            <v>2 - Outros Profissionais da Saúde</v>
          </cell>
          <cell r="G118" t="str">
            <v>2235-05</v>
          </cell>
          <cell r="H118">
            <v>43952</v>
          </cell>
          <cell r="J118">
            <v>404.81</v>
          </cell>
          <cell r="L118">
            <v>133.1</v>
          </cell>
          <cell r="M118">
            <v>3.63</v>
          </cell>
          <cell r="O118">
            <v>4</v>
          </cell>
          <cell r="Z118">
            <v>24.19</v>
          </cell>
        </row>
        <row r="119">
          <cell r="C119" t="str">
            <v>UPA IMBIRIBEIRA</v>
          </cell>
          <cell r="E119" t="str">
            <v xml:space="preserve">JERLAINY FARIAS VILA NOVA </v>
          </cell>
          <cell r="F119" t="str">
            <v>2 - Outros Profissionais da Saúde</v>
          </cell>
          <cell r="G119" t="str">
            <v>2235-05</v>
          </cell>
          <cell r="H119">
            <v>43952</v>
          </cell>
          <cell r="J119">
            <v>240.22</v>
          </cell>
          <cell r="L119">
            <v>133.1</v>
          </cell>
          <cell r="M119">
            <v>3.63</v>
          </cell>
          <cell r="O119">
            <v>4</v>
          </cell>
        </row>
        <row r="120">
          <cell r="C120" t="str">
            <v>UPA IMBIRIBEIRA</v>
          </cell>
          <cell r="E120" t="str">
            <v>JESSICA CRISTINA BARBOSA DE ANDRADE</v>
          </cell>
          <cell r="F120" t="str">
            <v>1 - Médico</v>
          </cell>
          <cell r="G120" t="str">
            <v>2251-25</v>
          </cell>
          <cell r="H120">
            <v>43952</v>
          </cell>
          <cell r="K120">
            <v>15017.6</v>
          </cell>
          <cell r="L120">
            <v>133.1</v>
          </cell>
          <cell r="M120">
            <v>31.24</v>
          </cell>
          <cell r="O120">
            <v>2</v>
          </cell>
        </row>
        <row r="121">
          <cell r="C121" t="str">
            <v>UPA IMBIRIBEIRA</v>
          </cell>
          <cell r="E121" t="str">
            <v>JESSYCA MIRELLA ROMAO GOMES DA SILVA</v>
          </cell>
          <cell r="F121" t="str">
            <v>3 - Administrativo</v>
          </cell>
          <cell r="G121" t="str">
            <v>2524-05</v>
          </cell>
          <cell r="H121">
            <v>43952</v>
          </cell>
          <cell r="J121">
            <v>232.69</v>
          </cell>
          <cell r="L121">
            <v>133.1</v>
          </cell>
          <cell r="M121">
            <v>50.52</v>
          </cell>
          <cell r="O121">
            <v>56.22</v>
          </cell>
          <cell r="R121">
            <v>188</v>
          </cell>
          <cell r="S121">
            <v>151.56</v>
          </cell>
        </row>
        <row r="122">
          <cell r="C122" t="str">
            <v>UPA IMBIRIBEIRA</v>
          </cell>
          <cell r="E122" t="str">
            <v>JOAO CARLOS RODRIGUEZ ALVES</v>
          </cell>
          <cell r="F122" t="str">
            <v>1 - Médico</v>
          </cell>
          <cell r="G122" t="str">
            <v>2251-25</v>
          </cell>
          <cell r="H122">
            <v>43952</v>
          </cell>
          <cell r="J122">
            <v>302.72000000000003</v>
          </cell>
          <cell r="L122">
            <v>133.1</v>
          </cell>
          <cell r="M122">
            <v>14.3</v>
          </cell>
          <cell r="O122">
            <v>56.22</v>
          </cell>
        </row>
        <row r="123">
          <cell r="C123" t="str">
            <v>UPA IMBIRIBEIRA</v>
          </cell>
          <cell r="E123" t="str">
            <v>JOAO GUILHERME ALVES DE ANDRADE</v>
          </cell>
          <cell r="F123" t="str">
            <v>1 - Médico</v>
          </cell>
          <cell r="G123" t="str">
            <v>2251-25</v>
          </cell>
          <cell r="H123">
            <v>43952</v>
          </cell>
          <cell r="J123">
            <v>85.33</v>
          </cell>
          <cell r="L123">
            <v>133.1</v>
          </cell>
          <cell r="M123">
            <v>0.95</v>
          </cell>
          <cell r="O123">
            <v>2</v>
          </cell>
        </row>
        <row r="124">
          <cell r="C124" t="str">
            <v>UPA IMBIRIBEIRA</v>
          </cell>
          <cell r="E124" t="str">
            <v xml:space="preserve">JOAO VICTTOR CORREIA DE LIMA </v>
          </cell>
          <cell r="F124" t="str">
            <v>3 - Administrativo</v>
          </cell>
          <cell r="G124" t="str">
            <v>4110-30</v>
          </cell>
          <cell r="H124">
            <v>43952</v>
          </cell>
          <cell r="J124">
            <v>147.06</v>
          </cell>
          <cell r="L124">
            <v>133.1</v>
          </cell>
          <cell r="M124">
            <v>27.95</v>
          </cell>
          <cell r="O124">
            <v>56.22</v>
          </cell>
          <cell r="R124">
            <v>326</v>
          </cell>
          <cell r="S124">
            <v>83.84</v>
          </cell>
        </row>
        <row r="125">
          <cell r="C125" t="str">
            <v>UPA IMBIRIBEIRA</v>
          </cell>
          <cell r="E125" t="str">
            <v>JOAQUIM FERNANDES DE OLIVEIRA NETO</v>
          </cell>
          <cell r="F125" t="str">
            <v>1 - Médico</v>
          </cell>
          <cell r="G125" t="str">
            <v>2252-70</v>
          </cell>
          <cell r="H125">
            <v>43952</v>
          </cell>
          <cell r="J125">
            <v>377.04</v>
          </cell>
          <cell r="L125">
            <v>133.1</v>
          </cell>
          <cell r="M125">
            <v>18.02</v>
          </cell>
          <cell r="O125">
            <v>2</v>
          </cell>
        </row>
        <row r="126">
          <cell r="C126" t="str">
            <v>UPA IMBIRIBEIRA</v>
          </cell>
          <cell r="E126" t="str">
            <v>JONATA LIMA DA SILVA</v>
          </cell>
          <cell r="F126" t="str">
            <v>3 - Administrativo</v>
          </cell>
          <cell r="G126" t="str">
            <v>4110-05</v>
          </cell>
          <cell r="H126">
            <v>43952</v>
          </cell>
          <cell r="J126">
            <v>9.82</v>
          </cell>
          <cell r="O126">
            <v>56.22</v>
          </cell>
        </row>
        <row r="127">
          <cell r="C127" t="str">
            <v>UPA IMBIRIBEIRA</v>
          </cell>
          <cell r="E127" t="str">
            <v>JORGE FERRAZ ARAUJO DA SILVA</v>
          </cell>
          <cell r="F127" t="str">
            <v>1 - Médico</v>
          </cell>
          <cell r="G127" t="str">
            <v>2252-70</v>
          </cell>
          <cell r="H127">
            <v>43952</v>
          </cell>
          <cell r="J127">
            <v>935.46</v>
          </cell>
          <cell r="L127">
            <v>133.1</v>
          </cell>
          <cell r="M127">
            <v>23.31</v>
          </cell>
          <cell r="O127">
            <v>2</v>
          </cell>
        </row>
        <row r="128">
          <cell r="C128" t="str">
            <v>UPA IMBIRIBEIRA</v>
          </cell>
          <cell r="E128" t="str">
            <v>JORGINEIDE PEREIRA DE SANTANA</v>
          </cell>
          <cell r="F128" t="str">
            <v>3 - Administrativo</v>
          </cell>
          <cell r="G128" t="str">
            <v>9922-25</v>
          </cell>
          <cell r="H128">
            <v>43952</v>
          </cell>
          <cell r="J128">
            <v>100.32</v>
          </cell>
          <cell r="L128">
            <v>133.1</v>
          </cell>
          <cell r="M128">
            <v>20.9</v>
          </cell>
          <cell r="O128">
            <v>2</v>
          </cell>
          <cell r="R128">
            <v>103.5</v>
          </cell>
          <cell r="S128">
            <v>62.7</v>
          </cell>
        </row>
        <row r="129">
          <cell r="C129" t="str">
            <v>UPA IMBIRIBEIRA</v>
          </cell>
          <cell r="E129" t="str">
            <v>JOSE AUGUSTO PEDROSA LINS FILHO</v>
          </cell>
          <cell r="F129" t="str">
            <v>3 - Administrativo</v>
          </cell>
          <cell r="G129" t="str">
            <v>1312-05</v>
          </cell>
          <cell r="H129">
            <v>43952</v>
          </cell>
          <cell r="J129">
            <v>1276.81</v>
          </cell>
          <cell r="O129">
            <v>2</v>
          </cell>
        </row>
        <row r="130">
          <cell r="C130" t="str">
            <v>UPA IMBIRIBEIRA</v>
          </cell>
          <cell r="E130" t="str">
            <v>JOSE CARLOS DA SILVA FILHO</v>
          </cell>
          <cell r="F130" t="str">
            <v>3 - Administrativo</v>
          </cell>
          <cell r="G130" t="str">
            <v>7823-20</v>
          </cell>
          <cell r="H130">
            <v>43952</v>
          </cell>
          <cell r="J130">
            <v>266.26</v>
          </cell>
          <cell r="L130">
            <v>133.1</v>
          </cell>
          <cell r="M130">
            <v>35.799999999999997</v>
          </cell>
          <cell r="O130">
            <v>2</v>
          </cell>
        </row>
        <row r="131">
          <cell r="C131" t="str">
            <v>UPA IMBIRIBEIRA</v>
          </cell>
          <cell r="E131" t="str">
            <v>JOSE HENRIQUE RODRIGUES DA SILVA</v>
          </cell>
          <cell r="F131" t="str">
            <v>1 - Médico</v>
          </cell>
          <cell r="G131" t="str">
            <v>2251-24</v>
          </cell>
          <cell r="H131">
            <v>43952</v>
          </cell>
          <cell r="J131">
            <v>445.37</v>
          </cell>
          <cell r="L131">
            <v>133.1</v>
          </cell>
          <cell r="M131">
            <v>14.3</v>
          </cell>
          <cell r="O131">
            <v>56.22</v>
          </cell>
        </row>
        <row r="132">
          <cell r="C132" t="str">
            <v>UPA IMBIRIBEIRA</v>
          </cell>
          <cell r="E132" t="str">
            <v>JOSE LUCAS PEREIRA DA COSTA CRUZ</v>
          </cell>
          <cell r="F132" t="str">
            <v>1 - Médico</v>
          </cell>
          <cell r="G132" t="str">
            <v>2251-25</v>
          </cell>
          <cell r="H132">
            <v>43952</v>
          </cell>
          <cell r="J132">
            <v>798.22</v>
          </cell>
          <cell r="L132">
            <v>133.1</v>
          </cell>
          <cell r="M132">
            <v>14.3</v>
          </cell>
          <cell r="O132">
            <v>56.22</v>
          </cell>
        </row>
        <row r="133">
          <cell r="C133" t="str">
            <v>UPA IMBIRIBEIRA</v>
          </cell>
          <cell r="E133" t="str">
            <v>JOSE RICARDO PINHEIRO DA SILVA</v>
          </cell>
          <cell r="F133" t="str">
            <v>2 - Outros Profissionais da Saúde</v>
          </cell>
          <cell r="G133" t="str">
            <v>3222-05</v>
          </cell>
          <cell r="H133">
            <v>43952</v>
          </cell>
          <cell r="J133">
            <v>137.76</v>
          </cell>
          <cell r="L133">
            <v>133.1</v>
          </cell>
          <cell r="M133">
            <v>24.25</v>
          </cell>
          <cell r="O133">
            <v>2</v>
          </cell>
          <cell r="R133">
            <v>141</v>
          </cell>
          <cell r="S133">
            <v>72.739999999999995</v>
          </cell>
          <cell r="Z133">
            <v>24.25</v>
          </cell>
        </row>
        <row r="134">
          <cell r="C134" t="str">
            <v>UPA IMBIRIBEIRA</v>
          </cell>
          <cell r="E134" t="str">
            <v>JOSE SERGIO SANTOS DE SOUZA</v>
          </cell>
          <cell r="F134" t="str">
            <v>1 - Médico</v>
          </cell>
          <cell r="G134" t="str">
            <v>2252-70</v>
          </cell>
          <cell r="H134">
            <v>43952</v>
          </cell>
          <cell r="J134">
            <v>985.36</v>
          </cell>
          <cell r="L134">
            <v>133.1</v>
          </cell>
          <cell r="M134">
            <v>15.25</v>
          </cell>
          <cell r="O134">
            <v>56.22</v>
          </cell>
        </row>
        <row r="135">
          <cell r="C135" t="str">
            <v>UPA IMBIRIBEIRA</v>
          </cell>
          <cell r="E135" t="str">
            <v>JOSE VICTOR AMORIM DA SILVA</v>
          </cell>
          <cell r="F135" t="str">
            <v>3 - Administrativo</v>
          </cell>
          <cell r="G135" t="str">
            <v>4221-05</v>
          </cell>
          <cell r="H135">
            <v>43952</v>
          </cell>
          <cell r="J135">
            <v>148.69999999999999</v>
          </cell>
          <cell r="L135">
            <v>133.1</v>
          </cell>
          <cell r="M135">
            <v>22.97</v>
          </cell>
          <cell r="O135">
            <v>2</v>
          </cell>
          <cell r="R135">
            <v>103.5</v>
          </cell>
          <cell r="S135">
            <v>68.900000000000006</v>
          </cell>
        </row>
        <row r="136">
          <cell r="C136" t="str">
            <v>UPA IMBIRIBEIRA</v>
          </cell>
          <cell r="E136" t="str">
            <v>JOSEANE MARIA DA SILVA SOUZA</v>
          </cell>
          <cell r="F136" t="str">
            <v>3 - Administrativo</v>
          </cell>
          <cell r="G136" t="str">
            <v>4221-05</v>
          </cell>
          <cell r="H136">
            <v>43952</v>
          </cell>
          <cell r="J136">
            <v>121.45</v>
          </cell>
          <cell r="L136">
            <v>133.1</v>
          </cell>
          <cell r="M136">
            <v>22.97</v>
          </cell>
          <cell r="O136">
            <v>2</v>
          </cell>
          <cell r="R136">
            <v>103.5</v>
          </cell>
          <cell r="S136">
            <v>68.900000000000006</v>
          </cell>
        </row>
        <row r="137">
          <cell r="C137" t="str">
            <v>UPA IMBIRIBEIRA</v>
          </cell>
          <cell r="E137" t="str">
            <v>JOSENILDA ARLINDA DA CONCEICAO</v>
          </cell>
          <cell r="F137" t="str">
            <v>3 - Administrativo</v>
          </cell>
          <cell r="G137" t="str">
            <v>5134-30</v>
          </cell>
          <cell r="H137">
            <v>43952</v>
          </cell>
          <cell r="J137">
            <v>100.32</v>
          </cell>
          <cell r="L137">
            <v>133.1</v>
          </cell>
          <cell r="M137">
            <v>20.9</v>
          </cell>
          <cell r="O137">
            <v>2</v>
          </cell>
          <cell r="R137">
            <v>103.5</v>
          </cell>
          <cell r="S137">
            <v>62.7</v>
          </cell>
        </row>
        <row r="138">
          <cell r="C138" t="str">
            <v>UPA IMBIRIBEIRA</v>
          </cell>
          <cell r="E138" t="str">
            <v>JOSIAS SOARES DE SOUZA</v>
          </cell>
          <cell r="F138" t="str">
            <v>2 - Outros Profissionais da Saúde</v>
          </cell>
          <cell r="G138" t="str">
            <v>3222-05</v>
          </cell>
          <cell r="H138">
            <v>43952</v>
          </cell>
          <cell r="J138">
            <v>155.69999999999999</v>
          </cell>
          <cell r="L138">
            <v>133.1</v>
          </cell>
          <cell r="M138">
            <v>15.36</v>
          </cell>
          <cell r="O138">
            <v>2</v>
          </cell>
        </row>
        <row r="139">
          <cell r="C139" t="str">
            <v>UPA IMBIRIBEIRA</v>
          </cell>
          <cell r="E139" t="str">
            <v xml:space="preserve">JOSILENE MARIA DA SILVA </v>
          </cell>
          <cell r="F139" t="str">
            <v>2 - Outros Profissionais da Saúde</v>
          </cell>
          <cell r="G139" t="str">
            <v>3222-05</v>
          </cell>
          <cell r="H139">
            <v>43952</v>
          </cell>
          <cell r="J139">
            <v>149.38</v>
          </cell>
          <cell r="L139">
            <v>133.1</v>
          </cell>
          <cell r="M139">
            <v>24.25</v>
          </cell>
          <cell r="O139">
            <v>2</v>
          </cell>
          <cell r="R139">
            <v>207</v>
          </cell>
          <cell r="S139">
            <v>72.739999999999995</v>
          </cell>
        </row>
        <row r="140">
          <cell r="C140" t="str">
            <v>UPA IMBIRIBEIRA</v>
          </cell>
          <cell r="E140" t="str">
            <v xml:space="preserve">JULIANA GABRIELA XAVIER DE OLIVEIRA </v>
          </cell>
          <cell r="F140" t="str">
            <v>2 - Outros Profissionais da Saúde</v>
          </cell>
          <cell r="G140" t="str">
            <v>2235-05</v>
          </cell>
          <cell r="H140">
            <v>43952</v>
          </cell>
          <cell r="J140">
            <v>288.66000000000003</v>
          </cell>
          <cell r="L140">
            <v>133.1</v>
          </cell>
          <cell r="M140">
            <v>2.42</v>
          </cell>
          <cell r="O140">
            <v>4</v>
          </cell>
        </row>
        <row r="141">
          <cell r="C141" t="str">
            <v>UPA IMBIRIBEIRA</v>
          </cell>
          <cell r="E141" t="str">
            <v>JULIANA KARLA DOS ANJOS RAMALHO</v>
          </cell>
          <cell r="F141" t="str">
            <v>2 - Outros Profissionais da Saúde</v>
          </cell>
          <cell r="G141" t="str">
            <v>2235-05</v>
          </cell>
          <cell r="H141">
            <v>43952</v>
          </cell>
          <cell r="J141">
            <v>295.43</v>
          </cell>
          <cell r="L141">
            <v>133.1</v>
          </cell>
          <cell r="M141">
            <v>3.63</v>
          </cell>
          <cell r="O141">
            <v>4</v>
          </cell>
        </row>
        <row r="142">
          <cell r="C142" t="str">
            <v>UPA IMBIRIBEIRA</v>
          </cell>
          <cell r="E142" t="str">
            <v>JULIANA MARIA DE ARRUDA LIMA</v>
          </cell>
          <cell r="F142" t="str">
            <v>1 - Médico</v>
          </cell>
          <cell r="G142" t="str">
            <v>2251-25</v>
          </cell>
          <cell r="H142">
            <v>43952</v>
          </cell>
          <cell r="J142">
            <v>1183.97</v>
          </cell>
          <cell r="L142">
            <v>133.1</v>
          </cell>
          <cell r="M142">
            <v>32.32</v>
          </cell>
          <cell r="O142">
            <v>56.22</v>
          </cell>
        </row>
        <row r="143">
          <cell r="C143" t="str">
            <v>UPA IMBIRIBEIRA</v>
          </cell>
          <cell r="E143" t="str">
            <v>JULIANA NASCIMENTO DA SILVA</v>
          </cell>
          <cell r="F143" t="str">
            <v>2 - Outros Profissionais da Saúde</v>
          </cell>
          <cell r="G143" t="str">
            <v>3222-05</v>
          </cell>
          <cell r="H143">
            <v>43952</v>
          </cell>
          <cell r="J143">
            <v>127.56</v>
          </cell>
          <cell r="L143">
            <v>133.1</v>
          </cell>
          <cell r="M143">
            <v>7.27</v>
          </cell>
          <cell r="O143">
            <v>2</v>
          </cell>
        </row>
        <row r="144">
          <cell r="C144" t="str">
            <v>UPA IMBIRIBEIRA</v>
          </cell>
          <cell r="E144" t="str">
            <v>JULIANA NUNES GOUVEIA</v>
          </cell>
          <cell r="F144" t="str">
            <v>1 - Médico</v>
          </cell>
          <cell r="G144" t="str">
            <v>2251-25</v>
          </cell>
          <cell r="H144">
            <v>43952</v>
          </cell>
          <cell r="J144">
            <v>377.08</v>
          </cell>
          <cell r="L144">
            <v>133.1</v>
          </cell>
          <cell r="M144">
            <v>18.02</v>
          </cell>
          <cell r="O144">
            <v>56.22</v>
          </cell>
        </row>
        <row r="145">
          <cell r="C145" t="str">
            <v>UPA IMBIRIBEIRA</v>
          </cell>
          <cell r="E145" t="str">
            <v>KARIN DE OLIVEIRA MASCENA VIEIRA</v>
          </cell>
          <cell r="F145" t="str">
            <v>2 - Outros Profissionais da Saúde</v>
          </cell>
          <cell r="G145" t="str">
            <v>3222-05</v>
          </cell>
          <cell r="H145">
            <v>43952</v>
          </cell>
          <cell r="K145">
            <v>2948.03</v>
          </cell>
          <cell r="L145">
            <v>133.1</v>
          </cell>
          <cell r="M145">
            <v>12.13</v>
          </cell>
          <cell r="O145">
            <v>4</v>
          </cell>
        </row>
        <row r="146">
          <cell r="C146" t="str">
            <v>UPA IMBIRIBEIRA</v>
          </cell>
          <cell r="E146" t="str">
            <v>KAROLINE OLIVEIRA MORAIS LIMA</v>
          </cell>
          <cell r="F146" t="str">
            <v>2 - Outros Profissionais da Saúde</v>
          </cell>
          <cell r="G146" t="str">
            <v>2235-05</v>
          </cell>
          <cell r="H146">
            <v>43952</v>
          </cell>
          <cell r="J146">
            <v>231.77</v>
          </cell>
          <cell r="O146">
            <v>2</v>
          </cell>
        </row>
        <row r="147">
          <cell r="C147" t="str">
            <v>UPA IMBIRIBEIRA</v>
          </cell>
          <cell r="E147" t="str">
            <v>LAIANE ROSA E SILVA</v>
          </cell>
          <cell r="F147" t="str">
            <v>2 - Outros Profissionais da Saúde</v>
          </cell>
          <cell r="G147" t="str">
            <v>2516-05</v>
          </cell>
          <cell r="H147">
            <v>43952</v>
          </cell>
          <cell r="J147">
            <v>185.53</v>
          </cell>
          <cell r="L147">
            <v>133.1</v>
          </cell>
          <cell r="M147">
            <v>40.19</v>
          </cell>
          <cell r="O147">
            <v>56.22</v>
          </cell>
        </row>
        <row r="148">
          <cell r="C148" t="str">
            <v>UPA IMBIRIBEIRA</v>
          </cell>
          <cell r="E148" t="str">
            <v>LAIZ DE ARAUJO RUFINO</v>
          </cell>
          <cell r="F148" t="str">
            <v>1 - Médico</v>
          </cell>
          <cell r="G148" t="str">
            <v>2251-24</v>
          </cell>
          <cell r="H148">
            <v>43952</v>
          </cell>
          <cell r="J148">
            <v>416.92</v>
          </cell>
          <cell r="L148">
            <v>133.1</v>
          </cell>
          <cell r="M148">
            <v>18.02</v>
          </cell>
          <cell r="O148">
            <v>56.22</v>
          </cell>
        </row>
        <row r="149">
          <cell r="C149" t="str">
            <v>UPA IMBIRIBEIRA</v>
          </cell>
          <cell r="E149" t="str">
            <v>LAYANNE BARBOSA PAZ</v>
          </cell>
          <cell r="F149" t="str">
            <v>1 - Médico</v>
          </cell>
          <cell r="G149" t="str">
            <v>2251-25</v>
          </cell>
          <cell r="H149">
            <v>43952</v>
          </cell>
          <cell r="J149">
            <v>302.72000000000003</v>
          </cell>
          <cell r="L149">
            <v>133.1</v>
          </cell>
          <cell r="M149">
            <v>14.3</v>
          </cell>
          <cell r="O149">
            <v>10</v>
          </cell>
        </row>
        <row r="150">
          <cell r="C150" t="str">
            <v>UPA IMBIRIBEIRA</v>
          </cell>
          <cell r="E150" t="str">
            <v>LEANDRO DE OLIVEIRA PEREIRA</v>
          </cell>
          <cell r="F150" t="str">
            <v>2 - Outros Profissionais da Saúde</v>
          </cell>
          <cell r="G150" t="str">
            <v>3241-15</v>
          </cell>
          <cell r="H150">
            <v>43952</v>
          </cell>
          <cell r="J150">
            <v>309.43</v>
          </cell>
          <cell r="L150">
            <v>133.1</v>
          </cell>
          <cell r="M150">
            <v>12.21</v>
          </cell>
          <cell r="O150">
            <v>2</v>
          </cell>
        </row>
        <row r="151">
          <cell r="C151" t="str">
            <v>UPA IMBIRIBEIRA</v>
          </cell>
          <cell r="E151" t="str">
            <v>LEANDRO JOSE SOUSA E SILVA</v>
          </cell>
          <cell r="F151" t="str">
            <v>2 - Outros Profissionais da Saúde</v>
          </cell>
          <cell r="G151" t="str">
            <v>3222-05</v>
          </cell>
          <cell r="H151">
            <v>43952</v>
          </cell>
          <cell r="J151">
            <v>126.87</v>
          </cell>
          <cell r="L151">
            <v>133.1</v>
          </cell>
          <cell r="M151">
            <v>24.25</v>
          </cell>
          <cell r="O151">
            <v>2</v>
          </cell>
          <cell r="Z151">
            <v>24.25</v>
          </cell>
        </row>
        <row r="152">
          <cell r="C152" t="str">
            <v>UPA IMBIRIBEIRA</v>
          </cell>
          <cell r="E152" t="str">
            <v>LEANDRO SILVA DOMINGOS</v>
          </cell>
          <cell r="F152" t="str">
            <v>3 - Administrativo</v>
          </cell>
          <cell r="G152" t="str">
            <v>3516-05</v>
          </cell>
          <cell r="H152">
            <v>43952</v>
          </cell>
          <cell r="J152">
            <v>162.9</v>
          </cell>
          <cell r="L152">
            <v>133.1</v>
          </cell>
          <cell r="M152">
            <v>35.369999999999997</v>
          </cell>
          <cell r="O152">
            <v>2</v>
          </cell>
          <cell r="R152">
            <v>138</v>
          </cell>
          <cell r="S152">
            <v>106.1</v>
          </cell>
        </row>
        <row r="153">
          <cell r="C153" t="str">
            <v>UPA IMBIRIBEIRA</v>
          </cell>
          <cell r="E153" t="str">
            <v>LEONARDO FRANCISCO DE FREITAS</v>
          </cell>
          <cell r="F153" t="str">
            <v>2 - Outros Profissionais da Saúde</v>
          </cell>
          <cell r="G153" t="str">
            <v>5143-25</v>
          </cell>
          <cell r="H153">
            <v>43952</v>
          </cell>
          <cell r="J153">
            <v>124.93</v>
          </cell>
          <cell r="L153">
            <v>133.1</v>
          </cell>
          <cell r="M153">
            <v>27.05</v>
          </cell>
          <cell r="O153">
            <v>56.22</v>
          </cell>
        </row>
        <row r="154">
          <cell r="C154" t="str">
            <v>UPA IMBIRIBEIRA</v>
          </cell>
          <cell r="E154" t="str">
            <v>LUCIA CASSIA DONATO QUIRINO</v>
          </cell>
          <cell r="F154" t="str">
            <v>1 - Médico</v>
          </cell>
          <cell r="G154" t="str">
            <v>2251-24</v>
          </cell>
          <cell r="H154">
            <v>43952</v>
          </cell>
          <cell r="J154">
            <v>302.72000000000003</v>
          </cell>
          <cell r="L154">
            <v>133.1</v>
          </cell>
          <cell r="M154">
            <v>14.3</v>
          </cell>
          <cell r="O154">
            <v>2</v>
          </cell>
        </row>
        <row r="155">
          <cell r="C155" t="str">
            <v>UPA IMBIRIBEIRA</v>
          </cell>
          <cell r="E155" t="str">
            <v>LUCIANA DO NASCIMENTO LIMA</v>
          </cell>
          <cell r="F155" t="str">
            <v>2 - Outros Profissionais da Saúde</v>
          </cell>
          <cell r="G155" t="str">
            <v>3222-05</v>
          </cell>
          <cell r="H155">
            <v>43952</v>
          </cell>
          <cell r="J155">
            <v>133.79</v>
          </cell>
          <cell r="L155">
            <v>133.1</v>
          </cell>
          <cell r="M155">
            <v>24.25</v>
          </cell>
          <cell r="O155">
            <v>56.22</v>
          </cell>
          <cell r="R155">
            <v>207</v>
          </cell>
          <cell r="S155">
            <v>72.739999999999995</v>
          </cell>
        </row>
        <row r="156">
          <cell r="C156" t="str">
            <v>UPA IMBIRIBEIRA</v>
          </cell>
          <cell r="E156" t="str">
            <v>LUCIANA PEREIRA DA SILVA</v>
          </cell>
          <cell r="F156" t="str">
            <v>1 - Médico</v>
          </cell>
          <cell r="G156" t="str">
            <v>2251-24</v>
          </cell>
          <cell r="H156">
            <v>43952</v>
          </cell>
          <cell r="J156">
            <v>302.72000000000003</v>
          </cell>
          <cell r="L156">
            <v>133.1</v>
          </cell>
          <cell r="M156">
            <v>14.3</v>
          </cell>
          <cell r="O156">
            <v>2</v>
          </cell>
        </row>
        <row r="157">
          <cell r="C157" t="str">
            <v>UPA IMBIRIBEIRA</v>
          </cell>
          <cell r="E157" t="str">
            <v>LUCIANO CAETANO DOS SANTOS</v>
          </cell>
          <cell r="F157" t="str">
            <v>2 - Outros Profissionais da Saúde</v>
          </cell>
          <cell r="G157" t="str">
            <v>3222-05</v>
          </cell>
          <cell r="H157">
            <v>43952</v>
          </cell>
          <cell r="J157">
            <v>134.66</v>
          </cell>
          <cell r="L157">
            <v>133.1</v>
          </cell>
          <cell r="M157">
            <v>24.25</v>
          </cell>
          <cell r="O157">
            <v>2</v>
          </cell>
          <cell r="R157">
            <v>165.6</v>
          </cell>
          <cell r="S157">
            <v>72.739999999999995</v>
          </cell>
        </row>
        <row r="158">
          <cell r="C158" t="str">
            <v>UPA IMBIRIBEIRA</v>
          </cell>
          <cell r="E158" t="str">
            <v>LUCIANO LOPES DE SOUZA</v>
          </cell>
          <cell r="F158" t="str">
            <v>2 - Outros Profissionais da Saúde</v>
          </cell>
          <cell r="G158" t="str">
            <v>3222-05</v>
          </cell>
          <cell r="H158">
            <v>43952</v>
          </cell>
          <cell r="J158">
            <v>150.53</v>
          </cell>
          <cell r="L158">
            <v>133.1</v>
          </cell>
          <cell r="M158">
            <v>12.93</v>
          </cell>
          <cell r="O158">
            <v>2</v>
          </cell>
          <cell r="R158">
            <v>89.7</v>
          </cell>
          <cell r="S158">
            <v>72.739999999999995</v>
          </cell>
        </row>
        <row r="159">
          <cell r="C159" t="str">
            <v>UPA IMBIRIBEIRA</v>
          </cell>
          <cell r="E159" t="str">
            <v>LUIZ CARLOS VALENTINI JUNIOR</v>
          </cell>
          <cell r="F159" t="str">
            <v>3 - Administrativo</v>
          </cell>
          <cell r="G159" t="str">
            <v>4221-05</v>
          </cell>
          <cell r="H159">
            <v>43952</v>
          </cell>
          <cell r="J159">
            <v>138.34</v>
          </cell>
          <cell r="L159">
            <v>133.1</v>
          </cell>
          <cell r="M159">
            <v>22.97</v>
          </cell>
          <cell r="O159">
            <v>2</v>
          </cell>
          <cell r="R159">
            <v>122.25</v>
          </cell>
          <cell r="S159">
            <v>68.900000000000006</v>
          </cell>
        </row>
        <row r="160">
          <cell r="C160" t="str">
            <v>UPA IMBIRIBEIRA</v>
          </cell>
          <cell r="E160" t="str">
            <v>MANOEL ALVES PEREIRA JUNIOR</v>
          </cell>
          <cell r="F160" t="str">
            <v>2 - Outros Profissionais da Saúde</v>
          </cell>
          <cell r="G160" t="str">
            <v>2234-05</v>
          </cell>
          <cell r="H160">
            <v>43952</v>
          </cell>
          <cell r="J160">
            <v>400.37</v>
          </cell>
          <cell r="O160">
            <v>2</v>
          </cell>
        </row>
        <row r="161">
          <cell r="C161" t="str">
            <v>UPA IMBIRIBEIRA</v>
          </cell>
          <cell r="E161" t="str">
            <v>MARCELLI ELAINE LINS</v>
          </cell>
          <cell r="F161" t="str">
            <v>2 - Outros Profissionais da Saúde</v>
          </cell>
          <cell r="G161" t="str">
            <v>3222-05</v>
          </cell>
          <cell r="H161">
            <v>43952</v>
          </cell>
          <cell r="J161">
            <v>131</v>
          </cell>
          <cell r="L161">
            <v>133.1</v>
          </cell>
          <cell r="M161">
            <v>24.25</v>
          </cell>
          <cell r="O161">
            <v>2</v>
          </cell>
          <cell r="R161">
            <v>103.4</v>
          </cell>
          <cell r="S161">
            <v>72.739999999999995</v>
          </cell>
        </row>
        <row r="162">
          <cell r="C162" t="str">
            <v>UPA IMBIRIBEIRA</v>
          </cell>
          <cell r="E162" t="str">
            <v>MARCELLO JORGE DE CASTRO SILVEIRA</v>
          </cell>
          <cell r="F162" t="str">
            <v>3 - Administrativo</v>
          </cell>
          <cell r="G162" t="str">
            <v>2251-25</v>
          </cell>
          <cell r="H162">
            <v>43952</v>
          </cell>
          <cell r="J162">
            <v>1267.6500000000001</v>
          </cell>
          <cell r="O162">
            <v>2</v>
          </cell>
          <cell r="R162">
            <v>155.25</v>
          </cell>
          <cell r="S162">
            <v>70.709999999999994</v>
          </cell>
        </row>
        <row r="163">
          <cell r="C163" t="str">
            <v>UPA IMBIRIBEIRA</v>
          </cell>
          <cell r="E163" t="str">
            <v>MARCELO GALDINO DA SILVA</v>
          </cell>
          <cell r="F163" t="str">
            <v>2 - Outros Profissionais da Saúde</v>
          </cell>
          <cell r="G163" t="str">
            <v>5152-05</v>
          </cell>
          <cell r="H163">
            <v>43952</v>
          </cell>
          <cell r="J163">
            <v>11.57</v>
          </cell>
          <cell r="O163">
            <v>56.22</v>
          </cell>
        </row>
        <row r="164">
          <cell r="C164" t="str">
            <v>UPA IMBIRIBEIRA</v>
          </cell>
          <cell r="E164" t="str">
            <v>MARCELO INACIO DA SILVA</v>
          </cell>
          <cell r="F164" t="str">
            <v>3 - Administrativo</v>
          </cell>
          <cell r="G164" t="str">
            <v>4221-05</v>
          </cell>
          <cell r="H164">
            <v>43952</v>
          </cell>
          <cell r="J164">
            <v>36.200000000000003</v>
          </cell>
          <cell r="L164">
            <v>133.1</v>
          </cell>
          <cell r="M164">
            <v>7.66</v>
          </cell>
          <cell r="O164">
            <v>2</v>
          </cell>
        </row>
        <row r="165">
          <cell r="C165" t="str">
            <v>UPA IMBIRIBEIRA</v>
          </cell>
          <cell r="E165" t="str">
            <v xml:space="preserve">MARCELO RODRIGUES SANTANA </v>
          </cell>
          <cell r="F165" t="str">
            <v>1 - Médico</v>
          </cell>
          <cell r="G165" t="str">
            <v>2251-24</v>
          </cell>
          <cell r="H165">
            <v>43952</v>
          </cell>
          <cell r="J165">
            <v>424.48</v>
          </cell>
          <cell r="L165">
            <v>133.1</v>
          </cell>
          <cell r="M165">
            <v>14.3</v>
          </cell>
          <cell r="O165">
            <v>2</v>
          </cell>
        </row>
        <row r="166">
          <cell r="C166" t="str">
            <v>UPA IMBIRIBEIRA</v>
          </cell>
          <cell r="E166" t="str">
            <v>MARCIO ROBERTO DO NASCIMENTO</v>
          </cell>
          <cell r="F166" t="str">
            <v>3 - Administrativo</v>
          </cell>
          <cell r="G166" t="str">
            <v>7823-20</v>
          </cell>
          <cell r="H166">
            <v>43952</v>
          </cell>
          <cell r="J166">
            <v>244.33</v>
          </cell>
          <cell r="L166">
            <v>133.1</v>
          </cell>
          <cell r="M166">
            <v>35.799999999999997</v>
          </cell>
          <cell r="O166">
            <v>56.22</v>
          </cell>
        </row>
        <row r="167">
          <cell r="C167" t="str">
            <v>UPA IMBIRIBEIRA</v>
          </cell>
          <cell r="E167" t="str">
            <v>MARCONE ANTONIO DA SILVA</v>
          </cell>
          <cell r="F167" t="str">
            <v>2 - Outros Profissionais da Saúde</v>
          </cell>
          <cell r="G167" t="str">
            <v>3222-05</v>
          </cell>
          <cell r="H167">
            <v>43952</v>
          </cell>
          <cell r="J167">
            <v>128.07</v>
          </cell>
          <cell r="L167">
            <v>133.1</v>
          </cell>
          <cell r="M167">
            <v>24.25</v>
          </cell>
          <cell r="O167">
            <v>2</v>
          </cell>
        </row>
        <row r="168">
          <cell r="C168" t="str">
            <v>UPA IMBIRIBEIRA</v>
          </cell>
          <cell r="E168" t="str">
            <v>MARCUS VINICIUS QUEIROGA GOMES</v>
          </cell>
          <cell r="F168" t="str">
            <v>1 - Médico</v>
          </cell>
          <cell r="G168" t="str">
            <v>2251-25</v>
          </cell>
          <cell r="H168">
            <v>43952</v>
          </cell>
          <cell r="J168">
            <v>628.17999999999995</v>
          </cell>
          <cell r="L168">
            <v>133.1</v>
          </cell>
          <cell r="M168">
            <v>18.02</v>
          </cell>
          <cell r="O168">
            <v>56.22</v>
          </cell>
        </row>
        <row r="169">
          <cell r="C169" t="str">
            <v>UPA IMBIRIBEIRA</v>
          </cell>
          <cell r="E169" t="str">
            <v>MARIA ALDIVANIA MEDEIROS DA SILVA</v>
          </cell>
          <cell r="F169" t="str">
            <v>2 - Outros Profissionais da Saúde</v>
          </cell>
          <cell r="G169" t="str">
            <v>3222-05</v>
          </cell>
          <cell r="H169">
            <v>43952</v>
          </cell>
          <cell r="J169">
            <v>127.14</v>
          </cell>
          <cell r="L169">
            <v>133.1</v>
          </cell>
          <cell r="M169">
            <v>24.25</v>
          </cell>
          <cell r="O169">
            <v>2</v>
          </cell>
          <cell r="R169">
            <v>193.2</v>
          </cell>
          <cell r="S169">
            <v>72.739999999999995</v>
          </cell>
          <cell r="Z169">
            <v>24.25</v>
          </cell>
        </row>
        <row r="170">
          <cell r="C170" t="str">
            <v>UPA IMBIRIBEIRA</v>
          </cell>
          <cell r="E170" t="str">
            <v>MARIA CAROLINA AMANDO DO NASCIMENTO MATIAS</v>
          </cell>
          <cell r="F170" t="str">
            <v>1 - Médico</v>
          </cell>
          <cell r="G170" t="str">
            <v>2251-25</v>
          </cell>
          <cell r="H170">
            <v>43952</v>
          </cell>
          <cell r="J170">
            <v>471.16</v>
          </cell>
          <cell r="L170">
            <v>133.1</v>
          </cell>
          <cell r="M170">
            <v>14.3</v>
          </cell>
          <cell r="O170">
            <v>2</v>
          </cell>
        </row>
        <row r="171">
          <cell r="C171" t="str">
            <v>UPA IMBIRIBEIRA</v>
          </cell>
          <cell r="E171" t="str">
            <v>MARIA DA CONCEICAO BEZERRA PEDROSA</v>
          </cell>
          <cell r="F171" t="str">
            <v>2 - Outros Profissionais da Saúde</v>
          </cell>
          <cell r="G171" t="str">
            <v>3222-05</v>
          </cell>
          <cell r="H171">
            <v>43952</v>
          </cell>
          <cell r="J171">
            <v>152.13</v>
          </cell>
          <cell r="L171">
            <v>133.1</v>
          </cell>
          <cell r="M171">
            <v>24.25</v>
          </cell>
          <cell r="O171">
            <v>2</v>
          </cell>
          <cell r="R171">
            <v>207</v>
          </cell>
          <cell r="S171">
            <v>72.739999999999995</v>
          </cell>
        </row>
        <row r="172">
          <cell r="C172" t="str">
            <v>UPA IMBIRIBEIRA</v>
          </cell>
          <cell r="E172" t="str">
            <v>MARIA DA CONCEICAO DE ARAUJO CESAR</v>
          </cell>
          <cell r="F172" t="str">
            <v>2 - Outros Profissionais da Saúde</v>
          </cell>
          <cell r="G172" t="str">
            <v>3222-05</v>
          </cell>
          <cell r="H172">
            <v>43952</v>
          </cell>
          <cell r="J172">
            <v>124.32</v>
          </cell>
          <cell r="L172">
            <v>133.1</v>
          </cell>
          <cell r="M172">
            <v>24.25</v>
          </cell>
          <cell r="O172">
            <v>2</v>
          </cell>
        </row>
        <row r="173">
          <cell r="C173" t="str">
            <v>UPA IMBIRIBEIRA</v>
          </cell>
          <cell r="E173" t="str">
            <v>MARIA DA CONCEICAO DOS SANTOS</v>
          </cell>
          <cell r="F173" t="str">
            <v>2 - Outros Profissionais da Saúde</v>
          </cell>
          <cell r="G173" t="str">
            <v>5134-30</v>
          </cell>
          <cell r="H173">
            <v>43952</v>
          </cell>
          <cell r="J173">
            <v>116.68</v>
          </cell>
          <cell r="L173">
            <v>133.1</v>
          </cell>
          <cell r="M173">
            <v>20.9</v>
          </cell>
          <cell r="O173">
            <v>56.22</v>
          </cell>
          <cell r="R173">
            <v>263.25</v>
          </cell>
          <cell r="S173">
            <v>62.7</v>
          </cell>
        </row>
        <row r="174">
          <cell r="C174" t="str">
            <v>UPA IMBIRIBEIRA</v>
          </cell>
          <cell r="E174" t="str">
            <v>MARIA DE FATIMA FRANCA DO NASCIMENTO</v>
          </cell>
          <cell r="F174" t="str">
            <v>2 - Outros Profissionais da Saúde</v>
          </cell>
          <cell r="G174" t="str">
            <v>3222-05</v>
          </cell>
          <cell r="H174">
            <v>43952</v>
          </cell>
          <cell r="J174">
            <v>143.88999999999999</v>
          </cell>
          <cell r="L174">
            <v>133.1</v>
          </cell>
          <cell r="M174">
            <v>24.25</v>
          </cell>
          <cell r="O174">
            <v>2</v>
          </cell>
          <cell r="R174">
            <v>103.5</v>
          </cell>
          <cell r="S174">
            <v>72.739999999999995</v>
          </cell>
        </row>
        <row r="175">
          <cell r="C175" t="str">
            <v>UPA IMBIRIBEIRA</v>
          </cell>
          <cell r="E175" t="str">
            <v>MARIA FERNANDA CAVALCANTI FARINHA DE LUNA COUTINHO</v>
          </cell>
          <cell r="F175" t="str">
            <v>1 - Médico</v>
          </cell>
          <cell r="G175" t="str">
            <v>2251-25</v>
          </cell>
          <cell r="H175">
            <v>43952</v>
          </cell>
          <cell r="J175">
            <v>564.12</v>
          </cell>
          <cell r="O175">
            <v>2</v>
          </cell>
        </row>
        <row r="176">
          <cell r="C176" t="str">
            <v>UPA IMBIRIBEIRA</v>
          </cell>
          <cell r="E176" t="str">
            <v>MARIA JOSE DA SILVA</v>
          </cell>
          <cell r="F176" t="str">
            <v>2 - Outros Profissionais da Saúde</v>
          </cell>
          <cell r="G176" t="str">
            <v>3222-05</v>
          </cell>
          <cell r="H176">
            <v>43952</v>
          </cell>
          <cell r="J176">
            <v>119.75</v>
          </cell>
          <cell r="L176">
            <v>133.1</v>
          </cell>
          <cell r="M176">
            <v>13.74</v>
          </cell>
          <cell r="O176">
            <v>2</v>
          </cell>
        </row>
        <row r="177">
          <cell r="C177" t="str">
            <v>UPA IMBIRIBEIRA</v>
          </cell>
          <cell r="E177" t="str">
            <v>MARIA JOSE DOS SANTOS</v>
          </cell>
          <cell r="F177" t="str">
            <v>2 - Outros Profissionais da Saúde</v>
          </cell>
          <cell r="G177" t="str">
            <v>9922-25</v>
          </cell>
          <cell r="H177">
            <v>43952</v>
          </cell>
          <cell r="J177">
            <v>123.53</v>
          </cell>
          <cell r="L177">
            <v>133.1</v>
          </cell>
          <cell r="M177">
            <v>20.9</v>
          </cell>
          <cell r="O177">
            <v>4</v>
          </cell>
        </row>
        <row r="178">
          <cell r="C178" t="str">
            <v>UPA IMBIRIBEIRA</v>
          </cell>
          <cell r="E178" t="str">
            <v>MARIA JULIANA RODRIGUES DO NASCIMENTO</v>
          </cell>
          <cell r="F178" t="str">
            <v>2 - Outros Profissionais da Saúde</v>
          </cell>
          <cell r="G178" t="str">
            <v>3226-05</v>
          </cell>
          <cell r="H178">
            <v>43952</v>
          </cell>
          <cell r="J178">
            <v>144.13</v>
          </cell>
          <cell r="L178">
            <v>133.1</v>
          </cell>
          <cell r="M178">
            <v>22.97</v>
          </cell>
          <cell r="O178">
            <v>10</v>
          </cell>
          <cell r="R178">
            <v>103.5</v>
          </cell>
          <cell r="S178">
            <v>68.900000000000006</v>
          </cell>
        </row>
        <row r="179">
          <cell r="C179" t="str">
            <v>UPA IMBIRIBEIRA</v>
          </cell>
          <cell r="E179" t="str">
            <v>MARIANA APARECIDA SPINELLI</v>
          </cell>
          <cell r="F179" t="str">
            <v>2 - Outros Profissionais da Saúde</v>
          </cell>
          <cell r="G179" t="str">
            <v>1312-10</v>
          </cell>
          <cell r="H179">
            <v>43952</v>
          </cell>
          <cell r="J179">
            <v>422.25</v>
          </cell>
          <cell r="O179">
            <v>56.22</v>
          </cell>
        </row>
        <row r="180">
          <cell r="C180" t="str">
            <v>UPA IMBIRIBEIRA</v>
          </cell>
          <cell r="E180" t="str">
            <v>MARILIA CONCEICAO DIAS VEIGA</v>
          </cell>
          <cell r="F180" t="str">
            <v>2 - Outros Profissionais da Saúde</v>
          </cell>
          <cell r="G180" t="str">
            <v>3241-15</v>
          </cell>
          <cell r="H180">
            <v>43952</v>
          </cell>
          <cell r="J180">
            <v>405.84</v>
          </cell>
          <cell r="L180">
            <v>133.1</v>
          </cell>
          <cell r="M180">
            <v>20.350000000000001</v>
          </cell>
          <cell r="O180">
            <v>2</v>
          </cell>
          <cell r="R180">
            <v>103.5</v>
          </cell>
          <cell r="S180">
            <v>61.05</v>
          </cell>
        </row>
        <row r="181">
          <cell r="C181" t="str">
            <v>UPA IMBIRIBEIRA</v>
          </cell>
          <cell r="E181" t="str">
            <v>MARINA LEITE MORANDI</v>
          </cell>
          <cell r="F181" t="str">
            <v>1 - Médico</v>
          </cell>
          <cell r="G181" t="str">
            <v>2251-25</v>
          </cell>
          <cell r="H181">
            <v>43952</v>
          </cell>
          <cell r="J181">
            <v>490.14</v>
          </cell>
          <cell r="L181">
            <v>133.1</v>
          </cell>
          <cell r="M181">
            <v>14.3</v>
          </cell>
          <cell r="O181">
            <v>2</v>
          </cell>
        </row>
        <row r="182">
          <cell r="C182" t="str">
            <v>UPA IMBIRIBEIRA</v>
          </cell>
          <cell r="E182" t="str">
            <v>MICHELINE SILVA BEZERRA DE ARAUJO</v>
          </cell>
          <cell r="F182" t="str">
            <v>2 - Outros Profissionais da Saúde</v>
          </cell>
          <cell r="G182" t="str">
            <v>3222-05</v>
          </cell>
          <cell r="H182">
            <v>43952</v>
          </cell>
          <cell r="J182">
            <v>162.87</v>
          </cell>
          <cell r="L182">
            <v>133.1</v>
          </cell>
          <cell r="M182">
            <v>24.25</v>
          </cell>
          <cell r="O182">
            <v>2</v>
          </cell>
          <cell r="R182">
            <v>55.2</v>
          </cell>
          <cell r="S182">
            <v>55.2</v>
          </cell>
        </row>
        <row r="183">
          <cell r="C183" t="str">
            <v>UPA IMBIRIBEIRA</v>
          </cell>
          <cell r="E183" t="str">
            <v>MILENA DOS SANTOS BEZERRA</v>
          </cell>
          <cell r="F183" t="str">
            <v>2 - Outros Profissionais da Saúde</v>
          </cell>
          <cell r="G183" t="str">
            <v>3222-05</v>
          </cell>
          <cell r="H183">
            <v>43952</v>
          </cell>
          <cell r="J183">
            <v>148.71</v>
          </cell>
          <cell r="L183">
            <v>133.1</v>
          </cell>
          <cell r="M183">
            <v>24.25</v>
          </cell>
          <cell r="O183">
            <v>56.22</v>
          </cell>
          <cell r="R183">
            <v>69</v>
          </cell>
          <cell r="S183">
            <v>69</v>
          </cell>
          <cell r="Z183">
            <v>24.25</v>
          </cell>
        </row>
        <row r="184">
          <cell r="C184" t="str">
            <v>UPA IMBIRIBEIRA</v>
          </cell>
          <cell r="E184" t="str">
            <v>MILENA EGILI FERREIRA DA SILVA</v>
          </cell>
          <cell r="F184" t="str">
            <v>2 - Outros Profissionais da Saúde</v>
          </cell>
          <cell r="G184" t="str">
            <v>3222-05</v>
          </cell>
          <cell r="H184">
            <v>43952</v>
          </cell>
          <cell r="J184">
            <v>171.05</v>
          </cell>
          <cell r="L184">
            <v>133.1</v>
          </cell>
          <cell r="M184">
            <v>13.74</v>
          </cell>
          <cell r="O184">
            <v>2</v>
          </cell>
        </row>
        <row r="185">
          <cell r="C185" t="str">
            <v>UPA IMBIRIBEIRA</v>
          </cell>
          <cell r="E185" t="str">
            <v>MIRELA CHAVES FERRAZ</v>
          </cell>
          <cell r="F185" t="str">
            <v>1 - Médico</v>
          </cell>
          <cell r="G185" t="str">
            <v>2251-24</v>
          </cell>
          <cell r="H185">
            <v>43952</v>
          </cell>
          <cell r="J185">
            <v>973.42</v>
          </cell>
          <cell r="O185">
            <v>2</v>
          </cell>
        </row>
        <row r="186">
          <cell r="C186" t="str">
            <v>UPA IMBIRIBEIRA</v>
          </cell>
          <cell r="E186" t="str">
            <v>MIRELE DE BARROS FERREIRA BARBOSA DIAS</v>
          </cell>
          <cell r="F186" t="str">
            <v>2 - Outros Profissionais da Saúde</v>
          </cell>
          <cell r="G186" t="str">
            <v>2234-05</v>
          </cell>
          <cell r="H186">
            <v>43952</v>
          </cell>
          <cell r="J186">
            <v>278.36</v>
          </cell>
          <cell r="L186">
            <v>133.1</v>
          </cell>
          <cell r="M186">
            <v>15.66</v>
          </cell>
          <cell r="O186">
            <v>2</v>
          </cell>
        </row>
        <row r="187">
          <cell r="C187" t="str">
            <v>UPA IMBIRIBEIRA</v>
          </cell>
          <cell r="E187" t="str">
            <v>MIRTES GOMES JOSE DA SILVA</v>
          </cell>
          <cell r="F187" t="str">
            <v>2 - Outros Profissionais da Saúde</v>
          </cell>
          <cell r="G187" t="str">
            <v>3222-05</v>
          </cell>
          <cell r="H187">
            <v>43952</v>
          </cell>
          <cell r="J187">
            <v>140.69</v>
          </cell>
          <cell r="L187">
            <v>133.1</v>
          </cell>
          <cell r="M187">
            <v>24.25</v>
          </cell>
          <cell r="O187">
            <v>56.22</v>
          </cell>
          <cell r="R187">
            <v>103.5</v>
          </cell>
          <cell r="S187">
            <v>72.739999999999995</v>
          </cell>
          <cell r="Z187">
            <v>24.25</v>
          </cell>
        </row>
        <row r="188">
          <cell r="C188" t="str">
            <v>UPA IMBIRIBEIRA</v>
          </cell>
          <cell r="E188" t="str">
            <v>NADJA BARBOSA DOS SANTOS PEREIRA</v>
          </cell>
          <cell r="F188" t="str">
            <v>2 - Outros Profissionais da Saúde</v>
          </cell>
          <cell r="G188" t="str">
            <v>3226-05</v>
          </cell>
          <cell r="H188">
            <v>43952</v>
          </cell>
          <cell r="J188">
            <v>124.27</v>
          </cell>
          <cell r="L188">
            <v>133.1</v>
          </cell>
          <cell r="M188">
            <v>22.97</v>
          </cell>
          <cell r="O188">
            <v>2</v>
          </cell>
          <cell r="R188">
            <v>55.2</v>
          </cell>
          <cell r="S188">
            <v>55.2</v>
          </cell>
        </row>
        <row r="189">
          <cell r="C189" t="str">
            <v>UPA IMBIRIBEIRA</v>
          </cell>
          <cell r="E189" t="str">
            <v>NATHALYA MARIA DE MAGALHAES TELES BRINGEL</v>
          </cell>
          <cell r="F189" t="str">
            <v>1 - Médico</v>
          </cell>
          <cell r="G189" t="str">
            <v>2251-24</v>
          </cell>
          <cell r="H189">
            <v>43952</v>
          </cell>
          <cell r="J189">
            <v>1001.46</v>
          </cell>
          <cell r="L189">
            <v>133.1</v>
          </cell>
          <cell r="M189">
            <v>32.32</v>
          </cell>
          <cell r="O189">
            <v>2</v>
          </cell>
        </row>
        <row r="190">
          <cell r="C190" t="str">
            <v>UPA IMBIRIBEIRA</v>
          </cell>
          <cell r="E190" t="str">
            <v>NEILZA FERREIRA DOS SANTOS</v>
          </cell>
          <cell r="F190" t="str">
            <v>2 - Outros Profissionais da Saúde</v>
          </cell>
          <cell r="G190" t="str">
            <v>3222-05</v>
          </cell>
          <cell r="H190">
            <v>43952</v>
          </cell>
          <cell r="J190">
            <v>133.94</v>
          </cell>
          <cell r="L190">
            <v>133.09</v>
          </cell>
          <cell r="M190">
            <v>24.25</v>
          </cell>
          <cell r="O190">
            <v>2</v>
          </cell>
          <cell r="R190">
            <v>207</v>
          </cell>
          <cell r="S190">
            <v>72.739999999999995</v>
          </cell>
          <cell r="Z190">
            <v>24.25</v>
          </cell>
        </row>
        <row r="191">
          <cell r="C191" t="str">
            <v>UPA IMBIRIBEIRA</v>
          </cell>
          <cell r="E191" t="str">
            <v>NEILZA HENRIQUE DA SILVA</v>
          </cell>
          <cell r="F191" t="str">
            <v>2 - Outros Profissionais da Saúde</v>
          </cell>
          <cell r="G191" t="str">
            <v>5211-30</v>
          </cell>
          <cell r="H191">
            <v>43952</v>
          </cell>
          <cell r="J191">
            <v>107.34</v>
          </cell>
          <cell r="L191">
            <v>133.09</v>
          </cell>
          <cell r="M191">
            <v>22.97</v>
          </cell>
          <cell r="O191">
            <v>2</v>
          </cell>
          <cell r="R191">
            <v>103.5</v>
          </cell>
          <cell r="S191">
            <v>68.900000000000006</v>
          </cell>
        </row>
        <row r="192">
          <cell r="C192" t="str">
            <v>UPA IMBIRIBEIRA</v>
          </cell>
          <cell r="E192" t="str">
            <v>NILANDIA PATRICIA MENDES</v>
          </cell>
          <cell r="F192" t="str">
            <v>2 - Outros Profissionais da Saúde</v>
          </cell>
          <cell r="G192" t="str">
            <v>3222-05</v>
          </cell>
          <cell r="H192">
            <v>43952</v>
          </cell>
          <cell r="J192">
            <v>0</v>
          </cell>
          <cell r="O192">
            <v>2</v>
          </cell>
          <cell r="R192">
            <v>110.4</v>
          </cell>
          <cell r="S192">
            <v>72.739999999999995</v>
          </cell>
        </row>
        <row r="193">
          <cell r="C193" t="str">
            <v>UPA IMBIRIBEIRA</v>
          </cell>
          <cell r="E193" t="str">
            <v>OSCAR DA SILVA PONTES</v>
          </cell>
          <cell r="F193" t="str">
            <v>3 - Administrativo</v>
          </cell>
          <cell r="G193" t="str">
            <v>4221-05</v>
          </cell>
          <cell r="H193">
            <v>43952</v>
          </cell>
          <cell r="J193">
            <v>172.49</v>
          </cell>
          <cell r="L193">
            <v>133.09</v>
          </cell>
          <cell r="M193">
            <v>22.97</v>
          </cell>
          <cell r="O193">
            <v>2</v>
          </cell>
          <cell r="R193">
            <v>207</v>
          </cell>
          <cell r="S193">
            <v>68.900000000000006</v>
          </cell>
        </row>
        <row r="194">
          <cell r="C194" t="str">
            <v>UPA IMBIRIBEIRA</v>
          </cell>
          <cell r="E194" t="str">
            <v xml:space="preserve">PATRICIA DUNDA GOMES </v>
          </cell>
          <cell r="F194" t="str">
            <v>2 - Outros Profissionais da Saúde</v>
          </cell>
          <cell r="G194" t="str">
            <v>3222-05</v>
          </cell>
          <cell r="H194">
            <v>43952</v>
          </cell>
          <cell r="J194">
            <v>139.74</v>
          </cell>
          <cell r="L194">
            <v>133.09</v>
          </cell>
          <cell r="M194">
            <v>24.25</v>
          </cell>
          <cell r="O194">
            <v>2</v>
          </cell>
          <cell r="R194">
            <v>141</v>
          </cell>
          <cell r="S194">
            <v>72.739999999999995</v>
          </cell>
        </row>
        <row r="195">
          <cell r="C195" t="str">
            <v>UPA IMBIRIBEIRA</v>
          </cell>
          <cell r="E195" t="str">
            <v xml:space="preserve">PAULO HENRIQUE LIMA DA PAIXAO </v>
          </cell>
          <cell r="F195" t="str">
            <v>3 - Administrativo</v>
          </cell>
          <cell r="G195" t="str">
            <v>3131-15</v>
          </cell>
          <cell r="H195">
            <v>43952</v>
          </cell>
          <cell r="J195">
            <v>186.66</v>
          </cell>
          <cell r="L195">
            <v>133.09</v>
          </cell>
          <cell r="M195">
            <v>35.369999999999997</v>
          </cell>
          <cell r="O195">
            <v>56.22</v>
          </cell>
        </row>
        <row r="196">
          <cell r="C196" t="str">
            <v>UPA IMBIRIBEIRA</v>
          </cell>
          <cell r="E196" t="str">
            <v>PAULO SEVERINO DE SENA SILVA</v>
          </cell>
          <cell r="F196" t="str">
            <v>3 - Administrativo</v>
          </cell>
          <cell r="G196" t="str">
            <v>4221-05</v>
          </cell>
          <cell r="H196">
            <v>43952</v>
          </cell>
          <cell r="J196">
            <v>140.26</v>
          </cell>
          <cell r="L196">
            <v>133.09</v>
          </cell>
          <cell r="M196">
            <v>22.97</v>
          </cell>
          <cell r="O196">
            <v>56.22</v>
          </cell>
        </row>
        <row r="197">
          <cell r="C197" t="str">
            <v>UPA IMBIRIBEIRA</v>
          </cell>
          <cell r="E197" t="str">
            <v>PEDRO AUGUSTO URBANO FARIAS</v>
          </cell>
          <cell r="F197" t="str">
            <v>1 - Médico</v>
          </cell>
          <cell r="G197" t="str">
            <v>2252-70</v>
          </cell>
          <cell r="H197">
            <v>43952</v>
          </cell>
          <cell r="J197">
            <v>665.66</v>
          </cell>
          <cell r="L197">
            <v>133.09</v>
          </cell>
          <cell r="M197">
            <v>27.03</v>
          </cell>
          <cell r="O197">
            <v>2</v>
          </cell>
        </row>
        <row r="198">
          <cell r="C198" t="str">
            <v>UPA IMBIRIBEIRA</v>
          </cell>
          <cell r="E198" t="str">
            <v>PRISCILA CRISTINA DE SOUSA BATISTA</v>
          </cell>
          <cell r="F198" t="str">
            <v>1 - Médico</v>
          </cell>
          <cell r="G198" t="str">
            <v>2251-25</v>
          </cell>
          <cell r="H198">
            <v>43952</v>
          </cell>
          <cell r="J198">
            <v>340.26</v>
          </cell>
          <cell r="L198">
            <v>133.09</v>
          </cell>
          <cell r="M198">
            <v>14.3</v>
          </cell>
          <cell r="O198">
            <v>2</v>
          </cell>
        </row>
        <row r="199">
          <cell r="C199" t="str">
            <v>UPA IMBIRIBEIRA</v>
          </cell>
          <cell r="E199" t="str">
            <v>PRISCILA ESCARLATE XAVIER DE ARRUDA CAMARA</v>
          </cell>
          <cell r="F199" t="str">
            <v>2 - Outros Profissionais da Saúde</v>
          </cell>
          <cell r="G199" t="str">
            <v>3222-05</v>
          </cell>
          <cell r="H199">
            <v>43952</v>
          </cell>
          <cell r="J199">
            <v>134.94999999999999</v>
          </cell>
          <cell r="L199">
            <v>133.09</v>
          </cell>
          <cell r="M199">
            <v>12.93</v>
          </cell>
          <cell r="O199">
            <v>10</v>
          </cell>
          <cell r="Z199">
            <v>24.25</v>
          </cell>
        </row>
        <row r="200">
          <cell r="C200" t="str">
            <v>UPA IMBIRIBEIRA</v>
          </cell>
          <cell r="E200" t="str">
            <v>PRISCILA MAYARA DOS SANTOS</v>
          </cell>
          <cell r="F200" t="str">
            <v>2 - Outros Profissionais da Saúde</v>
          </cell>
          <cell r="G200" t="str">
            <v>3222-05</v>
          </cell>
          <cell r="H200">
            <v>43952</v>
          </cell>
          <cell r="J200">
            <v>158.78</v>
          </cell>
          <cell r="L200">
            <v>133.09</v>
          </cell>
          <cell r="M200">
            <v>24.25</v>
          </cell>
          <cell r="O200">
            <v>4</v>
          </cell>
        </row>
        <row r="201">
          <cell r="C201" t="str">
            <v>UPA IMBIRIBEIRA</v>
          </cell>
          <cell r="E201" t="str">
            <v>RAPHAEL LUIZ FERREIRA DE LIMA</v>
          </cell>
          <cell r="F201" t="str">
            <v>2 - Outros Profissionais da Saúde</v>
          </cell>
          <cell r="G201" t="str">
            <v>3241-15</v>
          </cell>
          <cell r="H201">
            <v>43952</v>
          </cell>
          <cell r="J201">
            <v>290.85000000000002</v>
          </cell>
          <cell r="L201">
            <v>133.09</v>
          </cell>
          <cell r="M201">
            <v>20.350000000000001</v>
          </cell>
          <cell r="O201">
            <v>2</v>
          </cell>
        </row>
        <row r="202">
          <cell r="C202" t="str">
            <v>UPA IMBIRIBEIRA</v>
          </cell>
          <cell r="E202" t="str">
            <v>REBECKA CARVALHO DE AGUIAR</v>
          </cell>
          <cell r="F202" t="str">
            <v>2 - Outros Profissionais da Saúde</v>
          </cell>
          <cell r="G202" t="str">
            <v>2235-05</v>
          </cell>
          <cell r="H202">
            <v>43952</v>
          </cell>
          <cell r="J202">
            <v>181.57</v>
          </cell>
          <cell r="L202">
            <v>133.09</v>
          </cell>
          <cell r="M202">
            <v>2.57</v>
          </cell>
          <cell r="O202">
            <v>2</v>
          </cell>
        </row>
        <row r="203">
          <cell r="C203" t="str">
            <v>UPA IMBIRIBEIRA</v>
          </cell>
          <cell r="E203" t="str">
            <v>REBEKA FERREIRA DE CARVALHO</v>
          </cell>
          <cell r="F203" t="str">
            <v>2 - Outros Profissionais da Saúde</v>
          </cell>
          <cell r="G203" t="str">
            <v>3222-05</v>
          </cell>
          <cell r="H203">
            <v>43952</v>
          </cell>
          <cell r="J203">
            <v>143.49</v>
          </cell>
          <cell r="L203">
            <v>133.09</v>
          </cell>
          <cell r="M203">
            <v>24.25</v>
          </cell>
          <cell r="O203">
            <v>56.22</v>
          </cell>
        </row>
        <row r="204">
          <cell r="C204" t="str">
            <v>UPA IMBIRIBEIRA</v>
          </cell>
          <cell r="E204" t="str">
            <v>RENATA DE CASSIA RIBAS PEREIRA</v>
          </cell>
          <cell r="F204" t="str">
            <v>2 - Outros Profissionais da Saúde</v>
          </cell>
          <cell r="G204" t="str">
            <v>2234-05</v>
          </cell>
          <cell r="H204">
            <v>43952</v>
          </cell>
          <cell r="J204">
            <v>275.35000000000002</v>
          </cell>
          <cell r="O204">
            <v>56.22</v>
          </cell>
        </row>
        <row r="205">
          <cell r="C205" t="str">
            <v>UPA IMBIRIBEIRA</v>
          </cell>
          <cell r="E205" t="str">
            <v>RENATA MOTTA MATTOSO</v>
          </cell>
          <cell r="F205" t="str">
            <v>1 - Médico</v>
          </cell>
          <cell r="G205" t="str">
            <v>2251-24</v>
          </cell>
          <cell r="H205">
            <v>43952</v>
          </cell>
          <cell r="J205">
            <v>661.73</v>
          </cell>
          <cell r="L205">
            <v>133.09</v>
          </cell>
          <cell r="M205">
            <v>28.6</v>
          </cell>
          <cell r="O205">
            <v>4</v>
          </cell>
        </row>
        <row r="206">
          <cell r="C206" t="str">
            <v>UPA IMBIRIBEIRA</v>
          </cell>
          <cell r="E206" t="str">
            <v>RENATA PONTES DUARTE</v>
          </cell>
          <cell r="F206" t="str">
            <v>1 - Médico</v>
          </cell>
          <cell r="G206" t="str">
            <v>2251-25</v>
          </cell>
          <cell r="H206">
            <v>43952</v>
          </cell>
          <cell r="J206">
            <v>564.12</v>
          </cell>
          <cell r="L206">
            <v>133.09</v>
          </cell>
          <cell r="M206">
            <v>18.02</v>
          </cell>
          <cell r="O206">
            <v>2</v>
          </cell>
        </row>
        <row r="207">
          <cell r="C207" t="str">
            <v>UPA IMBIRIBEIRA</v>
          </cell>
          <cell r="E207" t="str">
            <v>RICARDO JOSE OLIMPIO</v>
          </cell>
          <cell r="F207" t="str">
            <v>2 - Outros Profissionais da Saúde</v>
          </cell>
          <cell r="G207" t="str">
            <v>2235-05</v>
          </cell>
          <cell r="H207">
            <v>43952</v>
          </cell>
          <cell r="J207">
            <v>260.86</v>
          </cell>
          <cell r="L207">
            <v>133.09</v>
          </cell>
          <cell r="M207">
            <v>3.63</v>
          </cell>
          <cell r="O207">
            <v>56.22</v>
          </cell>
        </row>
        <row r="208">
          <cell r="C208" t="str">
            <v>UPA IMBIRIBEIRA</v>
          </cell>
          <cell r="E208" t="str">
            <v>ROBERTA DA SILVA NUNES</v>
          </cell>
          <cell r="F208" t="str">
            <v>3 - Administrativo</v>
          </cell>
          <cell r="G208" t="str">
            <v>9922-25</v>
          </cell>
          <cell r="H208">
            <v>43952</v>
          </cell>
          <cell r="J208">
            <v>126.71</v>
          </cell>
          <cell r="L208">
            <v>133.09</v>
          </cell>
          <cell r="M208">
            <v>20.9</v>
          </cell>
          <cell r="O208">
            <v>4</v>
          </cell>
          <cell r="R208">
            <v>62.1</v>
          </cell>
          <cell r="S208">
            <v>62.1</v>
          </cell>
        </row>
        <row r="209">
          <cell r="C209" t="str">
            <v>UPA IMBIRIBEIRA</v>
          </cell>
          <cell r="E209" t="str">
            <v>ROBERTA VERCOZA DE CASTRO SILVEIRA</v>
          </cell>
          <cell r="F209" t="str">
            <v>1 - Médico</v>
          </cell>
          <cell r="G209" t="str">
            <v>2251-25</v>
          </cell>
          <cell r="H209">
            <v>43952</v>
          </cell>
          <cell r="J209">
            <v>953</v>
          </cell>
          <cell r="L209">
            <v>133.09</v>
          </cell>
          <cell r="M209">
            <v>32.32</v>
          </cell>
          <cell r="O209">
            <v>56.22</v>
          </cell>
        </row>
        <row r="210">
          <cell r="C210" t="str">
            <v>UPA IMBIRIBEIRA</v>
          </cell>
          <cell r="E210" t="str">
            <v>ROBSON MARQUES DA SILVA</v>
          </cell>
          <cell r="F210" t="str">
            <v>2 - Outros Profissionais da Saúde</v>
          </cell>
          <cell r="G210" t="str">
            <v>2235-05</v>
          </cell>
          <cell r="H210">
            <v>43952</v>
          </cell>
          <cell r="J210">
            <v>188.79</v>
          </cell>
          <cell r="L210">
            <v>133.09</v>
          </cell>
          <cell r="M210">
            <v>1.47</v>
          </cell>
          <cell r="O210">
            <v>2</v>
          </cell>
        </row>
        <row r="211">
          <cell r="C211" t="str">
            <v>UPA IMBIRIBEIRA</v>
          </cell>
          <cell r="E211" t="str">
            <v>RODRIGO AMORIM DE MORAES PEREZ</v>
          </cell>
          <cell r="F211" t="str">
            <v>1 - Médico</v>
          </cell>
          <cell r="G211" t="str">
            <v>2252-70</v>
          </cell>
          <cell r="H211">
            <v>43952</v>
          </cell>
          <cell r="J211">
            <v>1288</v>
          </cell>
          <cell r="O211">
            <v>2</v>
          </cell>
        </row>
        <row r="212">
          <cell r="C212" t="str">
            <v>UPA IMBIRIBEIRA</v>
          </cell>
          <cell r="E212" t="str">
            <v>RONALDO DOS SANTOS DIONIZIO</v>
          </cell>
          <cell r="F212" t="str">
            <v>3 - Administrativo</v>
          </cell>
          <cell r="G212" t="str">
            <v>4221-05</v>
          </cell>
          <cell r="H212">
            <v>43952</v>
          </cell>
          <cell r="J212">
            <v>113.69</v>
          </cell>
          <cell r="L212">
            <v>133.09</v>
          </cell>
          <cell r="M212">
            <v>22.97</v>
          </cell>
          <cell r="O212">
            <v>2</v>
          </cell>
          <cell r="R212">
            <v>96.6</v>
          </cell>
          <cell r="S212">
            <v>68.900000000000006</v>
          </cell>
        </row>
        <row r="213">
          <cell r="C213" t="str">
            <v>UPA IMBIRIBEIRA</v>
          </cell>
          <cell r="E213" t="str">
            <v>ROSANA PEREIRA DA SILVA</v>
          </cell>
          <cell r="F213" t="str">
            <v>3 - Administrativo</v>
          </cell>
          <cell r="G213" t="str">
            <v>9922-25</v>
          </cell>
          <cell r="H213">
            <v>43952</v>
          </cell>
          <cell r="J213">
            <v>116.33</v>
          </cell>
          <cell r="L213">
            <v>133.09</v>
          </cell>
          <cell r="M213">
            <v>20.9</v>
          </cell>
          <cell r="O213">
            <v>2</v>
          </cell>
          <cell r="R213">
            <v>207</v>
          </cell>
          <cell r="S213">
            <v>62.7</v>
          </cell>
        </row>
        <row r="214">
          <cell r="C214" t="str">
            <v>UPA IMBIRIBEIRA</v>
          </cell>
          <cell r="E214" t="str">
            <v xml:space="preserve">ROSANGELA DA SILVA LEITAO </v>
          </cell>
          <cell r="F214" t="str">
            <v>3 - Administrativo</v>
          </cell>
          <cell r="G214" t="str">
            <v>3222-05</v>
          </cell>
          <cell r="H214">
            <v>43952</v>
          </cell>
          <cell r="J214">
            <v>174.33</v>
          </cell>
          <cell r="L214">
            <v>133.1</v>
          </cell>
          <cell r="M214">
            <v>24.25</v>
          </cell>
          <cell r="O214">
            <v>2</v>
          </cell>
          <cell r="R214">
            <v>82.8</v>
          </cell>
          <cell r="S214">
            <v>72.739999999999995</v>
          </cell>
          <cell r="Z214">
            <v>24.25</v>
          </cell>
        </row>
        <row r="215">
          <cell r="C215" t="str">
            <v>UPA IMBIRIBEIRA</v>
          </cell>
          <cell r="E215" t="str">
            <v>ROSANGELA MARIA SILVA HONORATO</v>
          </cell>
          <cell r="F215" t="str">
            <v>3 - Administrativo</v>
          </cell>
          <cell r="G215" t="str">
            <v>5134-30</v>
          </cell>
          <cell r="H215">
            <v>43952</v>
          </cell>
          <cell r="J215">
            <v>104.5</v>
          </cell>
          <cell r="L215">
            <v>133.1</v>
          </cell>
          <cell r="M215">
            <v>20.9</v>
          </cell>
          <cell r="O215">
            <v>2</v>
          </cell>
          <cell r="R215">
            <v>103.5</v>
          </cell>
          <cell r="S215">
            <v>62.7</v>
          </cell>
        </row>
        <row r="216">
          <cell r="C216" t="str">
            <v>UPA IMBIRIBEIRA</v>
          </cell>
          <cell r="E216" t="str">
            <v>ROSEANE CANDIDO DA SILVA</v>
          </cell>
          <cell r="F216" t="str">
            <v>2 - Outros Profissionais da Saúde</v>
          </cell>
          <cell r="G216" t="str">
            <v>3222-05</v>
          </cell>
          <cell r="H216">
            <v>43952</v>
          </cell>
          <cell r="J216">
            <v>133.07</v>
          </cell>
          <cell r="L216">
            <v>133.1</v>
          </cell>
          <cell r="M216">
            <v>24.25</v>
          </cell>
          <cell r="O216">
            <v>2</v>
          </cell>
          <cell r="R216">
            <v>244.5</v>
          </cell>
          <cell r="S216">
            <v>70.319999999999993</v>
          </cell>
          <cell r="Z216">
            <v>24.25</v>
          </cell>
        </row>
        <row r="217">
          <cell r="C217" t="str">
            <v>UPA IMBIRIBEIRA</v>
          </cell>
          <cell r="E217" t="str">
            <v>ROSEANE MARIA DA SILVA</v>
          </cell>
          <cell r="F217" t="str">
            <v>2 - Outros Profissionais da Saúde</v>
          </cell>
          <cell r="G217" t="str">
            <v>9922-25</v>
          </cell>
          <cell r="H217">
            <v>43952</v>
          </cell>
          <cell r="J217">
            <v>110.1</v>
          </cell>
          <cell r="L217">
            <v>133.1</v>
          </cell>
          <cell r="M217">
            <v>20.9</v>
          </cell>
          <cell r="O217">
            <v>56.22</v>
          </cell>
          <cell r="R217">
            <v>103.5</v>
          </cell>
          <cell r="S217">
            <v>62.7</v>
          </cell>
        </row>
        <row r="218">
          <cell r="C218" t="str">
            <v>UPA IMBIRIBEIRA</v>
          </cell>
          <cell r="E218" t="str">
            <v>ROSEANE MARIA DA SILVA FERREIRA</v>
          </cell>
          <cell r="F218" t="str">
            <v>2 - Outros Profissionais da Saúde</v>
          </cell>
          <cell r="G218" t="str">
            <v>3222-05</v>
          </cell>
          <cell r="H218">
            <v>43952</v>
          </cell>
          <cell r="J218">
            <v>133.94</v>
          </cell>
          <cell r="L218">
            <v>133.1</v>
          </cell>
          <cell r="M218">
            <v>24.25</v>
          </cell>
          <cell r="O218">
            <v>2</v>
          </cell>
          <cell r="R218">
            <v>103.5</v>
          </cell>
          <cell r="S218">
            <v>72.739999999999995</v>
          </cell>
        </row>
        <row r="219">
          <cell r="C219" t="str">
            <v>UPA IMBIRIBEIRA</v>
          </cell>
          <cell r="E219" t="str">
            <v>ROSEANY ALBANEZE CARRETONI</v>
          </cell>
          <cell r="F219" t="str">
            <v>1 - Médico</v>
          </cell>
          <cell r="G219" t="str">
            <v>2251-24</v>
          </cell>
          <cell r="H219">
            <v>43952</v>
          </cell>
          <cell r="J219">
            <v>663.09</v>
          </cell>
          <cell r="O219">
            <v>2</v>
          </cell>
        </row>
        <row r="220">
          <cell r="C220" t="str">
            <v>UPA IMBIRIBEIRA</v>
          </cell>
          <cell r="E220" t="str">
            <v>ROSELI EVANGELISTA DA SILVA</v>
          </cell>
          <cell r="F220" t="str">
            <v>2 - Outros Profissionais da Saúde</v>
          </cell>
          <cell r="G220" t="str">
            <v>3222-05</v>
          </cell>
          <cell r="H220">
            <v>43952</v>
          </cell>
          <cell r="J220">
            <v>141.87</v>
          </cell>
          <cell r="L220">
            <v>133.1</v>
          </cell>
          <cell r="M220">
            <v>24.25</v>
          </cell>
          <cell r="O220">
            <v>56.22</v>
          </cell>
          <cell r="R220">
            <v>110.4</v>
          </cell>
          <cell r="S220">
            <v>72.739999999999995</v>
          </cell>
          <cell r="Z220">
            <v>24.25</v>
          </cell>
        </row>
        <row r="221">
          <cell r="C221" t="str">
            <v>UPA IMBIRIBEIRA</v>
          </cell>
          <cell r="E221" t="str">
            <v>SABRINA ROQUE DA SILVA</v>
          </cell>
          <cell r="F221" t="str">
            <v>2 - Outros Profissionais da Saúde</v>
          </cell>
          <cell r="G221" t="str">
            <v>2516-05</v>
          </cell>
          <cell r="H221">
            <v>43952</v>
          </cell>
          <cell r="J221">
            <v>185.53</v>
          </cell>
          <cell r="L221">
            <v>133.1</v>
          </cell>
          <cell r="M221">
            <v>40.19</v>
          </cell>
          <cell r="O221">
            <v>2</v>
          </cell>
        </row>
        <row r="222">
          <cell r="C222" t="str">
            <v>UPA IMBIRIBEIRA</v>
          </cell>
          <cell r="E222" t="str">
            <v>SAULO HENRIQUE SILVA</v>
          </cell>
          <cell r="F222" t="str">
            <v>2 - Outros Profissionais da Saúde</v>
          </cell>
          <cell r="G222" t="str">
            <v>2234-05</v>
          </cell>
          <cell r="H222">
            <v>43952</v>
          </cell>
          <cell r="J222">
            <v>400.74</v>
          </cell>
          <cell r="L222">
            <v>133.09</v>
          </cell>
          <cell r="M222">
            <v>15.66</v>
          </cell>
          <cell r="O222">
            <v>2</v>
          </cell>
        </row>
        <row r="223">
          <cell r="C223" t="str">
            <v>UPA IMBIRIBEIRA</v>
          </cell>
          <cell r="E223" t="str">
            <v>SIMONE SANTOS DA SILVA</v>
          </cell>
          <cell r="F223" t="str">
            <v>3 - Administrativo</v>
          </cell>
          <cell r="G223" t="str">
            <v>4101-05</v>
          </cell>
          <cell r="H223">
            <v>43952</v>
          </cell>
          <cell r="J223">
            <v>120.21</v>
          </cell>
          <cell r="L223">
            <v>133.09</v>
          </cell>
          <cell r="M223">
            <v>22.74</v>
          </cell>
          <cell r="O223">
            <v>2</v>
          </cell>
          <cell r="R223">
            <v>138</v>
          </cell>
          <cell r="S223">
            <v>68.209999999999994</v>
          </cell>
        </row>
        <row r="224">
          <cell r="C224" t="str">
            <v>UPA IMBIRIBEIRA</v>
          </cell>
          <cell r="E224" t="str">
            <v>SONIA MARIA RAMOS DA SILVA</v>
          </cell>
          <cell r="F224" t="str">
            <v>3 - Administrativo</v>
          </cell>
          <cell r="G224" t="str">
            <v>5134-30</v>
          </cell>
          <cell r="H224">
            <v>43952</v>
          </cell>
          <cell r="J224">
            <v>118.07</v>
          </cell>
          <cell r="L224">
            <v>133.09</v>
          </cell>
          <cell r="M224">
            <v>20.9</v>
          </cell>
          <cell r="O224">
            <v>56.22</v>
          </cell>
          <cell r="R224">
            <v>103.5</v>
          </cell>
          <cell r="S224">
            <v>62.7</v>
          </cell>
        </row>
        <row r="225">
          <cell r="C225" t="str">
            <v>UPA IMBIRIBEIRA</v>
          </cell>
          <cell r="E225" t="str">
            <v>STELLA MARIS DE ARAUJO E SA</v>
          </cell>
          <cell r="F225" t="str">
            <v>1 - Médico</v>
          </cell>
          <cell r="G225" t="str">
            <v>2251-25</v>
          </cell>
          <cell r="H225">
            <v>43952</v>
          </cell>
          <cell r="J225">
            <v>302.72000000000003</v>
          </cell>
          <cell r="L225">
            <v>133.09</v>
          </cell>
          <cell r="M225">
            <v>14.3</v>
          </cell>
          <cell r="O225">
            <v>2</v>
          </cell>
        </row>
        <row r="226">
          <cell r="C226" t="str">
            <v>UPA IMBIRIBEIRA</v>
          </cell>
          <cell r="E226" t="str">
            <v xml:space="preserve">SUELI RODRIGUES DE MORAIS </v>
          </cell>
          <cell r="F226" t="str">
            <v>3 - Administrativo</v>
          </cell>
          <cell r="G226" t="str">
            <v>4221-05</v>
          </cell>
          <cell r="H226">
            <v>43952</v>
          </cell>
          <cell r="J226">
            <v>127.87</v>
          </cell>
          <cell r="L226">
            <v>133.09</v>
          </cell>
          <cell r="M226">
            <v>22.97</v>
          </cell>
          <cell r="O226">
            <v>2</v>
          </cell>
        </row>
        <row r="227">
          <cell r="C227" t="str">
            <v>UPA IMBIRIBEIRA</v>
          </cell>
          <cell r="E227" t="str">
            <v xml:space="preserve">SWEMMY SHARON CARVALHO DE MELO </v>
          </cell>
          <cell r="F227" t="str">
            <v>2 - Outros Profissionais da Saúde</v>
          </cell>
          <cell r="G227" t="str">
            <v>3222-05</v>
          </cell>
          <cell r="H227">
            <v>43952</v>
          </cell>
          <cell r="J227">
            <v>203.04</v>
          </cell>
          <cell r="L227">
            <v>133.09</v>
          </cell>
          <cell r="M227">
            <v>24.25</v>
          </cell>
          <cell r="O227">
            <v>2</v>
          </cell>
          <cell r="R227">
            <v>244.5</v>
          </cell>
          <cell r="S227">
            <v>72.739999999999995</v>
          </cell>
        </row>
        <row r="228">
          <cell r="C228" t="str">
            <v>UPA IMBIRIBEIRA</v>
          </cell>
          <cell r="E228" t="str">
            <v xml:space="preserve">TALITA RAQUEL FERREIRA DO NASCIMENTO </v>
          </cell>
          <cell r="F228" t="str">
            <v>3 - Administrativo</v>
          </cell>
          <cell r="G228" t="str">
            <v>4131-05</v>
          </cell>
          <cell r="H228">
            <v>43952</v>
          </cell>
          <cell r="J228">
            <v>290.57</v>
          </cell>
          <cell r="L228">
            <v>133.09</v>
          </cell>
          <cell r="M228">
            <v>65.95</v>
          </cell>
          <cell r="O228">
            <v>2</v>
          </cell>
        </row>
        <row r="229">
          <cell r="C229" t="str">
            <v>UPA IMBIRIBEIRA</v>
          </cell>
          <cell r="E229" t="str">
            <v>TARCIANA PEREIRA LIMA</v>
          </cell>
          <cell r="F229" t="str">
            <v>3 - Administrativo</v>
          </cell>
          <cell r="G229" t="str">
            <v>4110-30</v>
          </cell>
          <cell r="H229">
            <v>43952</v>
          </cell>
          <cell r="J229">
            <v>147.13</v>
          </cell>
          <cell r="L229">
            <v>133.09</v>
          </cell>
          <cell r="M229">
            <v>27.95</v>
          </cell>
          <cell r="O229">
            <v>56.22</v>
          </cell>
          <cell r="R229">
            <v>207</v>
          </cell>
          <cell r="S229">
            <v>83.84</v>
          </cell>
        </row>
        <row r="230">
          <cell r="C230" t="str">
            <v>UPA IMBIRIBEIRA</v>
          </cell>
          <cell r="E230" t="str">
            <v>TARCIZIO BRITO SANTOS</v>
          </cell>
          <cell r="F230" t="str">
            <v>1 - Médico</v>
          </cell>
          <cell r="G230" t="str">
            <v>2251-25</v>
          </cell>
          <cell r="H230">
            <v>43952</v>
          </cell>
          <cell r="J230">
            <v>585.49</v>
          </cell>
          <cell r="L230">
            <v>133.09</v>
          </cell>
          <cell r="M230">
            <v>18.02</v>
          </cell>
          <cell r="O230">
            <v>4</v>
          </cell>
        </row>
        <row r="231">
          <cell r="C231" t="str">
            <v>UPA IMBIRIBEIRA</v>
          </cell>
          <cell r="E231" t="str">
            <v>TATIANA CORREIA COUTINHO</v>
          </cell>
          <cell r="F231" t="str">
            <v>2 - Outros Profissionais da Saúde</v>
          </cell>
          <cell r="G231" t="str">
            <v>2235-05</v>
          </cell>
          <cell r="H231">
            <v>43952</v>
          </cell>
          <cell r="J231">
            <v>210.06</v>
          </cell>
          <cell r="L231">
            <v>133.09</v>
          </cell>
          <cell r="M231">
            <v>2.13</v>
          </cell>
          <cell r="O231">
            <v>4</v>
          </cell>
        </row>
        <row r="232">
          <cell r="C232" t="str">
            <v>UPA IMBIRIBEIRA</v>
          </cell>
          <cell r="E232" t="str">
            <v>TATIANA VERCOZA DE CASTRO SILVEIRA</v>
          </cell>
          <cell r="F232" t="str">
            <v>1 - Médico</v>
          </cell>
          <cell r="G232" t="str">
            <v>2251-25</v>
          </cell>
          <cell r="H232">
            <v>43952</v>
          </cell>
          <cell r="J232">
            <v>867.87</v>
          </cell>
          <cell r="L232">
            <v>133.09</v>
          </cell>
          <cell r="M232">
            <v>32.32</v>
          </cell>
          <cell r="O232">
            <v>56.22</v>
          </cell>
        </row>
        <row r="233">
          <cell r="C233" t="str">
            <v>UPA IMBIRIBEIRA</v>
          </cell>
          <cell r="E233" t="str">
            <v>TATIANE DA SILVA DAMASCENO</v>
          </cell>
          <cell r="F233" t="str">
            <v>2 - Outros Profissionais da Saúde</v>
          </cell>
          <cell r="G233" t="str">
            <v>3222-05</v>
          </cell>
          <cell r="H233">
            <v>43952</v>
          </cell>
          <cell r="J233">
            <v>117.84</v>
          </cell>
          <cell r="O233">
            <v>2</v>
          </cell>
          <cell r="Z233">
            <v>24.25</v>
          </cell>
        </row>
        <row r="234">
          <cell r="C234" t="str">
            <v>UPA IMBIRIBEIRA</v>
          </cell>
          <cell r="E234" t="str">
            <v>TERCIO HENRIQUE SOARES DE FARIAS</v>
          </cell>
          <cell r="F234" t="str">
            <v>1 - Médico</v>
          </cell>
          <cell r="G234" t="str">
            <v>2252-70</v>
          </cell>
          <cell r="H234">
            <v>43952</v>
          </cell>
          <cell r="J234">
            <v>591.07000000000005</v>
          </cell>
          <cell r="L234">
            <v>133.09</v>
          </cell>
          <cell r="M234">
            <v>18.02</v>
          </cell>
          <cell r="O234">
            <v>56.22</v>
          </cell>
        </row>
        <row r="235">
          <cell r="C235" t="str">
            <v>UPA IMBIRIBEIRA</v>
          </cell>
          <cell r="E235" t="str">
            <v>THAIS BARROS CANEL</v>
          </cell>
          <cell r="F235" t="str">
            <v>1 - Médico</v>
          </cell>
          <cell r="G235" t="str">
            <v>2251-25</v>
          </cell>
          <cell r="H235">
            <v>43952</v>
          </cell>
          <cell r="J235">
            <v>326.72000000000003</v>
          </cell>
          <cell r="L235">
            <v>133.09</v>
          </cell>
          <cell r="M235">
            <v>14.3</v>
          </cell>
          <cell r="O235">
            <v>56.22</v>
          </cell>
        </row>
        <row r="236">
          <cell r="C236" t="str">
            <v>UPA IMBIRIBEIRA</v>
          </cell>
          <cell r="E236" t="str">
            <v>THAISA PEREIRA DORNELAS</v>
          </cell>
          <cell r="F236" t="str">
            <v>2 - Outros Profissionais da Saúde</v>
          </cell>
          <cell r="G236" t="str">
            <v>2234-05</v>
          </cell>
          <cell r="H236">
            <v>43952</v>
          </cell>
          <cell r="J236">
            <v>294.89999999999998</v>
          </cell>
          <cell r="L236">
            <v>133.09</v>
          </cell>
          <cell r="M236">
            <v>15.66</v>
          </cell>
          <cell r="O236">
            <v>2</v>
          </cell>
        </row>
        <row r="237">
          <cell r="C237" t="str">
            <v>UPA IMBIRIBEIRA</v>
          </cell>
          <cell r="E237" t="str">
            <v xml:space="preserve">THAYSA MARIA DA SILVA </v>
          </cell>
          <cell r="F237" t="str">
            <v>2 - Outros Profissionais da Saúde</v>
          </cell>
          <cell r="G237" t="str">
            <v>3222-05</v>
          </cell>
          <cell r="H237">
            <v>43952</v>
          </cell>
          <cell r="J237">
            <v>170.88</v>
          </cell>
          <cell r="L237">
            <v>133.09</v>
          </cell>
          <cell r="M237">
            <v>24.25</v>
          </cell>
          <cell r="O237">
            <v>2</v>
          </cell>
          <cell r="R237">
            <v>207</v>
          </cell>
          <cell r="S237">
            <v>72.739999999999995</v>
          </cell>
        </row>
        <row r="238">
          <cell r="C238" t="str">
            <v>UPA IMBIRIBEIRA</v>
          </cell>
          <cell r="E238" t="str">
            <v>THIAGO DE ARRUDA MEDEIROS</v>
          </cell>
          <cell r="F238" t="str">
            <v>2 - Outros Profissionais da Saúde</v>
          </cell>
          <cell r="G238" t="str">
            <v>2234-05</v>
          </cell>
          <cell r="H238">
            <v>43952</v>
          </cell>
          <cell r="J238">
            <v>349.01</v>
          </cell>
          <cell r="O238">
            <v>2</v>
          </cell>
        </row>
        <row r="239">
          <cell r="C239" t="str">
            <v>UPA IMBIRIBEIRA</v>
          </cell>
          <cell r="E239" t="str">
            <v>THIAGO DE LIMA E SILVA</v>
          </cell>
          <cell r="F239" t="str">
            <v>2 - Outros Profissionais da Saúde</v>
          </cell>
          <cell r="G239" t="str">
            <v>3222-05</v>
          </cell>
          <cell r="H239">
            <v>43952</v>
          </cell>
          <cell r="J239">
            <v>138.1</v>
          </cell>
          <cell r="L239">
            <v>133.09</v>
          </cell>
          <cell r="M239">
            <v>24.25</v>
          </cell>
          <cell r="O239">
            <v>2</v>
          </cell>
        </row>
        <row r="240">
          <cell r="C240" t="str">
            <v>UPA IMBIRIBEIRA</v>
          </cell>
          <cell r="E240" t="str">
            <v>TIAGO OLIVIO PEREIRA DA SILVA</v>
          </cell>
          <cell r="F240" t="str">
            <v>2 - Outros Profissionais da Saúde</v>
          </cell>
          <cell r="G240" t="str">
            <v>2235-05</v>
          </cell>
          <cell r="H240">
            <v>43952</v>
          </cell>
          <cell r="J240">
            <v>146.56</v>
          </cell>
          <cell r="L240">
            <v>133.09</v>
          </cell>
          <cell r="M240">
            <v>2.3199999999999998</v>
          </cell>
          <cell r="O240">
            <v>2</v>
          </cell>
        </row>
        <row r="241">
          <cell r="C241" t="str">
            <v>UPA IMBIRIBEIRA</v>
          </cell>
          <cell r="E241" t="str">
            <v>TIAGO PEREIRA DE CASTRO</v>
          </cell>
          <cell r="F241" t="str">
            <v>1 - Médico</v>
          </cell>
          <cell r="G241" t="str">
            <v>2251-25</v>
          </cell>
          <cell r="H241">
            <v>43952</v>
          </cell>
          <cell r="J241">
            <v>437.08</v>
          </cell>
          <cell r="L241">
            <v>133.09</v>
          </cell>
          <cell r="M241">
            <v>18.02</v>
          </cell>
          <cell r="O241">
            <v>56.22</v>
          </cell>
        </row>
        <row r="242">
          <cell r="C242" t="str">
            <v>UPA IMBIRIBEIRA</v>
          </cell>
          <cell r="E242" t="str">
            <v>UITANAAN CARLOS DOS SANTOS</v>
          </cell>
          <cell r="F242" t="str">
            <v>3 - Administrativo</v>
          </cell>
          <cell r="G242" t="str">
            <v>4221-05</v>
          </cell>
          <cell r="H242">
            <v>43952</v>
          </cell>
          <cell r="J242">
            <v>149.36000000000001</v>
          </cell>
          <cell r="L242">
            <v>133.09</v>
          </cell>
          <cell r="M242">
            <v>22.97</v>
          </cell>
          <cell r="O242">
            <v>2</v>
          </cell>
        </row>
        <row r="243">
          <cell r="C243" t="str">
            <v>UPA IMBIRIBEIRA</v>
          </cell>
          <cell r="E243" t="str">
            <v>VANESSA DA SILVA RODRIGUES</v>
          </cell>
          <cell r="F243" t="str">
            <v>3 - Administrativo</v>
          </cell>
          <cell r="G243" t="str">
            <v>2525-45</v>
          </cell>
          <cell r="H243">
            <v>43952</v>
          </cell>
          <cell r="J243">
            <v>213.03</v>
          </cell>
          <cell r="L243">
            <v>133.09</v>
          </cell>
          <cell r="M243">
            <v>48.35</v>
          </cell>
          <cell r="O243">
            <v>2</v>
          </cell>
          <cell r="R243">
            <v>276</v>
          </cell>
          <cell r="S243">
            <v>145.06</v>
          </cell>
        </row>
        <row r="244">
          <cell r="C244" t="str">
            <v>UPA IMBIRIBEIRA</v>
          </cell>
          <cell r="E244" t="str">
            <v>VANIA DA SILVA DIONISIO</v>
          </cell>
          <cell r="F244" t="str">
            <v>2 - Outros Profissionais da Saúde</v>
          </cell>
          <cell r="G244" t="str">
            <v>5211-30</v>
          </cell>
          <cell r="H244">
            <v>43952</v>
          </cell>
          <cell r="J244">
            <v>113.2</v>
          </cell>
          <cell r="L244">
            <v>133.09</v>
          </cell>
          <cell r="M244">
            <v>22.97</v>
          </cell>
          <cell r="O244">
            <v>2</v>
          </cell>
          <cell r="R244">
            <v>207</v>
          </cell>
          <cell r="S244">
            <v>68.900000000000006</v>
          </cell>
        </row>
        <row r="245">
          <cell r="C245" t="str">
            <v>UPA IMBIRIBEIRA</v>
          </cell>
          <cell r="E245" t="str">
            <v>VERONICA LIMA DE OLIVEIRA</v>
          </cell>
          <cell r="F245" t="str">
            <v>2 - Outros Profissionais da Saúde</v>
          </cell>
          <cell r="G245" t="str">
            <v>5152-05</v>
          </cell>
          <cell r="H245">
            <v>43952</v>
          </cell>
          <cell r="J245">
            <v>0.55000000000000004</v>
          </cell>
          <cell r="O245">
            <v>2</v>
          </cell>
        </row>
        <row r="246">
          <cell r="C246" t="str">
            <v>UPA IMBIRIBEIRA</v>
          </cell>
          <cell r="E246" t="str">
            <v>VICTOR ALEX MONTENEGRO MARINHO</v>
          </cell>
          <cell r="F246" t="str">
            <v>1 - Médico</v>
          </cell>
          <cell r="G246" t="str">
            <v>2251-25</v>
          </cell>
          <cell r="H246">
            <v>43952</v>
          </cell>
          <cell r="J246">
            <v>362.72</v>
          </cell>
          <cell r="L246">
            <v>133.09</v>
          </cell>
          <cell r="M246">
            <v>14.3</v>
          </cell>
          <cell r="O246">
            <v>56.22</v>
          </cell>
        </row>
        <row r="247">
          <cell r="C247" t="str">
            <v>UPA IMBIRIBEIRA</v>
          </cell>
          <cell r="E247" t="str">
            <v>VILANI FATIMA DOS SANTOS</v>
          </cell>
          <cell r="F247" t="str">
            <v>2 - Outros Profissionais da Saúde</v>
          </cell>
          <cell r="G247" t="str">
            <v>3222-05</v>
          </cell>
          <cell r="H247">
            <v>43952</v>
          </cell>
          <cell r="J247">
            <v>144.96</v>
          </cell>
          <cell r="L247">
            <v>133.1</v>
          </cell>
          <cell r="M247">
            <v>24.25</v>
          </cell>
          <cell r="O247">
            <v>2</v>
          </cell>
          <cell r="R247">
            <v>103.5</v>
          </cell>
          <cell r="S247">
            <v>70.319999999999993</v>
          </cell>
        </row>
        <row r="248">
          <cell r="C248" t="str">
            <v>UPA IMBIRIBEIRA</v>
          </cell>
          <cell r="E248" t="str">
            <v>VILMA SILVA DA PORCIUNCLA</v>
          </cell>
          <cell r="F248" t="str">
            <v>2 - Outros Profissionais da Saúde</v>
          </cell>
          <cell r="G248" t="str">
            <v>3222-05</v>
          </cell>
          <cell r="H248">
            <v>43952</v>
          </cell>
          <cell r="J248">
            <v>120.17</v>
          </cell>
          <cell r="L248">
            <v>133.1</v>
          </cell>
          <cell r="M248">
            <v>24.25</v>
          </cell>
          <cell r="O248">
            <v>2</v>
          </cell>
          <cell r="R248">
            <v>103.5</v>
          </cell>
          <cell r="S248">
            <v>72.739999999999995</v>
          </cell>
        </row>
        <row r="249">
          <cell r="C249" t="str">
            <v>UPA IMBIRIBEIRA</v>
          </cell>
          <cell r="E249" t="str">
            <v>VITOR MAIA ARCA</v>
          </cell>
          <cell r="F249" t="str">
            <v>1 - Médico</v>
          </cell>
          <cell r="G249" t="str">
            <v>2251-25</v>
          </cell>
          <cell r="H249">
            <v>43952</v>
          </cell>
          <cell r="J249">
            <v>302.72000000000003</v>
          </cell>
          <cell r="O249">
            <v>56.22</v>
          </cell>
        </row>
        <row r="250">
          <cell r="C250" t="str">
            <v>UPA IMBIRIBEIRA</v>
          </cell>
          <cell r="E250" t="str">
            <v>WALESKA MARIA DE ALMEIDA PAIVA</v>
          </cell>
          <cell r="F250" t="str">
            <v>2 - Outros Profissionais da Saúde</v>
          </cell>
          <cell r="G250" t="str">
            <v>2235-05</v>
          </cell>
          <cell r="H250">
            <v>43952</v>
          </cell>
          <cell r="J250">
            <v>255.86</v>
          </cell>
          <cell r="L250">
            <v>133.1</v>
          </cell>
          <cell r="M250">
            <v>3.63</v>
          </cell>
          <cell r="O250">
            <v>4</v>
          </cell>
        </row>
        <row r="251">
          <cell r="C251" t="str">
            <v>UPA IMBIRIBEIRA</v>
          </cell>
          <cell r="E251" t="str">
            <v>WANDSON HENRIQUE DA PAZ LEITE</v>
          </cell>
          <cell r="F251" t="str">
            <v>3 - Administrativo</v>
          </cell>
          <cell r="G251" t="str">
            <v>4222-05</v>
          </cell>
          <cell r="H251">
            <v>43952</v>
          </cell>
          <cell r="J251">
            <v>166.19</v>
          </cell>
          <cell r="L251">
            <v>133.1</v>
          </cell>
          <cell r="M251">
            <v>32.090000000000003</v>
          </cell>
          <cell r="O251">
            <v>2</v>
          </cell>
        </row>
        <row r="252">
          <cell r="C252" t="str">
            <v>UPA IMBIRIBEIRA</v>
          </cell>
          <cell r="E252" t="str">
            <v>WELLINGTON SILVA MATIAS</v>
          </cell>
          <cell r="F252" t="str">
            <v>3 - Administrativo</v>
          </cell>
          <cell r="G252" t="str">
            <v>4221-05</v>
          </cell>
          <cell r="H252">
            <v>43952</v>
          </cell>
          <cell r="J252">
            <v>127.87</v>
          </cell>
          <cell r="L252">
            <v>133.1</v>
          </cell>
          <cell r="M252">
            <v>22.97</v>
          </cell>
          <cell r="O252">
            <v>2</v>
          </cell>
        </row>
        <row r="253">
          <cell r="C253" t="str">
            <v>UPA IMBIRIBEIRA</v>
          </cell>
          <cell r="E253" t="str">
            <v>YAN BONIFACIO FERNANDES</v>
          </cell>
          <cell r="F253" t="str">
            <v>1 - Médico</v>
          </cell>
          <cell r="G253" t="str">
            <v>2251-25</v>
          </cell>
          <cell r="H253">
            <v>43952</v>
          </cell>
          <cell r="J253">
            <v>362.72</v>
          </cell>
          <cell r="L253">
            <v>133.1</v>
          </cell>
          <cell r="M253">
            <v>14.3</v>
          </cell>
          <cell r="O253">
            <v>56.22</v>
          </cell>
        </row>
        <row r="254">
          <cell r="C254" t="str">
            <v>UPA IMBIRIBEIRA</v>
          </cell>
          <cell r="E254" t="str">
            <v>YASSER DE LUCENA CORREIA</v>
          </cell>
          <cell r="F254" t="str">
            <v>1 - Médico</v>
          </cell>
          <cell r="G254" t="str">
            <v>2251-25</v>
          </cell>
          <cell r="H254">
            <v>43952</v>
          </cell>
          <cell r="J254">
            <v>663.09</v>
          </cell>
          <cell r="L254">
            <v>133.09</v>
          </cell>
          <cell r="M254">
            <v>32.32</v>
          </cell>
          <cell r="O254">
            <v>56.22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4"/>
  <sheetViews>
    <sheetView showGridLines="0" tabSelected="1" workbookViewId="0">
      <selection activeCell="C5" sqref="C5"/>
    </sheetView>
  </sheetViews>
  <sheetFormatPr defaultColWidth="8.6640625" defaultRowHeight="13.2" x14ac:dyDescent="0.25"/>
  <cols>
    <col min="1" max="1" width="28.109375" style="3" customWidth="1"/>
    <col min="2" max="2" width="41.44140625" style="3" customWidth="1"/>
    <col min="3" max="3" width="20.33203125" style="3" customWidth="1"/>
    <col min="4" max="4" width="60.33203125" style="4" customWidth="1"/>
    <col min="5" max="5" width="31.33203125" style="4" customWidth="1"/>
    <col min="6" max="6" width="27.109375" style="4" customWidth="1"/>
    <col min="7" max="7" width="22.5546875" style="4" customWidth="1"/>
    <col min="8" max="8" width="23.33203125" style="4" bestFit="1" customWidth="1"/>
    <col min="9" max="9" width="24.44140625" style="4" customWidth="1"/>
    <col min="10" max="10" width="24.6640625" style="4" customWidth="1"/>
    <col min="11" max="11" width="28.33203125" style="4" customWidth="1"/>
    <col min="12" max="12" width="31.6640625" style="4" customWidth="1"/>
    <col min="13" max="13" width="14.6640625" style="4" customWidth="1"/>
    <col min="14" max="14" width="26.88671875" style="4" customWidth="1"/>
    <col min="15" max="15" width="33" style="4" customWidth="1"/>
    <col min="16" max="16" width="14.6640625" style="4" customWidth="1"/>
    <col min="17" max="17" width="27.6640625" style="4" bestFit="1" customWidth="1"/>
    <col min="18" max="18" width="34" style="4" bestFit="1" customWidth="1"/>
    <col min="19" max="19" width="14.6640625" style="4" customWidth="1"/>
    <col min="20" max="20" width="26" style="4" customWidth="1"/>
    <col min="21" max="21" width="31" style="4" customWidth="1"/>
    <col min="22" max="22" width="14.6640625" style="4" customWidth="1"/>
    <col min="23" max="23" width="45.6640625" style="4" customWidth="1"/>
    <col min="24" max="25" width="30.6640625" style="4" customWidth="1"/>
    <col min="26" max="26" width="14.6640625" style="4" customWidth="1"/>
    <col min="27" max="27" width="45.6640625" style="4" customWidth="1"/>
    <col min="28" max="28" width="18.5546875" style="4" bestFit="1" customWidth="1"/>
    <col min="29" max="16384" width="8.6640625" style="4"/>
  </cols>
  <sheetData>
    <row r="1" spans="1:28" ht="15" x14ac:dyDescent="0.25">
      <c r="A1" s="1" t="s">
        <v>0</v>
      </c>
      <c r="B1" s="2"/>
    </row>
    <row r="2" spans="1:28" ht="14.25" customHeight="1" x14ac:dyDescent="0.25"/>
    <row r="3" spans="1:28" s="5" customFormat="1" ht="29.25" customHeight="1" x14ac:dyDescent="0.25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 x14ac:dyDescent="0.25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 x14ac:dyDescent="0.25">
      <c r="A5" s="8">
        <f>IFERROR(VLOOKUP(B5,'[1]DADOS (OCULTAR)'!$P$3:$R$42,3,0),"")</f>
        <v>10075232000243</v>
      </c>
      <c r="B5" s="9" t="str">
        <f>'[1]TCE - ANEXO III - Preencher'!C12</f>
        <v>UPA IMBIRIBEIRA</v>
      </c>
      <c r="C5" s="10"/>
      <c r="D5" s="11" t="str">
        <f>'[1]TCE - ANEXO III - Preencher'!E12</f>
        <v>ADJA BATISTA DA SILVA</v>
      </c>
      <c r="E5" s="9" t="str">
        <f>'[1]TCE - ANEXO III - Preencher'!F12</f>
        <v>2 - Outros Profissionais da Saúde</v>
      </c>
      <c r="F5" s="12" t="str">
        <f>'[1]TCE - ANEXO III - Preencher'!G12</f>
        <v>2235-05</v>
      </c>
      <c r="G5" s="13">
        <f>IF('[1]TCE - ANEXO III - Preencher'!H12="","",'[1]TCE - ANEXO III - Preencher'!H12)</f>
        <v>43952</v>
      </c>
      <c r="H5" s="14">
        <f>'[1]TCE - ANEXO III - Preencher'!I12</f>
        <v>0</v>
      </c>
      <c r="I5" s="14">
        <f>'[1]TCE - ANEXO III - Preencher'!J12</f>
        <v>141.13999999999999</v>
      </c>
      <c r="J5" s="14">
        <f>'[1]TCE - ANEXO III - Preencher'!K12</f>
        <v>0</v>
      </c>
      <c r="K5" s="15">
        <f>'[1]TCE - ANEXO III - Preencher'!L12</f>
        <v>133.1</v>
      </c>
      <c r="L5" s="15">
        <f>'[1]TCE - ANEXO III - Preencher'!M12</f>
        <v>2.3199999999999998</v>
      </c>
      <c r="M5" s="15">
        <f>K5-L5</f>
        <v>130.78</v>
      </c>
      <c r="N5" s="15">
        <f>'[1]TCE - ANEXO III - Preencher'!O12</f>
        <v>4</v>
      </c>
      <c r="O5" s="15">
        <f>'[1]TCE - ANEXO III - Preencher'!P12</f>
        <v>0</v>
      </c>
      <c r="P5" s="16">
        <f>N5-O5</f>
        <v>4</v>
      </c>
      <c r="Q5" s="15">
        <f>'[1]TCE - ANEXO III - Preencher'!R12</f>
        <v>0</v>
      </c>
      <c r="R5" s="15">
        <f>'[1]TCE - ANEXO III - Preencher'!S12</f>
        <v>0</v>
      </c>
      <c r="S5" s="16">
        <f>Q5-R5</f>
        <v>0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275.91999999999996</v>
      </c>
    </row>
    <row r="6" spans="1:28" s="5" customFormat="1" x14ac:dyDescent="0.25">
      <c r="A6" s="8">
        <f>IFERROR(VLOOKUP(B6,'[1]DADOS (OCULTAR)'!$P$3:$R$42,3,0),"")</f>
        <v>10075232000243</v>
      </c>
      <c r="B6" s="9" t="str">
        <f>'[1]TCE - ANEXO III - Preencher'!C13</f>
        <v>UPA IMBIRIBEIRA</v>
      </c>
      <c r="C6" s="10"/>
      <c r="D6" s="11" t="str">
        <f>'[1]TCE - ANEXO III - Preencher'!E13</f>
        <v>ADNA QUEREN HUAPUQUE RAMOS DA SILVA</v>
      </c>
      <c r="E6" s="9" t="str">
        <f>'[1]TCE - ANEXO III - Preencher'!F13</f>
        <v>2 - Outros Profissionais da Saúde</v>
      </c>
      <c r="F6" s="12" t="str">
        <f>'[1]TCE - ANEXO III - Preencher'!G13</f>
        <v>5211-30</v>
      </c>
      <c r="G6" s="13">
        <f>IF('[1]TCE - ANEXO III - Preencher'!H13="","",'[1]TCE - ANEXO III - Preencher'!H13)</f>
        <v>43952</v>
      </c>
      <c r="H6" s="14">
        <f>'[1]TCE - ANEXO III - Preencher'!I13</f>
        <v>0</v>
      </c>
      <c r="I6" s="14">
        <f>'[1]TCE - ANEXO III - Preencher'!J13</f>
        <v>123.28</v>
      </c>
      <c r="J6" s="14">
        <f>'[1]TCE - ANEXO III - Preencher'!K13</f>
        <v>0</v>
      </c>
      <c r="K6" s="15">
        <f>'[1]TCE - ANEXO III - Preencher'!L13</f>
        <v>133.1</v>
      </c>
      <c r="L6" s="15">
        <f>'[1]TCE - ANEXO III - Preencher'!M13</f>
        <v>22.97</v>
      </c>
      <c r="M6" s="15">
        <f t="shared" ref="M6:M69" si="1">K6-L6</f>
        <v>110.13</v>
      </c>
      <c r="N6" s="15">
        <f>'[1]TCE - ANEXO III - Preencher'!O13</f>
        <v>2</v>
      </c>
      <c r="O6" s="15">
        <f>'[1]TCE - ANEXO III - Preencher'!P13</f>
        <v>0</v>
      </c>
      <c r="P6" s="16">
        <f t="shared" ref="P6:P69" si="2">N6-O6</f>
        <v>2</v>
      </c>
      <c r="Q6" s="15">
        <f>'[1]TCE - ANEXO III - Preencher'!R13</f>
        <v>207</v>
      </c>
      <c r="R6" s="15">
        <f>'[1]TCE - ANEXO III - Preencher'!S13</f>
        <v>68.900000000000006</v>
      </c>
      <c r="S6" s="16">
        <f t="shared" ref="S6:S69" si="3">Q6-R6</f>
        <v>138.1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373.51</v>
      </c>
    </row>
    <row r="7" spans="1:28" s="5" customFormat="1" x14ac:dyDescent="0.25">
      <c r="A7" s="8">
        <f>IFERROR(VLOOKUP(B7,'[1]DADOS (OCULTAR)'!$P$3:$R$42,3,0),"")</f>
        <v>10075232000243</v>
      </c>
      <c r="B7" s="9" t="str">
        <f>'[1]TCE - ANEXO III - Preencher'!C14</f>
        <v>UPA IMBIRIBEIRA</v>
      </c>
      <c r="C7" s="10"/>
      <c r="D7" s="11" t="str">
        <f>'[1]TCE - ANEXO III - Preencher'!E14</f>
        <v>ADRIANA MARIA DA SILVA</v>
      </c>
      <c r="E7" s="9" t="str">
        <f>'[1]TCE - ANEXO III - Preencher'!F14</f>
        <v>2 - Outros Profissionais da Saúde</v>
      </c>
      <c r="F7" s="12" t="str">
        <f>'[1]TCE - ANEXO III - Preencher'!G14</f>
        <v>3222-05</v>
      </c>
      <c r="G7" s="13">
        <f>IF('[1]TCE - ANEXO III - Preencher'!H14="","",'[1]TCE - ANEXO III - Preencher'!H14)</f>
        <v>43952</v>
      </c>
      <c r="H7" s="14">
        <f>'[1]TCE - ANEXO III - Preencher'!I14</f>
        <v>0</v>
      </c>
      <c r="I7" s="14">
        <f>'[1]TCE - ANEXO III - Preencher'!J14</f>
        <v>156.80000000000001</v>
      </c>
      <c r="J7" s="14">
        <f>'[1]TCE - ANEXO III - Preencher'!K14</f>
        <v>0</v>
      </c>
      <c r="K7" s="15">
        <f>'[1]TCE - ANEXO III - Preencher'!L14</f>
        <v>133.1</v>
      </c>
      <c r="L7" s="15">
        <f>'[1]TCE - ANEXO III - Preencher'!M14</f>
        <v>12.93</v>
      </c>
      <c r="M7" s="15">
        <f t="shared" si="1"/>
        <v>120.16999999999999</v>
      </c>
      <c r="N7" s="15">
        <f>'[1]TCE - ANEXO III - Preencher'!O14</f>
        <v>2</v>
      </c>
      <c r="O7" s="15">
        <f>'[1]TCE - ANEXO III - Preencher'!P14</f>
        <v>0</v>
      </c>
      <c r="P7" s="16">
        <f t="shared" si="2"/>
        <v>2</v>
      </c>
      <c r="Q7" s="15">
        <f>'[1]TCE - ANEXO III - Preencher'!R14</f>
        <v>207</v>
      </c>
      <c r="R7" s="15">
        <f>'[1]TCE - ANEXO III - Preencher'!S14</f>
        <v>72.739999999999995</v>
      </c>
      <c r="S7" s="16">
        <f t="shared" si="3"/>
        <v>134.26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413.23</v>
      </c>
    </row>
    <row r="8" spans="1:28" s="5" customFormat="1" x14ac:dyDescent="0.25">
      <c r="A8" s="8">
        <f>IFERROR(VLOOKUP(B8,'[1]DADOS (OCULTAR)'!$P$3:$R$42,3,0),"")</f>
        <v>10075232000243</v>
      </c>
      <c r="B8" s="9" t="str">
        <f>'[1]TCE - ANEXO III - Preencher'!C15</f>
        <v>UPA IMBIRIBEIRA</v>
      </c>
      <c r="C8" s="10"/>
      <c r="D8" s="11" t="str">
        <f>'[1]TCE - ANEXO III - Preencher'!E15</f>
        <v>ADRIANO RODRIGUES LEAL</v>
      </c>
      <c r="E8" s="9" t="str">
        <f>'[1]TCE - ANEXO III - Preencher'!F15</f>
        <v>2 - Outros Profissionais da Saúde</v>
      </c>
      <c r="F8" s="12" t="str">
        <f>'[1]TCE - ANEXO III - Preencher'!G15</f>
        <v>2235-05</v>
      </c>
      <c r="G8" s="13">
        <f>IF('[1]TCE - ANEXO III - Preencher'!H15="","",'[1]TCE - ANEXO III - Preencher'!H15)</f>
        <v>43952</v>
      </c>
      <c r="H8" s="14">
        <f>'[1]TCE - ANEXO III - Preencher'!I15</f>
        <v>0</v>
      </c>
      <c r="I8" s="14">
        <f>'[1]TCE - ANEXO III - Preencher'!J15</f>
        <v>278.57</v>
      </c>
      <c r="J8" s="14">
        <f>'[1]TCE - ANEXO III - Preencher'!K15</f>
        <v>0</v>
      </c>
      <c r="K8" s="15">
        <f>'[1]TCE - ANEXO III - Preencher'!L15</f>
        <v>133.1</v>
      </c>
      <c r="L8" s="15">
        <f>'[1]TCE - ANEXO III - Preencher'!M15</f>
        <v>3.41</v>
      </c>
      <c r="M8" s="15">
        <f t="shared" si="1"/>
        <v>129.69</v>
      </c>
      <c r="N8" s="15">
        <f>'[1]TCE - ANEXO III - Preencher'!O15</f>
        <v>4</v>
      </c>
      <c r="O8" s="15">
        <f>'[1]TCE - ANEXO III - Preencher'!P15</f>
        <v>0</v>
      </c>
      <c r="P8" s="16">
        <f t="shared" si="2"/>
        <v>4</v>
      </c>
      <c r="Q8" s="15">
        <f>'[1]TCE - ANEXO III - Preencher'!R15</f>
        <v>0</v>
      </c>
      <c r="R8" s="15">
        <f>'[1]TCE - ANEXO III - Preencher'!S15</f>
        <v>0</v>
      </c>
      <c r="S8" s="16">
        <f t="shared" si="3"/>
        <v>0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412.26</v>
      </c>
    </row>
    <row r="9" spans="1:28" s="5" customFormat="1" x14ac:dyDescent="0.25">
      <c r="A9" s="8">
        <f>IFERROR(VLOOKUP(B9,'[1]DADOS (OCULTAR)'!$P$3:$R$42,3,0),"")</f>
        <v>10075232000243</v>
      </c>
      <c r="B9" s="9" t="str">
        <f>'[1]TCE - ANEXO III - Preencher'!C16</f>
        <v>UPA IMBIRIBEIRA</v>
      </c>
      <c r="C9" s="10"/>
      <c r="D9" s="11" t="str">
        <f>'[1]TCE - ANEXO III - Preencher'!E16</f>
        <v>ALAIDE MARIA PEREIRA</v>
      </c>
      <c r="E9" s="9" t="str">
        <f>'[1]TCE - ANEXO III - Preencher'!F16</f>
        <v>2 - Outros Profissionais da Saúde</v>
      </c>
      <c r="F9" s="12" t="str">
        <f>'[1]TCE - ANEXO III - Preencher'!G16</f>
        <v>3222-05</v>
      </c>
      <c r="G9" s="13">
        <f>IF('[1]TCE - ANEXO III - Preencher'!H16="","",'[1]TCE - ANEXO III - Preencher'!H16)</f>
        <v>43952</v>
      </c>
      <c r="H9" s="14">
        <f>'[1]TCE - ANEXO III - Preencher'!I16</f>
        <v>0</v>
      </c>
      <c r="I9" s="14">
        <f>'[1]TCE - ANEXO III - Preencher'!J16</f>
        <v>169.41</v>
      </c>
      <c r="J9" s="14">
        <f>'[1]TCE - ANEXO III - Preencher'!K16</f>
        <v>0</v>
      </c>
      <c r="K9" s="15">
        <f>'[1]TCE - ANEXO III - Preencher'!L16</f>
        <v>133.1</v>
      </c>
      <c r="L9" s="15">
        <f>'[1]TCE - ANEXO III - Preencher'!M16</f>
        <v>24.25</v>
      </c>
      <c r="M9" s="15">
        <f t="shared" si="1"/>
        <v>108.85</v>
      </c>
      <c r="N9" s="15">
        <f>'[1]TCE - ANEXO III - Preencher'!O16</f>
        <v>2</v>
      </c>
      <c r="O9" s="15">
        <f>'[1]TCE - ANEXO III - Preencher'!P16</f>
        <v>0</v>
      </c>
      <c r="P9" s="16">
        <f t="shared" si="2"/>
        <v>2</v>
      </c>
      <c r="Q9" s="15">
        <f>'[1]TCE - ANEXO III - Preencher'!R16</f>
        <v>103.5</v>
      </c>
      <c r="R9" s="15">
        <f>'[1]TCE - ANEXO III - Preencher'!S16</f>
        <v>72.739999999999995</v>
      </c>
      <c r="S9" s="16">
        <f t="shared" si="3"/>
        <v>30.760000000000005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24.25</v>
      </c>
      <c r="Z9" s="16">
        <f t="shared" si="5"/>
        <v>-24.25</v>
      </c>
      <c r="AA9" s="17" t="str">
        <f>IF('[1]TCE - ANEXO III - Preencher'!AB16="","",'[1]TCE - ANEXO III - Preencher'!AB16)</f>
        <v/>
      </c>
      <c r="AB9" s="15">
        <f t="shared" si="0"/>
        <v>286.77</v>
      </c>
    </row>
    <row r="10" spans="1:28" s="5" customFormat="1" x14ac:dyDescent="0.25">
      <c r="A10" s="8">
        <f>IFERROR(VLOOKUP(B10,'[1]DADOS (OCULTAR)'!$P$3:$R$42,3,0),"")</f>
        <v>10075232000243</v>
      </c>
      <c r="B10" s="9" t="str">
        <f>'[1]TCE - ANEXO III - Preencher'!C17</f>
        <v>UPA IMBIRIBEIRA</v>
      </c>
      <c r="C10" s="10"/>
      <c r="D10" s="11" t="str">
        <f>'[1]TCE - ANEXO III - Preencher'!E17</f>
        <v>ALAN DEYVISON FRANCISCO FELIX</v>
      </c>
      <c r="E10" s="9" t="str">
        <f>'[1]TCE - ANEXO III - Preencher'!F17</f>
        <v>2 - Outros Profissionais da Saúde</v>
      </c>
      <c r="F10" s="12" t="str">
        <f>'[1]TCE - ANEXO III - Preencher'!G17</f>
        <v>3222-05</v>
      </c>
      <c r="G10" s="13">
        <f>IF('[1]TCE - ANEXO III - Preencher'!H17="","",'[1]TCE - ANEXO III - Preencher'!H17)</f>
        <v>43952</v>
      </c>
      <c r="H10" s="14">
        <f>'[1]TCE - ANEXO III - Preencher'!I17</f>
        <v>0</v>
      </c>
      <c r="I10" s="14">
        <f>'[1]TCE - ANEXO III - Preencher'!J17</f>
        <v>155.69999999999999</v>
      </c>
      <c r="J10" s="14">
        <f>'[1]TCE - ANEXO III - Preencher'!K17</f>
        <v>0</v>
      </c>
      <c r="K10" s="15">
        <f>'[1]TCE - ANEXO III - Preencher'!L17</f>
        <v>133.1</v>
      </c>
      <c r="L10" s="15">
        <f>'[1]TCE - ANEXO III - Preencher'!M17</f>
        <v>15.36</v>
      </c>
      <c r="M10" s="15">
        <f t="shared" si="1"/>
        <v>117.74</v>
      </c>
      <c r="N10" s="15">
        <f>'[1]TCE - ANEXO III - Preencher'!O17</f>
        <v>2</v>
      </c>
      <c r="O10" s="15">
        <f>'[1]TCE - ANEXO III - Preencher'!P17</f>
        <v>0</v>
      </c>
      <c r="P10" s="16">
        <f t="shared" si="2"/>
        <v>2</v>
      </c>
      <c r="Q10" s="15">
        <f>'[1]TCE - ANEXO III - Preencher'!R17</f>
        <v>0</v>
      </c>
      <c r="R10" s="15">
        <f>'[1]TCE - ANEXO III - Preencher'!S17</f>
        <v>0</v>
      </c>
      <c r="S10" s="16">
        <f t="shared" si="3"/>
        <v>0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275.44</v>
      </c>
    </row>
    <row r="11" spans="1:28" s="5" customFormat="1" x14ac:dyDescent="0.25">
      <c r="A11" s="8">
        <f>IFERROR(VLOOKUP(B11,'[1]DADOS (OCULTAR)'!$P$3:$R$42,3,0),"")</f>
        <v>10075232000243</v>
      </c>
      <c r="B11" s="9" t="str">
        <f>'[1]TCE - ANEXO III - Preencher'!C18</f>
        <v>UPA IMBIRIBEIRA</v>
      </c>
      <c r="C11" s="10"/>
      <c r="D11" s="11" t="str">
        <f>'[1]TCE - ANEXO III - Preencher'!E18</f>
        <v>ALANA FERRAZ DINIZ</v>
      </c>
      <c r="E11" s="9" t="str">
        <f>'[1]TCE - ANEXO III - Preencher'!F18</f>
        <v>1 - Médico</v>
      </c>
      <c r="F11" s="12" t="str">
        <f>'[1]TCE - ANEXO III - Preencher'!G18</f>
        <v>2251-24</v>
      </c>
      <c r="G11" s="13">
        <f>IF('[1]TCE - ANEXO III - Preencher'!H18="","",'[1]TCE - ANEXO III - Preencher'!H18)</f>
        <v>43952</v>
      </c>
      <c r="H11" s="14">
        <f>'[1]TCE - ANEXO III - Preencher'!I18</f>
        <v>0</v>
      </c>
      <c r="I11" s="14">
        <f>'[1]TCE - ANEXO III - Preencher'!J18</f>
        <v>377.08</v>
      </c>
      <c r="J11" s="14">
        <f>'[1]TCE - ANEXO III - Preencher'!K18</f>
        <v>0</v>
      </c>
      <c r="K11" s="15">
        <f>'[1]TCE - ANEXO III - Preencher'!L18</f>
        <v>133.1</v>
      </c>
      <c r="L11" s="15">
        <f>'[1]TCE - ANEXO III - Preencher'!M18</f>
        <v>18.02</v>
      </c>
      <c r="M11" s="15">
        <f t="shared" si="1"/>
        <v>115.08</v>
      </c>
      <c r="N11" s="15">
        <f>'[1]TCE - ANEXO III - Preencher'!O18</f>
        <v>56.22</v>
      </c>
      <c r="O11" s="15">
        <f>'[1]TCE - ANEXO III - Preencher'!P18</f>
        <v>0</v>
      </c>
      <c r="P11" s="16">
        <f t="shared" si="2"/>
        <v>56.22</v>
      </c>
      <c r="Q11" s="15">
        <f>'[1]TCE - ANEXO III - Preencher'!R18</f>
        <v>0</v>
      </c>
      <c r="R11" s="15">
        <f>'[1]TCE - ANEXO III - Preencher'!S18</f>
        <v>0</v>
      </c>
      <c r="S11" s="16">
        <f t="shared" si="3"/>
        <v>0</v>
      </c>
      <c r="T11" s="15">
        <f>'[1]TCE - ANEXO III - Preencher'!U18</f>
        <v>0</v>
      </c>
      <c r="U11" s="15">
        <f>'[1]TCE - ANEXO III - Preencher'!V18</f>
        <v>0</v>
      </c>
      <c r="V11" s="16">
        <f t="shared" si="4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548.38</v>
      </c>
    </row>
    <row r="12" spans="1:28" s="5" customFormat="1" x14ac:dyDescent="0.25">
      <c r="A12" s="8">
        <f>IFERROR(VLOOKUP(B12,'[1]DADOS (OCULTAR)'!$P$3:$R$42,3,0),"")</f>
        <v>10075232000243</v>
      </c>
      <c r="B12" s="9" t="str">
        <f>'[1]TCE - ANEXO III - Preencher'!C19</f>
        <v>UPA IMBIRIBEIRA</v>
      </c>
      <c r="C12" s="10"/>
      <c r="D12" s="11" t="str">
        <f>'[1]TCE - ANEXO III - Preencher'!E19</f>
        <v>ALCIONE BEZERRA DA CRUZ DE CASTILHO</v>
      </c>
      <c r="E12" s="9" t="str">
        <f>'[1]TCE - ANEXO III - Preencher'!F19</f>
        <v>2 - Outros Profissionais da Saúde</v>
      </c>
      <c r="F12" s="12" t="str">
        <f>'[1]TCE - ANEXO III - Preencher'!G19</f>
        <v>3222-05</v>
      </c>
      <c r="G12" s="13">
        <f>IF('[1]TCE - ANEXO III - Preencher'!H19="","",'[1]TCE - ANEXO III - Preencher'!H19)</f>
        <v>43952</v>
      </c>
      <c r="H12" s="14">
        <f>'[1]TCE - ANEXO III - Preencher'!I19</f>
        <v>0</v>
      </c>
      <c r="I12" s="14">
        <f>'[1]TCE - ANEXO III - Preencher'!J19</f>
        <v>104.01</v>
      </c>
      <c r="J12" s="14">
        <f>'[1]TCE - ANEXO III - Preencher'!K19</f>
        <v>0</v>
      </c>
      <c r="K12" s="15">
        <f>'[1]TCE - ANEXO III - Preencher'!L19</f>
        <v>133.1</v>
      </c>
      <c r="L12" s="15">
        <f>'[1]TCE - ANEXO III - Preencher'!M19</f>
        <v>24.25</v>
      </c>
      <c r="M12" s="15">
        <f t="shared" si="1"/>
        <v>108.85</v>
      </c>
      <c r="N12" s="15">
        <f>'[1]TCE - ANEXO III - Preencher'!O19</f>
        <v>2</v>
      </c>
      <c r="O12" s="15">
        <f>'[1]TCE - ANEXO III - Preencher'!P19</f>
        <v>0</v>
      </c>
      <c r="P12" s="16">
        <f t="shared" si="2"/>
        <v>2</v>
      </c>
      <c r="Q12" s="15">
        <f>'[1]TCE - ANEXO III - Preencher'!R19</f>
        <v>122.25</v>
      </c>
      <c r="R12" s="15">
        <f>'[1]TCE - ANEXO III - Preencher'!S19</f>
        <v>72.739999999999995</v>
      </c>
      <c r="S12" s="16">
        <f t="shared" si="3"/>
        <v>49.510000000000005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264.37</v>
      </c>
    </row>
    <row r="13" spans="1:28" s="5" customFormat="1" x14ac:dyDescent="0.25">
      <c r="A13" s="8">
        <f>IFERROR(VLOOKUP(B13,'[1]DADOS (OCULTAR)'!$P$3:$R$42,3,0),"")</f>
        <v>10075232000243</v>
      </c>
      <c r="B13" s="9" t="str">
        <f>'[1]TCE - ANEXO III - Preencher'!C20</f>
        <v>UPA IMBIRIBEIRA</v>
      </c>
      <c r="C13" s="10"/>
      <c r="D13" s="11" t="str">
        <f>'[1]TCE - ANEXO III - Preencher'!E20</f>
        <v>ALLYSON OLIVEIRA DA SILVA</v>
      </c>
      <c r="E13" s="9" t="str">
        <f>'[1]TCE - ANEXO III - Preencher'!F20</f>
        <v>3 - Administrativo</v>
      </c>
      <c r="F13" s="12" t="str">
        <f>'[1]TCE - ANEXO III - Preencher'!G20</f>
        <v>4110-10</v>
      </c>
      <c r="G13" s="13">
        <f>IF('[1]TCE - ANEXO III - Preencher'!H20="","",'[1]TCE - ANEXO III - Preencher'!H20)</f>
        <v>43952</v>
      </c>
      <c r="H13" s="14">
        <f>'[1]TCE - ANEXO III - Preencher'!I20</f>
        <v>0</v>
      </c>
      <c r="I13" s="14">
        <f>'[1]TCE - ANEXO III - Preencher'!J20</f>
        <v>156.06</v>
      </c>
      <c r="J13" s="14">
        <f>'[1]TCE - ANEXO III - Preencher'!K20</f>
        <v>0</v>
      </c>
      <c r="K13" s="15">
        <f>'[1]TCE - ANEXO III - Preencher'!L20</f>
        <v>133.1</v>
      </c>
      <c r="L13" s="15">
        <f>'[1]TCE - ANEXO III - Preencher'!M20</f>
        <v>33.880000000000003</v>
      </c>
      <c r="M13" s="15">
        <f t="shared" si="1"/>
        <v>99.22</v>
      </c>
      <c r="N13" s="15">
        <f>'[1]TCE - ANEXO III - Preencher'!O20</f>
        <v>2</v>
      </c>
      <c r="O13" s="15">
        <f>'[1]TCE - ANEXO III - Preencher'!P20</f>
        <v>0</v>
      </c>
      <c r="P13" s="16">
        <f t="shared" si="2"/>
        <v>2</v>
      </c>
      <c r="Q13" s="15">
        <f>'[1]TCE - ANEXO III - Preencher'!R20</f>
        <v>188</v>
      </c>
      <c r="R13" s="15">
        <f>'[1]TCE - ANEXO III - Preencher'!S20</f>
        <v>101.65</v>
      </c>
      <c r="S13" s="16">
        <f t="shared" si="3"/>
        <v>86.35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343.63</v>
      </c>
    </row>
    <row r="14" spans="1:28" s="5" customFormat="1" x14ac:dyDescent="0.25">
      <c r="A14" s="8">
        <f>IFERROR(VLOOKUP(B14,'[1]DADOS (OCULTAR)'!$P$3:$R$42,3,0),"")</f>
        <v>10075232000243</v>
      </c>
      <c r="B14" s="9" t="str">
        <f>'[1]TCE - ANEXO III - Preencher'!C21</f>
        <v>UPA IMBIRIBEIRA</v>
      </c>
      <c r="C14" s="10"/>
      <c r="D14" s="11" t="str">
        <f>'[1]TCE - ANEXO III - Preencher'!E21</f>
        <v>ALZIRA HELENA CARVALHO PARAISO</v>
      </c>
      <c r="E14" s="9" t="str">
        <f>'[1]TCE - ANEXO III - Preencher'!F21</f>
        <v>2 - Outros Profissionais da Saúde</v>
      </c>
      <c r="F14" s="12" t="str">
        <f>'[1]TCE - ANEXO III - Preencher'!G21</f>
        <v>2515-10</v>
      </c>
      <c r="G14" s="13">
        <f>IF('[1]TCE - ANEXO III - Preencher'!H21="","",'[1]TCE - ANEXO III - Preencher'!H21)</f>
        <v>43952</v>
      </c>
      <c r="H14" s="14">
        <f>'[1]TCE - ANEXO III - Preencher'!I21</f>
        <v>0</v>
      </c>
      <c r="I14" s="14">
        <f>'[1]TCE - ANEXO III - Preencher'!J21</f>
        <v>192.72</v>
      </c>
      <c r="J14" s="14">
        <f>'[1]TCE - ANEXO III - Preencher'!K21</f>
        <v>0</v>
      </c>
      <c r="K14" s="15">
        <f>'[1]TCE - ANEXO III - Preencher'!L21</f>
        <v>133.1</v>
      </c>
      <c r="L14" s="15">
        <f>'[1]TCE - ANEXO III - Preencher'!M21</f>
        <v>44</v>
      </c>
      <c r="M14" s="15">
        <f t="shared" si="1"/>
        <v>89.1</v>
      </c>
      <c r="N14" s="15">
        <f>'[1]TCE - ANEXO III - Preencher'!O21</f>
        <v>2</v>
      </c>
      <c r="O14" s="15">
        <f>'[1]TCE - ANEXO III - Preencher'!P21</f>
        <v>0</v>
      </c>
      <c r="P14" s="16">
        <f t="shared" si="2"/>
        <v>2</v>
      </c>
      <c r="Q14" s="15">
        <f>'[1]TCE - ANEXO III - Preencher'!R21</f>
        <v>0</v>
      </c>
      <c r="R14" s="15">
        <f>'[1]TCE - ANEXO III - Preencher'!S21</f>
        <v>0</v>
      </c>
      <c r="S14" s="16">
        <f t="shared" si="3"/>
        <v>0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283.82</v>
      </c>
    </row>
    <row r="15" spans="1:28" s="5" customFormat="1" x14ac:dyDescent="0.25">
      <c r="A15" s="8">
        <f>IFERROR(VLOOKUP(B15,'[1]DADOS (OCULTAR)'!$P$3:$R$42,3,0),"")</f>
        <v>10075232000243</v>
      </c>
      <c r="B15" s="9" t="str">
        <f>'[1]TCE - ANEXO III - Preencher'!C22</f>
        <v>UPA IMBIRIBEIRA</v>
      </c>
      <c r="C15" s="10"/>
      <c r="D15" s="11" t="str">
        <f>'[1]TCE - ANEXO III - Preencher'!E22</f>
        <v>AMANDA MACEDO XAVIER</v>
      </c>
      <c r="E15" s="9" t="str">
        <f>'[1]TCE - ANEXO III - Preencher'!F22</f>
        <v>1 - Médico</v>
      </c>
      <c r="F15" s="12" t="str">
        <f>'[1]TCE - ANEXO III - Preencher'!G22</f>
        <v>2251-25</v>
      </c>
      <c r="G15" s="13">
        <f>IF('[1]TCE - ANEXO III - Preencher'!H22="","",'[1]TCE - ANEXO III - Preencher'!H22)</f>
        <v>43952</v>
      </c>
      <c r="H15" s="14">
        <f>'[1]TCE - ANEXO III - Preencher'!I22</f>
        <v>0</v>
      </c>
      <c r="I15" s="14">
        <f>'[1]TCE - ANEXO III - Preencher'!J22</f>
        <v>242.84</v>
      </c>
      <c r="J15" s="14">
        <f>'[1]TCE - ANEXO III - Preencher'!K22</f>
        <v>0</v>
      </c>
      <c r="K15" s="15">
        <f>'[1]TCE - ANEXO III - Preencher'!L22</f>
        <v>133.1</v>
      </c>
      <c r="L15" s="15">
        <f>'[1]TCE - ANEXO III - Preencher'!M22</f>
        <v>1.2</v>
      </c>
      <c r="M15" s="15">
        <f t="shared" si="1"/>
        <v>131.9</v>
      </c>
      <c r="N15" s="15">
        <f>'[1]TCE - ANEXO III - Preencher'!O22</f>
        <v>56.22</v>
      </c>
      <c r="O15" s="15">
        <f>'[1]TCE - ANEXO III - Preencher'!P22</f>
        <v>0</v>
      </c>
      <c r="P15" s="16">
        <f t="shared" si="2"/>
        <v>56.22</v>
      </c>
      <c r="Q15" s="15">
        <f>'[1]TCE - ANEXO III - Preencher'!R22</f>
        <v>0</v>
      </c>
      <c r="R15" s="15">
        <f>'[1]TCE - ANEXO III - Preencher'!S22</f>
        <v>0</v>
      </c>
      <c r="S15" s="16">
        <f t="shared" si="3"/>
        <v>0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430.96000000000004</v>
      </c>
    </row>
    <row r="16" spans="1:28" s="5" customFormat="1" x14ac:dyDescent="0.25">
      <c r="A16" s="8">
        <f>IFERROR(VLOOKUP(B16,'[1]DADOS (OCULTAR)'!$P$3:$R$42,3,0),"")</f>
        <v>10075232000243</v>
      </c>
      <c r="B16" s="9" t="str">
        <f>'[1]TCE - ANEXO III - Preencher'!C23</f>
        <v>UPA IMBIRIBEIRA</v>
      </c>
      <c r="C16" s="10"/>
      <c r="D16" s="11" t="str">
        <f>'[1]TCE - ANEXO III - Preencher'!E23</f>
        <v>AMANDA SILVA MARINS</v>
      </c>
      <c r="E16" s="9" t="str">
        <f>'[1]TCE - ANEXO III - Preencher'!F23</f>
        <v>2 - Outros Profissionais da Saúde</v>
      </c>
      <c r="F16" s="12" t="str">
        <f>'[1]TCE - ANEXO III - Preencher'!G23</f>
        <v>2235-05</v>
      </c>
      <c r="G16" s="13">
        <f>IF('[1]TCE - ANEXO III - Preencher'!H23="","",'[1]TCE - ANEXO III - Preencher'!H23)</f>
        <v>43952</v>
      </c>
      <c r="H16" s="14">
        <f>'[1]TCE - ANEXO III - Preencher'!I23</f>
        <v>0</v>
      </c>
      <c r="I16" s="14">
        <f>'[1]TCE - ANEXO III - Preencher'!J23</f>
        <v>230.55</v>
      </c>
      <c r="J16" s="14">
        <f>'[1]TCE - ANEXO III - Preencher'!K23</f>
        <v>0</v>
      </c>
      <c r="K16" s="15">
        <f>'[1]TCE - ANEXO III - Preencher'!L23</f>
        <v>133.1</v>
      </c>
      <c r="L16" s="15">
        <f>'[1]TCE - ANEXO III - Preencher'!M23</f>
        <v>3.63</v>
      </c>
      <c r="M16" s="15">
        <f t="shared" si="1"/>
        <v>129.47</v>
      </c>
      <c r="N16" s="15">
        <f>'[1]TCE - ANEXO III - Preencher'!O23</f>
        <v>4</v>
      </c>
      <c r="O16" s="15">
        <f>'[1]TCE - ANEXO III - Preencher'!P23</f>
        <v>0</v>
      </c>
      <c r="P16" s="16">
        <f t="shared" si="2"/>
        <v>4</v>
      </c>
      <c r="Q16" s="15">
        <f>'[1]TCE - ANEXO III - Preencher'!R23</f>
        <v>0</v>
      </c>
      <c r="R16" s="15">
        <f>'[1]TCE - ANEXO III - Preencher'!S23</f>
        <v>0</v>
      </c>
      <c r="S16" s="16">
        <f t="shared" si="3"/>
        <v>0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364.02</v>
      </c>
    </row>
    <row r="17" spans="1:28" s="5" customFormat="1" x14ac:dyDescent="0.25">
      <c r="A17" s="8">
        <f>IFERROR(VLOOKUP(B17,'[1]DADOS (OCULTAR)'!$P$3:$R$42,3,0),"")</f>
        <v>10075232000243</v>
      </c>
      <c r="B17" s="9" t="str">
        <f>'[1]TCE - ANEXO III - Preencher'!C24</f>
        <v>UPA IMBIRIBEIRA</v>
      </c>
      <c r="C17" s="10"/>
      <c r="D17" s="11" t="str">
        <f>'[1]TCE - ANEXO III - Preencher'!E24</f>
        <v>ANA CARLA SILVA DE FARIAS</v>
      </c>
      <c r="E17" s="9" t="str">
        <f>'[1]TCE - ANEXO III - Preencher'!F24</f>
        <v>3 - Administrativo</v>
      </c>
      <c r="F17" s="12" t="str">
        <f>'[1]TCE - ANEXO III - Preencher'!G24</f>
        <v>4110-05</v>
      </c>
      <c r="G17" s="13">
        <f>IF('[1]TCE - ANEXO III - Preencher'!H24="","",'[1]TCE - ANEXO III - Preencher'!H24)</f>
        <v>43952</v>
      </c>
      <c r="H17" s="14">
        <f>'[1]TCE - ANEXO III - Preencher'!I24</f>
        <v>0</v>
      </c>
      <c r="I17" s="14">
        <f>'[1]TCE - ANEXO III - Preencher'!J24</f>
        <v>175.62</v>
      </c>
      <c r="J17" s="14">
        <f>'[1]TCE - ANEXO III - Preencher'!K24</f>
        <v>0</v>
      </c>
      <c r="K17" s="15">
        <f>'[1]TCE - ANEXO III - Preencher'!L24</f>
        <v>133.1</v>
      </c>
      <c r="L17" s="15">
        <f>'[1]TCE - ANEXO III - Preencher'!M24</f>
        <v>30.78</v>
      </c>
      <c r="M17" s="15">
        <f t="shared" si="1"/>
        <v>102.32</v>
      </c>
      <c r="N17" s="15">
        <f>'[1]TCE - ANEXO III - Preencher'!O24</f>
        <v>2</v>
      </c>
      <c r="O17" s="15">
        <f>'[1]TCE - ANEXO III - Preencher'!P24</f>
        <v>0</v>
      </c>
      <c r="P17" s="16">
        <f t="shared" si="2"/>
        <v>2</v>
      </c>
      <c r="Q17" s="15">
        <f>'[1]TCE - ANEXO III - Preencher'!R24</f>
        <v>207</v>
      </c>
      <c r="R17" s="15">
        <f>'[1]TCE - ANEXO III - Preencher'!S24</f>
        <v>92.33</v>
      </c>
      <c r="S17" s="16">
        <f t="shared" si="3"/>
        <v>114.67</v>
      </c>
      <c r="T17" s="15">
        <f>'[1]TCE - ANEXO III - Preencher'!U24</f>
        <v>0</v>
      </c>
      <c r="U17" s="15">
        <f>'[1]TCE - ANEXO III - Preencher'!V24</f>
        <v>0</v>
      </c>
      <c r="V17" s="16">
        <f t="shared" si="4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394.61</v>
      </c>
    </row>
    <row r="18" spans="1:28" s="5" customFormat="1" x14ac:dyDescent="0.25">
      <c r="A18" s="8">
        <f>IFERROR(VLOOKUP(B18,'[1]DADOS (OCULTAR)'!$P$3:$R$42,3,0),"")</f>
        <v>10075232000243</v>
      </c>
      <c r="B18" s="9" t="str">
        <f>'[1]TCE - ANEXO III - Preencher'!C25</f>
        <v>UPA IMBIRIBEIRA</v>
      </c>
      <c r="C18" s="10"/>
      <c r="D18" s="11" t="str">
        <f>'[1]TCE - ANEXO III - Preencher'!E25</f>
        <v>ANA CAROLINA XAVIER LINO DE OLIVEIRA</v>
      </c>
      <c r="E18" s="9" t="str">
        <f>'[1]TCE - ANEXO III - Preencher'!F25</f>
        <v>3 - Administrativo</v>
      </c>
      <c r="F18" s="12" t="str">
        <f>'[1]TCE - ANEXO III - Preencher'!G25</f>
        <v>4110-05</v>
      </c>
      <c r="G18" s="13">
        <f>IF('[1]TCE - ANEXO III - Preencher'!H25="","",'[1]TCE - ANEXO III - Preencher'!H25)</f>
        <v>43952</v>
      </c>
      <c r="H18" s="14">
        <f>'[1]TCE - ANEXO III - Preencher'!I25</f>
        <v>0</v>
      </c>
      <c r="I18" s="14">
        <f>'[1]TCE - ANEXO III - Preencher'!J25</f>
        <v>9.81</v>
      </c>
      <c r="J18" s="14">
        <f>'[1]TCE - ANEXO III - Preencher'!K25</f>
        <v>0</v>
      </c>
      <c r="K18" s="15">
        <f>'[1]TCE - ANEXO III - Preencher'!L25</f>
        <v>0</v>
      </c>
      <c r="L18" s="15">
        <f>'[1]TCE - ANEXO III - Preencher'!M25</f>
        <v>0</v>
      </c>
      <c r="M18" s="15">
        <f t="shared" si="1"/>
        <v>0</v>
      </c>
      <c r="N18" s="15">
        <f>'[1]TCE - ANEXO III - Preencher'!O25</f>
        <v>2</v>
      </c>
      <c r="O18" s="15">
        <f>'[1]TCE - ANEXO III - Preencher'!P25</f>
        <v>0</v>
      </c>
      <c r="P18" s="16">
        <f t="shared" si="2"/>
        <v>2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11.81</v>
      </c>
    </row>
    <row r="19" spans="1:28" s="5" customFormat="1" x14ac:dyDescent="0.25">
      <c r="A19" s="8">
        <f>IFERROR(VLOOKUP(B19,'[1]DADOS (OCULTAR)'!$P$3:$R$42,3,0),"")</f>
        <v>10075232000243</v>
      </c>
      <c r="B19" s="9" t="str">
        <f>'[1]TCE - ANEXO III - Preencher'!C26</f>
        <v>UPA IMBIRIBEIRA</v>
      </c>
      <c r="C19" s="10"/>
      <c r="D19" s="11" t="str">
        <f>'[1]TCE - ANEXO III - Preencher'!E26</f>
        <v>ANA CELIA RODRIGUES CALADO TOSCANO</v>
      </c>
      <c r="E19" s="9" t="str">
        <f>'[1]TCE - ANEXO III - Preencher'!F26</f>
        <v>2 - Outros Profissionais da Saúde</v>
      </c>
      <c r="F19" s="12" t="str">
        <f>'[1]TCE - ANEXO III - Preencher'!G26</f>
        <v>3222-05</v>
      </c>
      <c r="G19" s="13">
        <f>IF('[1]TCE - ANEXO III - Preencher'!H26="","",'[1]TCE - ANEXO III - Preencher'!H26)</f>
        <v>43952</v>
      </c>
      <c r="H19" s="14">
        <f>'[1]TCE - ANEXO III - Preencher'!I26</f>
        <v>0</v>
      </c>
      <c r="I19" s="14">
        <f>'[1]TCE - ANEXO III - Preencher'!J26</f>
        <v>118.56</v>
      </c>
      <c r="J19" s="14">
        <f>'[1]TCE - ANEXO III - Preencher'!K26</f>
        <v>0</v>
      </c>
      <c r="K19" s="15">
        <f>'[1]TCE - ANEXO III - Preencher'!L26</f>
        <v>133.1</v>
      </c>
      <c r="L19" s="15">
        <f>'[1]TCE - ANEXO III - Preencher'!M26</f>
        <v>24.25</v>
      </c>
      <c r="M19" s="15">
        <f t="shared" si="1"/>
        <v>108.85</v>
      </c>
      <c r="N19" s="15">
        <f>'[1]TCE - ANEXO III - Preencher'!O26</f>
        <v>2</v>
      </c>
      <c r="O19" s="15">
        <f>'[1]TCE - ANEXO III - Preencher'!P26</f>
        <v>0</v>
      </c>
      <c r="P19" s="16">
        <f t="shared" si="2"/>
        <v>2</v>
      </c>
      <c r="Q19" s="15">
        <f>'[1]TCE - ANEXO III - Preencher'!R26</f>
        <v>103.5</v>
      </c>
      <c r="R19" s="15">
        <f>'[1]TCE - ANEXO III - Preencher'!S26</f>
        <v>72.739999999999995</v>
      </c>
      <c r="S19" s="16">
        <f t="shared" si="3"/>
        <v>30.760000000000005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24.25</v>
      </c>
      <c r="Z19" s="16">
        <f t="shared" si="5"/>
        <v>-24.25</v>
      </c>
      <c r="AA19" s="17" t="str">
        <f>IF('[1]TCE - ANEXO III - Preencher'!AB26="","",'[1]TCE - ANEXO III - Preencher'!AB26)</f>
        <v/>
      </c>
      <c r="AB19" s="15">
        <f t="shared" si="0"/>
        <v>235.92000000000002</v>
      </c>
    </row>
    <row r="20" spans="1:28" s="5" customFormat="1" x14ac:dyDescent="0.25">
      <c r="A20" s="8">
        <f>IFERROR(VLOOKUP(B20,'[1]DADOS (OCULTAR)'!$P$3:$R$42,3,0),"")</f>
        <v>10075232000243</v>
      </c>
      <c r="B20" s="9" t="str">
        <f>'[1]TCE - ANEXO III - Preencher'!C27</f>
        <v>UPA IMBIRIBEIRA</v>
      </c>
      <c r="C20" s="10"/>
      <c r="D20" s="11" t="str">
        <f>'[1]TCE - ANEXO III - Preencher'!E27</f>
        <v>ANA PAULA FARIAS BARBOSA</v>
      </c>
      <c r="E20" s="9" t="str">
        <f>'[1]TCE - ANEXO III - Preencher'!F27</f>
        <v>3 - Administrativo</v>
      </c>
      <c r="F20" s="12" t="str">
        <f>'[1]TCE - ANEXO III - Preencher'!G27</f>
        <v>9922-25</v>
      </c>
      <c r="G20" s="13">
        <f>IF('[1]TCE - ANEXO III - Preencher'!H27="","",'[1]TCE - ANEXO III - Preencher'!H27)</f>
        <v>43952</v>
      </c>
      <c r="H20" s="14">
        <f>'[1]TCE - ANEXO III - Preencher'!I27</f>
        <v>0</v>
      </c>
      <c r="I20" s="14">
        <f>'[1]TCE - ANEXO III - Preencher'!J27</f>
        <v>105.41</v>
      </c>
      <c r="J20" s="14">
        <f>'[1]TCE - ANEXO III - Preencher'!K27</f>
        <v>0</v>
      </c>
      <c r="K20" s="15">
        <f>'[1]TCE - ANEXO III - Preencher'!L27</f>
        <v>133.1</v>
      </c>
      <c r="L20" s="15">
        <f>'[1]TCE - ANEXO III - Preencher'!M27</f>
        <v>20.9</v>
      </c>
      <c r="M20" s="15">
        <f t="shared" si="1"/>
        <v>112.19999999999999</v>
      </c>
      <c r="N20" s="15">
        <f>'[1]TCE - ANEXO III - Preencher'!O27</f>
        <v>2</v>
      </c>
      <c r="O20" s="15">
        <f>'[1]TCE - ANEXO III - Preencher'!P27</f>
        <v>0</v>
      </c>
      <c r="P20" s="16">
        <f t="shared" si="2"/>
        <v>2</v>
      </c>
      <c r="Q20" s="15">
        <f>'[1]TCE - ANEXO III - Preencher'!R27</f>
        <v>96.6</v>
      </c>
      <c r="R20" s="15">
        <f>'[1]TCE - ANEXO III - Preencher'!S27</f>
        <v>62.7</v>
      </c>
      <c r="S20" s="16">
        <f t="shared" si="3"/>
        <v>33.899999999999991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253.51</v>
      </c>
    </row>
    <row r="21" spans="1:28" s="5" customFormat="1" x14ac:dyDescent="0.25">
      <c r="A21" s="8">
        <f>IFERROR(VLOOKUP(B21,'[1]DADOS (OCULTAR)'!$P$3:$R$42,3,0),"")</f>
        <v>10075232000243</v>
      </c>
      <c r="B21" s="9" t="str">
        <f>'[1]TCE - ANEXO III - Preencher'!C28</f>
        <v>UPA IMBIRIBEIRA</v>
      </c>
      <c r="C21" s="10"/>
      <c r="D21" s="11" t="str">
        <f>'[1]TCE - ANEXO III - Preencher'!E28</f>
        <v xml:space="preserve">ANA PAULA MARIA DA SILVA </v>
      </c>
      <c r="E21" s="9" t="str">
        <f>'[1]TCE - ANEXO III - Preencher'!F28</f>
        <v>3 - Administrativo</v>
      </c>
      <c r="F21" s="12" t="str">
        <f>'[1]TCE - ANEXO III - Preencher'!G28</f>
        <v>9922-25</v>
      </c>
      <c r="G21" s="13">
        <f>IF('[1]TCE - ANEXO III - Preencher'!H28="","",'[1]TCE - ANEXO III - Preencher'!H28)</f>
        <v>43952</v>
      </c>
      <c r="H21" s="14">
        <f>'[1]TCE - ANEXO III - Preencher'!I28</f>
        <v>0</v>
      </c>
      <c r="I21" s="14">
        <f>'[1]TCE - ANEXO III - Preencher'!J28</f>
        <v>134.04</v>
      </c>
      <c r="J21" s="14">
        <f>'[1]TCE - ANEXO III - Preencher'!K28</f>
        <v>0</v>
      </c>
      <c r="K21" s="15">
        <f>'[1]TCE - ANEXO III - Preencher'!L28</f>
        <v>133.1</v>
      </c>
      <c r="L21" s="15">
        <f>'[1]TCE - ANEXO III - Preencher'!M28</f>
        <v>20.9</v>
      </c>
      <c r="M21" s="15">
        <f t="shared" si="1"/>
        <v>112.19999999999999</v>
      </c>
      <c r="N21" s="15">
        <f>'[1]TCE - ANEXO III - Preencher'!O28</f>
        <v>2</v>
      </c>
      <c r="O21" s="15">
        <f>'[1]TCE - ANEXO III - Preencher'!P28</f>
        <v>0</v>
      </c>
      <c r="P21" s="16">
        <f t="shared" si="2"/>
        <v>2</v>
      </c>
      <c r="Q21" s="15">
        <f>'[1]TCE - ANEXO III - Preencher'!R28</f>
        <v>207</v>
      </c>
      <c r="R21" s="15">
        <f>'[1]TCE - ANEXO III - Preencher'!S28</f>
        <v>62.7</v>
      </c>
      <c r="S21" s="16">
        <f t="shared" si="3"/>
        <v>144.30000000000001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392.53999999999996</v>
      </c>
    </row>
    <row r="22" spans="1:28" s="5" customFormat="1" x14ac:dyDescent="0.25">
      <c r="A22" s="8">
        <f>IFERROR(VLOOKUP(B22,'[1]DADOS (OCULTAR)'!$P$3:$R$42,3,0),"")</f>
        <v>10075232000243</v>
      </c>
      <c r="B22" s="9" t="str">
        <f>'[1]TCE - ANEXO III - Preencher'!C29</f>
        <v>UPA IMBIRIBEIRA</v>
      </c>
      <c r="C22" s="10"/>
      <c r="D22" s="11" t="str">
        <f>'[1]TCE - ANEXO III - Preencher'!E29</f>
        <v xml:space="preserve">ANDERSON ARY DIAS DE OLIVEIRA SILVA </v>
      </c>
      <c r="E22" s="9" t="str">
        <f>'[1]TCE - ANEXO III - Preencher'!F29</f>
        <v>1 - Médico</v>
      </c>
      <c r="F22" s="12" t="str">
        <f>'[1]TCE - ANEXO III - Preencher'!G29</f>
        <v>2252-70</v>
      </c>
      <c r="G22" s="13">
        <f>IF('[1]TCE - ANEXO III - Preencher'!H29="","",'[1]TCE - ANEXO III - Preencher'!H29)</f>
        <v>43952</v>
      </c>
      <c r="H22" s="14">
        <f>'[1]TCE - ANEXO III - Preencher'!I29</f>
        <v>0</v>
      </c>
      <c r="I22" s="14">
        <f>'[1]TCE - ANEXO III - Preencher'!J29</f>
        <v>534.27</v>
      </c>
      <c r="J22" s="14">
        <f>'[1]TCE - ANEXO III - Preencher'!K29</f>
        <v>0</v>
      </c>
      <c r="K22" s="15">
        <f>'[1]TCE - ANEXO III - Preencher'!L29</f>
        <v>133.1</v>
      </c>
      <c r="L22" s="15">
        <f>'[1]TCE - ANEXO III - Preencher'!M29</f>
        <v>14.3</v>
      </c>
      <c r="M22" s="15">
        <f t="shared" si="1"/>
        <v>118.8</v>
      </c>
      <c r="N22" s="15">
        <f>'[1]TCE - ANEXO III - Preencher'!O29</f>
        <v>56.22</v>
      </c>
      <c r="O22" s="15">
        <f>'[1]TCE - ANEXO III - Preencher'!P29</f>
        <v>0</v>
      </c>
      <c r="P22" s="16">
        <f t="shared" si="2"/>
        <v>56.22</v>
      </c>
      <c r="Q22" s="15">
        <f>'[1]TCE - ANEXO III - Preencher'!R29</f>
        <v>0</v>
      </c>
      <c r="R22" s="15">
        <f>'[1]TCE - ANEXO III - Preencher'!S29</f>
        <v>0</v>
      </c>
      <c r="S22" s="16">
        <f t="shared" si="3"/>
        <v>0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709.29</v>
      </c>
    </row>
    <row r="23" spans="1:28" s="5" customFormat="1" x14ac:dyDescent="0.25">
      <c r="A23" s="8">
        <f>IFERROR(VLOOKUP(B23,'[1]DADOS (OCULTAR)'!$P$3:$R$42,3,0),"")</f>
        <v>10075232000243</v>
      </c>
      <c r="B23" s="9" t="str">
        <f>'[1]TCE - ANEXO III - Preencher'!C30</f>
        <v>UPA IMBIRIBEIRA</v>
      </c>
      <c r="C23" s="10"/>
      <c r="D23" s="11" t="str">
        <f>'[1]TCE - ANEXO III - Preencher'!E30</f>
        <v>ANDRE FELIPE CASTELO BRANCO BARBOSA</v>
      </c>
      <c r="E23" s="9" t="str">
        <f>'[1]TCE - ANEXO III - Preencher'!F30</f>
        <v>1 - Médico</v>
      </c>
      <c r="F23" s="12" t="str">
        <f>'[1]TCE - ANEXO III - Preencher'!G30</f>
        <v>2251-24</v>
      </c>
      <c r="G23" s="13">
        <f>IF('[1]TCE - ANEXO III - Preencher'!H30="","",'[1]TCE - ANEXO III - Preencher'!H30)</f>
        <v>43952</v>
      </c>
      <c r="H23" s="14">
        <f>'[1]TCE - ANEXO III - Preencher'!I30</f>
        <v>0</v>
      </c>
      <c r="I23" s="14">
        <f>'[1]TCE - ANEXO III - Preencher'!J30</f>
        <v>454.83</v>
      </c>
      <c r="J23" s="14">
        <f>'[1]TCE - ANEXO III - Preencher'!K30</f>
        <v>0</v>
      </c>
      <c r="K23" s="15">
        <f>'[1]TCE - ANEXO III - Preencher'!L30</f>
        <v>133.1</v>
      </c>
      <c r="L23" s="15">
        <f>'[1]TCE - ANEXO III - Preencher'!M30</f>
        <v>14.3</v>
      </c>
      <c r="M23" s="15">
        <f t="shared" si="1"/>
        <v>118.8</v>
      </c>
      <c r="N23" s="15">
        <f>'[1]TCE - ANEXO III - Preencher'!O30</f>
        <v>56.22</v>
      </c>
      <c r="O23" s="15">
        <f>'[1]TCE - ANEXO III - Preencher'!P30</f>
        <v>0</v>
      </c>
      <c r="P23" s="16">
        <f t="shared" si="2"/>
        <v>56.22</v>
      </c>
      <c r="Q23" s="15">
        <f>'[1]TCE - ANEXO III - Preencher'!R30</f>
        <v>0</v>
      </c>
      <c r="R23" s="15">
        <f>'[1]TCE - ANEXO III - Preencher'!S30</f>
        <v>0</v>
      </c>
      <c r="S23" s="16">
        <f t="shared" si="3"/>
        <v>0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629.85</v>
      </c>
    </row>
    <row r="24" spans="1:28" s="5" customFormat="1" x14ac:dyDescent="0.25">
      <c r="A24" s="8">
        <f>IFERROR(VLOOKUP(B24,'[1]DADOS (OCULTAR)'!$P$3:$R$42,3,0),"")</f>
        <v>10075232000243</v>
      </c>
      <c r="B24" s="9" t="str">
        <f>'[1]TCE - ANEXO III - Preencher'!C31</f>
        <v>UPA IMBIRIBEIRA</v>
      </c>
      <c r="C24" s="10"/>
      <c r="D24" s="11" t="str">
        <f>'[1]TCE - ANEXO III - Preencher'!E31</f>
        <v>ANDREA BANDEIRA DE LIMA</v>
      </c>
      <c r="E24" s="9" t="str">
        <f>'[1]TCE - ANEXO III - Preencher'!F31</f>
        <v>3 - Administrativo</v>
      </c>
      <c r="F24" s="12" t="str">
        <f>'[1]TCE - ANEXO III - Preencher'!G31</f>
        <v>4221-05</v>
      </c>
      <c r="G24" s="13">
        <f>IF('[1]TCE - ANEXO III - Preencher'!H31="","",'[1]TCE - ANEXO III - Preencher'!H31)</f>
        <v>43952</v>
      </c>
      <c r="H24" s="14">
        <f>'[1]TCE - ANEXO III - Preencher'!I31</f>
        <v>0</v>
      </c>
      <c r="I24" s="14">
        <f>'[1]TCE - ANEXO III - Preencher'!J31</f>
        <v>123.45</v>
      </c>
      <c r="J24" s="14">
        <f>'[1]TCE - ANEXO III - Preencher'!K31</f>
        <v>0</v>
      </c>
      <c r="K24" s="15">
        <f>'[1]TCE - ANEXO III - Preencher'!L31</f>
        <v>133.1</v>
      </c>
      <c r="L24" s="15">
        <f>'[1]TCE - ANEXO III - Preencher'!M31</f>
        <v>22.97</v>
      </c>
      <c r="M24" s="15">
        <f t="shared" si="1"/>
        <v>110.13</v>
      </c>
      <c r="N24" s="15">
        <f>'[1]TCE - ANEXO III - Preencher'!O31</f>
        <v>2</v>
      </c>
      <c r="O24" s="15">
        <f>'[1]TCE - ANEXO III - Preencher'!P31</f>
        <v>0</v>
      </c>
      <c r="P24" s="16">
        <f t="shared" si="2"/>
        <v>2</v>
      </c>
      <c r="Q24" s="15">
        <f>'[1]TCE - ANEXO III - Preencher'!R31</f>
        <v>96.6</v>
      </c>
      <c r="R24" s="15">
        <f>'[1]TCE - ANEXO III - Preencher'!S31</f>
        <v>68.900000000000006</v>
      </c>
      <c r="S24" s="16">
        <f t="shared" si="3"/>
        <v>27.699999999999989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263.27999999999997</v>
      </c>
    </row>
    <row r="25" spans="1:28" s="5" customFormat="1" x14ac:dyDescent="0.25">
      <c r="A25" s="8">
        <f>IFERROR(VLOOKUP(B25,'[1]DADOS (OCULTAR)'!$P$3:$R$42,3,0),"")</f>
        <v>10075232000243</v>
      </c>
      <c r="B25" s="9" t="str">
        <f>'[1]TCE - ANEXO III - Preencher'!C32</f>
        <v>UPA IMBIRIBEIRA</v>
      </c>
      <c r="C25" s="10"/>
      <c r="D25" s="11" t="str">
        <f>'[1]TCE - ANEXO III - Preencher'!E32</f>
        <v>ANDREA FERREIRA CABOCLO</v>
      </c>
      <c r="E25" s="9" t="str">
        <f>'[1]TCE - ANEXO III - Preencher'!F32</f>
        <v>3 - Administrativo</v>
      </c>
      <c r="F25" s="12" t="str">
        <f>'[1]TCE - ANEXO III - Preencher'!G32</f>
        <v>5134-30</v>
      </c>
      <c r="G25" s="13">
        <f>IF('[1]TCE - ANEXO III - Preencher'!H32="","",'[1]TCE - ANEXO III - Preencher'!H32)</f>
        <v>43952</v>
      </c>
      <c r="H25" s="14">
        <f>'[1]TCE - ANEXO III - Preencher'!I32</f>
        <v>0</v>
      </c>
      <c r="I25" s="14">
        <f>'[1]TCE - ANEXO III - Preencher'!J32</f>
        <v>118.07</v>
      </c>
      <c r="J25" s="14">
        <f>'[1]TCE - ANEXO III - Preencher'!K32</f>
        <v>0</v>
      </c>
      <c r="K25" s="15">
        <f>'[1]TCE - ANEXO III - Preencher'!L32</f>
        <v>133.1</v>
      </c>
      <c r="L25" s="15">
        <f>'[1]TCE - ANEXO III - Preencher'!M32</f>
        <v>20.9</v>
      </c>
      <c r="M25" s="15">
        <f t="shared" si="1"/>
        <v>112.19999999999999</v>
      </c>
      <c r="N25" s="15">
        <f>'[1]TCE - ANEXO III - Preencher'!O32</f>
        <v>2</v>
      </c>
      <c r="O25" s="15">
        <f>'[1]TCE - ANEXO III - Preencher'!P32</f>
        <v>0</v>
      </c>
      <c r="P25" s="16">
        <f t="shared" si="2"/>
        <v>2</v>
      </c>
      <c r="Q25" s="15">
        <f>'[1]TCE - ANEXO III - Preencher'!R32</f>
        <v>103.5</v>
      </c>
      <c r="R25" s="15">
        <f>'[1]TCE - ANEXO III - Preencher'!S32</f>
        <v>62.7</v>
      </c>
      <c r="S25" s="16">
        <f t="shared" si="3"/>
        <v>40.799999999999997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273.07</v>
      </c>
    </row>
    <row r="26" spans="1:28" s="5" customFormat="1" x14ac:dyDescent="0.25">
      <c r="A26" s="8">
        <f>IFERROR(VLOOKUP(B26,'[1]DADOS (OCULTAR)'!$P$3:$R$42,3,0),"")</f>
        <v>10075232000243</v>
      </c>
      <c r="B26" s="9" t="str">
        <f>'[1]TCE - ANEXO III - Preencher'!C33</f>
        <v>UPA IMBIRIBEIRA</v>
      </c>
      <c r="C26" s="10"/>
      <c r="D26" s="11" t="str">
        <f>'[1]TCE - ANEXO III - Preencher'!E33</f>
        <v>ANDREA VANESSA MOREIRA DE MELO</v>
      </c>
      <c r="E26" s="9" t="str">
        <f>'[1]TCE - ANEXO III - Preencher'!F33</f>
        <v>2 - Outros Profissionais da Saúde</v>
      </c>
      <c r="F26" s="12" t="str">
        <f>'[1]TCE - ANEXO III - Preencher'!G33</f>
        <v>2234-05</v>
      </c>
      <c r="G26" s="13">
        <f>IF('[1]TCE - ANEXO III - Preencher'!H33="","",'[1]TCE - ANEXO III - Preencher'!H33)</f>
        <v>43952</v>
      </c>
      <c r="H26" s="14">
        <f>'[1]TCE - ANEXO III - Preencher'!I33</f>
        <v>0</v>
      </c>
      <c r="I26" s="14">
        <f>'[1]TCE - ANEXO III - Preencher'!J33</f>
        <v>379.43</v>
      </c>
      <c r="J26" s="14">
        <f>'[1]TCE - ANEXO III - Preencher'!K33</f>
        <v>0</v>
      </c>
      <c r="K26" s="15">
        <f>'[1]TCE - ANEXO III - Preencher'!L33</f>
        <v>0</v>
      </c>
      <c r="L26" s="15">
        <f>'[1]TCE - ANEXO III - Preencher'!M33</f>
        <v>0</v>
      </c>
      <c r="M26" s="15">
        <f t="shared" si="1"/>
        <v>0</v>
      </c>
      <c r="N26" s="15">
        <f>'[1]TCE - ANEXO III - Preencher'!O33</f>
        <v>2</v>
      </c>
      <c r="O26" s="15">
        <f>'[1]TCE - ANEXO III - Preencher'!P33</f>
        <v>0</v>
      </c>
      <c r="P26" s="16">
        <f t="shared" si="2"/>
        <v>2</v>
      </c>
      <c r="Q26" s="15">
        <f>'[1]TCE - ANEXO III - Preencher'!R33</f>
        <v>0</v>
      </c>
      <c r="R26" s="15">
        <f>'[1]TCE - ANEXO III - Preencher'!S33</f>
        <v>0</v>
      </c>
      <c r="S26" s="16">
        <f t="shared" si="3"/>
        <v>0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381.43</v>
      </c>
    </row>
    <row r="27" spans="1:28" s="5" customFormat="1" x14ac:dyDescent="0.25">
      <c r="A27" s="8">
        <f>IFERROR(VLOOKUP(B27,'[1]DADOS (OCULTAR)'!$P$3:$R$42,3,0),"")</f>
        <v>10075232000243</v>
      </c>
      <c r="B27" s="9" t="str">
        <f>'[1]TCE - ANEXO III - Preencher'!C34</f>
        <v>UPA IMBIRIBEIRA</v>
      </c>
      <c r="C27" s="10"/>
      <c r="D27" s="11" t="str">
        <f>'[1]TCE - ANEXO III - Preencher'!E34</f>
        <v>ANNA KARINA BARROS MELCOP</v>
      </c>
      <c r="E27" s="9" t="str">
        <f>'[1]TCE - ANEXO III - Preencher'!F34</f>
        <v>1 - Médico</v>
      </c>
      <c r="F27" s="12" t="str">
        <f>'[1]TCE - ANEXO III - Preencher'!G34</f>
        <v>2251-25</v>
      </c>
      <c r="G27" s="13">
        <f>IF('[1]TCE - ANEXO III - Preencher'!H34="","",'[1]TCE - ANEXO III - Preencher'!H34)</f>
        <v>43952</v>
      </c>
      <c r="H27" s="14">
        <f>'[1]TCE - ANEXO III - Preencher'!I34</f>
        <v>0</v>
      </c>
      <c r="I27" s="14">
        <f>'[1]TCE - ANEXO III - Preencher'!J34</f>
        <v>859.92</v>
      </c>
      <c r="J27" s="14">
        <f>'[1]TCE - ANEXO III - Preencher'!K34</f>
        <v>0</v>
      </c>
      <c r="K27" s="15">
        <f>'[1]TCE - ANEXO III - Preencher'!L34</f>
        <v>133.1</v>
      </c>
      <c r="L27" s="15">
        <f>'[1]TCE - ANEXO III - Preencher'!M34</f>
        <v>32.32</v>
      </c>
      <c r="M27" s="15">
        <f t="shared" si="1"/>
        <v>100.78</v>
      </c>
      <c r="N27" s="15">
        <f>'[1]TCE - ANEXO III - Preencher'!O34</f>
        <v>56.22</v>
      </c>
      <c r="O27" s="15">
        <f>'[1]TCE - ANEXO III - Preencher'!P34</f>
        <v>0</v>
      </c>
      <c r="P27" s="16">
        <f t="shared" si="2"/>
        <v>56.22</v>
      </c>
      <c r="Q27" s="15">
        <f>'[1]TCE - ANEXO III - Preencher'!R34</f>
        <v>0</v>
      </c>
      <c r="R27" s="15">
        <f>'[1]TCE - ANEXO III - Preencher'!S34</f>
        <v>0</v>
      </c>
      <c r="S27" s="16">
        <f t="shared" si="3"/>
        <v>0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1016.92</v>
      </c>
    </row>
    <row r="28" spans="1:28" s="5" customFormat="1" x14ac:dyDescent="0.25">
      <c r="A28" s="8">
        <f>IFERROR(VLOOKUP(B28,'[1]DADOS (OCULTAR)'!$P$3:$R$42,3,0),"")</f>
        <v>10075232000243</v>
      </c>
      <c r="B28" s="9" t="str">
        <f>'[1]TCE - ANEXO III - Preencher'!C35</f>
        <v>UPA IMBIRIBEIRA</v>
      </c>
      <c r="C28" s="10"/>
      <c r="D28" s="11" t="str">
        <f>'[1]TCE - ANEXO III - Preencher'!E35</f>
        <v>ANTONIO CARNEIRO CAVALCANTI</v>
      </c>
      <c r="E28" s="9" t="str">
        <f>'[1]TCE - ANEXO III - Preencher'!F35</f>
        <v>3 - Administrativo</v>
      </c>
      <c r="F28" s="12" t="str">
        <f>'[1]TCE - ANEXO III - Preencher'!G35</f>
        <v>4221-05</v>
      </c>
      <c r="G28" s="13">
        <f>IF('[1]TCE - ANEXO III - Preencher'!H35="","",'[1]TCE - ANEXO III - Preencher'!H35)</f>
        <v>43952</v>
      </c>
      <c r="H28" s="14">
        <f>'[1]TCE - ANEXO III - Preencher'!I35</f>
        <v>0</v>
      </c>
      <c r="I28" s="14">
        <f>'[1]TCE - ANEXO III - Preencher'!J35</f>
        <v>165.57</v>
      </c>
      <c r="J28" s="14">
        <f>'[1]TCE - ANEXO III - Preencher'!K35</f>
        <v>0</v>
      </c>
      <c r="K28" s="15">
        <f>'[1]TCE - ANEXO III - Preencher'!L35</f>
        <v>133.1</v>
      </c>
      <c r="L28" s="15">
        <f>'[1]TCE - ANEXO III - Preencher'!M35</f>
        <v>22.97</v>
      </c>
      <c r="M28" s="15">
        <f t="shared" si="1"/>
        <v>110.13</v>
      </c>
      <c r="N28" s="15">
        <f>'[1]TCE - ANEXO III - Preencher'!O35</f>
        <v>2</v>
      </c>
      <c r="O28" s="15">
        <f>'[1]TCE - ANEXO III - Preencher'!P35</f>
        <v>0</v>
      </c>
      <c r="P28" s="16">
        <f t="shared" si="2"/>
        <v>2</v>
      </c>
      <c r="Q28" s="15">
        <f>'[1]TCE - ANEXO III - Preencher'!R35</f>
        <v>155.25</v>
      </c>
      <c r="R28" s="15">
        <f>'[1]TCE - ANEXO III - Preencher'!S35</f>
        <v>68.900000000000006</v>
      </c>
      <c r="S28" s="16">
        <f t="shared" si="3"/>
        <v>86.35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364.04999999999995</v>
      </c>
    </row>
    <row r="29" spans="1:28" s="5" customFormat="1" x14ac:dyDescent="0.25">
      <c r="A29" s="8">
        <f>IFERROR(VLOOKUP(B29,'[1]DADOS (OCULTAR)'!$P$3:$R$42,3,0),"")</f>
        <v>10075232000243</v>
      </c>
      <c r="B29" s="9" t="str">
        <f>'[1]TCE - ANEXO III - Preencher'!C36</f>
        <v>UPA IMBIRIBEIRA</v>
      </c>
      <c r="C29" s="10"/>
      <c r="D29" s="11" t="str">
        <f>'[1]TCE - ANEXO III - Preencher'!E36</f>
        <v>ANTONIO FLAVIO DOS ANJOS ALENCAR</v>
      </c>
      <c r="E29" s="9" t="str">
        <f>'[1]TCE - ANEXO III - Preencher'!F36</f>
        <v>3 - Administrativo</v>
      </c>
      <c r="F29" s="12" t="str">
        <f>'[1]TCE - ANEXO III - Preencher'!G36</f>
        <v>4101-05</v>
      </c>
      <c r="G29" s="13">
        <f>IF('[1]TCE - ANEXO III - Preencher'!H36="","",'[1]TCE - ANEXO III - Preencher'!H36)</f>
        <v>43952</v>
      </c>
      <c r="H29" s="14">
        <f>'[1]TCE - ANEXO III - Preencher'!I36</f>
        <v>0</v>
      </c>
      <c r="I29" s="14">
        <f>'[1]TCE - ANEXO III - Preencher'!J36</f>
        <v>232.71</v>
      </c>
      <c r="J29" s="14">
        <f>'[1]TCE - ANEXO III - Preencher'!K36</f>
        <v>0</v>
      </c>
      <c r="K29" s="15">
        <f>'[1]TCE - ANEXO III - Preencher'!L36</f>
        <v>133.1</v>
      </c>
      <c r="L29" s="15">
        <f>'[1]TCE - ANEXO III - Preencher'!M36</f>
        <v>50.53</v>
      </c>
      <c r="M29" s="15">
        <f t="shared" si="1"/>
        <v>82.57</v>
      </c>
      <c r="N29" s="15">
        <f>'[1]TCE - ANEXO III - Preencher'!O36</f>
        <v>2</v>
      </c>
      <c r="O29" s="15">
        <f>'[1]TCE - ANEXO III - Preencher'!P36</f>
        <v>0</v>
      </c>
      <c r="P29" s="16">
        <f t="shared" si="2"/>
        <v>2</v>
      </c>
      <c r="Q29" s="15">
        <f>'[1]TCE - ANEXO III - Preencher'!R36</f>
        <v>276</v>
      </c>
      <c r="R29" s="15">
        <f>'[1]TCE - ANEXO III - Preencher'!S36</f>
        <v>151.58000000000001</v>
      </c>
      <c r="S29" s="16">
        <f t="shared" si="3"/>
        <v>124.41999999999999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441.69999999999993</v>
      </c>
    </row>
    <row r="30" spans="1:28" s="5" customFormat="1" x14ac:dyDescent="0.25">
      <c r="A30" s="8">
        <f>IFERROR(VLOOKUP(B30,'[1]DADOS (OCULTAR)'!$P$3:$R$42,3,0),"")</f>
        <v>10075232000243</v>
      </c>
      <c r="B30" s="9" t="str">
        <f>'[1]TCE - ANEXO III - Preencher'!C37</f>
        <v>UPA IMBIRIBEIRA</v>
      </c>
      <c r="C30" s="10"/>
      <c r="D30" s="11" t="str">
        <f>'[1]TCE - ANEXO III - Preencher'!E37</f>
        <v>ANTONIO FRANCISCO LIMA</v>
      </c>
      <c r="E30" s="9" t="str">
        <f>'[1]TCE - ANEXO III - Preencher'!F37</f>
        <v>3 - Administrativo</v>
      </c>
      <c r="F30" s="12" t="str">
        <f>'[1]TCE - ANEXO III - Preencher'!G37</f>
        <v>7823-20</v>
      </c>
      <c r="G30" s="13">
        <f>IF('[1]TCE - ANEXO III - Preencher'!H37="","",'[1]TCE - ANEXO III - Preencher'!H37)</f>
        <v>43952</v>
      </c>
      <c r="H30" s="14">
        <f>'[1]TCE - ANEXO III - Preencher'!I37</f>
        <v>0</v>
      </c>
      <c r="I30" s="14">
        <f>'[1]TCE - ANEXO III - Preencher'!J37</f>
        <v>254.03</v>
      </c>
      <c r="J30" s="14">
        <f>'[1]TCE - ANEXO III - Preencher'!K37</f>
        <v>0</v>
      </c>
      <c r="K30" s="15">
        <f>'[1]TCE - ANEXO III - Preencher'!L37</f>
        <v>133.1</v>
      </c>
      <c r="L30" s="15">
        <f>'[1]TCE - ANEXO III - Preencher'!M37</f>
        <v>35.799999999999997</v>
      </c>
      <c r="M30" s="15">
        <f t="shared" si="1"/>
        <v>97.3</v>
      </c>
      <c r="N30" s="15">
        <f>'[1]TCE - ANEXO III - Preencher'!O37</f>
        <v>2</v>
      </c>
      <c r="O30" s="15">
        <f>'[1]TCE - ANEXO III - Preencher'!P37</f>
        <v>0</v>
      </c>
      <c r="P30" s="16">
        <f t="shared" si="2"/>
        <v>2</v>
      </c>
      <c r="Q30" s="15">
        <f>'[1]TCE - ANEXO III - Preencher'!R37</f>
        <v>141</v>
      </c>
      <c r="R30" s="15">
        <f>'[1]TCE - ANEXO III - Preencher'!S37</f>
        <v>107.4</v>
      </c>
      <c r="S30" s="16">
        <f t="shared" si="3"/>
        <v>33.599999999999994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386.92999999999995</v>
      </c>
    </row>
    <row r="31" spans="1:28" s="5" customFormat="1" x14ac:dyDescent="0.25">
      <c r="A31" s="8">
        <f>IFERROR(VLOOKUP(B31,'[1]DADOS (OCULTAR)'!$P$3:$R$42,3,0),"")</f>
        <v>10075232000243</v>
      </c>
      <c r="B31" s="9" t="str">
        <f>'[1]TCE - ANEXO III - Preencher'!C38</f>
        <v>UPA IMBIRIBEIRA</v>
      </c>
      <c r="C31" s="10"/>
      <c r="D31" s="11" t="str">
        <f>'[1]TCE - ANEXO III - Preencher'!E38</f>
        <v>ANTONIO MAURICIO DOS SANTOS CONCEICAO FILHO</v>
      </c>
      <c r="E31" s="9" t="str">
        <f>'[1]TCE - ANEXO III - Preencher'!F38</f>
        <v>1 - Médico</v>
      </c>
      <c r="F31" s="12" t="str">
        <f>'[1]TCE - ANEXO III - Preencher'!G38</f>
        <v>2252-70</v>
      </c>
      <c r="G31" s="13">
        <f>IF('[1]TCE - ANEXO III - Preencher'!H38="","",'[1]TCE - ANEXO III - Preencher'!H38)</f>
        <v>43952</v>
      </c>
      <c r="H31" s="14">
        <f>'[1]TCE - ANEXO III - Preencher'!I38</f>
        <v>0</v>
      </c>
      <c r="I31" s="14">
        <f>'[1]TCE - ANEXO III - Preencher'!J38</f>
        <v>969.36</v>
      </c>
      <c r="J31" s="14">
        <f>'[1]TCE - ANEXO III - Preencher'!K38</f>
        <v>0</v>
      </c>
      <c r="K31" s="15">
        <f>'[1]TCE - ANEXO III - Preencher'!L38</f>
        <v>133.1</v>
      </c>
      <c r="L31" s="15">
        <f>'[1]TCE - ANEXO III - Preencher'!M38</f>
        <v>15.25</v>
      </c>
      <c r="M31" s="15">
        <f t="shared" si="1"/>
        <v>117.85</v>
      </c>
      <c r="N31" s="15">
        <f>'[1]TCE - ANEXO III - Preencher'!O38</f>
        <v>56.22</v>
      </c>
      <c r="O31" s="15">
        <f>'[1]TCE - ANEXO III - Preencher'!P38</f>
        <v>0</v>
      </c>
      <c r="P31" s="16">
        <f t="shared" si="2"/>
        <v>56.22</v>
      </c>
      <c r="Q31" s="15">
        <f>'[1]TCE - ANEXO III - Preencher'!R38</f>
        <v>0</v>
      </c>
      <c r="R31" s="15">
        <f>'[1]TCE - ANEXO III - Preencher'!S38</f>
        <v>0</v>
      </c>
      <c r="S31" s="16">
        <f t="shared" si="3"/>
        <v>0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1143.43</v>
      </c>
    </row>
    <row r="32" spans="1:28" s="5" customFormat="1" x14ac:dyDescent="0.25">
      <c r="A32" s="8">
        <f>IFERROR(VLOOKUP(B32,'[1]DADOS (OCULTAR)'!$P$3:$R$42,3,0),"")</f>
        <v>10075232000243</v>
      </c>
      <c r="B32" s="9" t="str">
        <f>'[1]TCE - ANEXO III - Preencher'!C39</f>
        <v>UPA IMBIRIBEIRA</v>
      </c>
      <c r="C32" s="10"/>
      <c r="D32" s="11" t="str">
        <f>'[1]TCE - ANEXO III - Preencher'!E39</f>
        <v>ARTHUR ARCOVERDE PERRIER</v>
      </c>
      <c r="E32" s="9" t="str">
        <f>'[1]TCE - ANEXO III - Preencher'!F39</f>
        <v>1 - Médico</v>
      </c>
      <c r="F32" s="12" t="str">
        <f>'[1]TCE - ANEXO III - Preencher'!G39</f>
        <v>2251-25</v>
      </c>
      <c r="G32" s="13">
        <f>IF('[1]TCE - ANEXO III - Preencher'!H39="","",'[1]TCE - ANEXO III - Preencher'!H39)</f>
        <v>43952</v>
      </c>
      <c r="H32" s="14">
        <f>'[1]TCE - ANEXO III - Preencher'!I39</f>
        <v>0</v>
      </c>
      <c r="I32" s="14">
        <f>'[1]TCE - ANEXO III - Preencher'!J39</f>
        <v>317.02</v>
      </c>
      <c r="J32" s="14">
        <f>'[1]TCE - ANEXO III - Preencher'!K39</f>
        <v>0</v>
      </c>
      <c r="K32" s="15">
        <f>'[1]TCE - ANEXO III - Preencher'!L39</f>
        <v>133.1</v>
      </c>
      <c r="L32" s="15">
        <f>'[1]TCE - ANEXO III - Preencher'!M39</f>
        <v>14.3</v>
      </c>
      <c r="M32" s="15">
        <f t="shared" si="1"/>
        <v>118.8</v>
      </c>
      <c r="N32" s="15">
        <f>'[1]TCE - ANEXO III - Preencher'!O39</f>
        <v>56.22</v>
      </c>
      <c r="O32" s="15">
        <f>'[1]TCE - ANEXO III - Preencher'!P39</f>
        <v>0</v>
      </c>
      <c r="P32" s="16">
        <f t="shared" si="2"/>
        <v>56.22</v>
      </c>
      <c r="Q32" s="15">
        <f>'[1]TCE - ANEXO III - Preencher'!R39</f>
        <v>0</v>
      </c>
      <c r="R32" s="15">
        <f>'[1]TCE - ANEXO III - Preencher'!S39</f>
        <v>0</v>
      </c>
      <c r="S32" s="16">
        <f t="shared" si="3"/>
        <v>0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492.03999999999996</v>
      </c>
    </row>
    <row r="33" spans="1:28" s="5" customFormat="1" x14ac:dyDescent="0.25">
      <c r="A33" s="8">
        <f>IFERROR(VLOOKUP(B33,'[1]DADOS (OCULTAR)'!$P$3:$R$42,3,0),"")</f>
        <v>10075232000243</v>
      </c>
      <c r="B33" s="9" t="str">
        <f>'[1]TCE - ANEXO III - Preencher'!C40</f>
        <v>UPA IMBIRIBEIRA</v>
      </c>
      <c r="C33" s="10"/>
      <c r="D33" s="11" t="str">
        <f>'[1]TCE - ANEXO III - Preencher'!E40</f>
        <v>ARTUR LUIZ NEPOZIANO AVELINO DA SILVA</v>
      </c>
      <c r="E33" s="9" t="str">
        <f>'[1]TCE - ANEXO III - Preencher'!F40</f>
        <v>1 - Médico</v>
      </c>
      <c r="F33" s="12" t="str">
        <f>'[1]TCE - ANEXO III - Preencher'!G40</f>
        <v>2251-25</v>
      </c>
      <c r="G33" s="13">
        <f>IF('[1]TCE - ANEXO III - Preencher'!H40="","",'[1]TCE - ANEXO III - Preencher'!H40)</f>
        <v>43952</v>
      </c>
      <c r="H33" s="14">
        <f>'[1]TCE - ANEXO III - Preencher'!I40</f>
        <v>0</v>
      </c>
      <c r="I33" s="14">
        <f>'[1]TCE - ANEXO III - Preencher'!J40</f>
        <v>502.65</v>
      </c>
      <c r="J33" s="14">
        <f>'[1]TCE - ANEXO III - Preencher'!K40</f>
        <v>0</v>
      </c>
      <c r="K33" s="15">
        <f>'[1]TCE - ANEXO III - Preencher'!L40</f>
        <v>0</v>
      </c>
      <c r="L33" s="15">
        <f>'[1]TCE - ANEXO III - Preencher'!M40</f>
        <v>0</v>
      </c>
      <c r="M33" s="15">
        <f t="shared" si="1"/>
        <v>0</v>
      </c>
      <c r="N33" s="15">
        <f>'[1]TCE - ANEXO III - Preencher'!O40</f>
        <v>56.22</v>
      </c>
      <c r="O33" s="15">
        <f>'[1]TCE - ANEXO III - Preencher'!P40</f>
        <v>0</v>
      </c>
      <c r="P33" s="16">
        <f t="shared" si="2"/>
        <v>56.22</v>
      </c>
      <c r="Q33" s="15">
        <f>'[1]TCE - ANEXO III - Preencher'!R40</f>
        <v>0</v>
      </c>
      <c r="R33" s="15">
        <f>'[1]TCE - ANEXO III - Preencher'!S40</f>
        <v>0</v>
      </c>
      <c r="S33" s="16">
        <f t="shared" si="3"/>
        <v>0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558.87</v>
      </c>
    </row>
    <row r="34" spans="1:28" s="5" customFormat="1" x14ac:dyDescent="0.25">
      <c r="A34" s="8">
        <f>IFERROR(VLOOKUP(B34,'[1]DADOS (OCULTAR)'!$P$3:$R$42,3,0),"")</f>
        <v>10075232000243</v>
      </c>
      <c r="B34" s="9" t="str">
        <f>'[1]TCE - ANEXO III - Preencher'!C41</f>
        <v>UPA IMBIRIBEIRA</v>
      </c>
      <c r="C34" s="10"/>
      <c r="D34" s="11" t="str">
        <f>'[1]TCE - ANEXO III - Preencher'!E41</f>
        <v>AURILEIDE RODRIGUES DOS SANTOS</v>
      </c>
      <c r="E34" s="9" t="str">
        <f>'[1]TCE - ANEXO III - Preencher'!F41</f>
        <v>2 - Outros Profissionais da Saúde</v>
      </c>
      <c r="F34" s="12" t="str">
        <f>'[1]TCE - ANEXO III - Preencher'!G41</f>
        <v>3241-15</v>
      </c>
      <c r="G34" s="13">
        <f>IF('[1]TCE - ANEXO III - Preencher'!H41="","",'[1]TCE - ANEXO III - Preencher'!H41)</f>
        <v>43952</v>
      </c>
      <c r="H34" s="14">
        <f>'[1]TCE - ANEXO III - Preencher'!I41</f>
        <v>0</v>
      </c>
      <c r="I34" s="14">
        <f>'[1]TCE - ANEXO III - Preencher'!J41</f>
        <v>417.68</v>
      </c>
      <c r="J34" s="14">
        <f>'[1]TCE - ANEXO III - Preencher'!K41</f>
        <v>0</v>
      </c>
      <c r="K34" s="15">
        <f>'[1]TCE - ANEXO III - Preencher'!L41</f>
        <v>133.1</v>
      </c>
      <c r="L34" s="15">
        <f>'[1]TCE - ANEXO III - Preencher'!M41</f>
        <v>22.39</v>
      </c>
      <c r="M34" s="15">
        <f t="shared" si="1"/>
        <v>110.71</v>
      </c>
      <c r="N34" s="15">
        <f>'[1]TCE - ANEXO III - Preencher'!O41</f>
        <v>10</v>
      </c>
      <c r="O34" s="15">
        <f>'[1]TCE - ANEXO III - Preencher'!P41</f>
        <v>0</v>
      </c>
      <c r="P34" s="16">
        <f t="shared" si="2"/>
        <v>10</v>
      </c>
      <c r="Q34" s="15">
        <f>'[1]TCE - ANEXO III - Preencher'!R41</f>
        <v>207</v>
      </c>
      <c r="R34" s="15">
        <f>'[1]TCE - ANEXO III - Preencher'!S41</f>
        <v>61.05</v>
      </c>
      <c r="S34" s="16">
        <f t="shared" si="3"/>
        <v>145.94999999999999</v>
      </c>
      <c r="T34" s="15">
        <f>'[1]TCE - ANEXO III - Preencher'!U41</f>
        <v>0</v>
      </c>
      <c r="U34" s="15">
        <f>'[1]TCE - ANEXO III - Preencher'!V41</f>
        <v>0</v>
      </c>
      <c r="V34" s="16">
        <f t="shared" si="4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684.33999999999992</v>
      </c>
    </row>
    <row r="35" spans="1:28" s="5" customFormat="1" x14ac:dyDescent="0.25">
      <c r="A35" s="8">
        <f>IFERROR(VLOOKUP(B35,'[1]DADOS (OCULTAR)'!$P$3:$R$42,3,0),"")</f>
        <v>10075232000243</v>
      </c>
      <c r="B35" s="9" t="str">
        <f>'[1]TCE - ANEXO III - Preencher'!C42</f>
        <v>UPA IMBIRIBEIRA</v>
      </c>
      <c r="C35" s="10"/>
      <c r="D35" s="11" t="str">
        <f>'[1]TCE - ANEXO III - Preencher'!E42</f>
        <v>BARBARA FRANCA GOMES</v>
      </c>
      <c r="E35" s="9" t="str">
        <f>'[1]TCE - ANEXO III - Preencher'!F42</f>
        <v>1 - Médico</v>
      </c>
      <c r="F35" s="12" t="str">
        <f>'[1]TCE - ANEXO III - Preencher'!G42</f>
        <v>2251-24</v>
      </c>
      <c r="G35" s="13">
        <f>IF('[1]TCE - ANEXO III - Preencher'!H42="","",'[1]TCE - ANEXO III - Preencher'!H42)</f>
        <v>43952</v>
      </c>
      <c r="H35" s="14">
        <f>'[1]TCE - ANEXO III - Preencher'!I42</f>
        <v>0</v>
      </c>
      <c r="I35" s="14">
        <f>'[1]TCE - ANEXO III - Preencher'!J42</f>
        <v>786.42</v>
      </c>
      <c r="J35" s="14">
        <f>'[1]TCE - ANEXO III - Preencher'!K42</f>
        <v>0</v>
      </c>
      <c r="K35" s="15">
        <f>'[1]TCE - ANEXO III - Preencher'!L42</f>
        <v>133.1</v>
      </c>
      <c r="L35" s="15">
        <f>'[1]TCE - ANEXO III - Preencher'!M42</f>
        <v>32.32</v>
      </c>
      <c r="M35" s="15">
        <f t="shared" si="1"/>
        <v>100.78</v>
      </c>
      <c r="N35" s="15">
        <f>'[1]TCE - ANEXO III - Preencher'!O42</f>
        <v>56.22</v>
      </c>
      <c r="O35" s="15">
        <f>'[1]TCE - ANEXO III - Preencher'!P42</f>
        <v>0</v>
      </c>
      <c r="P35" s="16">
        <f t="shared" si="2"/>
        <v>56.22</v>
      </c>
      <c r="Q35" s="15">
        <f>'[1]TCE - ANEXO III - Preencher'!R42</f>
        <v>0</v>
      </c>
      <c r="R35" s="15">
        <f>'[1]TCE - ANEXO III - Preencher'!S42</f>
        <v>0</v>
      </c>
      <c r="S35" s="16">
        <f t="shared" si="3"/>
        <v>0</v>
      </c>
      <c r="T35" s="15">
        <f>'[1]TCE - ANEXO III - Preencher'!U42</f>
        <v>0</v>
      </c>
      <c r="U35" s="15">
        <f>'[1]TCE - ANEXO III - Preencher'!V42</f>
        <v>0</v>
      </c>
      <c r="V35" s="16">
        <f t="shared" si="4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943.42</v>
      </c>
    </row>
    <row r="36" spans="1:28" s="5" customFormat="1" x14ac:dyDescent="0.25">
      <c r="A36" s="8">
        <f>IFERROR(VLOOKUP(B36,'[1]DADOS (OCULTAR)'!$P$3:$R$42,3,0),"")</f>
        <v>10075232000243</v>
      </c>
      <c r="B36" s="9" t="str">
        <f>'[1]TCE - ANEXO III - Preencher'!C43</f>
        <v>UPA IMBIRIBEIRA</v>
      </c>
      <c r="C36" s="10"/>
      <c r="D36" s="11" t="str">
        <f>'[1]TCE - ANEXO III - Preencher'!E43</f>
        <v>BERENICE MARIA GUIMARAES</v>
      </c>
      <c r="E36" s="9" t="str">
        <f>'[1]TCE - ANEXO III - Preencher'!F43</f>
        <v>2 - Outros Profissionais da Saúde</v>
      </c>
      <c r="F36" s="12" t="str">
        <f>'[1]TCE - ANEXO III - Preencher'!G43</f>
        <v>2235-05</v>
      </c>
      <c r="G36" s="13">
        <f>IF('[1]TCE - ANEXO III - Preencher'!H43="","",'[1]TCE - ANEXO III - Preencher'!H43)</f>
        <v>43952</v>
      </c>
      <c r="H36" s="14">
        <f>'[1]TCE - ANEXO III - Preencher'!I43</f>
        <v>0</v>
      </c>
      <c r="I36" s="14">
        <f>'[1]TCE - ANEXO III - Preencher'!J43</f>
        <v>194.56</v>
      </c>
      <c r="J36" s="14">
        <f>'[1]TCE - ANEXO III - Preencher'!K43</f>
        <v>0</v>
      </c>
      <c r="K36" s="15">
        <f>'[1]TCE - ANEXO III - Preencher'!L43</f>
        <v>133.1</v>
      </c>
      <c r="L36" s="15">
        <f>'[1]TCE - ANEXO III - Preencher'!M43</f>
        <v>2.3199999999999998</v>
      </c>
      <c r="M36" s="15">
        <f t="shared" si="1"/>
        <v>130.78</v>
      </c>
      <c r="N36" s="15">
        <f>'[1]TCE - ANEXO III - Preencher'!O43</f>
        <v>2</v>
      </c>
      <c r="O36" s="15">
        <f>'[1]TCE - ANEXO III - Preencher'!P43</f>
        <v>0</v>
      </c>
      <c r="P36" s="16">
        <f t="shared" si="2"/>
        <v>2</v>
      </c>
      <c r="Q36" s="15">
        <f>'[1]TCE - ANEXO III - Preencher'!R43</f>
        <v>75.2</v>
      </c>
      <c r="R36" s="15">
        <f>'[1]TCE - ANEXO III - Preencher'!S43</f>
        <v>75.2</v>
      </c>
      <c r="S36" s="16">
        <f t="shared" si="3"/>
        <v>0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327.34000000000003</v>
      </c>
    </row>
    <row r="37" spans="1:28" s="5" customFormat="1" x14ac:dyDescent="0.25">
      <c r="A37" s="8">
        <f>IFERROR(VLOOKUP(B37,'[1]DADOS (OCULTAR)'!$P$3:$R$42,3,0),"")</f>
        <v>10075232000243</v>
      </c>
      <c r="B37" s="9" t="str">
        <f>'[1]TCE - ANEXO III - Preencher'!C44</f>
        <v>UPA IMBIRIBEIRA</v>
      </c>
      <c r="C37" s="10"/>
      <c r="D37" s="11" t="str">
        <f>'[1]TCE - ANEXO III - Preencher'!E44</f>
        <v>BRENO DANTAS VIEIRA DA MOTTA</v>
      </c>
      <c r="E37" s="9" t="str">
        <f>'[1]TCE - ANEXO III - Preencher'!F44</f>
        <v>1 - Médico</v>
      </c>
      <c r="F37" s="12" t="str">
        <f>'[1]TCE - ANEXO III - Preencher'!G44</f>
        <v>2251-25</v>
      </c>
      <c r="G37" s="13">
        <f>IF('[1]TCE - ANEXO III - Preencher'!H44="","",'[1]TCE - ANEXO III - Preencher'!H44)</f>
        <v>43952</v>
      </c>
      <c r="H37" s="14">
        <f>'[1]TCE - ANEXO III - Preencher'!I44</f>
        <v>0</v>
      </c>
      <c r="I37" s="14">
        <f>'[1]TCE - ANEXO III - Preencher'!J44</f>
        <v>638.37</v>
      </c>
      <c r="J37" s="14">
        <f>'[1]TCE - ANEXO III - Preencher'!K44</f>
        <v>0</v>
      </c>
      <c r="K37" s="15">
        <f>'[1]TCE - ANEXO III - Preencher'!L44</f>
        <v>133.1</v>
      </c>
      <c r="L37" s="15">
        <f>'[1]TCE - ANEXO III - Preencher'!M44</f>
        <v>28.6</v>
      </c>
      <c r="M37" s="15">
        <f t="shared" si="1"/>
        <v>104.5</v>
      </c>
      <c r="N37" s="15">
        <f>'[1]TCE - ANEXO III - Preencher'!O44</f>
        <v>56.22</v>
      </c>
      <c r="O37" s="15">
        <f>'[1]TCE - ANEXO III - Preencher'!P44</f>
        <v>0</v>
      </c>
      <c r="P37" s="16">
        <f t="shared" si="2"/>
        <v>56.22</v>
      </c>
      <c r="Q37" s="15">
        <f>'[1]TCE - ANEXO III - Preencher'!R44</f>
        <v>0</v>
      </c>
      <c r="R37" s="15">
        <f>'[1]TCE - ANEXO III - Preencher'!S44</f>
        <v>0</v>
      </c>
      <c r="S37" s="16">
        <f t="shared" si="3"/>
        <v>0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799.09</v>
      </c>
    </row>
    <row r="38" spans="1:28" s="5" customFormat="1" x14ac:dyDescent="0.25">
      <c r="A38" s="8">
        <f>IFERROR(VLOOKUP(B38,'[1]DADOS (OCULTAR)'!$P$3:$R$42,3,0),"")</f>
        <v>10075232000243</v>
      </c>
      <c r="B38" s="9" t="str">
        <f>'[1]TCE - ANEXO III - Preencher'!C45</f>
        <v>UPA IMBIRIBEIRA</v>
      </c>
      <c r="C38" s="10"/>
      <c r="D38" s="11" t="str">
        <f>'[1]TCE - ANEXO III - Preencher'!E45</f>
        <v>BRUNO ALBUQUERQUE CAMPOS</v>
      </c>
      <c r="E38" s="9" t="str">
        <f>'[1]TCE - ANEXO III - Preencher'!F45</f>
        <v>2 - Outros Profissionais da Saúde</v>
      </c>
      <c r="F38" s="12" t="str">
        <f>'[1]TCE - ANEXO III - Preencher'!G45</f>
        <v>2235-05</v>
      </c>
      <c r="G38" s="13">
        <f>IF('[1]TCE - ANEXO III - Preencher'!H45="","",'[1]TCE - ANEXO III - Preencher'!H45)</f>
        <v>43952</v>
      </c>
      <c r="H38" s="14">
        <f>'[1]TCE - ANEXO III - Preencher'!I45</f>
        <v>0</v>
      </c>
      <c r="I38" s="14">
        <f>'[1]TCE - ANEXO III - Preencher'!J45</f>
        <v>186.57</v>
      </c>
      <c r="J38" s="14">
        <f>'[1]TCE - ANEXO III - Preencher'!K45</f>
        <v>0</v>
      </c>
      <c r="K38" s="15">
        <f>'[1]TCE - ANEXO III - Preencher'!L45</f>
        <v>133.1</v>
      </c>
      <c r="L38" s="15">
        <f>'[1]TCE - ANEXO III - Preencher'!M45</f>
        <v>1.47</v>
      </c>
      <c r="M38" s="15">
        <f t="shared" si="1"/>
        <v>131.63</v>
      </c>
      <c r="N38" s="15">
        <f>'[1]TCE - ANEXO III - Preencher'!O45</f>
        <v>4</v>
      </c>
      <c r="O38" s="15">
        <f>'[1]TCE - ANEXO III - Preencher'!P45</f>
        <v>0</v>
      </c>
      <c r="P38" s="16">
        <f t="shared" si="2"/>
        <v>4</v>
      </c>
      <c r="Q38" s="15">
        <f>'[1]TCE - ANEXO III - Preencher'!R45</f>
        <v>0</v>
      </c>
      <c r="R38" s="15">
        <f>'[1]TCE - ANEXO III - Preencher'!S45</f>
        <v>0</v>
      </c>
      <c r="S38" s="16">
        <f t="shared" si="3"/>
        <v>0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322.2</v>
      </c>
    </row>
    <row r="39" spans="1:28" s="5" customFormat="1" x14ac:dyDescent="0.25">
      <c r="A39" s="8">
        <f>IFERROR(VLOOKUP(B39,'[1]DADOS (OCULTAR)'!$P$3:$R$42,3,0),"")</f>
        <v>10075232000243</v>
      </c>
      <c r="B39" s="9" t="str">
        <f>'[1]TCE - ANEXO III - Preencher'!C46</f>
        <v>UPA IMBIRIBEIRA</v>
      </c>
      <c r="C39" s="10"/>
      <c r="D39" s="11" t="str">
        <f>'[1]TCE - ANEXO III - Preencher'!E46</f>
        <v>CAMILA DE LIMA FRANCA</v>
      </c>
      <c r="E39" s="9" t="str">
        <f>'[1]TCE - ANEXO III - Preencher'!F46</f>
        <v>1 - Médico</v>
      </c>
      <c r="F39" s="12" t="str">
        <f>'[1]TCE - ANEXO III - Preencher'!G46</f>
        <v>2251-25</v>
      </c>
      <c r="G39" s="13">
        <f>IF('[1]TCE - ANEXO III - Preencher'!H46="","",'[1]TCE - ANEXO III - Preencher'!H46)</f>
        <v>43952</v>
      </c>
      <c r="H39" s="14">
        <f>'[1]TCE - ANEXO III - Preencher'!I46</f>
        <v>0</v>
      </c>
      <c r="I39" s="14">
        <f>'[1]TCE - ANEXO III - Preencher'!J46</f>
        <v>377.08</v>
      </c>
      <c r="J39" s="14">
        <f>'[1]TCE - ANEXO III - Preencher'!K46</f>
        <v>0</v>
      </c>
      <c r="K39" s="15">
        <f>'[1]TCE - ANEXO III - Preencher'!L46</f>
        <v>133.1</v>
      </c>
      <c r="L39" s="15">
        <f>'[1]TCE - ANEXO III - Preencher'!M46</f>
        <v>18.02</v>
      </c>
      <c r="M39" s="15">
        <f t="shared" si="1"/>
        <v>115.08</v>
      </c>
      <c r="N39" s="15">
        <f>'[1]TCE - ANEXO III - Preencher'!O46</f>
        <v>56.22</v>
      </c>
      <c r="O39" s="15">
        <f>'[1]TCE - ANEXO III - Preencher'!P46</f>
        <v>0</v>
      </c>
      <c r="P39" s="16">
        <f t="shared" si="2"/>
        <v>56.22</v>
      </c>
      <c r="Q39" s="15">
        <f>'[1]TCE - ANEXO III - Preencher'!R46</f>
        <v>0</v>
      </c>
      <c r="R39" s="15">
        <f>'[1]TCE - ANEXO III - Preencher'!S46</f>
        <v>0</v>
      </c>
      <c r="S39" s="16">
        <f t="shared" si="3"/>
        <v>0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548.38</v>
      </c>
    </row>
    <row r="40" spans="1:28" s="5" customFormat="1" x14ac:dyDescent="0.25">
      <c r="A40" s="8">
        <f>IFERROR(VLOOKUP(B40,'[1]DADOS (OCULTAR)'!$P$3:$R$42,3,0),"")</f>
        <v>10075232000243</v>
      </c>
      <c r="B40" s="9" t="str">
        <f>'[1]TCE - ANEXO III - Preencher'!C47</f>
        <v>UPA IMBIRIBEIRA</v>
      </c>
      <c r="C40" s="10"/>
      <c r="D40" s="11" t="str">
        <f>'[1]TCE - ANEXO III - Preencher'!E47</f>
        <v>CAMILA MOURA DE PAFFER</v>
      </c>
      <c r="E40" s="9" t="str">
        <f>'[1]TCE - ANEXO III - Preencher'!F47</f>
        <v>1 - Médico</v>
      </c>
      <c r="F40" s="12" t="str">
        <f>'[1]TCE - ANEXO III - Preencher'!G47</f>
        <v>2251-25</v>
      </c>
      <c r="G40" s="13">
        <f>IF('[1]TCE - ANEXO III - Preencher'!H47="","",'[1]TCE - ANEXO III - Preencher'!H47)</f>
        <v>43952</v>
      </c>
      <c r="H40" s="14">
        <f>'[1]TCE - ANEXO III - Preencher'!I47</f>
        <v>0</v>
      </c>
      <c r="I40" s="14">
        <f>'[1]TCE - ANEXO III - Preencher'!J47</f>
        <v>555.84</v>
      </c>
      <c r="J40" s="14">
        <f>'[1]TCE - ANEXO III - Preencher'!K47</f>
        <v>0</v>
      </c>
      <c r="K40" s="15">
        <f>'[1]TCE - ANEXO III - Preencher'!L47</f>
        <v>133.1</v>
      </c>
      <c r="L40" s="15">
        <f>'[1]TCE - ANEXO III - Preencher'!M47</f>
        <v>18.02</v>
      </c>
      <c r="M40" s="15">
        <f t="shared" si="1"/>
        <v>115.08</v>
      </c>
      <c r="N40" s="15">
        <f>'[1]TCE - ANEXO III - Preencher'!O47</f>
        <v>56.22</v>
      </c>
      <c r="O40" s="15">
        <f>'[1]TCE - ANEXO III - Preencher'!P47</f>
        <v>0</v>
      </c>
      <c r="P40" s="16">
        <f t="shared" si="2"/>
        <v>56.22</v>
      </c>
      <c r="Q40" s="15">
        <f>'[1]TCE - ANEXO III - Preencher'!R47</f>
        <v>0</v>
      </c>
      <c r="R40" s="15">
        <f>'[1]TCE - ANEXO III - Preencher'!S47</f>
        <v>0</v>
      </c>
      <c r="S40" s="16">
        <f t="shared" si="3"/>
        <v>0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727.1400000000001</v>
      </c>
    </row>
    <row r="41" spans="1:28" s="5" customFormat="1" x14ac:dyDescent="0.25">
      <c r="A41" s="8">
        <f>IFERROR(VLOOKUP(B41,'[1]DADOS (OCULTAR)'!$P$3:$R$42,3,0),"")</f>
        <v>10075232000243</v>
      </c>
      <c r="B41" s="9" t="str">
        <f>'[1]TCE - ANEXO III - Preencher'!C48</f>
        <v>UPA IMBIRIBEIRA</v>
      </c>
      <c r="C41" s="10"/>
      <c r="D41" s="11" t="str">
        <f>'[1]TCE - ANEXO III - Preencher'!E48</f>
        <v>CARINE EDLA DA SILVA SOUZA</v>
      </c>
      <c r="E41" s="9" t="str">
        <f>'[1]TCE - ANEXO III - Preencher'!F48</f>
        <v>2 - Outros Profissionais da Saúde</v>
      </c>
      <c r="F41" s="12" t="str">
        <f>'[1]TCE - ANEXO III - Preencher'!G48</f>
        <v>2235-05</v>
      </c>
      <c r="G41" s="13">
        <f>IF('[1]TCE - ANEXO III - Preencher'!H48="","",'[1]TCE - ANEXO III - Preencher'!H48)</f>
        <v>43952</v>
      </c>
      <c r="H41" s="14">
        <f>'[1]TCE - ANEXO III - Preencher'!I48</f>
        <v>0</v>
      </c>
      <c r="I41" s="14">
        <f>'[1]TCE - ANEXO III - Preencher'!J48</f>
        <v>99.36</v>
      </c>
      <c r="J41" s="14">
        <f>'[1]TCE - ANEXO III - Preencher'!K48</f>
        <v>0</v>
      </c>
      <c r="K41" s="15">
        <f>'[1]TCE - ANEXO III - Preencher'!L48</f>
        <v>133.1</v>
      </c>
      <c r="L41" s="15">
        <f>'[1]TCE - ANEXO III - Preencher'!M48</f>
        <v>1.31</v>
      </c>
      <c r="M41" s="15">
        <f t="shared" si="1"/>
        <v>131.79</v>
      </c>
      <c r="N41" s="15">
        <f>'[1]TCE - ANEXO III - Preencher'!O48</f>
        <v>4</v>
      </c>
      <c r="O41" s="15">
        <f>'[1]TCE - ANEXO III - Preencher'!P48</f>
        <v>0</v>
      </c>
      <c r="P41" s="16">
        <f t="shared" si="2"/>
        <v>4</v>
      </c>
      <c r="Q41" s="15">
        <f>'[1]TCE - ANEXO III - Preencher'!R48</f>
        <v>0</v>
      </c>
      <c r="R41" s="15">
        <f>'[1]TCE - ANEXO III - Preencher'!S48</f>
        <v>0</v>
      </c>
      <c r="S41" s="16">
        <f t="shared" si="3"/>
        <v>0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235.14999999999998</v>
      </c>
    </row>
    <row r="42" spans="1:28" s="5" customFormat="1" x14ac:dyDescent="0.25">
      <c r="A42" s="8">
        <f>IFERROR(VLOOKUP(B42,'[1]DADOS (OCULTAR)'!$P$3:$R$42,3,0),"")</f>
        <v>10075232000243</v>
      </c>
      <c r="B42" s="9" t="str">
        <f>'[1]TCE - ANEXO III - Preencher'!C49</f>
        <v>UPA IMBIRIBEIRA</v>
      </c>
      <c r="C42" s="10"/>
      <c r="D42" s="11" t="str">
        <f>'[1]TCE - ANEXO III - Preencher'!E49</f>
        <v>CARLOS SIMOES ROSENDO SEGUNDO PIRES</v>
      </c>
      <c r="E42" s="9" t="str">
        <f>'[1]TCE - ANEXO III - Preencher'!F49</f>
        <v>1 - Médico</v>
      </c>
      <c r="F42" s="12" t="str">
        <f>'[1]TCE - ANEXO III - Preencher'!G49</f>
        <v>2251-24</v>
      </c>
      <c r="G42" s="13">
        <f>IF('[1]TCE - ANEXO III - Preencher'!H49="","",'[1]TCE - ANEXO III - Preencher'!H49)</f>
        <v>43952</v>
      </c>
      <c r="H42" s="14">
        <f>'[1]TCE - ANEXO III - Preencher'!I49</f>
        <v>0</v>
      </c>
      <c r="I42" s="14">
        <f>'[1]TCE - ANEXO III - Preencher'!J49</f>
        <v>505.64</v>
      </c>
      <c r="J42" s="14">
        <f>'[1]TCE - ANEXO III - Preencher'!K49</f>
        <v>0</v>
      </c>
      <c r="K42" s="15">
        <f>'[1]TCE - ANEXO III - Preencher'!L49</f>
        <v>133.1</v>
      </c>
      <c r="L42" s="15">
        <f>'[1]TCE - ANEXO III - Preencher'!M49</f>
        <v>14.3</v>
      </c>
      <c r="M42" s="15">
        <f t="shared" si="1"/>
        <v>118.8</v>
      </c>
      <c r="N42" s="15">
        <f>'[1]TCE - ANEXO III - Preencher'!O49</f>
        <v>56.22</v>
      </c>
      <c r="O42" s="15">
        <f>'[1]TCE - ANEXO III - Preencher'!P49</f>
        <v>0</v>
      </c>
      <c r="P42" s="16">
        <f t="shared" si="2"/>
        <v>56.22</v>
      </c>
      <c r="Q42" s="15">
        <f>'[1]TCE - ANEXO III - Preencher'!R49</f>
        <v>0</v>
      </c>
      <c r="R42" s="15">
        <f>'[1]TCE - ANEXO III - Preencher'!S49</f>
        <v>0</v>
      </c>
      <c r="S42" s="16">
        <f t="shared" si="3"/>
        <v>0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680.66</v>
      </c>
    </row>
    <row r="43" spans="1:28" s="5" customFormat="1" x14ac:dyDescent="0.25">
      <c r="A43" s="8">
        <f>IFERROR(VLOOKUP(B43,'[1]DADOS (OCULTAR)'!$P$3:$R$42,3,0),"")</f>
        <v>10075232000243</v>
      </c>
      <c r="B43" s="9" t="str">
        <f>'[1]TCE - ANEXO III - Preencher'!C50</f>
        <v>UPA IMBIRIBEIRA</v>
      </c>
      <c r="C43" s="10"/>
      <c r="D43" s="11" t="str">
        <f>'[1]TCE - ANEXO III - Preencher'!E50</f>
        <v>CARMEM LUCIA CANDEZ ROCHA</v>
      </c>
      <c r="E43" s="9" t="str">
        <f>'[1]TCE - ANEXO III - Preencher'!F50</f>
        <v>1 - Médico</v>
      </c>
      <c r="F43" s="12" t="str">
        <f>'[1]TCE - ANEXO III - Preencher'!G50</f>
        <v>2251-25</v>
      </c>
      <c r="G43" s="13">
        <f>IF('[1]TCE - ANEXO III - Preencher'!H50="","",'[1]TCE - ANEXO III - Preencher'!H50)</f>
        <v>43952</v>
      </c>
      <c r="H43" s="14">
        <f>'[1]TCE - ANEXO III - Preencher'!I50</f>
        <v>0</v>
      </c>
      <c r="I43" s="14">
        <f>'[1]TCE - ANEXO III - Preencher'!J50</f>
        <v>362.72</v>
      </c>
      <c r="J43" s="14">
        <f>'[1]TCE - ANEXO III - Preencher'!K50</f>
        <v>0</v>
      </c>
      <c r="K43" s="15">
        <f>'[1]TCE - ANEXO III - Preencher'!L50</f>
        <v>133.1</v>
      </c>
      <c r="L43" s="15">
        <f>'[1]TCE - ANEXO III - Preencher'!M50</f>
        <v>14.3</v>
      </c>
      <c r="M43" s="15">
        <f t="shared" si="1"/>
        <v>118.8</v>
      </c>
      <c r="N43" s="15">
        <f>'[1]TCE - ANEXO III - Preencher'!O50</f>
        <v>56.22</v>
      </c>
      <c r="O43" s="15">
        <f>'[1]TCE - ANEXO III - Preencher'!P50</f>
        <v>0</v>
      </c>
      <c r="P43" s="16">
        <f t="shared" si="2"/>
        <v>56.22</v>
      </c>
      <c r="Q43" s="15">
        <f>'[1]TCE - ANEXO III - Preencher'!R50</f>
        <v>0</v>
      </c>
      <c r="R43" s="15">
        <f>'[1]TCE - ANEXO III - Preencher'!S50</f>
        <v>0</v>
      </c>
      <c r="S43" s="16">
        <f t="shared" si="3"/>
        <v>0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537.74</v>
      </c>
    </row>
    <row r="44" spans="1:28" s="5" customFormat="1" x14ac:dyDescent="0.25">
      <c r="A44" s="8">
        <f>IFERROR(VLOOKUP(B44,'[1]DADOS (OCULTAR)'!$P$3:$R$42,3,0),"")</f>
        <v>10075232000243</v>
      </c>
      <c r="B44" s="9" t="str">
        <f>'[1]TCE - ANEXO III - Preencher'!C51</f>
        <v>UPA IMBIRIBEIRA</v>
      </c>
      <c r="C44" s="10"/>
      <c r="D44" s="11" t="str">
        <f>'[1]TCE - ANEXO III - Preencher'!E51</f>
        <v>CARMEN LUCIA BATISTA EVANGELISTA DA SILVA</v>
      </c>
      <c r="E44" s="9" t="str">
        <f>'[1]TCE - ANEXO III - Preencher'!F51</f>
        <v>2 - Outros Profissionais da Saúde</v>
      </c>
      <c r="F44" s="12" t="str">
        <f>'[1]TCE - ANEXO III - Preencher'!G51</f>
        <v>2235-05</v>
      </c>
      <c r="G44" s="13">
        <f>IF('[1]TCE - ANEXO III - Preencher'!H51="","",'[1]TCE - ANEXO III - Preencher'!H51)</f>
        <v>43952</v>
      </c>
      <c r="H44" s="14">
        <f>'[1]TCE - ANEXO III - Preencher'!I51</f>
        <v>0</v>
      </c>
      <c r="I44" s="14">
        <f>'[1]TCE - ANEXO III - Preencher'!J51</f>
        <v>262.62</v>
      </c>
      <c r="J44" s="14">
        <f>'[1]TCE - ANEXO III - Preencher'!K51</f>
        <v>0</v>
      </c>
      <c r="K44" s="15">
        <f>'[1]TCE - ANEXO III - Preencher'!L51</f>
        <v>133.1</v>
      </c>
      <c r="L44" s="15">
        <f>'[1]TCE - ANEXO III - Preencher'!M51</f>
        <v>2.4</v>
      </c>
      <c r="M44" s="15">
        <f t="shared" si="1"/>
        <v>130.69999999999999</v>
      </c>
      <c r="N44" s="15">
        <f>'[1]TCE - ANEXO III - Preencher'!O51</f>
        <v>4</v>
      </c>
      <c r="O44" s="15">
        <f>'[1]TCE - ANEXO III - Preencher'!P51</f>
        <v>0</v>
      </c>
      <c r="P44" s="16">
        <f t="shared" si="2"/>
        <v>4</v>
      </c>
      <c r="Q44" s="15">
        <f>'[1]TCE - ANEXO III - Preencher'!R51</f>
        <v>188</v>
      </c>
      <c r="R44" s="15">
        <f>'[1]TCE - ANEXO III - Preencher'!S51</f>
        <v>95.99</v>
      </c>
      <c r="S44" s="16">
        <f t="shared" si="3"/>
        <v>92.01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489.33</v>
      </c>
    </row>
    <row r="45" spans="1:28" s="5" customFormat="1" x14ac:dyDescent="0.25">
      <c r="A45" s="8">
        <f>IFERROR(VLOOKUP(B45,'[1]DADOS (OCULTAR)'!$P$3:$R$42,3,0),"")</f>
        <v>10075232000243</v>
      </c>
      <c r="B45" s="9" t="str">
        <f>'[1]TCE - ANEXO III - Preencher'!C52</f>
        <v>UPA IMBIRIBEIRA</v>
      </c>
      <c r="C45" s="10"/>
      <c r="D45" s="11" t="str">
        <f>'[1]TCE - ANEXO III - Preencher'!E52</f>
        <v>CARMEN VERONICA DA FONSECA</v>
      </c>
      <c r="E45" s="9" t="str">
        <f>'[1]TCE - ANEXO III - Preencher'!F52</f>
        <v>2 - Outros Profissionais da Saúde</v>
      </c>
      <c r="F45" s="12" t="str">
        <f>'[1]TCE - ANEXO III - Preencher'!G52</f>
        <v>2235-05</v>
      </c>
      <c r="G45" s="13">
        <f>IF('[1]TCE - ANEXO III - Preencher'!H52="","",'[1]TCE - ANEXO III - Preencher'!H52)</f>
        <v>43952</v>
      </c>
      <c r="H45" s="14">
        <f>'[1]TCE - ANEXO III - Preencher'!I52</f>
        <v>0</v>
      </c>
      <c r="I45" s="14">
        <f>'[1]TCE - ANEXO III - Preencher'!J52</f>
        <v>153.96</v>
      </c>
      <c r="J45" s="14">
        <f>'[1]TCE - ANEXO III - Preencher'!K52</f>
        <v>0</v>
      </c>
      <c r="K45" s="15">
        <f>'[1]TCE - ANEXO III - Preencher'!L52</f>
        <v>133.1</v>
      </c>
      <c r="L45" s="15">
        <f>'[1]TCE - ANEXO III - Preencher'!M52</f>
        <v>2.57</v>
      </c>
      <c r="M45" s="15">
        <f t="shared" si="1"/>
        <v>130.53</v>
      </c>
      <c r="N45" s="15">
        <f>'[1]TCE - ANEXO III - Preencher'!O52</f>
        <v>4</v>
      </c>
      <c r="O45" s="15">
        <f>'[1]TCE - ANEXO III - Preencher'!P52</f>
        <v>0</v>
      </c>
      <c r="P45" s="16">
        <f t="shared" si="2"/>
        <v>4</v>
      </c>
      <c r="Q45" s="15">
        <f>'[1]TCE - ANEXO III - Preencher'!R52</f>
        <v>0</v>
      </c>
      <c r="R45" s="15">
        <f>'[1]TCE - ANEXO III - Preencher'!S52</f>
        <v>0</v>
      </c>
      <c r="S45" s="16">
        <f t="shared" si="3"/>
        <v>0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288.49</v>
      </c>
    </row>
    <row r="46" spans="1:28" s="5" customFormat="1" x14ac:dyDescent="0.25">
      <c r="A46" s="8">
        <f>IFERROR(VLOOKUP(B46,'[1]DADOS (OCULTAR)'!$P$3:$R$42,3,0),"")</f>
        <v>10075232000243</v>
      </c>
      <c r="B46" s="9" t="str">
        <f>'[1]TCE - ANEXO III - Preencher'!C53</f>
        <v>UPA IMBIRIBEIRA</v>
      </c>
      <c r="C46" s="10"/>
      <c r="D46" s="11" t="str">
        <f>'[1]TCE - ANEXO III - Preencher'!E53</f>
        <v>CAROLINA DE FATIMA COELHO FERREIRA ROCHA</v>
      </c>
      <c r="E46" s="9" t="str">
        <f>'[1]TCE - ANEXO III - Preencher'!F53</f>
        <v>1 - Médico</v>
      </c>
      <c r="F46" s="12" t="str">
        <f>'[1]TCE - ANEXO III - Preencher'!G53</f>
        <v>2251-24</v>
      </c>
      <c r="G46" s="13">
        <f>IF('[1]TCE - ANEXO III - Preencher'!H53="","",'[1]TCE - ANEXO III - Preencher'!H53)</f>
        <v>43952</v>
      </c>
      <c r="H46" s="14">
        <f>'[1]TCE - ANEXO III - Preencher'!I53</f>
        <v>0</v>
      </c>
      <c r="I46" s="14">
        <f>'[1]TCE - ANEXO III - Preencher'!J53</f>
        <v>410.57</v>
      </c>
      <c r="J46" s="14">
        <f>'[1]TCE - ANEXO III - Preencher'!K53</f>
        <v>0</v>
      </c>
      <c r="K46" s="15">
        <f>'[1]TCE - ANEXO III - Preencher'!L53</f>
        <v>133.1</v>
      </c>
      <c r="L46" s="15">
        <f>'[1]TCE - ANEXO III - Preencher'!M53</f>
        <v>14.3</v>
      </c>
      <c r="M46" s="15">
        <f t="shared" si="1"/>
        <v>118.8</v>
      </c>
      <c r="N46" s="15">
        <f>'[1]TCE - ANEXO III - Preencher'!O53</f>
        <v>56.22</v>
      </c>
      <c r="O46" s="15">
        <f>'[1]TCE - ANEXO III - Preencher'!P53</f>
        <v>0</v>
      </c>
      <c r="P46" s="16">
        <f t="shared" si="2"/>
        <v>56.22</v>
      </c>
      <c r="Q46" s="15">
        <f>'[1]TCE - ANEXO III - Preencher'!R53</f>
        <v>0</v>
      </c>
      <c r="R46" s="15">
        <f>'[1]TCE - ANEXO III - Preencher'!S53</f>
        <v>0</v>
      </c>
      <c r="S46" s="16">
        <f t="shared" si="3"/>
        <v>0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585.59</v>
      </c>
    </row>
    <row r="47" spans="1:28" s="5" customFormat="1" x14ac:dyDescent="0.25">
      <c r="A47" s="8">
        <f>IFERROR(VLOOKUP(B47,'[1]DADOS (OCULTAR)'!$P$3:$R$42,3,0),"")</f>
        <v>10075232000243</v>
      </c>
      <c r="B47" s="9" t="str">
        <f>'[1]TCE - ANEXO III - Preencher'!C54</f>
        <v>UPA IMBIRIBEIRA</v>
      </c>
      <c r="C47" s="10"/>
      <c r="D47" s="11" t="str">
        <f>'[1]TCE - ANEXO III - Preencher'!E54</f>
        <v>CASSIANA CRISPIM DE ARAUJO</v>
      </c>
      <c r="E47" s="9" t="str">
        <f>'[1]TCE - ANEXO III - Preencher'!F54</f>
        <v>2 - Outros Profissionais da Saúde</v>
      </c>
      <c r="F47" s="12" t="str">
        <f>'[1]TCE - ANEXO III - Preencher'!G54</f>
        <v>3241-15</v>
      </c>
      <c r="G47" s="13">
        <f>IF('[1]TCE - ANEXO III - Preencher'!H54="","",'[1]TCE - ANEXO III - Preencher'!H54)</f>
        <v>43952</v>
      </c>
      <c r="H47" s="14">
        <f>'[1]TCE - ANEXO III - Preencher'!I54</f>
        <v>0</v>
      </c>
      <c r="I47" s="14">
        <f>'[1]TCE - ANEXO III - Preencher'!J54</f>
        <v>28.79</v>
      </c>
      <c r="J47" s="14">
        <f>'[1]TCE - ANEXO III - Preencher'!K54</f>
        <v>0</v>
      </c>
      <c r="K47" s="15">
        <f>'[1]TCE - ANEXO III - Preencher'!L54</f>
        <v>0</v>
      </c>
      <c r="L47" s="15">
        <f>'[1]TCE - ANEXO III - Preencher'!M54</f>
        <v>0</v>
      </c>
      <c r="M47" s="15">
        <f t="shared" si="1"/>
        <v>0</v>
      </c>
      <c r="N47" s="15">
        <f>'[1]TCE - ANEXO III - Preencher'!O54</f>
        <v>10</v>
      </c>
      <c r="O47" s="15">
        <f>'[1]TCE - ANEXO III - Preencher'!P54</f>
        <v>0</v>
      </c>
      <c r="P47" s="16">
        <f t="shared" si="2"/>
        <v>10</v>
      </c>
      <c r="Q47" s="15">
        <f>'[1]TCE - ANEXO III - Preencher'!R54</f>
        <v>0</v>
      </c>
      <c r="R47" s="15">
        <f>'[1]TCE - ANEXO III - Preencher'!S54</f>
        <v>0</v>
      </c>
      <c r="S47" s="16">
        <f t="shared" si="3"/>
        <v>0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61.05</v>
      </c>
      <c r="Z47" s="16">
        <f t="shared" si="5"/>
        <v>-61.05</v>
      </c>
      <c r="AA47" s="17" t="str">
        <f>IF('[1]TCE - ANEXO III - Preencher'!AB54="","",'[1]TCE - ANEXO III - Preencher'!AB54)</f>
        <v/>
      </c>
      <c r="AB47" s="15">
        <f t="shared" si="0"/>
        <v>-22.259999999999998</v>
      </c>
    </row>
    <row r="48" spans="1:28" s="5" customFormat="1" x14ac:dyDescent="0.25">
      <c r="A48" s="8">
        <f>IFERROR(VLOOKUP(B48,'[1]DADOS (OCULTAR)'!$P$3:$R$42,3,0),"")</f>
        <v>10075232000243</v>
      </c>
      <c r="B48" s="9" t="str">
        <f>'[1]TCE - ANEXO III - Preencher'!C55</f>
        <v>UPA IMBIRIBEIRA</v>
      </c>
      <c r="C48" s="10"/>
      <c r="D48" s="11" t="str">
        <f>'[1]TCE - ANEXO III - Preencher'!E55</f>
        <v>CASSIO GUILHERME DA SILVA RIBEIRO</v>
      </c>
      <c r="E48" s="9" t="str">
        <f>'[1]TCE - ANEXO III - Preencher'!F55</f>
        <v>2 - Outros Profissionais da Saúde</v>
      </c>
      <c r="F48" s="12" t="str">
        <f>'[1]TCE - ANEXO III - Preencher'!G55</f>
        <v>3222-05</v>
      </c>
      <c r="G48" s="13">
        <f>IF('[1]TCE - ANEXO III - Preencher'!H55="","",'[1]TCE - ANEXO III - Preencher'!H55)</f>
        <v>43952</v>
      </c>
      <c r="H48" s="14">
        <f>'[1]TCE - ANEXO III - Preencher'!I55</f>
        <v>0</v>
      </c>
      <c r="I48" s="14">
        <f>'[1]TCE - ANEXO III - Preencher'!J55</f>
        <v>113.71</v>
      </c>
      <c r="J48" s="14">
        <f>'[1]TCE - ANEXO III - Preencher'!K55</f>
        <v>0</v>
      </c>
      <c r="K48" s="15">
        <f>'[1]TCE - ANEXO III - Preencher'!L55</f>
        <v>133.1</v>
      </c>
      <c r="L48" s="15">
        <f>'[1]TCE - ANEXO III - Preencher'!M55</f>
        <v>24.25</v>
      </c>
      <c r="M48" s="15">
        <f t="shared" si="1"/>
        <v>108.85</v>
      </c>
      <c r="N48" s="15">
        <f>'[1]TCE - ANEXO III - Preencher'!O55</f>
        <v>2</v>
      </c>
      <c r="O48" s="15">
        <f>'[1]TCE - ANEXO III - Preencher'!P55</f>
        <v>0</v>
      </c>
      <c r="P48" s="16">
        <f t="shared" si="2"/>
        <v>2</v>
      </c>
      <c r="Q48" s="15">
        <f>'[1]TCE - ANEXO III - Preencher'!R55</f>
        <v>103.5</v>
      </c>
      <c r="R48" s="15">
        <f>'[1]TCE - ANEXO III - Preencher'!S55</f>
        <v>72.739999999999995</v>
      </c>
      <c r="S48" s="16">
        <f t="shared" si="3"/>
        <v>30.760000000000005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255.32</v>
      </c>
    </row>
    <row r="49" spans="1:28" s="5" customFormat="1" x14ac:dyDescent="0.25">
      <c r="A49" s="8">
        <f>IFERROR(VLOOKUP(B49,'[1]DADOS (OCULTAR)'!$P$3:$R$42,3,0),"")</f>
        <v>10075232000243</v>
      </c>
      <c r="B49" s="9" t="str">
        <f>'[1]TCE - ANEXO III - Preencher'!C56</f>
        <v>UPA IMBIRIBEIRA</v>
      </c>
      <c r="C49" s="10"/>
      <c r="D49" s="11" t="str">
        <f>'[1]TCE - ANEXO III - Preencher'!E56</f>
        <v>CLAUDIA LOPES DE MELO</v>
      </c>
      <c r="E49" s="9" t="str">
        <f>'[1]TCE - ANEXO III - Preencher'!F56</f>
        <v>3 - Administrativo</v>
      </c>
      <c r="F49" s="12" t="str">
        <f>'[1]TCE - ANEXO III - Preencher'!G56</f>
        <v>4131-05</v>
      </c>
      <c r="G49" s="13">
        <f>IF('[1]TCE - ANEXO III - Preencher'!H56="","",'[1]TCE - ANEXO III - Preencher'!H56)</f>
        <v>43952</v>
      </c>
      <c r="H49" s="14">
        <f>'[1]TCE - ANEXO III - Preencher'!I56</f>
        <v>0</v>
      </c>
      <c r="I49" s="14">
        <f>'[1]TCE - ANEXO III - Preencher'!J56</f>
        <v>221.32</v>
      </c>
      <c r="J49" s="14">
        <f>'[1]TCE - ANEXO III - Preencher'!K56</f>
        <v>0</v>
      </c>
      <c r="K49" s="15">
        <f>'[1]TCE - ANEXO III - Preencher'!L56</f>
        <v>133.1</v>
      </c>
      <c r="L49" s="15">
        <f>'[1]TCE - ANEXO III - Preencher'!M56</f>
        <v>40</v>
      </c>
      <c r="M49" s="15">
        <f t="shared" si="1"/>
        <v>93.1</v>
      </c>
      <c r="N49" s="15">
        <f>'[1]TCE - ANEXO III - Preencher'!O56</f>
        <v>2</v>
      </c>
      <c r="O49" s="15">
        <f>'[1]TCE - ANEXO III - Preencher'!P56</f>
        <v>0</v>
      </c>
      <c r="P49" s="16">
        <f t="shared" si="2"/>
        <v>2</v>
      </c>
      <c r="Q49" s="15">
        <f>'[1]TCE - ANEXO III - Preencher'!R56</f>
        <v>0</v>
      </c>
      <c r="R49" s="15">
        <f>'[1]TCE - ANEXO III - Preencher'!S56</f>
        <v>0</v>
      </c>
      <c r="S49" s="16">
        <f t="shared" si="3"/>
        <v>0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316.41999999999996</v>
      </c>
    </row>
    <row r="50" spans="1:28" s="5" customFormat="1" x14ac:dyDescent="0.25">
      <c r="A50" s="8">
        <f>IFERROR(VLOOKUP(B50,'[1]DADOS (OCULTAR)'!$P$3:$R$42,3,0),"")</f>
        <v>10075232000243</v>
      </c>
      <c r="B50" s="9" t="str">
        <f>'[1]TCE - ANEXO III - Preencher'!C57</f>
        <v>UPA IMBIRIBEIRA</v>
      </c>
      <c r="C50" s="10"/>
      <c r="D50" s="11" t="str">
        <f>'[1]TCE - ANEXO III - Preencher'!E57</f>
        <v>CLEIDSON CHARLES BARBOSA DOS SANTOS</v>
      </c>
      <c r="E50" s="9" t="str">
        <f>'[1]TCE - ANEXO III - Preencher'!F57</f>
        <v>2 - Outros Profissionais da Saúde</v>
      </c>
      <c r="F50" s="12" t="str">
        <f>'[1]TCE - ANEXO III - Preencher'!G57</f>
        <v>2516-05</v>
      </c>
      <c r="G50" s="13">
        <f>IF('[1]TCE - ANEXO III - Preencher'!H57="","",'[1]TCE - ANEXO III - Preencher'!H57)</f>
        <v>43952</v>
      </c>
      <c r="H50" s="14">
        <f>'[1]TCE - ANEXO III - Preencher'!I57</f>
        <v>0</v>
      </c>
      <c r="I50" s="14">
        <f>'[1]TCE - ANEXO III - Preencher'!J57</f>
        <v>220.74</v>
      </c>
      <c r="J50" s="14">
        <f>'[1]TCE - ANEXO III - Preencher'!K57</f>
        <v>0</v>
      </c>
      <c r="K50" s="15">
        <f>'[1]TCE - ANEXO III - Preencher'!L57</f>
        <v>133.1</v>
      </c>
      <c r="L50" s="15">
        <f>'[1]TCE - ANEXO III - Preencher'!M57</f>
        <v>40.19</v>
      </c>
      <c r="M50" s="15">
        <f t="shared" si="1"/>
        <v>92.91</v>
      </c>
      <c r="N50" s="15">
        <f>'[1]TCE - ANEXO III - Preencher'!O57</f>
        <v>2</v>
      </c>
      <c r="O50" s="15">
        <f>'[1]TCE - ANEXO III - Preencher'!P57</f>
        <v>0</v>
      </c>
      <c r="P50" s="16">
        <f t="shared" si="2"/>
        <v>2</v>
      </c>
      <c r="Q50" s="15">
        <f>'[1]TCE - ANEXO III - Preencher'!R57</f>
        <v>0</v>
      </c>
      <c r="R50" s="15">
        <f>'[1]TCE - ANEXO III - Preencher'!S57</f>
        <v>0</v>
      </c>
      <c r="S50" s="16">
        <f t="shared" si="3"/>
        <v>0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315.64999999999998</v>
      </c>
    </row>
    <row r="51" spans="1:28" s="5" customFormat="1" x14ac:dyDescent="0.25">
      <c r="A51" s="8">
        <f>IFERROR(VLOOKUP(B51,'[1]DADOS (OCULTAR)'!$P$3:$R$42,3,0),"")</f>
        <v>10075232000243</v>
      </c>
      <c r="B51" s="9" t="str">
        <f>'[1]TCE - ANEXO III - Preencher'!C58</f>
        <v>UPA IMBIRIBEIRA</v>
      </c>
      <c r="C51" s="10"/>
      <c r="D51" s="11" t="str">
        <f>'[1]TCE - ANEXO III - Preencher'!E58</f>
        <v>CRISLANE GOMES GUIMARAES</v>
      </c>
      <c r="E51" s="9" t="str">
        <f>'[1]TCE - ANEXO III - Preencher'!F58</f>
        <v>2 - Outros Profissionais da Saúde</v>
      </c>
      <c r="F51" s="12" t="str">
        <f>'[1]TCE - ANEXO III - Preencher'!G58</f>
        <v>3222-05</v>
      </c>
      <c r="G51" s="13">
        <f>IF('[1]TCE - ANEXO III - Preencher'!H58="","",'[1]TCE - ANEXO III - Preencher'!H58)</f>
        <v>43952</v>
      </c>
      <c r="H51" s="14">
        <f>'[1]TCE - ANEXO III - Preencher'!I58</f>
        <v>0</v>
      </c>
      <c r="I51" s="14">
        <f>'[1]TCE - ANEXO III - Preencher'!J58</f>
        <v>142.36000000000001</v>
      </c>
      <c r="J51" s="14">
        <f>'[1]TCE - ANEXO III - Preencher'!K58</f>
        <v>0</v>
      </c>
      <c r="K51" s="15">
        <f>'[1]TCE - ANEXO III - Preencher'!L58</f>
        <v>133.1</v>
      </c>
      <c r="L51" s="15">
        <f>'[1]TCE - ANEXO III - Preencher'!M58</f>
        <v>15.36</v>
      </c>
      <c r="M51" s="15">
        <f t="shared" si="1"/>
        <v>117.74</v>
      </c>
      <c r="N51" s="15">
        <f>'[1]TCE - ANEXO III - Preencher'!O58</f>
        <v>2</v>
      </c>
      <c r="O51" s="15">
        <f>'[1]TCE - ANEXO III - Preencher'!P58</f>
        <v>0</v>
      </c>
      <c r="P51" s="16">
        <f t="shared" si="2"/>
        <v>2</v>
      </c>
      <c r="Q51" s="15">
        <f>'[1]TCE - ANEXO III - Preencher'!R58</f>
        <v>0</v>
      </c>
      <c r="R51" s="15">
        <f>'[1]TCE - ANEXO III - Preencher'!S58</f>
        <v>0</v>
      </c>
      <c r="S51" s="16">
        <f t="shared" si="3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262.10000000000002</v>
      </c>
    </row>
    <row r="52" spans="1:28" s="5" customFormat="1" x14ac:dyDescent="0.25">
      <c r="A52" s="8">
        <f>IFERROR(VLOOKUP(B52,'[1]DADOS (OCULTAR)'!$P$3:$R$42,3,0),"")</f>
        <v>10075232000243</v>
      </c>
      <c r="B52" s="9" t="str">
        <f>'[1]TCE - ANEXO III - Preencher'!C59</f>
        <v>UPA IMBIRIBEIRA</v>
      </c>
      <c r="C52" s="10"/>
      <c r="D52" s="11" t="str">
        <f>'[1]TCE - ANEXO III - Preencher'!E59</f>
        <v>CYNTHIA PEREIRA ALVES</v>
      </c>
      <c r="E52" s="9" t="str">
        <f>'[1]TCE - ANEXO III - Preencher'!F59</f>
        <v>1 - Médico</v>
      </c>
      <c r="F52" s="12" t="str">
        <f>'[1]TCE - ANEXO III - Preencher'!G59</f>
        <v>2251-25</v>
      </c>
      <c r="G52" s="13">
        <f>IF('[1]TCE - ANEXO III - Preencher'!H59="","",'[1]TCE - ANEXO III - Preencher'!H59)</f>
        <v>43952</v>
      </c>
      <c r="H52" s="14">
        <f>'[1]TCE - ANEXO III - Preencher'!I59</f>
        <v>0</v>
      </c>
      <c r="I52" s="14">
        <f>'[1]TCE - ANEXO III - Preencher'!J59</f>
        <v>672.73</v>
      </c>
      <c r="J52" s="14">
        <f>'[1]TCE - ANEXO III - Preencher'!K59</f>
        <v>0</v>
      </c>
      <c r="K52" s="15">
        <f>'[1]TCE - ANEXO III - Preencher'!L59</f>
        <v>0</v>
      </c>
      <c r="L52" s="15">
        <f>'[1]TCE - ANEXO III - Preencher'!M59</f>
        <v>0</v>
      </c>
      <c r="M52" s="15">
        <f t="shared" si="1"/>
        <v>0</v>
      </c>
      <c r="N52" s="15">
        <f>'[1]TCE - ANEXO III - Preencher'!O59</f>
        <v>56.22</v>
      </c>
      <c r="O52" s="15">
        <f>'[1]TCE - ANEXO III - Preencher'!P59</f>
        <v>0</v>
      </c>
      <c r="P52" s="16">
        <f t="shared" si="2"/>
        <v>56.22</v>
      </c>
      <c r="Q52" s="15">
        <f>'[1]TCE - ANEXO III - Preencher'!R59</f>
        <v>0</v>
      </c>
      <c r="R52" s="15">
        <f>'[1]TCE - ANEXO III - Preencher'!S59</f>
        <v>0</v>
      </c>
      <c r="S52" s="16">
        <f t="shared" si="3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728.95</v>
      </c>
    </row>
    <row r="53" spans="1:28" s="5" customFormat="1" x14ac:dyDescent="0.25">
      <c r="A53" s="8">
        <f>IFERROR(VLOOKUP(B53,'[1]DADOS (OCULTAR)'!$P$3:$R$42,3,0),"")</f>
        <v>10075232000243</v>
      </c>
      <c r="B53" s="9" t="str">
        <f>'[1]TCE - ANEXO III - Preencher'!C60</f>
        <v>UPA IMBIRIBEIRA</v>
      </c>
      <c r="C53" s="10"/>
      <c r="D53" s="11" t="str">
        <f>'[1]TCE - ANEXO III - Preencher'!E60</f>
        <v>DANIEL LUNA E SILVA</v>
      </c>
      <c r="E53" s="9" t="str">
        <f>'[1]TCE - ANEXO III - Preencher'!F60</f>
        <v>3 - Administrativo</v>
      </c>
      <c r="F53" s="12" t="str">
        <f>'[1]TCE - ANEXO III - Preencher'!G60</f>
        <v>7823-20</v>
      </c>
      <c r="G53" s="13">
        <f>IF('[1]TCE - ANEXO III - Preencher'!H60="","",'[1]TCE - ANEXO III - Preencher'!H60)</f>
        <v>43952</v>
      </c>
      <c r="H53" s="14">
        <f>'[1]TCE - ANEXO III - Preencher'!I60</f>
        <v>0</v>
      </c>
      <c r="I53" s="14">
        <f>'[1]TCE - ANEXO III - Preencher'!J60</f>
        <v>219.5</v>
      </c>
      <c r="J53" s="14">
        <f>'[1]TCE - ANEXO III - Preencher'!K60</f>
        <v>0</v>
      </c>
      <c r="K53" s="15">
        <f>'[1]TCE - ANEXO III - Preencher'!L60</f>
        <v>133.1</v>
      </c>
      <c r="L53" s="15">
        <f>'[1]TCE - ANEXO III - Preencher'!M60</f>
        <v>35.799999999999997</v>
      </c>
      <c r="M53" s="15">
        <f t="shared" si="1"/>
        <v>97.3</v>
      </c>
      <c r="N53" s="15">
        <f>'[1]TCE - ANEXO III - Preencher'!O60</f>
        <v>2</v>
      </c>
      <c r="O53" s="15">
        <f>'[1]TCE - ANEXO III - Preencher'!P60</f>
        <v>0</v>
      </c>
      <c r="P53" s="16">
        <f t="shared" si="2"/>
        <v>2</v>
      </c>
      <c r="Q53" s="15">
        <f>'[1]TCE - ANEXO III - Preencher'!R60</f>
        <v>0</v>
      </c>
      <c r="R53" s="15">
        <f>'[1]TCE - ANEXO III - Preencher'!S60</f>
        <v>0</v>
      </c>
      <c r="S53" s="16">
        <f t="shared" si="3"/>
        <v>0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318.8</v>
      </c>
    </row>
    <row r="54" spans="1:28" s="5" customFormat="1" x14ac:dyDescent="0.25">
      <c r="A54" s="8">
        <f>IFERROR(VLOOKUP(B54,'[1]DADOS (OCULTAR)'!$P$3:$R$42,3,0),"")</f>
        <v>10075232000243</v>
      </c>
      <c r="B54" s="9" t="str">
        <f>'[1]TCE - ANEXO III - Preencher'!C61</f>
        <v>UPA IMBIRIBEIRA</v>
      </c>
      <c r="C54" s="10"/>
      <c r="D54" s="11" t="str">
        <f>'[1]TCE - ANEXO III - Preencher'!E61</f>
        <v>DANIELA MARIA GUIMARAES NEGROMONTE</v>
      </c>
      <c r="E54" s="9" t="str">
        <f>'[1]TCE - ANEXO III - Preencher'!F61</f>
        <v>2 - Outros Profissionais da Saúde</v>
      </c>
      <c r="F54" s="12" t="str">
        <f>'[1]TCE - ANEXO III - Preencher'!G61</f>
        <v>3222-05</v>
      </c>
      <c r="G54" s="13">
        <f>IF('[1]TCE - ANEXO III - Preencher'!H61="","",'[1]TCE - ANEXO III - Preencher'!H61)</f>
        <v>43952</v>
      </c>
      <c r="H54" s="14">
        <f>'[1]TCE - ANEXO III - Preencher'!I61</f>
        <v>0</v>
      </c>
      <c r="I54" s="14">
        <f>'[1]TCE - ANEXO III - Preencher'!J61</f>
        <v>133.94</v>
      </c>
      <c r="J54" s="14">
        <f>'[1]TCE - ANEXO III - Preencher'!K61</f>
        <v>0</v>
      </c>
      <c r="K54" s="15">
        <f>'[1]TCE - ANEXO III - Preencher'!L61</f>
        <v>133.1</v>
      </c>
      <c r="L54" s="15">
        <f>'[1]TCE - ANEXO III - Preencher'!M61</f>
        <v>24.25</v>
      </c>
      <c r="M54" s="15">
        <f t="shared" si="1"/>
        <v>108.85</v>
      </c>
      <c r="N54" s="15">
        <f>'[1]TCE - ANEXO III - Preencher'!O61</f>
        <v>2</v>
      </c>
      <c r="O54" s="15">
        <f>'[1]TCE - ANEXO III - Preencher'!P61</f>
        <v>0</v>
      </c>
      <c r="P54" s="16">
        <f t="shared" si="2"/>
        <v>2</v>
      </c>
      <c r="Q54" s="15">
        <f>'[1]TCE - ANEXO III - Preencher'!R61</f>
        <v>0</v>
      </c>
      <c r="R54" s="15">
        <f>'[1]TCE - ANEXO III - Preencher'!S61</f>
        <v>0</v>
      </c>
      <c r="S54" s="16">
        <f t="shared" si="3"/>
        <v>0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24.25</v>
      </c>
      <c r="Z54" s="16">
        <f t="shared" si="5"/>
        <v>-24.25</v>
      </c>
      <c r="AA54" s="17" t="str">
        <f>IF('[1]TCE - ANEXO III - Preencher'!AB61="","",'[1]TCE - ANEXO III - Preencher'!AB61)</f>
        <v/>
      </c>
      <c r="AB54" s="15">
        <f t="shared" si="0"/>
        <v>220.54</v>
      </c>
    </row>
    <row r="55" spans="1:28" s="5" customFormat="1" x14ac:dyDescent="0.25">
      <c r="A55" s="8">
        <f>IFERROR(VLOOKUP(B55,'[1]DADOS (OCULTAR)'!$P$3:$R$42,3,0),"")</f>
        <v>10075232000243</v>
      </c>
      <c r="B55" s="9" t="str">
        <f>'[1]TCE - ANEXO III - Preencher'!C62</f>
        <v>UPA IMBIRIBEIRA</v>
      </c>
      <c r="C55" s="10"/>
      <c r="D55" s="11" t="str">
        <f>'[1]TCE - ANEXO III - Preencher'!E62</f>
        <v>DAYANNE CAVALCANTE LOPES</v>
      </c>
      <c r="E55" s="9" t="str">
        <f>'[1]TCE - ANEXO III - Preencher'!F62</f>
        <v>3 - Administrativo</v>
      </c>
      <c r="F55" s="12" t="str">
        <f>'[1]TCE - ANEXO III - Preencher'!G62</f>
        <v>4110-05</v>
      </c>
      <c r="G55" s="13">
        <f>IF('[1]TCE - ANEXO III - Preencher'!H62="","",'[1]TCE - ANEXO III - Preencher'!H62)</f>
        <v>43952</v>
      </c>
      <c r="H55" s="14">
        <f>'[1]TCE - ANEXO III - Preencher'!I62</f>
        <v>0</v>
      </c>
      <c r="I55" s="14">
        <f>'[1]TCE - ANEXO III - Preencher'!J62</f>
        <v>3.59</v>
      </c>
      <c r="J55" s="14">
        <f>'[1]TCE - ANEXO III - Preencher'!K62</f>
        <v>0</v>
      </c>
      <c r="K55" s="15">
        <f>'[1]TCE - ANEXO III - Preencher'!L62</f>
        <v>0</v>
      </c>
      <c r="L55" s="15">
        <f>'[1]TCE - ANEXO III - Preencher'!M62</f>
        <v>0</v>
      </c>
      <c r="M55" s="15">
        <f t="shared" si="1"/>
        <v>0</v>
      </c>
      <c r="N55" s="15">
        <f>'[1]TCE - ANEXO III - Preencher'!O62</f>
        <v>0</v>
      </c>
      <c r="O55" s="15">
        <f>'[1]TCE - ANEXO III - Preencher'!P62</f>
        <v>0</v>
      </c>
      <c r="P55" s="16">
        <f t="shared" si="2"/>
        <v>0</v>
      </c>
      <c r="Q55" s="15">
        <f>'[1]TCE - ANEXO III - Preencher'!R62</f>
        <v>0</v>
      </c>
      <c r="R55" s="15">
        <f>'[1]TCE - ANEXO III - Preencher'!S62</f>
        <v>0</v>
      </c>
      <c r="S55" s="16">
        <f t="shared" si="3"/>
        <v>0</v>
      </c>
      <c r="T55" s="15">
        <f>'[1]TCE - ANEXO III - Preencher'!U62</f>
        <v>0</v>
      </c>
      <c r="U55" s="15">
        <f>'[1]TCE - ANEXO III - Preencher'!V62</f>
        <v>0</v>
      </c>
      <c r="V55" s="16">
        <f t="shared" si="4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3.59</v>
      </c>
    </row>
    <row r="56" spans="1:28" s="5" customFormat="1" x14ac:dyDescent="0.25">
      <c r="A56" s="8">
        <f>IFERROR(VLOOKUP(B56,'[1]DADOS (OCULTAR)'!$P$3:$R$42,3,0),"")</f>
        <v>10075232000243</v>
      </c>
      <c r="B56" s="9" t="str">
        <f>'[1]TCE - ANEXO III - Preencher'!C63</f>
        <v>UPA IMBIRIBEIRA</v>
      </c>
      <c r="C56" s="10"/>
      <c r="D56" s="11" t="str">
        <f>'[1]TCE - ANEXO III - Preencher'!E63</f>
        <v xml:space="preserve">DEBORA DA ROCHA GUERRA </v>
      </c>
      <c r="E56" s="9" t="str">
        <f>'[1]TCE - ANEXO III - Preencher'!F63</f>
        <v>1 - Médico</v>
      </c>
      <c r="F56" s="12" t="str">
        <f>'[1]TCE - ANEXO III - Preencher'!G63</f>
        <v>2251-24</v>
      </c>
      <c r="G56" s="13">
        <f>IF('[1]TCE - ANEXO III - Preencher'!H63="","",'[1]TCE - ANEXO III - Preencher'!H63)</f>
        <v>43952</v>
      </c>
      <c r="H56" s="14">
        <f>'[1]TCE - ANEXO III - Preencher'!I63</f>
        <v>0</v>
      </c>
      <c r="I56" s="14">
        <f>'[1]TCE - ANEXO III - Preencher'!J63</f>
        <v>331.32</v>
      </c>
      <c r="J56" s="14">
        <f>'[1]TCE - ANEXO III - Preencher'!K63</f>
        <v>0</v>
      </c>
      <c r="K56" s="15">
        <f>'[1]TCE - ANEXO III - Preencher'!L63</f>
        <v>133.1</v>
      </c>
      <c r="L56" s="15">
        <f>'[1]TCE - ANEXO III - Preencher'!M63</f>
        <v>14.3</v>
      </c>
      <c r="M56" s="15">
        <f t="shared" si="1"/>
        <v>118.8</v>
      </c>
      <c r="N56" s="15">
        <f>'[1]TCE - ANEXO III - Preencher'!O63</f>
        <v>56.22</v>
      </c>
      <c r="O56" s="15">
        <f>'[1]TCE - ANEXO III - Preencher'!P63</f>
        <v>0</v>
      </c>
      <c r="P56" s="16">
        <f t="shared" si="2"/>
        <v>56.22</v>
      </c>
      <c r="Q56" s="15">
        <f>'[1]TCE - ANEXO III - Preencher'!R63</f>
        <v>0</v>
      </c>
      <c r="R56" s="15">
        <f>'[1]TCE - ANEXO III - Preencher'!S63</f>
        <v>0</v>
      </c>
      <c r="S56" s="16">
        <f t="shared" si="3"/>
        <v>0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506.34000000000003</v>
      </c>
    </row>
    <row r="57" spans="1:28" s="5" customFormat="1" x14ac:dyDescent="0.25">
      <c r="A57" s="8">
        <f>IFERROR(VLOOKUP(B57,'[1]DADOS (OCULTAR)'!$P$3:$R$42,3,0),"")</f>
        <v>10075232000243</v>
      </c>
      <c r="B57" s="9" t="str">
        <f>'[1]TCE - ANEXO III - Preencher'!C64</f>
        <v>UPA IMBIRIBEIRA</v>
      </c>
      <c r="C57" s="10"/>
      <c r="D57" s="11" t="str">
        <f>'[1]TCE - ANEXO III - Preencher'!E64</f>
        <v>DEBORA DE ALMEIDA PEREIRA</v>
      </c>
      <c r="E57" s="9" t="str">
        <f>'[1]TCE - ANEXO III - Preencher'!F64</f>
        <v>1 - Médico</v>
      </c>
      <c r="F57" s="12" t="str">
        <f>'[1]TCE - ANEXO III - Preencher'!G64</f>
        <v>2235-05</v>
      </c>
      <c r="G57" s="13">
        <f>IF('[1]TCE - ANEXO III - Preencher'!H64="","",'[1]TCE - ANEXO III - Preencher'!H64)</f>
        <v>43952</v>
      </c>
      <c r="H57" s="14">
        <f>'[1]TCE - ANEXO III - Preencher'!I64</f>
        <v>0</v>
      </c>
      <c r="I57" s="14">
        <f>'[1]TCE - ANEXO III - Preencher'!J64</f>
        <v>179.41</v>
      </c>
      <c r="J57" s="14">
        <f>'[1]TCE - ANEXO III - Preencher'!K64</f>
        <v>0</v>
      </c>
      <c r="K57" s="15">
        <f>'[1]TCE - ANEXO III - Preencher'!L64</f>
        <v>133.1</v>
      </c>
      <c r="L57" s="15">
        <f>'[1]TCE - ANEXO III - Preencher'!M64</f>
        <v>2.57</v>
      </c>
      <c r="M57" s="15">
        <f t="shared" si="1"/>
        <v>130.53</v>
      </c>
      <c r="N57" s="15">
        <f>'[1]TCE - ANEXO III - Preencher'!O64</f>
        <v>4</v>
      </c>
      <c r="O57" s="15">
        <f>'[1]TCE - ANEXO III - Preencher'!P64</f>
        <v>0</v>
      </c>
      <c r="P57" s="16">
        <f t="shared" si="2"/>
        <v>4</v>
      </c>
      <c r="Q57" s="15">
        <f>'[1]TCE - ANEXO III - Preencher'!R64</f>
        <v>0</v>
      </c>
      <c r="R57" s="15">
        <f>'[1]TCE - ANEXO III - Preencher'!S64</f>
        <v>0</v>
      </c>
      <c r="S57" s="16">
        <f t="shared" si="3"/>
        <v>0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313.94</v>
      </c>
    </row>
    <row r="58" spans="1:28" s="5" customFormat="1" x14ac:dyDescent="0.25">
      <c r="A58" s="8">
        <f>IFERROR(VLOOKUP(B58,'[1]DADOS (OCULTAR)'!$P$3:$R$42,3,0),"")</f>
        <v>10075232000243</v>
      </c>
      <c r="B58" s="9" t="str">
        <f>'[1]TCE - ANEXO III - Preencher'!C65</f>
        <v>UPA IMBIRIBEIRA</v>
      </c>
      <c r="C58" s="10"/>
      <c r="D58" s="11" t="str">
        <f>'[1]TCE - ANEXO III - Preencher'!E65</f>
        <v>DEYVSON FARIAS GOMES DE OLIVEIRA</v>
      </c>
      <c r="E58" s="9" t="str">
        <f>'[1]TCE - ANEXO III - Preencher'!F65</f>
        <v>2 - Outros Profissionais da Saúde</v>
      </c>
      <c r="F58" s="12" t="str">
        <f>'[1]TCE - ANEXO III - Preencher'!G65</f>
        <v>3226-05</v>
      </c>
      <c r="G58" s="13">
        <f>IF('[1]TCE - ANEXO III - Preencher'!H65="","",'[1]TCE - ANEXO III - Preencher'!H65)</f>
        <v>43952</v>
      </c>
      <c r="H58" s="14">
        <f>'[1]TCE - ANEXO III - Preencher'!I65</f>
        <v>0</v>
      </c>
      <c r="I58" s="14">
        <f>'[1]TCE - ANEXO III - Preencher'!J65</f>
        <v>127.68</v>
      </c>
      <c r="J58" s="14">
        <f>'[1]TCE - ANEXO III - Preencher'!K65</f>
        <v>0</v>
      </c>
      <c r="K58" s="15">
        <f>'[1]TCE - ANEXO III - Preencher'!L65</f>
        <v>133.1</v>
      </c>
      <c r="L58" s="15">
        <f>'[1]TCE - ANEXO III - Preencher'!M65</f>
        <v>22.97</v>
      </c>
      <c r="M58" s="15">
        <f t="shared" si="1"/>
        <v>110.13</v>
      </c>
      <c r="N58" s="15">
        <f>'[1]TCE - ANEXO III - Preencher'!O65</f>
        <v>2</v>
      </c>
      <c r="O58" s="15">
        <f>'[1]TCE - ANEXO III - Preencher'!P65</f>
        <v>0</v>
      </c>
      <c r="P58" s="16">
        <f t="shared" si="2"/>
        <v>2</v>
      </c>
      <c r="Q58" s="15">
        <f>'[1]TCE - ANEXO III - Preencher'!R65</f>
        <v>65.2</v>
      </c>
      <c r="R58" s="15">
        <f>'[1]TCE - ANEXO III - Preencher'!S65</f>
        <v>65.2</v>
      </c>
      <c r="S58" s="16">
        <f t="shared" si="3"/>
        <v>0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239.81</v>
      </c>
    </row>
    <row r="59" spans="1:28" s="5" customFormat="1" x14ac:dyDescent="0.25">
      <c r="A59" s="8">
        <f>IFERROR(VLOOKUP(B59,'[1]DADOS (OCULTAR)'!$P$3:$R$42,3,0),"")</f>
        <v>10075232000243</v>
      </c>
      <c r="B59" s="9" t="str">
        <f>'[1]TCE - ANEXO III - Preencher'!C66</f>
        <v>UPA IMBIRIBEIRA</v>
      </c>
      <c r="C59" s="10"/>
      <c r="D59" s="11" t="str">
        <f>'[1]TCE - ANEXO III - Preencher'!E66</f>
        <v>DIANA ALBUQUERQUE DE QUEIROZ</v>
      </c>
      <c r="E59" s="9" t="str">
        <f>'[1]TCE - ANEXO III - Preencher'!F66</f>
        <v>2 - Outros Profissionais da Saúde</v>
      </c>
      <c r="F59" s="12" t="str">
        <f>'[1]TCE - ANEXO III - Preencher'!G66</f>
        <v>3222-05</v>
      </c>
      <c r="G59" s="13">
        <f>IF('[1]TCE - ANEXO III - Preencher'!H66="","",'[1]TCE - ANEXO III - Preencher'!H66)</f>
        <v>43952</v>
      </c>
      <c r="H59" s="14">
        <f>'[1]TCE - ANEXO III - Preencher'!I66</f>
        <v>0</v>
      </c>
      <c r="I59" s="14">
        <f>'[1]TCE - ANEXO III - Preencher'!J66</f>
        <v>118.56</v>
      </c>
      <c r="J59" s="14">
        <f>'[1]TCE - ANEXO III - Preencher'!K66</f>
        <v>0</v>
      </c>
      <c r="K59" s="15">
        <f>'[1]TCE - ANEXO III - Preencher'!L66</f>
        <v>133.1</v>
      </c>
      <c r="L59" s="15">
        <f>'[1]TCE - ANEXO III - Preencher'!M66</f>
        <v>24.25</v>
      </c>
      <c r="M59" s="15">
        <f t="shared" si="1"/>
        <v>108.85</v>
      </c>
      <c r="N59" s="15">
        <f>'[1]TCE - ANEXO III - Preencher'!O66</f>
        <v>2</v>
      </c>
      <c r="O59" s="15">
        <f>'[1]TCE - ANEXO III - Preencher'!P66</f>
        <v>0</v>
      </c>
      <c r="P59" s="16">
        <f t="shared" si="2"/>
        <v>2</v>
      </c>
      <c r="Q59" s="15">
        <f>'[1]TCE - ANEXO III - Preencher'!R66</f>
        <v>207</v>
      </c>
      <c r="R59" s="15">
        <f>'[1]TCE - ANEXO III - Preencher'!S66</f>
        <v>72.739999999999995</v>
      </c>
      <c r="S59" s="16">
        <f t="shared" si="3"/>
        <v>134.26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24.25</v>
      </c>
      <c r="Z59" s="16">
        <f t="shared" si="5"/>
        <v>-24.25</v>
      </c>
      <c r="AA59" s="17" t="str">
        <f>IF('[1]TCE - ANEXO III - Preencher'!AB66="","",'[1]TCE - ANEXO III - Preencher'!AB66)</f>
        <v/>
      </c>
      <c r="AB59" s="15">
        <f t="shared" si="0"/>
        <v>339.41999999999996</v>
      </c>
    </row>
    <row r="60" spans="1:28" s="5" customFormat="1" x14ac:dyDescent="0.25">
      <c r="A60" s="8">
        <f>IFERROR(VLOOKUP(B60,'[1]DADOS (OCULTAR)'!$P$3:$R$42,3,0),"")</f>
        <v>10075232000243</v>
      </c>
      <c r="B60" s="9" t="str">
        <f>'[1]TCE - ANEXO III - Preencher'!C67</f>
        <v>UPA IMBIRIBEIRA</v>
      </c>
      <c r="C60" s="10"/>
      <c r="D60" s="11" t="str">
        <f>'[1]TCE - ANEXO III - Preencher'!E67</f>
        <v>EDSON MANUEL DOS SANTOS</v>
      </c>
      <c r="E60" s="9" t="str">
        <f>'[1]TCE - ANEXO III - Preencher'!F67</f>
        <v>3 - Administrativo</v>
      </c>
      <c r="F60" s="12" t="str">
        <f>'[1]TCE - ANEXO III - Preencher'!G67</f>
        <v>5191-10</v>
      </c>
      <c r="G60" s="13">
        <f>IF('[1]TCE - ANEXO III - Preencher'!H67="","",'[1]TCE - ANEXO III - Preencher'!H67)</f>
        <v>43952</v>
      </c>
      <c r="H60" s="14">
        <f>'[1]TCE - ANEXO III - Preencher'!I67</f>
        <v>0</v>
      </c>
      <c r="I60" s="14">
        <f>'[1]TCE - ANEXO III - Preencher'!J67</f>
        <v>126.37</v>
      </c>
      <c r="J60" s="14">
        <f>'[1]TCE - ANEXO III - Preencher'!K67</f>
        <v>0</v>
      </c>
      <c r="K60" s="15">
        <f>'[1]TCE - ANEXO III - Preencher'!L67</f>
        <v>133.1</v>
      </c>
      <c r="L60" s="15">
        <f>'[1]TCE - ANEXO III - Preencher'!M67</f>
        <v>22.54</v>
      </c>
      <c r="M60" s="15">
        <f t="shared" si="1"/>
        <v>110.56</v>
      </c>
      <c r="N60" s="15">
        <f>'[1]TCE - ANEXO III - Preencher'!O67</f>
        <v>2</v>
      </c>
      <c r="O60" s="15">
        <f>'[1]TCE - ANEXO III - Preencher'!P67</f>
        <v>0</v>
      </c>
      <c r="P60" s="16">
        <f t="shared" si="2"/>
        <v>2</v>
      </c>
      <c r="Q60" s="15">
        <f>'[1]TCE - ANEXO III - Preencher'!R67</f>
        <v>0</v>
      </c>
      <c r="R60" s="15">
        <f>'[1]TCE - ANEXO III - Preencher'!S67</f>
        <v>0</v>
      </c>
      <c r="S60" s="16">
        <f t="shared" si="3"/>
        <v>0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238.93</v>
      </c>
    </row>
    <row r="61" spans="1:28" s="5" customFormat="1" x14ac:dyDescent="0.25">
      <c r="A61" s="8">
        <f>IFERROR(VLOOKUP(B61,'[1]DADOS (OCULTAR)'!$P$3:$R$42,3,0),"")</f>
        <v>10075232000243</v>
      </c>
      <c r="B61" s="9" t="str">
        <f>'[1]TCE - ANEXO III - Preencher'!C68</f>
        <v>UPA IMBIRIBEIRA</v>
      </c>
      <c r="C61" s="10"/>
      <c r="D61" s="11" t="str">
        <f>'[1]TCE - ANEXO III - Preencher'!E68</f>
        <v>EDUARDA MARIA FREITAS DA PAZ</v>
      </c>
      <c r="E61" s="9" t="str">
        <f>'[1]TCE - ANEXO III - Preencher'!F68</f>
        <v>2 - Outros Profissionais da Saúde</v>
      </c>
      <c r="F61" s="12" t="str">
        <f>'[1]TCE - ANEXO III - Preencher'!G68</f>
        <v>3222-05</v>
      </c>
      <c r="G61" s="13">
        <f>IF('[1]TCE - ANEXO III - Preencher'!H68="","",'[1]TCE - ANEXO III - Preencher'!H68)</f>
        <v>43952</v>
      </c>
      <c r="H61" s="14">
        <f>'[1]TCE - ANEXO III - Preencher'!I68</f>
        <v>0</v>
      </c>
      <c r="I61" s="14">
        <f>'[1]TCE - ANEXO III - Preencher'!J68</f>
        <v>133.94</v>
      </c>
      <c r="J61" s="14">
        <f>'[1]TCE - ANEXO III - Preencher'!K68</f>
        <v>0</v>
      </c>
      <c r="K61" s="15">
        <f>'[1]TCE - ANEXO III - Preencher'!L68</f>
        <v>133.1</v>
      </c>
      <c r="L61" s="15">
        <f>'[1]TCE - ANEXO III - Preencher'!M68</f>
        <v>24.25</v>
      </c>
      <c r="M61" s="15">
        <f t="shared" si="1"/>
        <v>108.85</v>
      </c>
      <c r="N61" s="15">
        <f>'[1]TCE - ANEXO III - Preencher'!O68</f>
        <v>2</v>
      </c>
      <c r="O61" s="15">
        <f>'[1]TCE - ANEXO III - Preencher'!P68</f>
        <v>0</v>
      </c>
      <c r="P61" s="16">
        <f t="shared" si="2"/>
        <v>2</v>
      </c>
      <c r="Q61" s="15">
        <f>'[1]TCE - ANEXO III - Preencher'!R68</f>
        <v>120</v>
      </c>
      <c r="R61" s="15">
        <f>'[1]TCE - ANEXO III - Preencher'!S68</f>
        <v>72.739999999999995</v>
      </c>
      <c r="S61" s="16">
        <f t="shared" si="3"/>
        <v>47.260000000000005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292.05</v>
      </c>
    </row>
    <row r="62" spans="1:28" s="5" customFormat="1" x14ac:dyDescent="0.25">
      <c r="A62" s="8">
        <f>IFERROR(VLOOKUP(B62,'[1]DADOS (OCULTAR)'!$P$3:$R$42,3,0),"")</f>
        <v>10075232000243</v>
      </c>
      <c r="B62" s="9" t="str">
        <f>'[1]TCE - ANEXO III - Preencher'!C69</f>
        <v>UPA IMBIRIBEIRA</v>
      </c>
      <c r="C62" s="10"/>
      <c r="D62" s="11" t="str">
        <f>'[1]TCE - ANEXO III - Preencher'!E69</f>
        <v>EDUARDO LUIS LYRA DE AGUIAR</v>
      </c>
      <c r="E62" s="9" t="str">
        <f>'[1]TCE - ANEXO III - Preencher'!F69</f>
        <v>1 - Médico</v>
      </c>
      <c r="F62" s="12" t="str">
        <f>'[1]TCE - ANEXO III - Preencher'!G69</f>
        <v>2251-25</v>
      </c>
      <c r="G62" s="13">
        <f>IF('[1]TCE - ANEXO III - Preencher'!H69="","",'[1]TCE - ANEXO III - Preencher'!H69)</f>
        <v>43952</v>
      </c>
      <c r="H62" s="14">
        <f>'[1]TCE - ANEXO III - Preencher'!I69</f>
        <v>0</v>
      </c>
      <c r="I62" s="14">
        <f>'[1]TCE - ANEXO III - Preencher'!J69</f>
        <v>443.1</v>
      </c>
      <c r="J62" s="14">
        <f>'[1]TCE - ANEXO III - Preencher'!K69</f>
        <v>0</v>
      </c>
      <c r="K62" s="15">
        <f>'[1]TCE - ANEXO III - Preencher'!L69</f>
        <v>133.1</v>
      </c>
      <c r="L62" s="15">
        <f>'[1]TCE - ANEXO III - Preencher'!M69</f>
        <v>18.02</v>
      </c>
      <c r="M62" s="15">
        <f t="shared" si="1"/>
        <v>115.08</v>
      </c>
      <c r="N62" s="15">
        <f>'[1]TCE - ANEXO III - Preencher'!O69</f>
        <v>56.22</v>
      </c>
      <c r="O62" s="15">
        <f>'[1]TCE - ANEXO III - Preencher'!P69</f>
        <v>0</v>
      </c>
      <c r="P62" s="16">
        <f t="shared" si="2"/>
        <v>56.22</v>
      </c>
      <c r="Q62" s="15">
        <f>'[1]TCE - ANEXO III - Preencher'!R69</f>
        <v>0</v>
      </c>
      <c r="R62" s="15">
        <f>'[1]TCE - ANEXO III - Preencher'!S69</f>
        <v>0</v>
      </c>
      <c r="S62" s="16">
        <f t="shared" si="3"/>
        <v>0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614.40000000000009</v>
      </c>
    </row>
    <row r="63" spans="1:28" s="5" customFormat="1" x14ac:dyDescent="0.25">
      <c r="A63" s="8">
        <f>IFERROR(VLOOKUP(B63,'[1]DADOS (OCULTAR)'!$P$3:$R$42,3,0),"")</f>
        <v>10075232000243</v>
      </c>
      <c r="B63" s="9" t="str">
        <f>'[1]TCE - ANEXO III - Preencher'!C70</f>
        <v>UPA IMBIRIBEIRA</v>
      </c>
      <c r="C63" s="10"/>
      <c r="D63" s="11" t="str">
        <f>'[1]TCE - ANEXO III - Preencher'!E70</f>
        <v>EGRINALDO AMANCIO DE SOUSA</v>
      </c>
      <c r="E63" s="9" t="str">
        <f>'[1]TCE - ANEXO III - Preencher'!F70</f>
        <v>3 - Administrativo</v>
      </c>
      <c r="F63" s="12" t="str">
        <f>'[1]TCE - ANEXO III - Preencher'!G70</f>
        <v>9922-25</v>
      </c>
      <c r="G63" s="13">
        <f>IF('[1]TCE - ANEXO III - Preencher'!H70="","",'[1]TCE - ANEXO III - Preencher'!H70)</f>
        <v>43952</v>
      </c>
      <c r="H63" s="14">
        <f>'[1]TCE - ANEXO III - Preencher'!I70</f>
        <v>0</v>
      </c>
      <c r="I63" s="14">
        <f>'[1]TCE - ANEXO III - Preencher'!J70</f>
        <v>101.03</v>
      </c>
      <c r="J63" s="14">
        <f>'[1]TCE - ANEXO III - Preencher'!K70</f>
        <v>0</v>
      </c>
      <c r="K63" s="15">
        <f>'[1]TCE - ANEXO III - Preencher'!L70</f>
        <v>133.1</v>
      </c>
      <c r="L63" s="15">
        <f>'[1]TCE - ANEXO III - Preencher'!M70</f>
        <v>20.9</v>
      </c>
      <c r="M63" s="15">
        <f t="shared" si="1"/>
        <v>112.19999999999999</v>
      </c>
      <c r="N63" s="15">
        <f>'[1]TCE - ANEXO III - Preencher'!O70</f>
        <v>2</v>
      </c>
      <c r="O63" s="15">
        <f>'[1]TCE - ANEXO III - Preencher'!P70</f>
        <v>0</v>
      </c>
      <c r="P63" s="16">
        <f t="shared" si="2"/>
        <v>2</v>
      </c>
      <c r="Q63" s="15">
        <f>'[1]TCE - ANEXO III - Preencher'!R70</f>
        <v>163.9</v>
      </c>
      <c r="R63" s="15">
        <f>'[1]TCE - ANEXO III - Preencher'!S70</f>
        <v>62.7</v>
      </c>
      <c r="S63" s="16">
        <f t="shared" si="3"/>
        <v>101.2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316.43</v>
      </c>
    </row>
    <row r="64" spans="1:28" s="5" customFormat="1" x14ac:dyDescent="0.25">
      <c r="A64" s="8">
        <f>IFERROR(VLOOKUP(B64,'[1]DADOS (OCULTAR)'!$P$3:$R$42,3,0),"")</f>
        <v>10075232000243</v>
      </c>
      <c r="B64" s="9" t="str">
        <f>'[1]TCE - ANEXO III - Preencher'!C71</f>
        <v>UPA IMBIRIBEIRA</v>
      </c>
      <c r="C64" s="10"/>
      <c r="D64" s="11" t="str">
        <f>'[1]TCE - ANEXO III - Preencher'!E71</f>
        <v>ELDA CARMEM ALVES MARTINS TORRES</v>
      </c>
      <c r="E64" s="9" t="str">
        <f>'[1]TCE - ANEXO III - Preencher'!F71</f>
        <v>1 - Médico</v>
      </c>
      <c r="F64" s="12" t="str">
        <f>'[1]TCE - ANEXO III - Preencher'!G71</f>
        <v>2251-25</v>
      </c>
      <c r="G64" s="13">
        <f>IF('[1]TCE - ANEXO III - Preencher'!H71="","",'[1]TCE - ANEXO III - Preencher'!H71)</f>
        <v>43952</v>
      </c>
      <c r="H64" s="14">
        <f>'[1]TCE - ANEXO III - Preencher'!I71</f>
        <v>0</v>
      </c>
      <c r="I64" s="14">
        <f>'[1]TCE - ANEXO III - Preencher'!J71</f>
        <v>766.07</v>
      </c>
      <c r="J64" s="14">
        <f>'[1]TCE - ANEXO III - Preencher'!K71</f>
        <v>0</v>
      </c>
      <c r="K64" s="15">
        <f>'[1]TCE - ANEXO III - Preencher'!L71</f>
        <v>133.1</v>
      </c>
      <c r="L64" s="15">
        <f>'[1]TCE - ANEXO III - Preencher'!M71</f>
        <v>28.6</v>
      </c>
      <c r="M64" s="15">
        <f t="shared" si="1"/>
        <v>104.5</v>
      </c>
      <c r="N64" s="15">
        <f>'[1]TCE - ANEXO III - Preencher'!O71</f>
        <v>56.22</v>
      </c>
      <c r="O64" s="15">
        <f>'[1]TCE - ANEXO III - Preencher'!P71</f>
        <v>0</v>
      </c>
      <c r="P64" s="16">
        <f t="shared" si="2"/>
        <v>56.22</v>
      </c>
      <c r="Q64" s="15">
        <f>'[1]TCE - ANEXO III - Preencher'!R71</f>
        <v>0</v>
      </c>
      <c r="R64" s="15">
        <f>'[1]TCE - ANEXO III - Preencher'!S71</f>
        <v>0</v>
      </c>
      <c r="S64" s="16">
        <f t="shared" si="3"/>
        <v>0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926.79000000000008</v>
      </c>
    </row>
    <row r="65" spans="1:28" s="5" customFormat="1" x14ac:dyDescent="0.25">
      <c r="A65" s="8">
        <f>IFERROR(VLOOKUP(B65,'[1]DADOS (OCULTAR)'!$P$3:$R$42,3,0),"")</f>
        <v>10075232000243</v>
      </c>
      <c r="B65" s="9" t="str">
        <f>'[1]TCE - ANEXO III - Preencher'!C72</f>
        <v>UPA IMBIRIBEIRA</v>
      </c>
      <c r="C65" s="10"/>
      <c r="D65" s="11" t="str">
        <f>'[1]TCE - ANEXO III - Preencher'!E72</f>
        <v xml:space="preserve">ELIANE MONTEIRO DA SILVA </v>
      </c>
      <c r="E65" s="9" t="str">
        <f>'[1]TCE - ANEXO III - Preencher'!F72</f>
        <v>2 - Outros Profissionais da Saúde</v>
      </c>
      <c r="F65" s="12" t="str">
        <f>'[1]TCE - ANEXO III - Preencher'!G72</f>
        <v>3222-05</v>
      </c>
      <c r="G65" s="13">
        <f>IF('[1]TCE - ANEXO III - Preencher'!H72="","",'[1]TCE - ANEXO III - Preencher'!H72)</f>
        <v>43952</v>
      </c>
      <c r="H65" s="14">
        <f>'[1]TCE - ANEXO III - Preencher'!I72</f>
        <v>0</v>
      </c>
      <c r="I65" s="14">
        <f>'[1]TCE - ANEXO III - Preencher'!J72</f>
        <v>132.79</v>
      </c>
      <c r="J65" s="14">
        <f>'[1]TCE - ANEXO III - Preencher'!K72</f>
        <v>0</v>
      </c>
      <c r="K65" s="15">
        <f>'[1]TCE - ANEXO III - Preencher'!L72</f>
        <v>133.1</v>
      </c>
      <c r="L65" s="15">
        <f>'[1]TCE - ANEXO III - Preencher'!M72</f>
        <v>24.25</v>
      </c>
      <c r="M65" s="15">
        <f t="shared" si="1"/>
        <v>108.85</v>
      </c>
      <c r="N65" s="15">
        <f>'[1]TCE - ANEXO III - Preencher'!O72</f>
        <v>2</v>
      </c>
      <c r="O65" s="15">
        <f>'[1]TCE - ANEXO III - Preencher'!P72</f>
        <v>0</v>
      </c>
      <c r="P65" s="16">
        <f t="shared" si="2"/>
        <v>2</v>
      </c>
      <c r="Q65" s="15">
        <f>'[1]TCE - ANEXO III - Preencher'!R72</f>
        <v>103.5</v>
      </c>
      <c r="R65" s="15">
        <f>'[1]TCE - ANEXO III - Preencher'!S72</f>
        <v>72.739999999999995</v>
      </c>
      <c r="S65" s="16">
        <f t="shared" si="3"/>
        <v>30.760000000000005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274.39999999999998</v>
      </c>
    </row>
    <row r="66" spans="1:28" s="5" customFormat="1" x14ac:dyDescent="0.25">
      <c r="A66" s="8">
        <f>IFERROR(VLOOKUP(B66,'[1]DADOS (OCULTAR)'!$P$3:$R$42,3,0),"")</f>
        <v>10075232000243</v>
      </c>
      <c r="B66" s="9" t="str">
        <f>'[1]TCE - ANEXO III - Preencher'!C73</f>
        <v>UPA IMBIRIBEIRA</v>
      </c>
      <c r="C66" s="10"/>
      <c r="D66" s="11" t="str">
        <f>'[1]TCE - ANEXO III - Preencher'!E73</f>
        <v>ELIZABETE SILVA ALVES DE BRITO</v>
      </c>
      <c r="E66" s="9" t="str">
        <f>'[1]TCE - ANEXO III - Preencher'!F73</f>
        <v>2 - Outros Profissionais da Saúde</v>
      </c>
      <c r="F66" s="12" t="str">
        <f>'[1]TCE - ANEXO III - Preencher'!G73</f>
        <v>3222-05</v>
      </c>
      <c r="G66" s="13">
        <f>IF('[1]TCE - ANEXO III - Preencher'!H73="","",'[1]TCE - ANEXO III - Preencher'!H73)</f>
        <v>43952</v>
      </c>
      <c r="H66" s="14">
        <f>'[1]TCE - ANEXO III - Preencher'!I73</f>
        <v>0</v>
      </c>
      <c r="I66" s="14">
        <f>'[1]TCE - ANEXO III - Preencher'!J73</f>
        <v>123.41</v>
      </c>
      <c r="J66" s="14">
        <f>'[1]TCE - ANEXO III - Preencher'!K73</f>
        <v>0</v>
      </c>
      <c r="K66" s="15">
        <f>'[1]TCE - ANEXO III - Preencher'!L73</f>
        <v>133.1</v>
      </c>
      <c r="L66" s="15">
        <f>'[1]TCE - ANEXO III - Preencher'!M73</f>
        <v>24.25</v>
      </c>
      <c r="M66" s="15">
        <f t="shared" si="1"/>
        <v>108.85</v>
      </c>
      <c r="N66" s="15">
        <f>'[1]TCE - ANEXO III - Preencher'!O73</f>
        <v>2</v>
      </c>
      <c r="O66" s="15">
        <f>'[1]TCE - ANEXO III - Preencher'!P73</f>
        <v>0</v>
      </c>
      <c r="P66" s="16">
        <f t="shared" si="2"/>
        <v>2</v>
      </c>
      <c r="Q66" s="15">
        <f>'[1]TCE - ANEXO III - Preencher'!R73</f>
        <v>0</v>
      </c>
      <c r="R66" s="15">
        <f>'[1]TCE - ANEXO III - Preencher'!S73</f>
        <v>0</v>
      </c>
      <c r="S66" s="16">
        <f t="shared" si="3"/>
        <v>0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24.25</v>
      </c>
      <c r="Z66" s="16">
        <f t="shared" si="5"/>
        <v>-24.25</v>
      </c>
      <c r="AA66" s="17" t="str">
        <f>IF('[1]TCE - ANEXO III - Preencher'!AB73="","",'[1]TCE - ANEXO III - Preencher'!AB73)</f>
        <v/>
      </c>
      <c r="AB66" s="15">
        <f t="shared" si="0"/>
        <v>210.01</v>
      </c>
    </row>
    <row r="67" spans="1:28" s="5" customFormat="1" x14ac:dyDescent="0.25">
      <c r="A67" s="8">
        <f>IFERROR(VLOOKUP(B67,'[1]DADOS (OCULTAR)'!$P$3:$R$42,3,0),"")</f>
        <v>10075232000243</v>
      </c>
      <c r="B67" s="9" t="str">
        <f>'[1]TCE - ANEXO III - Preencher'!C74</f>
        <v>UPA IMBIRIBEIRA</v>
      </c>
      <c r="C67" s="10"/>
      <c r="D67" s="11" t="str">
        <f>'[1]TCE - ANEXO III - Preencher'!E74</f>
        <v>ELIZABETH MARQUES MONTEIRO DE ARAUJO</v>
      </c>
      <c r="E67" s="9" t="str">
        <f>'[1]TCE - ANEXO III - Preencher'!F74</f>
        <v>2 - Outros Profissionais da Saúde</v>
      </c>
      <c r="F67" s="12" t="str">
        <f>'[1]TCE - ANEXO III - Preencher'!G74</f>
        <v>2235-05</v>
      </c>
      <c r="G67" s="13">
        <f>IF('[1]TCE - ANEXO III - Preencher'!H74="","",'[1]TCE - ANEXO III - Preencher'!H74)</f>
        <v>43952</v>
      </c>
      <c r="H67" s="14">
        <f>'[1]TCE - ANEXO III - Preencher'!I74</f>
        <v>0</v>
      </c>
      <c r="I67" s="14">
        <f>'[1]TCE - ANEXO III - Preencher'!J74</f>
        <v>263.41000000000003</v>
      </c>
      <c r="J67" s="14">
        <f>'[1]TCE - ANEXO III - Preencher'!K74</f>
        <v>0</v>
      </c>
      <c r="K67" s="15">
        <f>'[1]TCE - ANEXO III - Preencher'!L74</f>
        <v>133.1</v>
      </c>
      <c r="L67" s="15">
        <f>'[1]TCE - ANEXO III - Preencher'!M74</f>
        <v>3.63</v>
      </c>
      <c r="M67" s="15">
        <f t="shared" si="1"/>
        <v>129.47</v>
      </c>
      <c r="N67" s="15">
        <f>'[1]TCE - ANEXO III - Preencher'!O74</f>
        <v>4</v>
      </c>
      <c r="O67" s="15">
        <f>'[1]TCE - ANEXO III - Preencher'!P74</f>
        <v>0</v>
      </c>
      <c r="P67" s="16">
        <f t="shared" si="2"/>
        <v>4</v>
      </c>
      <c r="Q67" s="15">
        <f>'[1]TCE - ANEXO III - Preencher'!R74</f>
        <v>0</v>
      </c>
      <c r="R67" s="15">
        <f>'[1]TCE - ANEXO III - Preencher'!S74</f>
        <v>0</v>
      </c>
      <c r="S67" s="16">
        <f t="shared" si="3"/>
        <v>0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396.88</v>
      </c>
    </row>
    <row r="68" spans="1:28" s="5" customFormat="1" x14ac:dyDescent="0.25">
      <c r="A68" s="8">
        <f>IFERROR(VLOOKUP(B68,'[1]DADOS (OCULTAR)'!$P$3:$R$42,3,0),"")</f>
        <v>10075232000243</v>
      </c>
      <c r="B68" s="9" t="str">
        <f>'[1]TCE - ANEXO III - Preencher'!C75</f>
        <v>UPA IMBIRIBEIRA</v>
      </c>
      <c r="C68" s="10"/>
      <c r="D68" s="11" t="str">
        <f>'[1]TCE - ANEXO III - Preencher'!E75</f>
        <v>ELIZANGELA CAVALCANTE DA SILVA</v>
      </c>
      <c r="E68" s="9" t="str">
        <f>'[1]TCE - ANEXO III - Preencher'!F75</f>
        <v>3 - Administrativo</v>
      </c>
      <c r="F68" s="12" t="str">
        <f>'[1]TCE - ANEXO III - Preencher'!G75</f>
        <v>4110-05</v>
      </c>
      <c r="G68" s="13">
        <f>IF('[1]TCE - ANEXO III - Preencher'!H75="","",'[1]TCE - ANEXO III - Preencher'!H75)</f>
        <v>43952</v>
      </c>
      <c r="H68" s="14">
        <f>'[1]TCE - ANEXO III - Preencher'!I75</f>
        <v>0</v>
      </c>
      <c r="I68" s="14">
        <f>'[1]TCE - ANEXO III - Preencher'!J75</f>
        <v>183.23</v>
      </c>
      <c r="J68" s="14">
        <f>'[1]TCE - ANEXO III - Preencher'!K75</f>
        <v>0</v>
      </c>
      <c r="K68" s="15">
        <f>'[1]TCE - ANEXO III - Preencher'!L75</f>
        <v>133.1</v>
      </c>
      <c r="L68" s="15">
        <f>'[1]TCE - ANEXO III - Preencher'!M75</f>
        <v>30.78</v>
      </c>
      <c r="M68" s="15">
        <f t="shared" si="1"/>
        <v>102.32</v>
      </c>
      <c r="N68" s="15">
        <f>'[1]TCE - ANEXO III - Preencher'!O75</f>
        <v>2</v>
      </c>
      <c r="O68" s="15">
        <f>'[1]TCE - ANEXO III - Preencher'!P75</f>
        <v>0</v>
      </c>
      <c r="P68" s="16">
        <f t="shared" si="2"/>
        <v>2</v>
      </c>
      <c r="Q68" s="15">
        <f>'[1]TCE - ANEXO III - Preencher'!R75</f>
        <v>0</v>
      </c>
      <c r="R68" s="15">
        <f>'[1]TCE - ANEXO III - Preencher'!S75</f>
        <v>0</v>
      </c>
      <c r="S68" s="16">
        <f t="shared" si="3"/>
        <v>0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287.54999999999995</v>
      </c>
    </row>
    <row r="69" spans="1:28" s="5" customFormat="1" x14ac:dyDescent="0.25">
      <c r="A69" s="8">
        <f>IFERROR(VLOOKUP(B69,'[1]DADOS (OCULTAR)'!$P$3:$R$42,3,0),"")</f>
        <v>10075232000243</v>
      </c>
      <c r="B69" s="9" t="str">
        <f>'[1]TCE - ANEXO III - Preencher'!C76</f>
        <v>UPA IMBIRIBEIRA</v>
      </c>
      <c r="C69" s="10"/>
      <c r="D69" s="11" t="str">
        <f>'[1]TCE - ANEXO III - Preencher'!E76</f>
        <v>ELTTONN LUIZ CAETANO DE SOUZA</v>
      </c>
      <c r="E69" s="9" t="str">
        <f>'[1]TCE - ANEXO III - Preencher'!F76</f>
        <v>2 - Outros Profissionais da Saúde</v>
      </c>
      <c r="F69" s="12" t="str">
        <f>'[1]TCE - ANEXO III - Preencher'!G76</f>
        <v>3241-15</v>
      </c>
      <c r="G69" s="13">
        <f>IF('[1]TCE - ANEXO III - Preencher'!H76="","",'[1]TCE - ANEXO III - Preencher'!H76)</f>
        <v>43952</v>
      </c>
      <c r="H69" s="14">
        <f>'[1]TCE - ANEXO III - Preencher'!I76</f>
        <v>0</v>
      </c>
      <c r="I69" s="14">
        <f>'[1]TCE - ANEXO III - Preencher'!J76</f>
        <v>306.76</v>
      </c>
      <c r="J69" s="14">
        <f>'[1]TCE - ANEXO III - Preencher'!K76</f>
        <v>0</v>
      </c>
      <c r="K69" s="15">
        <f>'[1]TCE - ANEXO III - Preencher'!L76</f>
        <v>133.1</v>
      </c>
      <c r="L69" s="15">
        <f>'[1]TCE - ANEXO III - Preencher'!M76</f>
        <v>14.25</v>
      </c>
      <c r="M69" s="15">
        <f t="shared" si="1"/>
        <v>118.85</v>
      </c>
      <c r="N69" s="15">
        <f>'[1]TCE - ANEXO III - Preencher'!O76</f>
        <v>10</v>
      </c>
      <c r="O69" s="15">
        <f>'[1]TCE - ANEXO III - Preencher'!P76</f>
        <v>0</v>
      </c>
      <c r="P69" s="16">
        <f t="shared" si="2"/>
        <v>10</v>
      </c>
      <c r="Q69" s="15">
        <f>'[1]TCE - ANEXO III - Preencher'!R76</f>
        <v>0</v>
      </c>
      <c r="R69" s="15">
        <f>'[1]TCE - ANEXO III - Preencher'!S76</f>
        <v>0</v>
      </c>
      <c r="S69" s="16">
        <f t="shared" si="3"/>
        <v>0</v>
      </c>
      <c r="T69" s="15">
        <f>'[1]TCE - ANEXO III - Preencher'!U76</f>
        <v>0</v>
      </c>
      <c r="U69" s="15">
        <f>'[1]TCE - ANEXO III - Preencher'!V76</f>
        <v>0</v>
      </c>
      <c r="V69" s="16">
        <f t="shared" si="4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435.61</v>
      </c>
    </row>
    <row r="70" spans="1:28" s="5" customFormat="1" x14ac:dyDescent="0.25">
      <c r="A70" s="8">
        <f>IFERROR(VLOOKUP(B70,'[1]DADOS (OCULTAR)'!$P$3:$R$42,3,0),"")</f>
        <v>10075232000243</v>
      </c>
      <c r="B70" s="9" t="str">
        <f>'[1]TCE - ANEXO III - Preencher'!C77</f>
        <v>UPA IMBIRIBEIRA</v>
      </c>
      <c r="C70" s="10"/>
      <c r="D70" s="11" t="str">
        <f>'[1]TCE - ANEXO III - Preencher'!E77</f>
        <v>ELVIS DA SILVA BARBOSA FILHO</v>
      </c>
      <c r="E70" s="9" t="str">
        <f>'[1]TCE - ANEXO III - Preencher'!F77</f>
        <v>3 - Administrativo</v>
      </c>
      <c r="F70" s="12" t="str">
        <f>'[1]TCE - ANEXO III - Preencher'!G77</f>
        <v>4110-05</v>
      </c>
      <c r="G70" s="13">
        <f>IF('[1]TCE - ANEXO III - Preencher'!H77="","",'[1]TCE - ANEXO III - Preencher'!H77)</f>
        <v>43952</v>
      </c>
      <c r="H70" s="14">
        <f>'[1]TCE - ANEXO III - Preencher'!I77</f>
        <v>0</v>
      </c>
      <c r="I70" s="14">
        <f>'[1]TCE - ANEXO III - Preencher'!J77</f>
        <v>9.82</v>
      </c>
      <c r="J70" s="14">
        <f>'[1]TCE - ANEXO III - Preencher'!K77</f>
        <v>0</v>
      </c>
      <c r="K70" s="15">
        <f>'[1]TCE - ANEXO III - Preencher'!L77</f>
        <v>0</v>
      </c>
      <c r="L70" s="15">
        <f>'[1]TCE - ANEXO III - Preencher'!M77</f>
        <v>0</v>
      </c>
      <c r="M70" s="15">
        <f t="shared" ref="M70:M133" si="7">K70-L70</f>
        <v>0</v>
      </c>
      <c r="N70" s="15">
        <f>'[1]TCE - ANEXO III - Preencher'!O77</f>
        <v>2</v>
      </c>
      <c r="O70" s="15">
        <f>'[1]TCE - ANEXO III - Preencher'!P77</f>
        <v>0</v>
      </c>
      <c r="P70" s="16">
        <f t="shared" ref="P70:P133" si="8">N70-O70</f>
        <v>2</v>
      </c>
      <c r="Q70" s="15">
        <f>'[1]TCE - ANEXO III - Preencher'!R77</f>
        <v>0</v>
      </c>
      <c r="R70" s="15">
        <f>'[1]TCE - ANEXO III - Preencher'!S77</f>
        <v>0</v>
      </c>
      <c r="S70" s="16">
        <f t="shared" ref="S70:S133" si="9">Q70-R70</f>
        <v>0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11.82</v>
      </c>
    </row>
    <row r="71" spans="1:28" s="5" customFormat="1" x14ac:dyDescent="0.25">
      <c r="A71" s="8">
        <f>IFERROR(VLOOKUP(B71,'[1]DADOS (OCULTAR)'!$P$3:$R$42,3,0),"")</f>
        <v>10075232000243</v>
      </c>
      <c r="B71" s="9" t="str">
        <f>'[1]TCE - ANEXO III - Preencher'!C78</f>
        <v>UPA IMBIRIBEIRA</v>
      </c>
      <c r="C71" s="10"/>
      <c r="D71" s="11" t="str">
        <f>'[1]TCE - ANEXO III - Preencher'!E78</f>
        <v>ERASMO SERAFIM DOS SANTOS</v>
      </c>
      <c r="E71" s="9" t="str">
        <f>'[1]TCE - ANEXO III - Preencher'!F78</f>
        <v>3 - Administrativo</v>
      </c>
      <c r="F71" s="12" t="str">
        <f>'[1]TCE - ANEXO III - Preencher'!G78</f>
        <v>4221-05</v>
      </c>
      <c r="G71" s="13">
        <f>IF('[1]TCE - ANEXO III - Preencher'!H78="","",'[1]TCE - ANEXO III - Preencher'!H78)</f>
        <v>43952</v>
      </c>
      <c r="H71" s="14">
        <f>'[1]TCE - ANEXO III - Preencher'!I78</f>
        <v>0</v>
      </c>
      <c r="I71" s="14">
        <f>'[1]TCE - ANEXO III - Preencher'!J78</f>
        <v>130.65</v>
      </c>
      <c r="J71" s="14">
        <f>'[1]TCE - ANEXO III - Preencher'!K78</f>
        <v>0</v>
      </c>
      <c r="K71" s="15">
        <f>'[1]TCE - ANEXO III - Preencher'!L78</f>
        <v>133.1</v>
      </c>
      <c r="L71" s="15">
        <f>'[1]TCE - ANEXO III - Preencher'!M78</f>
        <v>22.97</v>
      </c>
      <c r="M71" s="15">
        <f t="shared" si="7"/>
        <v>110.13</v>
      </c>
      <c r="N71" s="15">
        <f>'[1]TCE - ANEXO III - Preencher'!O78</f>
        <v>2</v>
      </c>
      <c r="O71" s="15">
        <f>'[1]TCE - ANEXO III - Preencher'!P78</f>
        <v>0</v>
      </c>
      <c r="P71" s="16">
        <f t="shared" si="8"/>
        <v>2</v>
      </c>
      <c r="Q71" s="15">
        <f>'[1]TCE - ANEXO III - Preencher'!R78</f>
        <v>103.5</v>
      </c>
      <c r="R71" s="15">
        <f>'[1]TCE - ANEXO III - Preencher'!S78</f>
        <v>68.900000000000006</v>
      </c>
      <c r="S71" s="16">
        <f t="shared" si="9"/>
        <v>34.599999999999994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277.38</v>
      </c>
    </row>
    <row r="72" spans="1:28" s="5" customFormat="1" x14ac:dyDescent="0.25">
      <c r="A72" s="8">
        <f>IFERROR(VLOOKUP(B72,'[1]DADOS (OCULTAR)'!$P$3:$R$42,3,0),"")</f>
        <v>10075232000243</v>
      </c>
      <c r="B72" s="9" t="str">
        <f>'[1]TCE - ANEXO III - Preencher'!C79</f>
        <v>UPA IMBIRIBEIRA</v>
      </c>
      <c r="C72" s="10"/>
      <c r="D72" s="11" t="str">
        <f>'[1]TCE - ANEXO III - Preencher'!E79</f>
        <v>ERICK HENRIQUE CAETANO DE SOUZA</v>
      </c>
      <c r="E72" s="9" t="str">
        <f>'[1]TCE - ANEXO III - Preencher'!F79</f>
        <v>2 - Outros Profissionais da Saúde</v>
      </c>
      <c r="F72" s="12" t="str">
        <f>'[1]TCE - ANEXO III - Preencher'!G79</f>
        <v>3241-15</v>
      </c>
      <c r="G72" s="13">
        <f>IF('[1]TCE - ANEXO III - Preencher'!H79="","",'[1]TCE - ANEXO III - Preencher'!H79)</f>
        <v>43952</v>
      </c>
      <c r="H72" s="14">
        <f>'[1]TCE - ANEXO III - Preencher'!I79</f>
        <v>0</v>
      </c>
      <c r="I72" s="14">
        <f>'[1]TCE - ANEXO III - Preencher'!J79</f>
        <v>357.6</v>
      </c>
      <c r="J72" s="14">
        <f>'[1]TCE - ANEXO III - Preencher'!K79</f>
        <v>0</v>
      </c>
      <c r="K72" s="15">
        <f>'[1]TCE - ANEXO III - Preencher'!L79</f>
        <v>133.1</v>
      </c>
      <c r="L72" s="15">
        <f>'[1]TCE - ANEXO III - Preencher'!M79</f>
        <v>16.28</v>
      </c>
      <c r="M72" s="15">
        <f t="shared" si="7"/>
        <v>116.82</v>
      </c>
      <c r="N72" s="15">
        <f>'[1]TCE - ANEXO III - Preencher'!O79</f>
        <v>10</v>
      </c>
      <c r="O72" s="15">
        <f>'[1]TCE - ANEXO III - Preencher'!P79</f>
        <v>0</v>
      </c>
      <c r="P72" s="16">
        <f t="shared" si="8"/>
        <v>10</v>
      </c>
      <c r="Q72" s="15">
        <f>'[1]TCE - ANEXO III - Preencher'!R79</f>
        <v>0</v>
      </c>
      <c r="R72" s="15">
        <f>'[1]TCE - ANEXO III - Preencher'!S79</f>
        <v>0</v>
      </c>
      <c r="S72" s="16">
        <f t="shared" si="9"/>
        <v>0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484.42</v>
      </c>
    </row>
    <row r="73" spans="1:28" s="5" customFormat="1" x14ac:dyDescent="0.25">
      <c r="A73" s="8">
        <f>IFERROR(VLOOKUP(B73,'[1]DADOS (OCULTAR)'!$P$3:$R$42,3,0),"")</f>
        <v>10075232000243</v>
      </c>
      <c r="B73" s="9" t="str">
        <f>'[1]TCE - ANEXO III - Preencher'!C80</f>
        <v>UPA IMBIRIBEIRA</v>
      </c>
      <c r="C73" s="10"/>
      <c r="D73" s="11" t="str">
        <f>'[1]TCE - ANEXO III - Preencher'!E80</f>
        <v>ERIKA VICENTE FERREIRA DE ALBUQUERQUE</v>
      </c>
      <c r="E73" s="9" t="str">
        <f>'[1]TCE - ANEXO III - Preencher'!F80</f>
        <v>2 - Outros Profissionais da Saúde</v>
      </c>
      <c r="F73" s="12" t="str">
        <f>'[1]TCE - ANEXO III - Preencher'!G80</f>
        <v>3222-05</v>
      </c>
      <c r="G73" s="13">
        <f>IF('[1]TCE - ANEXO III - Preencher'!H80="","",'[1]TCE - ANEXO III - Preencher'!H80)</f>
        <v>43952</v>
      </c>
      <c r="H73" s="14">
        <f>'[1]TCE - ANEXO III - Preencher'!I80</f>
        <v>0</v>
      </c>
      <c r="I73" s="14">
        <f>'[1]TCE - ANEXO III - Preencher'!J80</f>
        <v>151.25</v>
      </c>
      <c r="J73" s="14">
        <f>'[1]TCE - ANEXO III - Preencher'!K80</f>
        <v>0</v>
      </c>
      <c r="K73" s="15">
        <f>'[1]TCE - ANEXO III - Preencher'!L80</f>
        <v>133.1</v>
      </c>
      <c r="L73" s="15">
        <f>'[1]TCE - ANEXO III - Preencher'!M80</f>
        <v>24.25</v>
      </c>
      <c r="M73" s="15">
        <f t="shared" si="7"/>
        <v>108.85</v>
      </c>
      <c r="N73" s="15">
        <f>'[1]TCE - ANEXO III - Preencher'!O80</f>
        <v>2</v>
      </c>
      <c r="O73" s="15">
        <f>'[1]TCE - ANEXO III - Preencher'!P80</f>
        <v>0</v>
      </c>
      <c r="P73" s="16">
        <f t="shared" si="8"/>
        <v>2</v>
      </c>
      <c r="Q73" s="15">
        <f>'[1]TCE - ANEXO III - Preencher'!R80</f>
        <v>0</v>
      </c>
      <c r="R73" s="15">
        <f>'[1]TCE - ANEXO III - Preencher'!S80</f>
        <v>0</v>
      </c>
      <c r="S73" s="16">
        <f t="shared" si="9"/>
        <v>0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262.10000000000002</v>
      </c>
    </row>
    <row r="74" spans="1:28" s="5" customFormat="1" x14ac:dyDescent="0.25">
      <c r="A74" s="8">
        <f>IFERROR(VLOOKUP(B74,'[1]DADOS (OCULTAR)'!$P$3:$R$42,3,0),"")</f>
        <v>10075232000243</v>
      </c>
      <c r="B74" s="9" t="str">
        <f>'[1]TCE - ANEXO III - Preencher'!C81</f>
        <v>UPA IMBIRIBEIRA</v>
      </c>
      <c r="C74" s="10"/>
      <c r="D74" s="11" t="str">
        <f>'[1]TCE - ANEXO III - Preencher'!E81</f>
        <v>ERIVONALDO JOSE DA SILVA</v>
      </c>
      <c r="E74" s="9" t="str">
        <f>'[1]TCE - ANEXO III - Preencher'!F81</f>
        <v>3 - Administrativo</v>
      </c>
      <c r="F74" s="12" t="str">
        <f>'[1]TCE - ANEXO III - Preencher'!G81</f>
        <v>4221-05</v>
      </c>
      <c r="G74" s="13">
        <f>IF('[1]TCE - ANEXO III - Preencher'!H81="","",'[1]TCE - ANEXO III - Preencher'!H81)</f>
        <v>43952</v>
      </c>
      <c r="H74" s="14">
        <f>'[1]TCE - ANEXO III - Preencher'!I81</f>
        <v>0</v>
      </c>
      <c r="I74" s="14">
        <f>'[1]TCE - ANEXO III - Preencher'!J81</f>
        <v>108.59</v>
      </c>
      <c r="J74" s="14">
        <f>'[1]TCE - ANEXO III - Preencher'!K81</f>
        <v>0</v>
      </c>
      <c r="K74" s="15">
        <f>'[1]TCE - ANEXO III - Preencher'!L81</f>
        <v>133.1</v>
      </c>
      <c r="L74" s="15">
        <f>'[1]TCE - ANEXO III - Preencher'!M81</f>
        <v>22.97</v>
      </c>
      <c r="M74" s="15">
        <f t="shared" si="7"/>
        <v>110.13</v>
      </c>
      <c r="N74" s="15">
        <f>'[1]TCE - ANEXO III - Preencher'!O81</f>
        <v>2</v>
      </c>
      <c r="O74" s="15">
        <f>'[1]TCE - ANEXO III - Preencher'!P81</f>
        <v>0</v>
      </c>
      <c r="P74" s="16">
        <f t="shared" si="8"/>
        <v>2</v>
      </c>
      <c r="Q74" s="15">
        <f>'[1]TCE - ANEXO III - Preencher'!R81</f>
        <v>0</v>
      </c>
      <c r="R74" s="15">
        <f>'[1]TCE - ANEXO III - Preencher'!S81</f>
        <v>0</v>
      </c>
      <c r="S74" s="16">
        <f t="shared" si="9"/>
        <v>0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220.72</v>
      </c>
    </row>
    <row r="75" spans="1:28" s="5" customFormat="1" x14ac:dyDescent="0.25">
      <c r="A75" s="8">
        <f>IFERROR(VLOOKUP(B75,'[1]DADOS (OCULTAR)'!$P$3:$R$42,3,0),"")</f>
        <v>10075232000243</v>
      </c>
      <c r="B75" s="9" t="str">
        <f>'[1]TCE - ANEXO III - Preencher'!C82</f>
        <v>UPA IMBIRIBEIRA</v>
      </c>
      <c r="C75" s="10"/>
      <c r="D75" s="11" t="str">
        <f>'[1]TCE - ANEXO III - Preencher'!E82</f>
        <v>FABIA DE BARROS OLIVEIRA</v>
      </c>
      <c r="E75" s="9" t="str">
        <f>'[1]TCE - ANEXO III - Preencher'!F82</f>
        <v>3 - Administrativo</v>
      </c>
      <c r="F75" s="12" t="str">
        <f>'[1]TCE - ANEXO III - Preencher'!G82</f>
        <v>4221-05</v>
      </c>
      <c r="G75" s="13">
        <f>IF('[1]TCE - ANEXO III - Preencher'!H82="","",'[1]TCE - ANEXO III - Preencher'!H82)</f>
        <v>43952</v>
      </c>
      <c r="H75" s="14">
        <f>'[1]TCE - ANEXO III - Preencher'!I82</f>
        <v>0</v>
      </c>
      <c r="I75" s="14">
        <f>'[1]TCE - ANEXO III - Preencher'!J82</f>
        <v>125.68</v>
      </c>
      <c r="J75" s="14">
        <f>'[1]TCE - ANEXO III - Preencher'!K82</f>
        <v>0</v>
      </c>
      <c r="K75" s="15">
        <f>'[1]TCE - ANEXO III - Preencher'!L82</f>
        <v>133.1</v>
      </c>
      <c r="L75" s="15">
        <f>'[1]TCE - ANEXO III - Preencher'!M82</f>
        <v>22.97</v>
      </c>
      <c r="M75" s="15">
        <f t="shared" si="7"/>
        <v>110.13</v>
      </c>
      <c r="N75" s="15">
        <f>'[1]TCE - ANEXO III - Preencher'!O82</f>
        <v>2</v>
      </c>
      <c r="O75" s="15">
        <f>'[1]TCE - ANEXO III - Preencher'!P82</f>
        <v>0</v>
      </c>
      <c r="P75" s="16">
        <f t="shared" si="8"/>
        <v>2</v>
      </c>
      <c r="Q75" s="15">
        <f>'[1]TCE - ANEXO III - Preencher'!R82</f>
        <v>225.75</v>
      </c>
      <c r="R75" s="15">
        <f>'[1]TCE - ANEXO III - Preencher'!S82</f>
        <v>66.61</v>
      </c>
      <c r="S75" s="16">
        <f t="shared" si="9"/>
        <v>159.13999999999999</v>
      </c>
      <c r="T75" s="15">
        <f>'[1]TCE - ANEXO III - Preencher'!U82</f>
        <v>0</v>
      </c>
      <c r="U75" s="15">
        <f>'[1]TCE - ANEXO III - Preencher'!V82</f>
        <v>0</v>
      </c>
      <c r="V75" s="16">
        <f t="shared" si="10"/>
        <v>0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396.95</v>
      </c>
    </row>
    <row r="76" spans="1:28" s="5" customFormat="1" x14ac:dyDescent="0.25">
      <c r="A76" s="8">
        <f>IFERROR(VLOOKUP(B76,'[1]DADOS (OCULTAR)'!$P$3:$R$42,3,0),"")</f>
        <v>10075232000243</v>
      </c>
      <c r="B76" s="9" t="str">
        <f>'[1]TCE - ANEXO III - Preencher'!C83</f>
        <v>UPA IMBIRIBEIRA</v>
      </c>
      <c r="C76" s="10"/>
      <c r="D76" s="11" t="str">
        <f>'[1]TCE - ANEXO III - Preencher'!E83</f>
        <v>FABIANA WANDERLEY EMERENCIANO</v>
      </c>
      <c r="E76" s="9" t="str">
        <f>'[1]TCE - ANEXO III - Preencher'!F83</f>
        <v>1 - Médico</v>
      </c>
      <c r="F76" s="12" t="str">
        <f>'[1]TCE - ANEXO III - Preencher'!G83</f>
        <v>2251-25</v>
      </c>
      <c r="G76" s="13">
        <f>IF('[1]TCE - ANEXO III - Preencher'!H83="","",'[1]TCE - ANEXO III - Preencher'!H83)</f>
        <v>43952</v>
      </c>
      <c r="H76" s="14">
        <f>'[1]TCE - ANEXO III - Preencher'!I83</f>
        <v>0</v>
      </c>
      <c r="I76" s="14">
        <f>'[1]TCE - ANEXO III - Preencher'!J83</f>
        <v>399.36</v>
      </c>
      <c r="J76" s="14">
        <f>'[1]TCE - ANEXO III - Preencher'!K83</f>
        <v>0</v>
      </c>
      <c r="K76" s="15">
        <f>'[1]TCE - ANEXO III - Preencher'!L83</f>
        <v>133.1</v>
      </c>
      <c r="L76" s="15">
        <f>'[1]TCE - ANEXO III - Preencher'!M83</f>
        <v>4.5199999999999996</v>
      </c>
      <c r="M76" s="15">
        <f t="shared" si="7"/>
        <v>128.57999999999998</v>
      </c>
      <c r="N76" s="15">
        <f>'[1]TCE - ANEXO III - Preencher'!O83</f>
        <v>56.22</v>
      </c>
      <c r="O76" s="15">
        <f>'[1]TCE - ANEXO III - Preencher'!P83</f>
        <v>0</v>
      </c>
      <c r="P76" s="16">
        <f t="shared" si="8"/>
        <v>56.22</v>
      </c>
      <c r="Q76" s="15">
        <f>'[1]TCE - ANEXO III - Preencher'!R83</f>
        <v>0</v>
      </c>
      <c r="R76" s="15">
        <f>'[1]TCE - ANEXO III - Preencher'!S83</f>
        <v>0</v>
      </c>
      <c r="S76" s="16">
        <f t="shared" si="9"/>
        <v>0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584.16000000000008</v>
      </c>
    </row>
    <row r="77" spans="1:28" s="5" customFormat="1" x14ac:dyDescent="0.25">
      <c r="A77" s="8">
        <f>IFERROR(VLOOKUP(B77,'[1]DADOS (OCULTAR)'!$P$3:$R$42,3,0),"")</f>
        <v>10075232000243</v>
      </c>
      <c r="B77" s="9" t="str">
        <f>'[1]TCE - ANEXO III - Preencher'!C84</f>
        <v>UPA IMBIRIBEIRA</v>
      </c>
      <c r="C77" s="10"/>
      <c r="D77" s="11" t="str">
        <f>'[1]TCE - ANEXO III - Preencher'!E84</f>
        <v>FABIANO SILVESTRE DE LIMA</v>
      </c>
      <c r="E77" s="9" t="str">
        <f>'[1]TCE - ANEXO III - Preencher'!F84</f>
        <v>2 - Outros Profissionais da Saúde</v>
      </c>
      <c r="F77" s="12" t="str">
        <f>'[1]TCE - ANEXO III - Preencher'!G84</f>
        <v>3241-15</v>
      </c>
      <c r="G77" s="13">
        <f>IF('[1]TCE - ANEXO III - Preencher'!H84="","",'[1]TCE - ANEXO III - Preencher'!H84)</f>
        <v>43952</v>
      </c>
      <c r="H77" s="14">
        <f>'[1]TCE - ANEXO III - Preencher'!I84</f>
        <v>0</v>
      </c>
      <c r="I77" s="14">
        <f>'[1]TCE - ANEXO III - Preencher'!J84</f>
        <v>252.45</v>
      </c>
      <c r="J77" s="14">
        <f>'[1]TCE - ANEXO III - Preencher'!K84</f>
        <v>0</v>
      </c>
      <c r="K77" s="15">
        <f>'[1]TCE - ANEXO III - Preencher'!L84</f>
        <v>133.1</v>
      </c>
      <c r="L77" s="15">
        <f>'[1]TCE - ANEXO III - Preencher'!M84</f>
        <v>10.18</v>
      </c>
      <c r="M77" s="15">
        <f t="shared" si="7"/>
        <v>122.91999999999999</v>
      </c>
      <c r="N77" s="15">
        <f>'[1]TCE - ANEXO III - Preencher'!O84</f>
        <v>10</v>
      </c>
      <c r="O77" s="15">
        <f>'[1]TCE - ANEXO III - Preencher'!P84</f>
        <v>0</v>
      </c>
      <c r="P77" s="16">
        <f t="shared" si="8"/>
        <v>10</v>
      </c>
      <c r="Q77" s="15">
        <f>'[1]TCE - ANEXO III - Preencher'!R84</f>
        <v>0</v>
      </c>
      <c r="R77" s="15">
        <f>'[1]TCE - ANEXO III - Preencher'!S84</f>
        <v>0</v>
      </c>
      <c r="S77" s="16">
        <f t="shared" si="9"/>
        <v>0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385.37</v>
      </c>
    </row>
    <row r="78" spans="1:28" s="5" customFormat="1" x14ac:dyDescent="0.25">
      <c r="A78" s="8">
        <f>IFERROR(VLOOKUP(B78,'[1]DADOS (OCULTAR)'!$P$3:$R$42,3,0),"")</f>
        <v>10075232000243</v>
      </c>
      <c r="B78" s="9" t="str">
        <f>'[1]TCE - ANEXO III - Preencher'!C85</f>
        <v>UPA IMBIRIBEIRA</v>
      </c>
      <c r="C78" s="10"/>
      <c r="D78" s="11" t="str">
        <f>'[1]TCE - ANEXO III - Preencher'!E85</f>
        <v>FABIO JOSE DO NASCIMENTO</v>
      </c>
      <c r="E78" s="9" t="str">
        <f>'[1]TCE - ANEXO III - Preencher'!F85</f>
        <v>2 - Outros Profissionais da Saúde</v>
      </c>
      <c r="F78" s="12" t="str">
        <f>'[1]TCE - ANEXO III - Preencher'!G85</f>
        <v>3222-05</v>
      </c>
      <c r="G78" s="13">
        <f>IF('[1]TCE - ANEXO III - Preencher'!H85="","",'[1]TCE - ANEXO III - Preencher'!H85)</f>
        <v>43952</v>
      </c>
      <c r="H78" s="14">
        <f>'[1]TCE - ANEXO III - Preencher'!I85</f>
        <v>0</v>
      </c>
      <c r="I78" s="14">
        <f>'[1]TCE - ANEXO III - Preencher'!J85</f>
        <v>139.78</v>
      </c>
      <c r="J78" s="14">
        <f>'[1]TCE - ANEXO III - Preencher'!K85</f>
        <v>0</v>
      </c>
      <c r="K78" s="15">
        <f>'[1]TCE - ANEXO III - Preencher'!L85</f>
        <v>133.1</v>
      </c>
      <c r="L78" s="15">
        <f>'[1]TCE - ANEXO III - Preencher'!M85</f>
        <v>24.25</v>
      </c>
      <c r="M78" s="15">
        <f t="shared" si="7"/>
        <v>108.85</v>
      </c>
      <c r="N78" s="15">
        <f>'[1]TCE - ANEXO III - Preencher'!O85</f>
        <v>2</v>
      </c>
      <c r="O78" s="15">
        <f>'[1]TCE - ANEXO III - Preencher'!P85</f>
        <v>0</v>
      </c>
      <c r="P78" s="16">
        <f t="shared" si="8"/>
        <v>2</v>
      </c>
      <c r="Q78" s="15">
        <f>'[1]TCE - ANEXO III - Preencher'!R85</f>
        <v>75.900000000000006</v>
      </c>
      <c r="R78" s="15">
        <f>'[1]TCE - ANEXO III - Preencher'!S85</f>
        <v>72.739999999999995</v>
      </c>
      <c r="S78" s="16">
        <f t="shared" si="9"/>
        <v>3.1600000000000108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253.79000000000002</v>
      </c>
    </row>
    <row r="79" spans="1:28" s="5" customFormat="1" x14ac:dyDescent="0.25">
      <c r="A79" s="8">
        <f>IFERROR(VLOOKUP(B79,'[1]DADOS (OCULTAR)'!$P$3:$R$42,3,0),"")</f>
        <v>10075232000243</v>
      </c>
      <c r="B79" s="9" t="str">
        <f>'[1]TCE - ANEXO III - Preencher'!C86</f>
        <v>UPA IMBIRIBEIRA</v>
      </c>
      <c r="C79" s="10"/>
      <c r="D79" s="11" t="str">
        <f>'[1]TCE - ANEXO III - Preencher'!E86</f>
        <v>FELIPE CARVALHO FARIAS</v>
      </c>
      <c r="E79" s="9" t="str">
        <f>'[1]TCE - ANEXO III - Preencher'!F86</f>
        <v>2 - Outros Profissionais da Saúde</v>
      </c>
      <c r="F79" s="12" t="str">
        <f>'[1]TCE - ANEXO III - Preencher'!G86</f>
        <v>2235-05</v>
      </c>
      <c r="G79" s="13">
        <f>IF('[1]TCE - ANEXO III - Preencher'!H86="","",'[1]TCE - ANEXO III - Preencher'!H86)</f>
        <v>43952</v>
      </c>
      <c r="H79" s="14">
        <f>'[1]TCE - ANEXO III - Preencher'!I86</f>
        <v>0</v>
      </c>
      <c r="I79" s="14">
        <f>'[1]TCE - ANEXO III - Preencher'!J86</f>
        <v>170.51</v>
      </c>
      <c r="J79" s="14">
        <f>'[1]TCE - ANEXO III - Preencher'!K86</f>
        <v>0</v>
      </c>
      <c r="K79" s="15">
        <f>'[1]TCE - ANEXO III - Preencher'!L86</f>
        <v>133.1</v>
      </c>
      <c r="L79" s="15">
        <f>'[1]TCE - ANEXO III - Preencher'!M86</f>
        <v>2.3199999999999998</v>
      </c>
      <c r="M79" s="15">
        <f t="shared" si="7"/>
        <v>130.78</v>
      </c>
      <c r="N79" s="15">
        <f>'[1]TCE - ANEXO III - Preencher'!O86</f>
        <v>4</v>
      </c>
      <c r="O79" s="15">
        <f>'[1]TCE - ANEXO III - Preencher'!P86</f>
        <v>0</v>
      </c>
      <c r="P79" s="16">
        <f t="shared" si="8"/>
        <v>4</v>
      </c>
      <c r="Q79" s="15">
        <f>'[1]TCE - ANEXO III - Preencher'!R86</f>
        <v>0</v>
      </c>
      <c r="R79" s="15">
        <f>'[1]TCE - ANEXO III - Preencher'!S86</f>
        <v>0</v>
      </c>
      <c r="S79" s="16">
        <f t="shared" si="9"/>
        <v>0</v>
      </c>
      <c r="T79" s="15">
        <f>'[1]TCE - ANEXO III - Preencher'!U86</f>
        <v>0</v>
      </c>
      <c r="U79" s="15">
        <f>'[1]TCE - ANEXO III - Preencher'!V86</f>
        <v>0</v>
      </c>
      <c r="V79" s="16">
        <f t="shared" si="10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305.28999999999996</v>
      </c>
    </row>
    <row r="80" spans="1:28" s="5" customFormat="1" x14ac:dyDescent="0.25">
      <c r="A80" s="8">
        <f>IFERROR(VLOOKUP(B80,'[1]DADOS (OCULTAR)'!$P$3:$R$42,3,0),"")</f>
        <v>10075232000243</v>
      </c>
      <c r="B80" s="9" t="str">
        <f>'[1]TCE - ANEXO III - Preencher'!C87</f>
        <v>UPA IMBIRIBEIRA</v>
      </c>
      <c r="C80" s="10"/>
      <c r="D80" s="11" t="str">
        <f>'[1]TCE - ANEXO III - Preencher'!E87</f>
        <v>FELIPE DA SILVA GONCALVES</v>
      </c>
      <c r="E80" s="9" t="str">
        <f>'[1]TCE - ANEXO III - Preencher'!F87</f>
        <v>3 - Administrativo</v>
      </c>
      <c r="F80" s="12" t="str">
        <f>'[1]TCE - ANEXO III - Preencher'!G87</f>
        <v>4221-05</v>
      </c>
      <c r="G80" s="13">
        <f>IF('[1]TCE - ANEXO III - Preencher'!H87="","",'[1]TCE - ANEXO III - Preencher'!H87)</f>
        <v>43952</v>
      </c>
      <c r="H80" s="14">
        <f>'[1]TCE - ANEXO III - Preencher'!I87</f>
        <v>0</v>
      </c>
      <c r="I80" s="14">
        <f>'[1]TCE - ANEXO III - Preencher'!J87</f>
        <v>113.02</v>
      </c>
      <c r="J80" s="14">
        <f>'[1]TCE - ANEXO III - Preencher'!K87</f>
        <v>0</v>
      </c>
      <c r="K80" s="15">
        <f>'[1]TCE - ANEXO III - Preencher'!L87</f>
        <v>133.1</v>
      </c>
      <c r="L80" s="15">
        <f>'[1]TCE - ANEXO III - Preencher'!M87</f>
        <v>22.97</v>
      </c>
      <c r="M80" s="15">
        <f t="shared" si="7"/>
        <v>110.13</v>
      </c>
      <c r="N80" s="15">
        <f>'[1]TCE - ANEXO III - Preencher'!O87</f>
        <v>2</v>
      </c>
      <c r="O80" s="15">
        <f>'[1]TCE - ANEXO III - Preencher'!P87</f>
        <v>0</v>
      </c>
      <c r="P80" s="16">
        <f t="shared" si="8"/>
        <v>2</v>
      </c>
      <c r="Q80" s="15">
        <f>'[1]TCE - ANEXO III - Preencher'!R87</f>
        <v>0</v>
      </c>
      <c r="R80" s="15">
        <f>'[1]TCE - ANEXO III - Preencher'!S87</f>
        <v>0</v>
      </c>
      <c r="S80" s="16">
        <f t="shared" si="9"/>
        <v>0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225.14999999999998</v>
      </c>
    </row>
    <row r="81" spans="1:28" s="5" customFormat="1" x14ac:dyDescent="0.25">
      <c r="A81" s="8">
        <f>IFERROR(VLOOKUP(B81,'[1]DADOS (OCULTAR)'!$P$3:$R$42,3,0),"")</f>
        <v>10075232000243</v>
      </c>
      <c r="B81" s="9" t="str">
        <f>'[1]TCE - ANEXO III - Preencher'!C88</f>
        <v>UPA IMBIRIBEIRA</v>
      </c>
      <c r="C81" s="10"/>
      <c r="D81" s="11" t="str">
        <f>'[1]TCE - ANEXO III - Preencher'!E88</f>
        <v>FERNANDA GABRIELLE DO NASCIMENTO LIMA</v>
      </c>
      <c r="E81" s="9" t="str">
        <f>'[1]TCE - ANEXO III - Preencher'!F88</f>
        <v>3 - Administrativo</v>
      </c>
      <c r="F81" s="12" t="str">
        <f>'[1]TCE - ANEXO III - Preencher'!G88</f>
        <v>4110-05</v>
      </c>
      <c r="G81" s="13">
        <f>IF('[1]TCE - ANEXO III - Preencher'!H88="","",'[1]TCE - ANEXO III - Preencher'!H88)</f>
        <v>43952</v>
      </c>
      <c r="H81" s="14">
        <f>'[1]TCE - ANEXO III - Preencher'!I88</f>
        <v>0</v>
      </c>
      <c r="I81" s="14">
        <f>'[1]TCE - ANEXO III - Preencher'!J88</f>
        <v>9.82</v>
      </c>
      <c r="J81" s="14">
        <f>'[1]TCE - ANEXO III - Preencher'!K88</f>
        <v>0</v>
      </c>
      <c r="K81" s="15">
        <f>'[1]TCE - ANEXO III - Preencher'!L88</f>
        <v>0</v>
      </c>
      <c r="L81" s="15">
        <f>'[1]TCE - ANEXO III - Preencher'!M88</f>
        <v>0</v>
      </c>
      <c r="M81" s="15">
        <f t="shared" si="7"/>
        <v>0</v>
      </c>
      <c r="N81" s="15">
        <f>'[1]TCE - ANEXO III - Preencher'!O88</f>
        <v>2</v>
      </c>
      <c r="O81" s="15">
        <f>'[1]TCE - ANEXO III - Preencher'!P88</f>
        <v>0</v>
      </c>
      <c r="P81" s="16">
        <f t="shared" si="8"/>
        <v>2</v>
      </c>
      <c r="Q81" s="15">
        <f>'[1]TCE - ANEXO III - Preencher'!R88</f>
        <v>0</v>
      </c>
      <c r="R81" s="15">
        <f>'[1]TCE - ANEXO III - Preencher'!S88</f>
        <v>0</v>
      </c>
      <c r="S81" s="16">
        <f t="shared" si="9"/>
        <v>0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11.82</v>
      </c>
    </row>
    <row r="82" spans="1:28" s="5" customFormat="1" x14ac:dyDescent="0.25">
      <c r="A82" s="8">
        <f>IFERROR(VLOOKUP(B82,'[1]DADOS (OCULTAR)'!$P$3:$R$42,3,0),"")</f>
        <v>10075232000243</v>
      </c>
      <c r="B82" s="9" t="str">
        <f>'[1]TCE - ANEXO III - Preencher'!C89</f>
        <v>UPA IMBIRIBEIRA</v>
      </c>
      <c r="C82" s="10"/>
      <c r="D82" s="11" t="str">
        <f>'[1]TCE - ANEXO III - Preencher'!E89</f>
        <v>FERNANDA SILVA DE SANTANA</v>
      </c>
      <c r="E82" s="9" t="str">
        <f>'[1]TCE - ANEXO III - Preencher'!F89</f>
        <v>2 - Outros Profissionais da Saúde</v>
      </c>
      <c r="F82" s="12" t="str">
        <f>'[1]TCE - ANEXO III - Preencher'!G89</f>
        <v>5152-05</v>
      </c>
      <c r="G82" s="13">
        <f>IF('[1]TCE - ANEXO III - Preencher'!H89="","",'[1]TCE - ANEXO III - Preencher'!H89)</f>
        <v>43952</v>
      </c>
      <c r="H82" s="14">
        <f>'[1]TCE - ANEXO III - Preencher'!I89</f>
        <v>0</v>
      </c>
      <c r="I82" s="14">
        <f>'[1]TCE - ANEXO III - Preencher'!J89</f>
        <v>0</v>
      </c>
      <c r="J82" s="14">
        <f>'[1]TCE - ANEXO III - Preencher'!K89</f>
        <v>0</v>
      </c>
      <c r="K82" s="15">
        <f>'[1]TCE - ANEXO III - Preencher'!L89</f>
        <v>0</v>
      </c>
      <c r="L82" s="15">
        <f>'[1]TCE - ANEXO III - Preencher'!M89</f>
        <v>0</v>
      </c>
      <c r="M82" s="15">
        <f t="shared" si="7"/>
        <v>0</v>
      </c>
      <c r="N82" s="15">
        <f>'[1]TCE - ANEXO III - Preencher'!O89</f>
        <v>2</v>
      </c>
      <c r="O82" s="15">
        <f>'[1]TCE - ANEXO III - Preencher'!P89</f>
        <v>0</v>
      </c>
      <c r="P82" s="16">
        <f t="shared" si="8"/>
        <v>2</v>
      </c>
      <c r="Q82" s="15">
        <f>'[1]TCE - ANEXO III - Preencher'!R89</f>
        <v>51.75</v>
      </c>
      <c r="R82" s="15">
        <f>'[1]TCE - ANEXO III - Preencher'!S89</f>
        <v>51.75</v>
      </c>
      <c r="S82" s="16">
        <f t="shared" si="9"/>
        <v>0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2</v>
      </c>
    </row>
    <row r="83" spans="1:28" s="5" customFormat="1" x14ac:dyDescent="0.25">
      <c r="A83" s="8">
        <f>IFERROR(VLOOKUP(B83,'[1]DADOS (OCULTAR)'!$P$3:$R$42,3,0),"")</f>
        <v>10075232000243</v>
      </c>
      <c r="B83" s="9" t="str">
        <f>'[1]TCE - ANEXO III - Preencher'!C90</f>
        <v>UPA IMBIRIBEIRA</v>
      </c>
      <c r="C83" s="10"/>
      <c r="D83" s="11" t="str">
        <f>'[1]TCE - ANEXO III - Preencher'!E90</f>
        <v xml:space="preserve">FERNANDO ANTONIO DA SILVA JUNIOR </v>
      </c>
      <c r="E83" s="9" t="str">
        <f>'[1]TCE - ANEXO III - Preencher'!F90</f>
        <v>3 - Administrativo</v>
      </c>
      <c r="F83" s="12" t="str">
        <f>'[1]TCE - ANEXO III - Preencher'!G90</f>
        <v>4221-05</v>
      </c>
      <c r="G83" s="13">
        <f>IF('[1]TCE - ANEXO III - Preencher'!H90="","",'[1]TCE - ANEXO III - Preencher'!H90)</f>
        <v>43952</v>
      </c>
      <c r="H83" s="14">
        <f>'[1]TCE - ANEXO III - Preencher'!I90</f>
        <v>0</v>
      </c>
      <c r="I83" s="14">
        <f>'[1]TCE - ANEXO III - Preencher'!J90</f>
        <v>128.47999999999999</v>
      </c>
      <c r="J83" s="14">
        <f>'[1]TCE - ANEXO III - Preencher'!K90</f>
        <v>0</v>
      </c>
      <c r="K83" s="15">
        <f>'[1]TCE - ANEXO III - Preencher'!L90</f>
        <v>133.1</v>
      </c>
      <c r="L83" s="15">
        <f>'[1]TCE - ANEXO III - Preencher'!M90</f>
        <v>22.97</v>
      </c>
      <c r="M83" s="15">
        <f t="shared" si="7"/>
        <v>110.13</v>
      </c>
      <c r="N83" s="15">
        <f>'[1]TCE - ANEXO III - Preencher'!O90</f>
        <v>2</v>
      </c>
      <c r="O83" s="15">
        <f>'[1]TCE - ANEXO III - Preencher'!P90</f>
        <v>0</v>
      </c>
      <c r="P83" s="16">
        <f t="shared" si="8"/>
        <v>2</v>
      </c>
      <c r="Q83" s="15">
        <f>'[1]TCE - ANEXO III - Preencher'!R90</f>
        <v>110.4</v>
      </c>
      <c r="R83" s="15">
        <f>'[1]TCE - ANEXO III - Preencher'!S90</f>
        <v>68.900000000000006</v>
      </c>
      <c r="S83" s="16">
        <f t="shared" si="9"/>
        <v>41.5</v>
      </c>
      <c r="T83" s="15">
        <f>'[1]TCE - ANEXO III - Preencher'!U90</f>
        <v>0</v>
      </c>
      <c r="U83" s="15">
        <f>'[1]TCE - ANEXO III - Preencher'!V90</f>
        <v>0</v>
      </c>
      <c r="V83" s="16">
        <f t="shared" si="10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282.11</v>
      </c>
    </row>
    <row r="84" spans="1:28" s="5" customFormat="1" x14ac:dyDescent="0.25">
      <c r="A84" s="8">
        <f>IFERROR(VLOOKUP(B84,'[1]DADOS (OCULTAR)'!$P$3:$R$42,3,0),"")</f>
        <v>10075232000243</v>
      </c>
      <c r="B84" s="9" t="str">
        <f>'[1]TCE - ANEXO III - Preencher'!C91</f>
        <v>UPA IMBIRIBEIRA</v>
      </c>
      <c r="C84" s="10"/>
      <c r="D84" s="11" t="str">
        <f>'[1]TCE - ANEXO III - Preencher'!E91</f>
        <v>FERNANDO JOSE DA SILVA</v>
      </c>
      <c r="E84" s="9" t="str">
        <f>'[1]TCE - ANEXO III - Preencher'!F91</f>
        <v>2 - Outros Profissionais da Saúde</v>
      </c>
      <c r="F84" s="12" t="str">
        <f>'[1]TCE - ANEXO III - Preencher'!G91</f>
        <v>3222-05</v>
      </c>
      <c r="G84" s="13">
        <f>IF('[1]TCE - ANEXO III - Preencher'!H91="","",'[1]TCE - ANEXO III - Preencher'!H91)</f>
        <v>43952</v>
      </c>
      <c r="H84" s="14">
        <f>'[1]TCE - ANEXO III - Preencher'!I91</f>
        <v>0</v>
      </c>
      <c r="I84" s="14">
        <f>'[1]TCE - ANEXO III - Preencher'!J91</f>
        <v>113.86</v>
      </c>
      <c r="J84" s="14">
        <f>'[1]TCE - ANEXO III - Preencher'!K91</f>
        <v>0</v>
      </c>
      <c r="K84" s="15">
        <f>'[1]TCE - ANEXO III - Preencher'!L91</f>
        <v>133.1</v>
      </c>
      <c r="L84" s="15">
        <f>'[1]TCE - ANEXO III - Preencher'!M91</f>
        <v>24.25</v>
      </c>
      <c r="M84" s="15">
        <f t="shared" si="7"/>
        <v>108.85</v>
      </c>
      <c r="N84" s="15">
        <f>'[1]TCE - ANEXO III - Preencher'!O91</f>
        <v>2</v>
      </c>
      <c r="O84" s="15">
        <f>'[1]TCE - ANEXO III - Preencher'!P91</f>
        <v>0</v>
      </c>
      <c r="P84" s="16">
        <f t="shared" si="8"/>
        <v>2</v>
      </c>
      <c r="Q84" s="15">
        <f>'[1]TCE - ANEXO III - Preencher'!R91</f>
        <v>141</v>
      </c>
      <c r="R84" s="15">
        <f>'[1]TCE - ANEXO III - Preencher'!S91</f>
        <v>72.739999999999995</v>
      </c>
      <c r="S84" s="16">
        <f t="shared" si="9"/>
        <v>68.260000000000005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24.25</v>
      </c>
      <c r="Z84" s="16">
        <f t="shared" si="11"/>
        <v>-24.25</v>
      </c>
      <c r="AA84" s="17" t="str">
        <f>IF('[1]TCE - ANEXO III - Preencher'!AB91="","",'[1]TCE - ANEXO III - Preencher'!AB91)</f>
        <v/>
      </c>
      <c r="AB84" s="15">
        <f t="shared" si="6"/>
        <v>268.71999999999997</v>
      </c>
    </row>
    <row r="85" spans="1:28" s="5" customFormat="1" x14ac:dyDescent="0.25">
      <c r="A85" s="8">
        <f>IFERROR(VLOOKUP(B85,'[1]DADOS (OCULTAR)'!$P$3:$R$42,3,0),"")</f>
        <v>10075232000243</v>
      </c>
      <c r="B85" s="9" t="str">
        <f>'[1]TCE - ANEXO III - Preencher'!C92</f>
        <v>UPA IMBIRIBEIRA</v>
      </c>
      <c r="C85" s="10"/>
      <c r="D85" s="11" t="str">
        <f>'[1]TCE - ANEXO III - Preencher'!E92</f>
        <v>FLAVIA MACIEL DA HORA</v>
      </c>
      <c r="E85" s="9" t="str">
        <f>'[1]TCE - ANEXO III - Preencher'!F92</f>
        <v>3 - Administrativo</v>
      </c>
      <c r="F85" s="12" t="str">
        <f>'[1]TCE - ANEXO III - Preencher'!G92</f>
        <v>9922-25</v>
      </c>
      <c r="G85" s="13">
        <f>IF('[1]TCE - ANEXO III - Preencher'!H92="","",'[1]TCE - ANEXO III - Preencher'!H92)</f>
        <v>43952</v>
      </c>
      <c r="H85" s="14">
        <f>'[1]TCE - ANEXO III - Preencher'!I92</f>
        <v>0</v>
      </c>
      <c r="I85" s="14">
        <f>'[1]TCE - ANEXO III - Preencher'!J92</f>
        <v>58.78</v>
      </c>
      <c r="J85" s="14">
        <f>'[1]TCE - ANEXO III - Preencher'!K92</f>
        <v>0</v>
      </c>
      <c r="K85" s="15">
        <f>'[1]TCE - ANEXO III - Preencher'!L92</f>
        <v>133.1</v>
      </c>
      <c r="L85" s="15">
        <f>'[1]TCE - ANEXO III - Preencher'!M92</f>
        <v>20.9</v>
      </c>
      <c r="M85" s="15">
        <f t="shared" si="7"/>
        <v>112.19999999999999</v>
      </c>
      <c r="N85" s="15">
        <f>'[1]TCE - ANEXO III - Preencher'!O92</f>
        <v>2</v>
      </c>
      <c r="O85" s="15">
        <f>'[1]TCE - ANEXO III - Preencher'!P92</f>
        <v>0</v>
      </c>
      <c r="P85" s="16">
        <f t="shared" si="8"/>
        <v>2</v>
      </c>
      <c r="Q85" s="15">
        <f>'[1]TCE - ANEXO III - Preencher'!R92</f>
        <v>55.2</v>
      </c>
      <c r="R85" s="15">
        <f>'[1]TCE - ANEXO III - Preencher'!S92</f>
        <v>55.2</v>
      </c>
      <c r="S85" s="16">
        <f t="shared" si="9"/>
        <v>0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172.98</v>
      </c>
    </row>
    <row r="86" spans="1:28" s="5" customFormat="1" x14ac:dyDescent="0.25">
      <c r="A86" s="8">
        <f>IFERROR(VLOOKUP(B86,'[1]DADOS (OCULTAR)'!$P$3:$R$42,3,0),"")</f>
        <v>10075232000243</v>
      </c>
      <c r="B86" s="9" t="str">
        <f>'[1]TCE - ANEXO III - Preencher'!C93</f>
        <v>UPA IMBIRIBEIRA</v>
      </c>
      <c r="C86" s="10"/>
      <c r="D86" s="11" t="str">
        <f>'[1]TCE - ANEXO III - Preencher'!E93</f>
        <v>GABRIEL RAMOS SANTOS BARBOSA</v>
      </c>
      <c r="E86" s="9" t="str">
        <f>'[1]TCE - ANEXO III - Preencher'!F93</f>
        <v>2 - Outros Profissionais da Saúde</v>
      </c>
      <c r="F86" s="12" t="str">
        <f>'[1]TCE - ANEXO III - Preencher'!G93</f>
        <v>3222-05</v>
      </c>
      <c r="G86" s="13">
        <f>IF('[1]TCE - ANEXO III - Preencher'!H93="","",'[1]TCE - ANEXO III - Preencher'!H93)</f>
        <v>43952</v>
      </c>
      <c r="H86" s="14">
        <f>'[1]TCE - ANEXO III - Preencher'!I93</f>
        <v>0</v>
      </c>
      <c r="I86" s="14">
        <f>'[1]TCE - ANEXO III - Preencher'!J93</f>
        <v>42.07</v>
      </c>
      <c r="J86" s="14">
        <f>'[1]TCE - ANEXO III - Preencher'!K93</f>
        <v>0</v>
      </c>
      <c r="K86" s="15">
        <f>'[1]TCE - ANEXO III - Preencher'!L93</f>
        <v>133.1</v>
      </c>
      <c r="L86" s="15">
        <f>'[1]TCE - ANEXO III - Preencher'!M93</f>
        <v>8.08</v>
      </c>
      <c r="M86" s="15">
        <f t="shared" si="7"/>
        <v>125.02</v>
      </c>
      <c r="N86" s="15">
        <f>'[1]TCE - ANEXO III - Preencher'!O93</f>
        <v>2</v>
      </c>
      <c r="O86" s="15">
        <f>'[1]TCE - ANEXO III - Preencher'!P93</f>
        <v>0</v>
      </c>
      <c r="P86" s="16">
        <f t="shared" si="8"/>
        <v>2</v>
      </c>
      <c r="Q86" s="15">
        <f>'[1]TCE - ANEXO III - Preencher'!R93</f>
        <v>0</v>
      </c>
      <c r="R86" s="15">
        <f>'[1]TCE - ANEXO III - Preencher'!S93</f>
        <v>0</v>
      </c>
      <c r="S86" s="16">
        <f t="shared" si="9"/>
        <v>0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169.09</v>
      </c>
    </row>
    <row r="87" spans="1:28" s="5" customFormat="1" x14ac:dyDescent="0.25">
      <c r="A87" s="8">
        <f>IFERROR(VLOOKUP(B87,'[1]DADOS (OCULTAR)'!$P$3:$R$42,3,0),"")</f>
        <v>10075232000243</v>
      </c>
      <c r="B87" s="9" t="str">
        <f>'[1]TCE - ANEXO III - Preencher'!C94</f>
        <v>UPA IMBIRIBEIRA</v>
      </c>
      <c r="C87" s="10"/>
      <c r="D87" s="11" t="str">
        <f>'[1]TCE - ANEXO III - Preencher'!E94</f>
        <v>GABRIEL SILVA COSTA GUERRA MORAES</v>
      </c>
      <c r="E87" s="9" t="str">
        <f>'[1]TCE - ANEXO III - Preencher'!F94</f>
        <v>1 - Médico</v>
      </c>
      <c r="F87" s="12" t="str">
        <f>'[1]TCE - ANEXO III - Preencher'!G94</f>
        <v>2251-25</v>
      </c>
      <c r="G87" s="13">
        <f>IF('[1]TCE - ANEXO III - Preencher'!H94="","",'[1]TCE - ANEXO III - Preencher'!H94)</f>
        <v>43952</v>
      </c>
      <c r="H87" s="14">
        <f>'[1]TCE - ANEXO III - Preencher'!I94</f>
        <v>0</v>
      </c>
      <c r="I87" s="14">
        <f>'[1]TCE - ANEXO III - Preencher'!J94</f>
        <v>862.73</v>
      </c>
      <c r="J87" s="14">
        <f>'[1]TCE - ANEXO III - Preencher'!K94</f>
        <v>0</v>
      </c>
      <c r="K87" s="15">
        <f>'[1]TCE - ANEXO III - Preencher'!L94</f>
        <v>133.1</v>
      </c>
      <c r="L87" s="15">
        <f>'[1]TCE - ANEXO III - Preencher'!M94</f>
        <v>28.6</v>
      </c>
      <c r="M87" s="15">
        <f t="shared" si="7"/>
        <v>104.5</v>
      </c>
      <c r="N87" s="15">
        <f>'[1]TCE - ANEXO III - Preencher'!O94</f>
        <v>56.22</v>
      </c>
      <c r="O87" s="15">
        <f>'[1]TCE - ANEXO III - Preencher'!P94</f>
        <v>0</v>
      </c>
      <c r="P87" s="16">
        <f t="shared" si="8"/>
        <v>56.22</v>
      </c>
      <c r="Q87" s="15">
        <f>'[1]TCE - ANEXO III - Preencher'!R94</f>
        <v>0</v>
      </c>
      <c r="R87" s="15">
        <f>'[1]TCE - ANEXO III - Preencher'!S94</f>
        <v>0</v>
      </c>
      <c r="S87" s="16">
        <f t="shared" si="9"/>
        <v>0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1023.45</v>
      </c>
    </row>
    <row r="88" spans="1:28" s="5" customFormat="1" x14ac:dyDescent="0.25">
      <c r="A88" s="8">
        <f>IFERROR(VLOOKUP(B88,'[1]DADOS (OCULTAR)'!$P$3:$R$42,3,0),"")</f>
        <v>10075232000243</v>
      </c>
      <c r="B88" s="9" t="str">
        <f>'[1]TCE - ANEXO III - Preencher'!C95</f>
        <v>UPA IMBIRIBEIRA</v>
      </c>
      <c r="C88" s="10"/>
      <c r="D88" s="11" t="str">
        <f>'[1]TCE - ANEXO III - Preencher'!E95</f>
        <v>GABRIELA BARBOSA DE VASCONCELOS</v>
      </c>
      <c r="E88" s="9" t="str">
        <f>'[1]TCE - ANEXO III - Preencher'!F95</f>
        <v>2 - Outros Profissionais da Saúde</v>
      </c>
      <c r="F88" s="12" t="str">
        <f>'[1]TCE - ANEXO III - Preencher'!G95</f>
        <v>5211-30</v>
      </c>
      <c r="G88" s="13">
        <f>IF('[1]TCE - ANEXO III - Preencher'!H95="","",'[1]TCE - ANEXO III - Preencher'!H95)</f>
        <v>43952</v>
      </c>
      <c r="H88" s="14">
        <f>'[1]TCE - ANEXO III - Preencher'!I95</f>
        <v>0</v>
      </c>
      <c r="I88" s="14">
        <f>'[1]TCE - ANEXO III - Preencher'!J95</f>
        <v>121.16</v>
      </c>
      <c r="J88" s="14">
        <f>'[1]TCE - ANEXO III - Preencher'!K95</f>
        <v>0</v>
      </c>
      <c r="K88" s="15">
        <f>'[1]TCE - ANEXO III - Preencher'!L95</f>
        <v>133.1</v>
      </c>
      <c r="L88" s="15">
        <f>'[1]TCE - ANEXO III - Preencher'!M95</f>
        <v>22.97</v>
      </c>
      <c r="M88" s="15">
        <f t="shared" si="7"/>
        <v>110.13</v>
      </c>
      <c r="N88" s="15">
        <f>'[1]TCE - ANEXO III - Preencher'!O95</f>
        <v>2</v>
      </c>
      <c r="O88" s="15">
        <f>'[1]TCE - ANEXO III - Preencher'!P95</f>
        <v>0</v>
      </c>
      <c r="P88" s="16">
        <f t="shared" si="8"/>
        <v>2</v>
      </c>
      <c r="Q88" s="15">
        <f>'[1]TCE - ANEXO III - Preencher'!R95</f>
        <v>207</v>
      </c>
      <c r="R88" s="15">
        <f>'[1]TCE - ANEXO III - Preencher'!S95</f>
        <v>68.900000000000006</v>
      </c>
      <c r="S88" s="16">
        <f t="shared" si="9"/>
        <v>138.1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371.39</v>
      </c>
    </row>
    <row r="89" spans="1:28" s="5" customFormat="1" x14ac:dyDescent="0.25">
      <c r="A89" s="8">
        <f>IFERROR(VLOOKUP(B89,'[1]DADOS (OCULTAR)'!$P$3:$R$42,3,0),"")</f>
        <v>10075232000243</v>
      </c>
      <c r="B89" s="9" t="str">
        <f>'[1]TCE - ANEXO III - Preencher'!C96</f>
        <v>UPA IMBIRIBEIRA</v>
      </c>
      <c r="C89" s="10"/>
      <c r="D89" s="11" t="str">
        <f>'[1]TCE - ANEXO III - Preencher'!E96</f>
        <v>GABRIELA SILVA GUERRA</v>
      </c>
      <c r="E89" s="9" t="str">
        <f>'[1]TCE - ANEXO III - Preencher'!F96</f>
        <v>1 - Médico</v>
      </c>
      <c r="F89" s="12" t="str">
        <f>'[1]TCE - ANEXO III - Preencher'!G96</f>
        <v>2251-24</v>
      </c>
      <c r="G89" s="13">
        <f>IF('[1]TCE - ANEXO III - Preencher'!H96="","",'[1]TCE - ANEXO III - Preencher'!H96)</f>
        <v>43952</v>
      </c>
      <c r="H89" s="14">
        <f>'[1]TCE - ANEXO III - Preencher'!I96</f>
        <v>0</v>
      </c>
      <c r="I89" s="14">
        <f>'[1]TCE - ANEXO III - Preencher'!J96</f>
        <v>564.12</v>
      </c>
      <c r="J89" s="14">
        <f>'[1]TCE - ANEXO III - Preencher'!K96</f>
        <v>0</v>
      </c>
      <c r="K89" s="15">
        <f>'[1]TCE - ANEXO III - Preencher'!L96</f>
        <v>133.1</v>
      </c>
      <c r="L89" s="15">
        <f>'[1]TCE - ANEXO III - Preencher'!M96</f>
        <v>18.02</v>
      </c>
      <c r="M89" s="15">
        <f t="shared" si="7"/>
        <v>115.08</v>
      </c>
      <c r="N89" s="15">
        <f>'[1]TCE - ANEXO III - Preencher'!O96</f>
        <v>56.22</v>
      </c>
      <c r="O89" s="15">
        <f>'[1]TCE - ANEXO III - Preencher'!P96</f>
        <v>0</v>
      </c>
      <c r="P89" s="16">
        <f t="shared" si="8"/>
        <v>56.22</v>
      </c>
      <c r="Q89" s="15">
        <f>'[1]TCE - ANEXO III - Preencher'!R96</f>
        <v>0</v>
      </c>
      <c r="R89" s="15">
        <f>'[1]TCE - ANEXO III - Preencher'!S96</f>
        <v>0</v>
      </c>
      <c r="S89" s="16">
        <f t="shared" si="9"/>
        <v>0</v>
      </c>
      <c r="T89" s="15">
        <f>'[1]TCE - ANEXO III - Preencher'!U96</f>
        <v>0</v>
      </c>
      <c r="U89" s="15">
        <f>'[1]TCE - ANEXO III - Preencher'!V96</f>
        <v>0</v>
      </c>
      <c r="V89" s="16">
        <f t="shared" si="10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735.42000000000007</v>
      </c>
    </row>
    <row r="90" spans="1:28" s="5" customFormat="1" x14ac:dyDescent="0.25">
      <c r="A90" s="8">
        <f>IFERROR(VLOOKUP(B90,'[1]DADOS (OCULTAR)'!$P$3:$R$42,3,0),"")</f>
        <v>10075232000243</v>
      </c>
      <c r="B90" s="9" t="str">
        <f>'[1]TCE - ANEXO III - Preencher'!C97</f>
        <v>UPA IMBIRIBEIRA</v>
      </c>
      <c r="C90" s="10"/>
      <c r="D90" s="11" t="str">
        <f>'[1]TCE - ANEXO III - Preencher'!E97</f>
        <v>GILCELIA CRISTINA FIRMINA DA SILVA</v>
      </c>
      <c r="E90" s="9" t="str">
        <f>'[1]TCE - ANEXO III - Preencher'!F97</f>
        <v>2 - Outros Profissionais da Saúde</v>
      </c>
      <c r="F90" s="12" t="str">
        <f>'[1]TCE - ANEXO III - Preencher'!G97</f>
        <v>5152-05</v>
      </c>
      <c r="G90" s="13">
        <f>IF('[1]TCE - ANEXO III - Preencher'!H97="","",'[1]TCE - ANEXO III - Preencher'!H97)</f>
        <v>43952</v>
      </c>
      <c r="H90" s="14">
        <f>'[1]TCE - ANEXO III - Preencher'!I97</f>
        <v>0</v>
      </c>
      <c r="I90" s="14">
        <f>'[1]TCE - ANEXO III - Preencher'!J97</f>
        <v>130.72999999999999</v>
      </c>
      <c r="J90" s="14">
        <f>'[1]TCE - ANEXO III - Preencher'!K97</f>
        <v>0</v>
      </c>
      <c r="K90" s="15">
        <f>'[1]TCE - ANEXO III - Preencher'!L97</f>
        <v>133.1</v>
      </c>
      <c r="L90" s="15">
        <f>'[1]TCE - ANEXO III - Preencher'!M97</f>
        <v>23.57</v>
      </c>
      <c r="M90" s="15">
        <f t="shared" si="7"/>
        <v>109.53</v>
      </c>
      <c r="N90" s="15">
        <f>'[1]TCE - ANEXO III - Preencher'!O97</f>
        <v>2</v>
      </c>
      <c r="O90" s="15">
        <f>'[1]TCE - ANEXO III - Preencher'!P97</f>
        <v>0</v>
      </c>
      <c r="P90" s="16">
        <f t="shared" si="8"/>
        <v>2</v>
      </c>
      <c r="Q90" s="15">
        <f>'[1]TCE - ANEXO III - Preencher'!R97</f>
        <v>0</v>
      </c>
      <c r="R90" s="15">
        <f>'[1]TCE - ANEXO III - Preencher'!S97</f>
        <v>0</v>
      </c>
      <c r="S90" s="16">
        <f t="shared" si="9"/>
        <v>0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242.26</v>
      </c>
    </row>
    <row r="91" spans="1:28" s="5" customFormat="1" x14ac:dyDescent="0.25">
      <c r="A91" s="8">
        <f>IFERROR(VLOOKUP(B91,'[1]DADOS (OCULTAR)'!$P$3:$R$42,3,0),"")</f>
        <v>10075232000243</v>
      </c>
      <c r="B91" s="9" t="str">
        <f>'[1]TCE - ANEXO III - Preencher'!C98</f>
        <v>UPA IMBIRIBEIRA</v>
      </c>
      <c r="C91" s="10"/>
      <c r="D91" s="11" t="str">
        <f>'[1]TCE - ANEXO III - Preencher'!E98</f>
        <v>GILSON ALVES FALCAO FILHO</v>
      </c>
      <c r="E91" s="9" t="str">
        <f>'[1]TCE - ANEXO III - Preencher'!F98</f>
        <v>1 - Médico</v>
      </c>
      <c r="F91" s="12" t="str">
        <f>'[1]TCE - ANEXO III - Preencher'!G98</f>
        <v>2252-70</v>
      </c>
      <c r="G91" s="13">
        <f>IF('[1]TCE - ANEXO III - Preencher'!H98="","",'[1]TCE - ANEXO III - Preencher'!H98)</f>
        <v>43952</v>
      </c>
      <c r="H91" s="14">
        <f>'[1]TCE - ANEXO III - Preencher'!I98</f>
        <v>0</v>
      </c>
      <c r="I91" s="14">
        <f>'[1]TCE - ANEXO III - Preencher'!J98</f>
        <v>841.64</v>
      </c>
      <c r="J91" s="14">
        <f>'[1]TCE - ANEXO III - Preencher'!K98</f>
        <v>0</v>
      </c>
      <c r="K91" s="15">
        <f>'[1]TCE - ANEXO III - Preencher'!L98</f>
        <v>133.1</v>
      </c>
      <c r="L91" s="15">
        <f>'[1]TCE - ANEXO III - Preencher'!M98</f>
        <v>32.32</v>
      </c>
      <c r="M91" s="15">
        <f t="shared" si="7"/>
        <v>100.78</v>
      </c>
      <c r="N91" s="15">
        <f>'[1]TCE - ANEXO III - Preencher'!O98</f>
        <v>56.22</v>
      </c>
      <c r="O91" s="15">
        <f>'[1]TCE - ANEXO III - Preencher'!P98</f>
        <v>0</v>
      </c>
      <c r="P91" s="16">
        <f t="shared" si="8"/>
        <v>56.22</v>
      </c>
      <c r="Q91" s="15">
        <f>'[1]TCE - ANEXO III - Preencher'!R98</f>
        <v>0</v>
      </c>
      <c r="R91" s="15">
        <f>'[1]TCE - ANEXO III - Preencher'!S98</f>
        <v>0</v>
      </c>
      <c r="S91" s="16">
        <f t="shared" si="9"/>
        <v>0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998.64</v>
      </c>
    </row>
    <row r="92" spans="1:28" s="5" customFormat="1" x14ac:dyDescent="0.25">
      <c r="A92" s="8">
        <f>IFERROR(VLOOKUP(B92,'[1]DADOS (OCULTAR)'!$P$3:$R$42,3,0),"")</f>
        <v>10075232000243</v>
      </c>
      <c r="B92" s="9" t="str">
        <f>'[1]TCE - ANEXO III - Preencher'!C99</f>
        <v>UPA IMBIRIBEIRA</v>
      </c>
      <c r="C92" s="10"/>
      <c r="D92" s="11" t="str">
        <f>'[1]TCE - ANEXO III - Preencher'!E99</f>
        <v>GLADYSTON GYDIONE BEZERRA DA SILVA</v>
      </c>
      <c r="E92" s="9" t="str">
        <f>'[1]TCE - ANEXO III - Preencher'!F99</f>
        <v>2 - Outros Profissionais da Saúde</v>
      </c>
      <c r="F92" s="12" t="str">
        <f>'[1]TCE - ANEXO III - Preencher'!G99</f>
        <v>2235-05</v>
      </c>
      <c r="G92" s="13">
        <f>IF('[1]TCE - ANEXO III - Preencher'!H99="","",'[1]TCE - ANEXO III - Preencher'!H99)</f>
        <v>43952</v>
      </c>
      <c r="H92" s="14">
        <f>'[1]TCE - ANEXO III - Preencher'!I99</f>
        <v>0</v>
      </c>
      <c r="I92" s="14">
        <f>'[1]TCE - ANEXO III - Preencher'!J99</f>
        <v>243.36</v>
      </c>
      <c r="J92" s="14">
        <f>'[1]TCE - ANEXO III - Preencher'!K99</f>
        <v>0</v>
      </c>
      <c r="K92" s="15">
        <f>'[1]TCE - ANEXO III - Preencher'!L99</f>
        <v>133.1</v>
      </c>
      <c r="L92" s="15">
        <f>'[1]TCE - ANEXO III - Preencher'!M99</f>
        <v>3.63</v>
      </c>
      <c r="M92" s="15">
        <f t="shared" si="7"/>
        <v>129.47</v>
      </c>
      <c r="N92" s="15">
        <f>'[1]TCE - ANEXO III - Preencher'!O99</f>
        <v>4</v>
      </c>
      <c r="O92" s="15">
        <f>'[1]TCE - ANEXO III - Preencher'!P99</f>
        <v>0</v>
      </c>
      <c r="P92" s="16">
        <f t="shared" si="8"/>
        <v>4</v>
      </c>
      <c r="Q92" s="15">
        <f>'[1]TCE - ANEXO III - Preencher'!R99</f>
        <v>0</v>
      </c>
      <c r="R92" s="15">
        <f>'[1]TCE - ANEXO III - Preencher'!S99</f>
        <v>0</v>
      </c>
      <c r="S92" s="16">
        <f t="shared" si="9"/>
        <v>0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376.83000000000004</v>
      </c>
    </row>
    <row r="93" spans="1:28" s="5" customFormat="1" x14ac:dyDescent="0.25">
      <c r="A93" s="8">
        <f>IFERROR(VLOOKUP(B93,'[1]DADOS (OCULTAR)'!$P$3:$R$42,3,0),"")</f>
        <v>10075232000243</v>
      </c>
      <c r="B93" s="9" t="str">
        <f>'[1]TCE - ANEXO III - Preencher'!C100</f>
        <v>UPA IMBIRIBEIRA</v>
      </c>
      <c r="C93" s="10"/>
      <c r="D93" s="11" t="str">
        <f>'[1]TCE - ANEXO III - Preencher'!E100</f>
        <v>GLECIA NUNES VIANA</v>
      </c>
      <c r="E93" s="9" t="str">
        <f>'[1]TCE - ANEXO III - Preencher'!F100</f>
        <v>2 - Outros Profissionais da Saúde</v>
      </c>
      <c r="F93" s="12" t="str">
        <f>'[1]TCE - ANEXO III - Preencher'!G100</f>
        <v>3222-05</v>
      </c>
      <c r="G93" s="13">
        <f>IF('[1]TCE - ANEXO III - Preencher'!H100="","",'[1]TCE - ANEXO III - Preencher'!H100)</f>
        <v>43952</v>
      </c>
      <c r="H93" s="14">
        <f>'[1]TCE - ANEXO III - Preencher'!I100</f>
        <v>0</v>
      </c>
      <c r="I93" s="14">
        <f>'[1]TCE - ANEXO III - Preencher'!J100</f>
        <v>167.11</v>
      </c>
      <c r="J93" s="14">
        <f>'[1]TCE - ANEXO III - Preencher'!K100</f>
        <v>0</v>
      </c>
      <c r="K93" s="15">
        <f>'[1]TCE - ANEXO III - Preencher'!L100</f>
        <v>133.1</v>
      </c>
      <c r="L93" s="15">
        <f>'[1]TCE - ANEXO III - Preencher'!M100</f>
        <v>24.25</v>
      </c>
      <c r="M93" s="15">
        <f t="shared" si="7"/>
        <v>108.85</v>
      </c>
      <c r="N93" s="15">
        <f>'[1]TCE - ANEXO III - Preencher'!O100</f>
        <v>2</v>
      </c>
      <c r="O93" s="15">
        <f>'[1]TCE - ANEXO III - Preencher'!P100</f>
        <v>0</v>
      </c>
      <c r="P93" s="16">
        <f t="shared" si="8"/>
        <v>2</v>
      </c>
      <c r="Q93" s="15">
        <f>'[1]TCE - ANEXO III - Preencher'!R100</f>
        <v>207</v>
      </c>
      <c r="R93" s="15">
        <f>'[1]TCE - ANEXO III - Preencher'!S100</f>
        <v>72.739999999999995</v>
      </c>
      <c r="S93" s="16">
        <f t="shared" si="9"/>
        <v>134.26</v>
      </c>
      <c r="T93" s="15">
        <f>'[1]TCE - ANEXO III - Preencher'!U100</f>
        <v>0</v>
      </c>
      <c r="U93" s="15">
        <f>'[1]TCE - ANEXO III - Preencher'!V100</f>
        <v>0</v>
      </c>
      <c r="V93" s="16">
        <f t="shared" si="10"/>
        <v>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24.25</v>
      </c>
      <c r="Z93" s="16">
        <f t="shared" si="11"/>
        <v>-24.25</v>
      </c>
      <c r="AA93" s="17" t="str">
        <f>IF('[1]TCE - ANEXO III - Preencher'!AB100="","",'[1]TCE - ANEXO III - Preencher'!AB100)</f>
        <v/>
      </c>
      <c r="AB93" s="15">
        <f t="shared" si="6"/>
        <v>387.97</v>
      </c>
    </row>
    <row r="94" spans="1:28" s="5" customFormat="1" x14ac:dyDescent="0.25">
      <c r="A94" s="8">
        <f>IFERROR(VLOOKUP(B94,'[1]DADOS (OCULTAR)'!$P$3:$R$42,3,0),"")</f>
        <v>10075232000243</v>
      </c>
      <c r="B94" s="9" t="str">
        <f>'[1]TCE - ANEXO III - Preencher'!C101</f>
        <v>UPA IMBIRIBEIRA</v>
      </c>
      <c r="C94" s="10"/>
      <c r="D94" s="11" t="str">
        <f>'[1]TCE - ANEXO III - Preencher'!E101</f>
        <v>GUILHERME HENRIQUES DE MELO ARAUJO</v>
      </c>
      <c r="E94" s="9" t="str">
        <f>'[1]TCE - ANEXO III - Preencher'!F101</f>
        <v>1 - Médico</v>
      </c>
      <c r="F94" s="12" t="str">
        <f>'[1]TCE - ANEXO III - Preencher'!G101</f>
        <v>2251-24</v>
      </c>
      <c r="G94" s="13">
        <f>IF('[1]TCE - ANEXO III - Preencher'!H101="","",'[1]TCE - ANEXO III - Preencher'!H101)</f>
        <v>43952</v>
      </c>
      <c r="H94" s="14">
        <f>'[1]TCE - ANEXO III - Preencher'!I101</f>
        <v>0</v>
      </c>
      <c r="I94" s="14">
        <f>'[1]TCE - ANEXO III - Preencher'!J101</f>
        <v>490.41</v>
      </c>
      <c r="J94" s="14">
        <f>'[1]TCE - ANEXO III - Preencher'!K101</f>
        <v>0</v>
      </c>
      <c r="K94" s="15">
        <f>'[1]TCE - ANEXO III - Preencher'!L101</f>
        <v>0</v>
      </c>
      <c r="L94" s="15">
        <f>'[1]TCE - ANEXO III - Preencher'!M101</f>
        <v>0</v>
      </c>
      <c r="M94" s="15">
        <f t="shared" si="7"/>
        <v>0</v>
      </c>
      <c r="N94" s="15">
        <f>'[1]TCE - ANEXO III - Preencher'!O101</f>
        <v>56.22</v>
      </c>
      <c r="O94" s="15">
        <f>'[1]TCE - ANEXO III - Preencher'!P101</f>
        <v>0</v>
      </c>
      <c r="P94" s="16">
        <f t="shared" si="8"/>
        <v>56.22</v>
      </c>
      <c r="Q94" s="15">
        <f>'[1]TCE - ANEXO III - Preencher'!R101</f>
        <v>0</v>
      </c>
      <c r="R94" s="15">
        <f>'[1]TCE - ANEXO III - Preencher'!S101</f>
        <v>0</v>
      </c>
      <c r="S94" s="16">
        <f t="shared" si="9"/>
        <v>0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546.63</v>
      </c>
    </row>
    <row r="95" spans="1:28" s="5" customFormat="1" x14ac:dyDescent="0.25">
      <c r="A95" s="8">
        <f>IFERROR(VLOOKUP(B95,'[1]DADOS (OCULTAR)'!$P$3:$R$42,3,0),"")</f>
        <v>10075232000243</v>
      </c>
      <c r="B95" s="9" t="str">
        <f>'[1]TCE - ANEXO III - Preencher'!C102</f>
        <v>UPA IMBIRIBEIRA</v>
      </c>
      <c r="C95" s="10"/>
      <c r="D95" s="11" t="str">
        <f>'[1]TCE - ANEXO III - Preencher'!E102</f>
        <v>GUSTAVO PEREIRA DE ALMEIDA</v>
      </c>
      <c r="E95" s="9" t="str">
        <f>'[1]TCE - ANEXO III - Preencher'!F102</f>
        <v>1 - Médico</v>
      </c>
      <c r="F95" s="12" t="str">
        <f>'[1]TCE - ANEXO III - Preencher'!G102</f>
        <v>2251-24</v>
      </c>
      <c r="G95" s="13">
        <f>IF('[1]TCE - ANEXO III - Preencher'!H102="","",'[1]TCE - ANEXO III - Preencher'!H102)</f>
        <v>43952</v>
      </c>
      <c r="H95" s="14">
        <f>'[1]TCE - ANEXO III - Preencher'!I102</f>
        <v>0</v>
      </c>
      <c r="I95" s="14">
        <f>'[1]TCE - ANEXO III - Preencher'!J102</f>
        <v>726.67</v>
      </c>
      <c r="J95" s="14">
        <f>'[1]TCE - ANEXO III - Preencher'!K102</f>
        <v>0</v>
      </c>
      <c r="K95" s="15">
        <f>'[1]TCE - ANEXO III - Preencher'!L102</f>
        <v>133.1</v>
      </c>
      <c r="L95" s="15">
        <f>'[1]TCE - ANEXO III - Preencher'!M102</f>
        <v>18.02</v>
      </c>
      <c r="M95" s="15">
        <f t="shared" si="7"/>
        <v>115.08</v>
      </c>
      <c r="N95" s="15">
        <f>'[1]TCE - ANEXO III - Preencher'!O102</f>
        <v>56.22</v>
      </c>
      <c r="O95" s="15">
        <f>'[1]TCE - ANEXO III - Preencher'!P102</f>
        <v>0</v>
      </c>
      <c r="P95" s="16">
        <f t="shared" si="8"/>
        <v>56.22</v>
      </c>
      <c r="Q95" s="15">
        <f>'[1]TCE - ANEXO III - Preencher'!R102</f>
        <v>0</v>
      </c>
      <c r="R95" s="15">
        <f>'[1]TCE - ANEXO III - Preencher'!S102</f>
        <v>0</v>
      </c>
      <c r="S95" s="16">
        <f t="shared" si="9"/>
        <v>0</v>
      </c>
      <c r="T95" s="15">
        <f>'[1]TCE - ANEXO III - Preencher'!U102</f>
        <v>0</v>
      </c>
      <c r="U95" s="15">
        <f>'[1]TCE - ANEXO III - Preencher'!V102</f>
        <v>0</v>
      </c>
      <c r="V95" s="16">
        <f t="shared" si="10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897.97</v>
      </c>
    </row>
    <row r="96" spans="1:28" s="5" customFormat="1" x14ac:dyDescent="0.25">
      <c r="A96" s="8">
        <f>IFERROR(VLOOKUP(B96,'[1]DADOS (OCULTAR)'!$P$3:$R$42,3,0),"")</f>
        <v>10075232000243</v>
      </c>
      <c r="B96" s="9" t="str">
        <f>'[1]TCE - ANEXO III - Preencher'!C103</f>
        <v>UPA IMBIRIBEIRA</v>
      </c>
      <c r="C96" s="10"/>
      <c r="D96" s="11" t="str">
        <f>'[1]TCE - ANEXO III - Preencher'!E103</f>
        <v>IGOR FIGUEIREDO GONCALVES</v>
      </c>
      <c r="E96" s="9" t="str">
        <f>'[1]TCE - ANEXO III - Preencher'!F103</f>
        <v>1 - Médico</v>
      </c>
      <c r="F96" s="12" t="str">
        <f>'[1]TCE - ANEXO III - Preencher'!G103</f>
        <v>2251-25</v>
      </c>
      <c r="G96" s="13">
        <f>IF('[1]TCE - ANEXO III - Preencher'!H103="","",'[1]TCE - ANEXO III - Preencher'!H103)</f>
        <v>43952</v>
      </c>
      <c r="H96" s="14">
        <f>'[1]TCE - ANEXO III - Preencher'!I103</f>
        <v>0</v>
      </c>
      <c r="I96" s="14">
        <f>'[1]TCE - ANEXO III - Preencher'!J103</f>
        <v>474.38</v>
      </c>
      <c r="J96" s="14">
        <f>'[1]TCE - ANEXO III - Preencher'!K103</f>
        <v>0</v>
      </c>
      <c r="K96" s="15">
        <f>'[1]TCE - ANEXO III - Preencher'!L103</f>
        <v>133.1</v>
      </c>
      <c r="L96" s="15">
        <f>'[1]TCE - ANEXO III - Preencher'!M103</f>
        <v>14.3</v>
      </c>
      <c r="M96" s="15">
        <f t="shared" si="7"/>
        <v>118.8</v>
      </c>
      <c r="N96" s="15">
        <f>'[1]TCE - ANEXO III - Preencher'!O103</f>
        <v>56.22</v>
      </c>
      <c r="O96" s="15">
        <f>'[1]TCE - ANEXO III - Preencher'!P103</f>
        <v>0</v>
      </c>
      <c r="P96" s="16">
        <f t="shared" si="8"/>
        <v>56.22</v>
      </c>
      <c r="Q96" s="15">
        <f>'[1]TCE - ANEXO III - Preencher'!R103</f>
        <v>0</v>
      </c>
      <c r="R96" s="15">
        <f>'[1]TCE - ANEXO III - Preencher'!S103</f>
        <v>0</v>
      </c>
      <c r="S96" s="16">
        <f t="shared" si="9"/>
        <v>0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649.4</v>
      </c>
    </row>
    <row r="97" spans="1:28" s="5" customFormat="1" x14ac:dyDescent="0.25">
      <c r="A97" s="8">
        <f>IFERROR(VLOOKUP(B97,'[1]DADOS (OCULTAR)'!$P$3:$R$42,3,0),"")</f>
        <v>10075232000243</v>
      </c>
      <c r="B97" s="9" t="str">
        <f>'[1]TCE - ANEXO III - Preencher'!C104</f>
        <v>UPA IMBIRIBEIRA</v>
      </c>
      <c r="C97" s="10"/>
      <c r="D97" s="11" t="str">
        <f>'[1]TCE - ANEXO III - Preencher'!E104</f>
        <v>INGRID CABRAL ROMEU</v>
      </c>
      <c r="E97" s="9" t="str">
        <f>'[1]TCE - ANEXO III - Preencher'!F104</f>
        <v>2 - Outros Profissionais da Saúde</v>
      </c>
      <c r="F97" s="12" t="str">
        <f>'[1]TCE - ANEXO III - Preencher'!G104</f>
        <v>3222-05</v>
      </c>
      <c r="G97" s="13">
        <f>IF('[1]TCE - ANEXO III - Preencher'!H104="","",'[1]TCE - ANEXO III - Preencher'!H104)</f>
        <v>43952</v>
      </c>
      <c r="H97" s="14">
        <f>'[1]TCE - ANEXO III - Preencher'!I104</f>
        <v>0</v>
      </c>
      <c r="I97" s="14">
        <f>'[1]TCE - ANEXO III - Preencher'!J104</f>
        <v>108.86</v>
      </c>
      <c r="J97" s="14">
        <f>'[1]TCE - ANEXO III - Preencher'!K104</f>
        <v>0</v>
      </c>
      <c r="K97" s="15">
        <f>'[1]TCE - ANEXO III - Preencher'!L104</f>
        <v>133.1</v>
      </c>
      <c r="L97" s="15">
        <f>'[1]TCE - ANEXO III - Preencher'!M104</f>
        <v>24.25</v>
      </c>
      <c r="M97" s="15">
        <f t="shared" si="7"/>
        <v>108.85</v>
      </c>
      <c r="N97" s="15">
        <f>'[1]TCE - ANEXO III - Preencher'!O104</f>
        <v>2</v>
      </c>
      <c r="O97" s="15">
        <f>'[1]TCE - ANEXO III - Preencher'!P104</f>
        <v>0</v>
      </c>
      <c r="P97" s="16">
        <f t="shared" si="8"/>
        <v>2</v>
      </c>
      <c r="Q97" s="15">
        <f>'[1]TCE - ANEXO III - Preencher'!R104</f>
        <v>75.2</v>
      </c>
      <c r="R97" s="15">
        <f>'[1]TCE - ANEXO III - Preencher'!S104</f>
        <v>72.739999999999995</v>
      </c>
      <c r="S97" s="16">
        <f t="shared" si="9"/>
        <v>2.460000000000008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222.17</v>
      </c>
    </row>
    <row r="98" spans="1:28" s="5" customFormat="1" x14ac:dyDescent="0.25">
      <c r="A98" s="8">
        <f>IFERROR(VLOOKUP(B98,'[1]DADOS (OCULTAR)'!$P$3:$R$42,3,0),"")</f>
        <v>10075232000243</v>
      </c>
      <c r="B98" s="9" t="str">
        <f>'[1]TCE - ANEXO III - Preencher'!C105</f>
        <v>UPA IMBIRIBEIRA</v>
      </c>
      <c r="C98" s="10"/>
      <c r="D98" s="11" t="str">
        <f>'[1]TCE - ANEXO III - Preencher'!E105</f>
        <v>INGRID CATALINI DE MORAIS FONTES</v>
      </c>
      <c r="E98" s="9" t="str">
        <f>'[1]TCE - ANEXO III - Preencher'!F105</f>
        <v>1 - Médico</v>
      </c>
      <c r="F98" s="12" t="str">
        <f>'[1]TCE - ANEXO III - Preencher'!G105</f>
        <v>2251-25</v>
      </c>
      <c r="G98" s="13">
        <f>IF('[1]TCE - ANEXO III - Preencher'!H105="","",'[1]TCE - ANEXO III - Preencher'!H105)</f>
        <v>43952</v>
      </c>
      <c r="H98" s="14">
        <f>'[1]TCE - ANEXO III - Preencher'!I105</f>
        <v>0</v>
      </c>
      <c r="I98" s="14">
        <f>'[1]TCE - ANEXO III - Preencher'!J105</f>
        <v>700.35</v>
      </c>
      <c r="J98" s="14">
        <f>'[1]TCE - ANEXO III - Preencher'!K105</f>
        <v>0</v>
      </c>
      <c r="K98" s="15">
        <f>'[1]TCE - ANEXO III - Preencher'!L105</f>
        <v>133.1</v>
      </c>
      <c r="L98" s="15">
        <f>'[1]TCE - ANEXO III - Preencher'!M105</f>
        <v>28.6</v>
      </c>
      <c r="M98" s="15">
        <f t="shared" si="7"/>
        <v>104.5</v>
      </c>
      <c r="N98" s="15">
        <f>'[1]TCE - ANEXO III - Preencher'!O105</f>
        <v>56.22</v>
      </c>
      <c r="O98" s="15">
        <f>'[1]TCE - ANEXO III - Preencher'!P105</f>
        <v>0</v>
      </c>
      <c r="P98" s="16">
        <f t="shared" si="8"/>
        <v>56.22</v>
      </c>
      <c r="Q98" s="15">
        <f>'[1]TCE - ANEXO III - Preencher'!R105</f>
        <v>0</v>
      </c>
      <c r="R98" s="15">
        <f>'[1]TCE - ANEXO III - Preencher'!S105</f>
        <v>0</v>
      </c>
      <c r="S98" s="16">
        <f t="shared" si="9"/>
        <v>0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861.07</v>
      </c>
    </row>
    <row r="99" spans="1:28" s="5" customFormat="1" x14ac:dyDescent="0.25">
      <c r="A99" s="8">
        <f>IFERROR(VLOOKUP(B99,'[1]DADOS (OCULTAR)'!$P$3:$R$42,3,0),"")</f>
        <v>10075232000243</v>
      </c>
      <c r="B99" s="9" t="str">
        <f>'[1]TCE - ANEXO III - Preencher'!C106</f>
        <v>UPA IMBIRIBEIRA</v>
      </c>
      <c r="C99" s="10"/>
      <c r="D99" s="11" t="str">
        <f>'[1]TCE - ANEXO III - Preencher'!E106</f>
        <v>IVANILDO JOSE DA SILVA</v>
      </c>
      <c r="E99" s="9" t="str">
        <f>'[1]TCE - ANEXO III - Preencher'!F106</f>
        <v>2 - Outros Profissionais da Saúde</v>
      </c>
      <c r="F99" s="12" t="str">
        <f>'[1]TCE - ANEXO III - Preencher'!G106</f>
        <v>3226-05</v>
      </c>
      <c r="G99" s="13">
        <f>IF('[1]TCE - ANEXO III - Preencher'!H106="","",'[1]TCE - ANEXO III - Preencher'!H106)</f>
        <v>43952</v>
      </c>
      <c r="H99" s="14">
        <f>'[1]TCE - ANEXO III - Preencher'!I106</f>
        <v>0</v>
      </c>
      <c r="I99" s="14">
        <f>'[1]TCE - ANEXO III - Preencher'!J106</f>
        <v>108.59</v>
      </c>
      <c r="J99" s="14">
        <f>'[1]TCE - ANEXO III - Preencher'!K106</f>
        <v>0</v>
      </c>
      <c r="K99" s="15">
        <f>'[1]TCE - ANEXO III - Preencher'!L106</f>
        <v>133.1</v>
      </c>
      <c r="L99" s="15">
        <f>'[1]TCE - ANEXO III - Preencher'!M106</f>
        <v>22.97</v>
      </c>
      <c r="M99" s="15">
        <f t="shared" si="7"/>
        <v>110.13</v>
      </c>
      <c r="N99" s="15">
        <f>'[1]TCE - ANEXO III - Preencher'!O106</f>
        <v>2</v>
      </c>
      <c r="O99" s="15">
        <f>'[1]TCE - ANEXO III - Preencher'!P106</f>
        <v>0</v>
      </c>
      <c r="P99" s="16">
        <f t="shared" si="8"/>
        <v>2</v>
      </c>
      <c r="Q99" s="15">
        <f>'[1]TCE - ANEXO III - Preencher'!R106</f>
        <v>0</v>
      </c>
      <c r="R99" s="15">
        <f>'[1]TCE - ANEXO III - Preencher'!S106</f>
        <v>0</v>
      </c>
      <c r="S99" s="16">
        <f t="shared" si="9"/>
        <v>0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220.72</v>
      </c>
    </row>
    <row r="100" spans="1:28" s="5" customFormat="1" x14ac:dyDescent="0.25">
      <c r="A100" s="8">
        <f>IFERROR(VLOOKUP(B100,'[1]DADOS (OCULTAR)'!$P$3:$R$42,3,0),"")</f>
        <v>10075232000243</v>
      </c>
      <c r="B100" s="9" t="str">
        <f>'[1]TCE - ANEXO III - Preencher'!C107</f>
        <v>UPA IMBIRIBEIRA</v>
      </c>
      <c r="C100" s="10"/>
      <c r="D100" s="11" t="str">
        <f>'[1]TCE - ANEXO III - Preencher'!E107</f>
        <v>IZABEL CRISTINA SANTOS MOURA DE MELO</v>
      </c>
      <c r="E100" s="9" t="str">
        <f>'[1]TCE - ANEXO III - Preencher'!F107</f>
        <v>2 - Outros Profissionais da Saúde</v>
      </c>
      <c r="F100" s="12" t="str">
        <f>'[1]TCE - ANEXO III - Preencher'!G107</f>
        <v>3222-05</v>
      </c>
      <c r="G100" s="13">
        <f>IF('[1]TCE - ANEXO III - Preencher'!H107="","",'[1]TCE - ANEXO III - Preencher'!H107)</f>
        <v>43952</v>
      </c>
      <c r="H100" s="14">
        <f>'[1]TCE - ANEXO III - Preencher'!I107</f>
        <v>0</v>
      </c>
      <c r="I100" s="14">
        <f>'[1]TCE - ANEXO III - Preencher'!J107</f>
        <v>135.32</v>
      </c>
      <c r="J100" s="14">
        <f>'[1]TCE - ANEXO III - Preencher'!K107</f>
        <v>0</v>
      </c>
      <c r="K100" s="15">
        <f>'[1]TCE - ANEXO III - Preencher'!L107</f>
        <v>133.1</v>
      </c>
      <c r="L100" s="15">
        <f>'[1]TCE - ANEXO III - Preencher'!M107</f>
        <v>24.25</v>
      </c>
      <c r="M100" s="15">
        <f t="shared" si="7"/>
        <v>108.85</v>
      </c>
      <c r="N100" s="15">
        <f>'[1]TCE - ANEXO III - Preencher'!O107</f>
        <v>2</v>
      </c>
      <c r="O100" s="15">
        <f>'[1]TCE - ANEXO III - Preencher'!P107</f>
        <v>0</v>
      </c>
      <c r="P100" s="16">
        <f t="shared" si="8"/>
        <v>2</v>
      </c>
      <c r="Q100" s="15">
        <f>'[1]TCE - ANEXO III - Preencher'!R107</f>
        <v>141</v>
      </c>
      <c r="R100" s="15">
        <f>'[1]TCE - ANEXO III - Preencher'!S107</f>
        <v>72.739999999999995</v>
      </c>
      <c r="S100" s="16">
        <f t="shared" si="9"/>
        <v>68.260000000000005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24.25</v>
      </c>
      <c r="Z100" s="16">
        <f t="shared" si="11"/>
        <v>-24.25</v>
      </c>
      <c r="AA100" s="17" t="str">
        <f>IF('[1]TCE - ANEXO III - Preencher'!AB107="","",'[1]TCE - ANEXO III - Preencher'!AB107)</f>
        <v/>
      </c>
      <c r="AB100" s="15">
        <f t="shared" si="6"/>
        <v>290.18</v>
      </c>
    </row>
    <row r="101" spans="1:28" s="5" customFormat="1" x14ac:dyDescent="0.25">
      <c r="A101" s="8">
        <f>IFERROR(VLOOKUP(B101,'[1]DADOS (OCULTAR)'!$P$3:$R$42,3,0),"")</f>
        <v>10075232000243</v>
      </c>
      <c r="B101" s="9" t="str">
        <f>'[1]TCE - ANEXO III - Preencher'!C108</f>
        <v>UPA IMBIRIBEIRA</v>
      </c>
      <c r="C101" s="10"/>
      <c r="D101" s="11" t="str">
        <f>'[1]TCE - ANEXO III - Preencher'!E108</f>
        <v>JACQUELINE ANDRESA COELHO FERREIRA</v>
      </c>
      <c r="E101" s="9" t="str">
        <f>'[1]TCE - ANEXO III - Preencher'!F108</f>
        <v>1 - Médico</v>
      </c>
      <c r="F101" s="12" t="str">
        <f>'[1]TCE - ANEXO III - Preencher'!G108</f>
        <v>2251-24</v>
      </c>
      <c r="G101" s="13">
        <f>IF('[1]TCE - ANEXO III - Preencher'!H108="","",'[1]TCE - ANEXO III - Preencher'!H108)</f>
        <v>43952</v>
      </c>
      <c r="H101" s="14">
        <f>'[1]TCE - ANEXO III - Preencher'!I108</f>
        <v>0</v>
      </c>
      <c r="I101" s="14">
        <f>'[1]TCE - ANEXO III - Preencher'!J108</f>
        <v>523.36</v>
      </c>
      <c r="J101" s="14">
        <f>'[1]TCE - ANEXO III - Preencher'!K108</f>
        <v>0</v>
      </c>
      <c r="K101" s="15">
        <f>'[1]TCE - ANEXO III - Preencher'!L108</f>
        <v>0</v>
      </c>
      <c r="L101" s="15">
        <f>'[1]TCE - ANEXO III - Preencher'!M108</f>
        <v>0</v>
      </c>
      <c r="M101" s="15">
        <f t="shared" si="7"/>
        <v>0</v>
      </c>
      <c r="N101" s="15">
        <f>'[1]TCE - ANEXO III - Preencher'!O108</f>
        <v>56.22</v>
      </c>
      <c r="O101" s="15">
        <f>'[1]TCE - ANEXO III - Preencher'!P108</f>
        <v>0</v>
      </c>
      <c r="P101" s="16">
        <f t="shared" si="8"/>
        <v>56.22</v>
      </c>
      <c r="Q101" s="15">
        <f>'[1]TCE - ANEXO III - Preencher'!R108</f>
        <v>0</v>
      </c>
      <c r="R101" s="15">
        <f>'[1]TCE - ANEXO III - Preencher'!S108</f>
        <v>0</v>
      </c>
      <c r="S101" s="16">
        <f t="shared" si="9"/>
        <v>0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579.58000000000004</v>
      </c>
    </row>
    <row r="102" spans="1:28" s="5" customFormat="1" x14ac:dyDescent="0.25">
      <c r="A102" s="8">
        <f>IFERROR(VLOOKUP(B102,'[1]DADOS (OCULTAR)'!$P$3:$R$42,3,0),"")</f>
        <v>10075232000243</v>
      </c>
      <c r="B102" s="9" t="str">
        <f>'[1]TCE - ANEXO III - Preencher'!C109</f>
        <v>UPA IMBIRIBEIRA</v>
      </c>
      <c r="C102" s="10"/>
      <c r="D102" s="11" t="str">
        <f>'[1]TCE - ANEXO III - Preencher'!E109</f>
        <v>JAIDETE GOMES DE ARAUJO</v>
      </c>
      <c r="E102" s="9" t="str">
        <f>'[1]TCE - ANEXO III - Preencher'!F109</f>
        <v>2 - Outros Profissionais da Saúde</v>
      </c>
      <c r="F102" s="12" t="str">
        <f>'[1]TCE - ANEXO III - Preencher'!G109</f>
        <v>3222-05</v>
      </c>
      <c r="G102" s="13">
        <f>IF('[1]TCE - ANEXO III - Preencher'!H109="","",'[1]TCE - ANEXO III - Preencher'!H109)</f>
        <v>43952</v>
      </c>
      <c r="H102" s="14">
        <f>'[1]TCE - ANEXO III - Preencher'!I109</f>
        <v>0</v>
      </c>
      <c r="I102" s="14">
        <f>'[1]TCE - ANEXO III - Preencher'!J109</f>
        <v>123.41</v>
      </c>
      <c r="J102" s="14">
        <f>'[1]TCE - ANEXO III - Preencher'!K109</f>
        <v>0</v>
      </c>
      <c r="K102" s="15">
        <f>'[1]TCE - ANEXO III - Preencher'!L109</f>
        <v>133.1</v>
      </c>
      <c r="L102" s="15">
        <f>'[1]TCE - ANEXO III - Preencher'!M109</f>
        <v>24.25</v>
      </c>
      <c r="M102" s="15">
        <f t="shared" si="7"/>
        <v>108.85</v>
      </c>
      <c r="N102" s="15">
        <f>'[1]TCE - ANEXO III - Preencher'!O109</f>
        <v>2</v>
      </c>
      <c r="O102" s="15">
        <f>'[1]TCE - ANEXO III - Preencher'!P109</f>
        <v>0</v>
      </c>
      <c r="P102" s="16">
        <f t="shared" si="8"/>
        <v>2</v>
      </c>
      <c r="Q102" s="15">
        <f>'[1]TCE - ANEXO III - Preencher'!R109</f>
        <v>155.25</v>
      </c>
      <c r="R102" s="15">
        <f>'[1]TCE - ANEXO III - Preencher'!S109</f>
        <v>72.739999999999995</v>
      </c>
      <c r="S102" s="16">
        <f t="shared" si="9"/>
        <v>82.51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10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24.25</v>
      </c>
      <c r="Z102" s="16">
        <f t="shared" si="11"/>
        <v>-24.25</v>
      </c>
      <c r="AA102" s="17" t="str">
        <f>IF('[1]TCE - ANEXO III - Preencher'!AB109="","",'[1]TCE - ANEXO III - Preencher'!AB109)</f>
        <v/>
      </c>
      <c r="AB102" s="15">
        <f t="shared" si="6"/>
        <v>292.52</v>
      </c>
    </row>
    <row r="103" spans="1:28" s="5" customFormat="1" x14ac:dyDescent="0.25">
      <c r="A103" s="8">
        <f>IFERROR(VLOOKUP(B103,'[1]DADOS (OCULTAR)'!$P$3:$R$42,3,0),"")</f>
        <v>10075232000243</v>
      </c>
      <c r="B103" s="9" t="str">
        <f>'[1]TCE - ANEXO III - Preencher'!C110</f>
        <v>UPA IMBIRIBEIRA</v>
      </c>
      <c r="C103" s="10"/>
      <c r="D103" s="11" t="str">
        <f>'[1]TCE - ANEXO III - Preencher'!E110</f>
        <v>JAIME DE SOUZA</v>
      </c>
      <c r="E103" s="9" t="str">
        <f>'[1]TCE - ANEXO III - Preencher'!F110</f>
        <v>3 - Administrativo</v>
      </c>
      <c r="F103" s="12" t="str">
        <f>'[1]TCE - ANEXO III - Preencher'!G110</f>
        <v>1425-15</v>
      </c>
      <c r="G103" s="13">
        <f>IF('[1]TCE - ANEXO III - Preencher'!H110="","",'[1]TCE - ANEXO III - Preencher'!H110)</f>
        <v>43952</v>
      </c>
      <c r="H103" s="14">
        <f>'[1]TCE - ANEXO III - Preencher'!I110</f>
        <v>0</v>
      </c>
      <c r="I103" s="14">
        <f>'[1]TCE - ANEXO III - Preencher'!J110</f>
        <v>309.3</v>
      </c>
      <c r="J103" s="14">
        <f>'[1]TCE - ANEXO III - Preencher'!K110</f>
        <v>0</v>
      </c>
      <c r="K103" s="15">
        <f>'[1]TCE - ANEXO III - Preencher'!L110</f>
        <v>133.1</v>
      </c>
      <c r="L103" s="15">
        <f>'[1]TCE - ANEXO III - Preencher'!M110</f>
        <v>63.16</v>
      </c>
      <c r="M103" s="15">
        <f t="shared" si="7"/>
        <v>69.94</v>
      </c>
      <c r="N103" s="15">
        <f>'[1]TCE - ANEXO III - Preencher'!O110</f>
        <v>2</v>
      </c>
      <c r="O103" s="15">
        <f>'[1]TCE - ANEXO III - Preencher'!P110</f>
        <v>0</v>
      </c>
      <c r="P103" s="16">
        <f t="shared" si="8"/>
        <v>2</v>
      </c>
      <c r="Q103" s="15">
        <f>'[1]TCE - ANEXO III - Preencher'!R110</f>
        <v>0</v>
      </c>
      <c r="R103" s="15">
        <f>'[1]TCE - ANEXO III - Preencher'!S110</f>
        <v>0</v>
      </c>
      <c r="S103" s="16">
        <f t="shared" si="9"/>
        <v>0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381.24</v>
      </c>
    </row>
    <row r="104" spans="1:28" s="5" customFormat="1" x14ac:dyDescent="0.25">
      <c r="A104" s="8">
        <f>IFERROR(VLOOKUP(B104,'[1]DADOS (OCULTAR)'!$P$3:$R$42,3,0),"")</f>
        <v>10075232000243</v>
      </c>
      <c r="B104" s="9" t="str">
        <f>'[1]TCE - ANEXO III - Preencher'!C111</f>
        <v>UPA IMBIRIBEIRA</v>
      </c>
      <c r="C104" s="10"/>
      <c r="D104" s="11" t="str">
        <f>'[1]TCE - ANEXO III - Preencher'!E111</f>
        <v>JANE BATISTA DA SILVA</v>
      </c>
      <c r="E104" s="9" t="str">
        <f>'[1]TCE - ANEXO III - Preencher'!F111</f>
        <v>2 - Outros Profissionais da Saúde</v>
      </c>
      <c r="F104" s="12" t="str">
        <f>'[1]TCE - ANEXO III - Preencher'!G111</f>
        <v>3222-05</v>
      </c>
      <c r="G104" s="13">
        <f>IF('[1]TCE - ANEXO III - Preencher'!H111="","",'[1]TCE - ANEXO III - Preencher'!H111)</f>
        <v>43952</v>
      </c>
      <c r="H104" s="14">
        <f>'[1]TCE - ANEXO III - Preencher'!I111</f>
        <v>0</v>
      </c>
      <c r="I104" s="14">
        <f>'[1]TCE - ANEXO III - Preencher'!J111</f>
        <v>0</v>
      </c>
      <c r="J104" s="14">
        <f>'[1]TCE - ANEXO III - Preencher'!K111</f>
        <v>0</v>
      </c>
      <c r="K104" s="15">
        <f>'[1]TCE - ANEXO III - Preencher'!L111</f>
        <v>0</v>
      </c>
      <c r="L104" s="15">
        <f>'[1]TCE - ANEXO III - Preencher'!M111</f>
        <v>0</v>
      </c>
      <c r="M104" s="15">
        <f t="shared" si="7"/>
        <v>0</v>
      </c>
      <c r="N104" s="15">
        <f>'[1]TCE - ANEXO III - Preencher'!O111</f>
        <v>2</v>
      </c>
      <c r="O104" s="15">
        <f>'[1]TCE - ANEXO III - Preencher'!P111</f>
        <v>0</v>
      </c>
      <c r="P104" s="16">
        <f t="shared" si="8"/>
        <v>2</v>
      </c>
      <c r="Q104" s="15">
        <f>'[1]TCE - ANEXO III - Preencher'!R111</f>
        <v>0</v>
      </c>
      <c r="R104" s="15">
        <f>'[1]TCE - ANEXO III - Preencher'!S111</f>
        <v>0</v>
      </c>
      <c r="S104" s="16">
        <f t="shared" si="9"/>
        <v>0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2</v>
      </c>
    </row>
    <row r="105" spans="1:28" s="5" customFormat="1" x14ac:dyDescent="0.25">
      <c r="A105" s="8">
        <f>IFERROR(VLOOKUP(B105,'[1]DADOS (OCULTAR)'!$P$3:$R$42,3,0),"")</f>
        <v>10075232000243</v>
      </c>
      <c r="B105" s="9" t="str">
        <f>'[1]TCE - ANEXO III - Preencher'!C112</f>
        <v>UPA IMBIRIBEIRA</v>
      </c>
      <c r="C105" s="10"/>
      <c r="D105" s="11" t="str">
        <f>'[1]TCE - ANEXO III - Preencher'!E112</f>
        <v xml:space="preserve">JANE PRISCILA ALVES DA SILVA </v>
      </c>
      <c r="E105" s="9" t="str">
        <f>'[1]TCE - ANEXO III - Preencher'!F112</f>
        <v>2 - Outros Profissionais da Saúde</v>
      </c>
      <c r="F105" s="12" t="str">
        <f>'[1]TCE - ANEXO III - Preencher'!G112</f>
        <v>3222-05</v>
      </c>
      <c r="G105" s="13">
        <f>IF('[1]TCE - ANEXO III - Preencher'!H112="","",'[1]TCE - ANEXO III - Preencher'!H112)</f>
        <v>43952</v>
      </c>
      <c r="H105" s="14">
        <f>'[1]TCE - ANEXO III - Preencher'!I112</f>
        <v>0</v>
      </c>
      <c r="I105" s="14">
        <f>'[1]TCE - ANEXO III - Preencher'!J112</f>
        <v>132.72</v>
      </c>
      <c r="J105" s="14">
        <f>'[1]TCE - ANEXO III - Preencher'!K112</f>
        <v>0</v>
      </c>
      <c r="K105" s="15">
        <f>'[1]TCE - ANEXO III - Preencher'!L112</f>
        <v>133.1</v>
      </c>
      <c r="L105" s="15">
        <f>'[1]TCE - ANEXO III - Preencher'!M112</f>
        <v>24.25</v>
      </c>
      <c r="M105" s="15">
        <f t="shared" si="7"/>
        <v>108.85</v>
      </c>
      <c r="N105" s="15">
        <f>'[1]TCE - ANEXO III - Preencher'!O112</f>
        <v>2</v>
      </c>
      <c r="O105" s="15">
        <f>'[1]TCE - ANEXO III - Preencher'!P112</f>
        <v>0</v>
      </c>
      <c r="P105" s="16">
        <f t="shared" si="8"/>
        <v>2</v>
      </c>
      <c r="Q105" s="15">
        <f>'[1]TCE - ANEXO III - Preencher'!R112</f>
        <v>82.8</v>
      </c>
      <c r="R105" s="15">
        <f>'[1]TCE - ANEXO III - Preencher'!S112</f>
        <v>72.739999999999995</v>
      </c>
      <c r="S105" s="16">
        <f t="shared" si="9"/>
        <v>10.060000000000002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24.25</v>
      </c>
      <c r="Z105" s="16">
        <f t="shared" si="11"/>
        <v>-24.25</v>
      </c>
      <c r="AA105" s="17" t="str">
        <f>IF('[1]TCE - ANEXO III - Preencher'!AB112="","",'[1]TCE - ANEXO III - Preencher'!AB112)</f>
        <v/>
      </c>
      <c r="AB105" s="15">
        <f t="shared" si="6"/>
        <v>229.38</v>
      </c>
    </row>
    <row r="106" spans="1:28" s="5" customFormat="1" x14ac:dyDescent="0.25">
      <c r="A106" s="8">
        <f>IFERROR(VLOOKUP(B106,'[1]DADOS (OCULTAR)'!$P$3:$R$42,3,0),"")</f>
        <v>10075232000243</v>
      </c>
      <c r="B106" s="9" t="str">
        <f>'[1]TCE - ANEXO III - Preencher'!C113</f>
        <v>UPA IMBIRIBEIRA</v>
      </c>
      <c r="C106" s="10"/>
      <c r="D106" s="11" t="str">
        <f>'[1]TCE - ANEXO III - Preencher'!E113</f>
        <v>JARDEL LUIS XAVIER</v>
      </c>
      <c r="E106" s="9" t="str">
        <f>'[1]TCE - ANEXO III - Preencher'!F113</f>
        <v>2 - Outros Profissionais da Saúde</v>
      </c>
      <c r="F106" s="12" t="str">
        <f>'[1]TCE - ANEXO III - Preencher'!G113</f>
        <v>5211-30</v>
      </c>
      <c r="G106" s="13">
        <f>IF('[1]TCE - ANEXO III - Preencher'!H113="","",'[1]TCE - ANEXO III - Preencher'!H113)</f>
        <v>43952</v>
      </c>
      <c r="H106" s="14">
        <f>'[1]TCE - ANEXO III - Preencher'!I113</f>
        <v>0</v>
      </c>
      <c r="I106" s="14">
        <f>'[1]TCE - ANEXO III - Preencher'!J113</f>
        <v>111.46</v>
      </c>
      <c r="J106" s="14">
        <f>'[1]TCE - ANEXO III - Preencher'!K113</f>
        <v>0</v>
      </c>
      <c r="K106" s="15">
        <f>'[1]TCE - ANEXO III - Preencher'!L113</f>
        <v>133.1</v>
      </c>
      <c r="L106" s="15">
        <f>'[1]TCE - ANEXO III - Preencher'!M113</f>
        <v>22.97</v>
      </c>
      <c r="M106" s="15">
        <f t="shared" si="7"/>
        <v>110.13</v>
      </c>
      <c r="N106" s="15">
        <f>'[1]TCE - ANEXO III - Preencher'!O113</f>
        <v>2</v>
      </c>
      <c r="O106" s="15">
        <f>'[1]TCE - ANEXO III - Preencher'!P113</f>
        <v>0</v>
      </c>
      <c r="P106" s="16">
        <f t="shared" si="8"/>
        <v>2</v>
      </c>
      <c r="Q106" s="15">
        <f>'[1]TCE - ANEXO III - Preencher'!R113</f>
        <v>103.5</v>
      </c>
      <c r="R106" s="15">
        <f>'[1]TCE - ANEXO III - Preencher'!S113</f>
        <v>68.900000000000006</v>
      </c>
      <c r="S106" s="16">
        <f t="shared" si="9"/>
        <v>34.599999999999994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258.18999999999994</v>
      </c>
    </row>
    <row r="107" spans="1:28" s="5" customFormat="1" x14ac:dyDescent="0.25">
      <c r="A107" s="8">
        <f>IFERROR(VLOOKUP(B107,'[1]DADOS (OCULTAR)'!$P$3:$R$42,3,0),"")</f>
        <v>10075232000243</v>
      </c>
      <c r="B107" s="9" t="str">
        <f>'[1]TCE - ANEXO III - Preencher'!C114</f>
        <v>UPA IMBIRIBEIRA</v>
      </c>
      <c r="C107" s="10"/>
      <c r="D107" s="11" t="str">
        <f>'[1]TCE - ANEXO III - Preencher'!E114</f>
        <v>JAYRO DA SILVA MARIANO</v>
      </c>
      <c r="E107" s="9" t="str">
        <f>'[1]TCE - ANEXO III - Preencher'!F114</f>
        <v>3 - Administrativo</v>
      </c>
      <c r="F107" s="12" t="str">
        <f>'[1]TCE - ANEXO III - Preencher'!G114</f>
        <v>4221-05</v>
      </c>
      <c r="G107" s="13">
        <f>IF('[1]TCE - ANEXO III - Preencher'!H114="","",'[1]TCE - ANEXO III - Preencher'!H114)</f>
        <v>43952</v>
      </c>
      <c r="H107" s="14">
        <f>'[1]TCE - ANEXO III - Preencher'!I114</f>
        <v>0</v>
      </c>
      <c r="I107" s="14">
        <f>'[1]TCE - ANEXO III - Preencher'!J114</f>
        <v>151.74</v>
      </c>
      <c r="J107" s="14">
        <f>'[1]TCE - ANEXO III - Preencher'!K114</f>
        <v>0</v>
      </c>
      <c r="K107" s="15">
        <f>'[1]TCE - ANEXO III - Preencher'!L114</f>
        <v>133.1</v>
      </c>
      <c r="L107" s="15">
        <f>'[1]TCE - ANEXO III - Preencher'!M114</f>
        <v>22.97</v>
      </c>
      <c r="M107" s="15">
        <f t="shared" si="7"/>
        <v>110.13</v>
      </c>
      <c r="N107" s="15">
        <f>'[1]TCE - ANEXO III - Preencher'!O114</f>
        <v>2</v>
      </c>
      <c r="O107" s="15">
        <f>'[1]TCE - ANEXO III - Preencher'!P114</f>
        <v>0</v>
      </c>
      <c r="P107" s="16">
        <f t="shared" si="8"/>
        <v>2</v>
      </c>
      <c r="Q107" s="15">
        <f>'[1]TCE - ANEXO III - Preencher'!R114</f>
        <v>124.2</v>
      </c>
      <c r="R107" s="15">
        <f>'[1]TCE - ANEXO III - Preencher'!S114</f>
        <v>68.900000000000006</v>
      </c>
      <c r="S107" s="16">
        <f t="shared" si="9"/>
        <v>55.3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319.17</v>
      </c>
    </row>
    <row r="108" spans="1:28" s="5" customFormat="1" x14ac:dyDescent="0.25">
      <c r="A108" s="8">
        <f>IFERROR(VLOOKUP(B108,'[1]DADOS (OCULTAR)'!$P$3:$R$42,3,0),"")</f>
        <v>10075232000243</v>
      </c>
      <c r="B108" s="9" t="str">
        <f>'[1]TCE - ANEXO III - Preencher'!C115</f>
        <v>UPA IMBIRIBEIRA</v>
      </c>
      <c r="C108" s="10"/>
      <c r="D108" s="11" t="str">
        <f>'[1]TCE - ANEXO III - Preencher'!E115</f>
        <v>JEANDERSON MARIANO GOMES DA SILVA</v>
      </c>
      <c r="E108" s="9" t="str">
        <f>'[1]TCE - ANEXO III - Preencher'!F115</f>
        <v>3 - Administrativo</v>
      </c>
      <c r="F108" s="12" t="str">
        <f>'[1]TCE - ANEXO III - Preencher'!G115</f>
        <v>4221-05</v>
      </c>
      <c r="G108" s="13">
        <f>IF('[1]TCE - ANEXO III - Preencher'!H115="","",'[1]TCE - ANEXO III - Preencher'!H115)</f>
        <v>43952</v>
      </c>
      <c r="H108" s="14">
        <f>'[1]TCE - ANEXO III - Preencher'!I115</f>
        <v>0</v>
      </c>
      <c r="I108" s="14">
        <f>'[1]TCE - ANEXO III - Preencher'!J115</f>
        <v>108.59</v>
      </c>
      <c r="J108" s="14">
        <f>'[1]TCE - ANEXO III - Preencher'!K115</f>
        <v>0</v>
      </c>
      <c r="K108" s="15">
        <f>'[1]TCE - ANEXO III - Preencher'!L115</f>
        <v>133.1</v>
      </c>
      <c r="L108" s="15">
        <f>'[1]TCE - ANEXO III - Preencher'!M115</f>
        <v>22.97</v>
      </c>
      <c r="M108" s="15">
        <f t="shared" si="7"/>
        <v>110.13</v>
      </c>
      <c r="N108" s="15">
        <f>'[1]TCE - ANEXO III - Preencher'!O115</f>
        <v>2</v>
      </c>
      <c r="O108" s="15">
        <f>'[1]TCE - ANEXO III - Preencher'!P115</f>
        <v>0</v>
      </c>
      <c r="P108" s="16">
        <f t="shared" si="8"/>
        <v>2</v>
      </c>
      <c r="Q108" s="15">
        <f>'[1]TCE - ANEXO III - Preencher'!R115</f>
        <v>103.5</v>
      </c>
      <c r="R108" s="15">
        <f>'[1]TCE - ANEXO III - Preencher'!S115</f>
        <v>68.900000000000006</v>
      </c>
      <c r="S108" s="16">
        <f t="shared" si="9"/>
        <v>34.599999999999994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255.32</v>
      </c>
    </row>
    <row r="109" spans="1:28" s="5" customFormat="1" x14ac:dyDescent="0.25">
      <c r="A109" s="8">
        <f>IFERROR(VLOOKUP(B109,'[1]DADOS (OCULTAR)'!$P$3:$R$42,3,0),"")</f>
        <v>10075232000243</v>
      </c>
      <c r="B109" s="9" t="str">
        <f>'[1]TCE - ANEXO III - Preencher'!C116</f>
        <v>UPA IMBIRIBEIRA</v>
      </c>
      <c r="C109" s="10"/>
      <c r="D109" s="11" t="str">
        <f>'[1]TCE - ANEXO III - Preencher'!E116</f>
        <v>JEANE PEREIRA DE SANTANA</v>
      </c>
      <c r="E109" s="9" t="str">
        <f>'[1]TCE - ANEXO III - Preencher'!F116</f>
        <v>3 - Administrativo</v>
      </c>
      <c r="F109" s="12" t="str">
        <f>'[1]TCE - ANEXO III - Preencher'!G116</f>
        <v>4221-05</v>
      </c>
      <c r="G109" s="13">
        <f>IF('[1]TCE - ANEXO III - Preencher'!H116="","",'[1]TCE - ANEXO III - Preencher'!H116)</f>
        <v>43952</v>
      </c>
      <c r="H109" s="14">
        <f>'[1]TCE - ANEXO III - Preencher'!I116</f>
        <v>0</v>
      </c>
      <c r="I109" s="14">
        <f>'[1]TCE - ANEXO III - Preencher'!J116</f>
        <v>0</v>
      </c>
      <c r="J109" s="14">
        <f>'[1]TCE - ANEXO III - Preencher'!K116</f>
        <v>0</v>
      </c>
      <c r="K109" s="15">
        <f>'[1]TCE - ANEXO III - Preencher'!L116</f>
        <v>0</v>
      </c>
      <c r="L109" s="15">
        <f>'[1]TCE - ANEXO III - Preencher'!M116</f>
        <v>0</v>
      </c>
      <c r="M109" s="15">
        <f t="shared" si="7"/>
        <v>0</v>
      </c>
      <c r="N109" s="15">
        <f>'[1]TCE - ANEXO III - Preencher'!O116</f>
        <v>2</v>
      </c>
      <c r="O109" s="15">
        <f>'[1]TCE - ANEXO III - Preencher'!P116</f>
        <v>0</v>
      </c>
      <c r="P109" s="16">
        <f t="shared" si="8"/>
        <v>2</v>
      </c>
      <c r="Q109" s="15">
        <f>'[1]TCE - ANEXO III - Preencher'!R116</f>
        <v>0</v>
      </c>
      <c r="R109" s="15">
        <f>'[1]TCE - ANEXO III - Preencher'!S116</f>
        <v>0</v>
      </c>
      <c r="S109" s="16">
        <f t="shared" si="9"/>
        <v>0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2</v>
      </c>
    </row>
    <row r="110" spans="1:28" s="5" customFormat="1" x14ac:dyDescent="0.25">
      <c r="A110" s="8">
        <f>IFERROR(VLOOKUP(B110,'[1]DADOS (OCULTAR)'!$P$3:$R$42,3,0),"")</f>
        <v>10075232000243</v>
      </c>
      <c r="B110" s="9" t="str">
        <f>'[1]TCE - ANEXO III - Preencher'!C117</f>
        <v>UPA IMBIRIBEIRA</v>
      </c>
      <c r="C110" s="10"/>
      <c r="D110" s="11" t="str">
        <f>'[1]TCE - ANEXO III - Preencher'!E117</f>
        <v>JEFFERSON FERREIRA DE MELO</v>
      </c>
      <c r="E110" s="9" t="str">
        <f>'[1]TCE - ANEXO III - Preencher'!F117</f>
        <v>3 - Administrativo</v>
      </c>
      <c r="F110" s="12" t="str">
        <f>'[1]TCE - ANEXO III - Preencher'!G117</f>
        <v>4221-05</v>
      </c>
      <c r="G110" s="13">
        <f>IF('[1]TCE - ANEXO III - Preencher'!H117="","",'[1]TCE - ANEXO III - Preencher'!H117)</f>
        <v>43952</v>
      </c>
      <c r="H110" s="14">
        <f>'[1]TCE - ANEXO III - Preencher'!I117</f>
        <v>0</v>
      </c>
      <c r="I110" s="14">
        <f>'[1]TCE - ANEXO III - Preencher'!J117</f>
        <v>137.30000000000001</v>
      </c>
      <c r="J110" s="14">
        <f>'[1]TCE - ANEXO III - Preencher'!K117</f>
        <v>0</v>
      </c>
      <c r="K110" s="15">
        <f>'[1]TCE - ANEXO III - Preencher'!L117</f>
        <v>133.1</v>
      </c>
      <c r="L110" s="15">
        <f>'[1]TCE - ANEXO III - Preencher'!M117</f>
        <v>22.97</v>
      </c>
      <c r="M110" s="15">
        <f t="shared" si="7"/>
        <v>110.13</v>
      </c>
      <c r="N110" s="15">
        <f>'[1]TCE - ANEXO III - Preencher'!O117</f>
        <v>2</v>
      </c>
      <c r="O110" s="15">
        <f>'[1]TCE - ANEXO III - Preencher'!P117</f>
        <v>0</v>
      </c>
      <c r="P110" s="16">
        <f t="shared" si="8"/>
        <v>2</v>
      </c>
      <c r="Q110" s="15">
        <f>'[1]TCE - ANEXO III - Preencher'!R117</f>
        <v>0</v>
      </c>
      <c r="R110" s="15">
        <f>'[1]TCE - ANEXO III - Preencher'!S117</f>
        <v>0</v>
      </c>
      <c r="S110" s="16">
        <f t="shared" si="9"/>
        <v>0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249.43</v>
      </c>
    </row>
    <row r="111" spans="1:28" s="5" customFormat="1" x14ac:dyDescent="0.25">
      <c r="A111" s="8">
        <f>IFERROR(VLOOKUP(B111,'[1]DADOS (OCULTAR)'!$P$3:$R$42,3,0),"")</f>
        <v>10075232000243</v>
      </c>
      <c r="B111" s="9" t="str">
        <f>'[1]TCE - ANEXO III - Preencher'!C118</f>
        <v>UPA IMBIRIBEIRA</v>
      </c>
      <c r="C111" s="10"/>
      <c r="D111" s="11" t="str">
        <f>'[1]TCE - ANEXO III - Preencher'!E118</f>
        <v>JENIFER RODRIGUES DE OLIVEIRA</v>
      </c>
      <c r="E111" s="9" t="str">
        <f>'[1]TCE - ANEXO III - Preencher'!F118</f>
        <v>2 - Outros Profissionais da Saúde</v>
      </c>
      <c r="F111" s="12" t="str">
        <f>'[1]TCE - ANEXO III - Preencher'!G118</f>
        <v>2235-05</v>
      </c>
      <c r="G111" s="13">
        <f>IF('[1]TCE - ANEXO III - Preencher'!H118="","",'[1]TCE - ANEXO III - Preencher'!H118)</f>
        <v>43952</v>
      </c>
      <c r="H111" s="14">
        <f>'[1]TCE - ANEXO III - Preencher'!I118</f>
        <v>0</v>
      </c>
      <c r="I111" s="14">
        <f>'[1]TCE - ANEXO III - Preencher'!J118</f>
        <v>404.81</v>
      </c>
      <c r="J111" s="14">
        <f>'[1]TCE - ANEXO III - Preencher'!K118</f>
        <v>0</v>
      </c>
      <c r="K111" s="15">
        <f>'[1]TCE - ANEXO III - Preencher'!L118</f>
        <v>133.1</v>
      </c>
      <c r="L111" s="15">
        <f>'[1]TCE - ANEXO III - Preencher'!M118</f>
        <v>3.63</v>
      </c>
      <c r="M111" s="15">
        <f t="shared" si="7"/>
        <v>129.47</v>
      </c>
      <c r="N111" s="15">
        <f>'[1]TCE - ANEXO III - Preencher'!O118</f>
        <v>4</v>
      </c>
      <c r="O111" s="15">
        <f>'[1]TCE - ANEXO III - Preencher'!P118</f>
        <v>0</v>
      </c>
      <c r="P111" s="16">
        <f t="shared" si="8"/>
        <v>4</v>
      </c>
      <c r="Q111" s="15">
        <f>'[1]TCE - ANEXO III - Preencher'!R118</f>
        <v>0</v>
      </c>
      <c r="R111" s="15">
        <f>'[1]TCE - ANEXO III - Preencher'!S118</f>
        <v>0</v>
      </c>
      <c r="S111" s="16">
        <f t="shared" si="9"/>
        <v>0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24.19</v>
      </c>
      <c r="Z111" s="16">
        <f t="shared" si="11"/>
        <v>-24.19</v>
      </c>
      <c r="AA111" s="17" t="str">
        <f>IF('[1]TCE - ANEXO III - Preencher'!AB118="","",'[1]TCE - ANEXO III - Preencher'!AB118)</f>
        <v/>
      </c>
      <c r="AB111" s="15">
        <f t="shared" si="6"/>
        <v>514.08999999999992</v>
      </c>
    </row>
    <row r="112" spans="1:28" s="5" customFormat="1" x14ac:dyDescent="0.25">
      <c r="A112" s="8">
        <f>IFERROR(VLOOKUP(B112,'[1]DADOS (OCULTAR)'!$P$3:$R$42,3,0),"")</f>
        <v>10075232000243</v>
      </c>
      <c r="B112" s="9" t="str">
        <f>'[1]TCE - ANEXO III - Preencher'!C119</f>
        <v>UPA IMBIRIBEIRA</v>
      </c>
      <c r="C112" s="10"/>
      <c r="D112" s="11" t="str">
        <f>'[1]TCE - ANEXO III - Preencher'!E119</f>
        <v xml:space="preserve">JERLAINY FARIAS VILA NOVA </v>
      </c>
      <c r="E112" s="9" t="str">
        <f>'[1]TCE - ANEXO III - Preencher'!F119</f>
        <v>2 - Outros Profissionais da Saúde</v>
      </c>
      <c r="F112" s="12" t="str">
        <f>'[1]TCE - ANEXO III - Preencher'!G119</f>
        <v>2235-05</v>
      </c>
      <c r="G112" s="13">
        <f>IF('[1]TCE - ANEXO III - Preencher'!H119="","",'[1]TCE - ANEXO III - Preencher'!H119)</f>
        <v>43952</v>
      </c>
      <c r="H112" s="14">
        <f>'[1]TCE - ANEXO III - Preencher'!I119</f>
        <v>0</v>
      </c>
      <c r="I112" s="14">
        <f>'[1]TCE - ANEXO III - Preencher'!J119</f>
        <v>240.22</v>
      </c>
      <c r="J112" s="14">
        <f>'[1]TCE - ANEXO III - Preencher'!K119</f>
        <v>0</v>
      </c>
      <c r="K112" s="15">
        <f>'[1]TCE - ANEXO III - Preencher'!L119</f>
        <v>133.1</v>
      </c>
      <c r="L112" s="15">
        <f>'[1]TCE - ANEXO III - Preencher'!M119</f>
        <v>3.63</v>
      </c>
      <c r="M112" s="15">
        <f t="shared" si="7"/>
        <v>129.47</v>
      </c>
      <c r="N112" s="15">
        <f>'[1]TCE - ANEXO III - Preencher'!O119</f>
        <v>4</v>
      </c>
      <c r="O112" s="15">
        <f>'[1]TCE - ANEXO III - Preencher'!P119</f>
        <v>0</v>
      </c>
      <c r="P112" s="16">
        <f t="shared" si="8"/>
        <v>4</v>
      </c>
      <c r="Q112" s="15">
        <f>'[1]TCE - ANEXO III - Preencher'!R119</f>
        <v>0</v>
      </c>
      <c r="R112" s="15">
        <f>'[1]TCE - ANEXO III - Preencher'!S119</f>
        <v>0</v>
      </c>
      <c r="S112" s="16">
        <f t="shared" si="9"/>
        <v>0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373.69</v>
      </c>
    </row>
    <row r="113" spans="1:28" s="5" customFormat="1" x14ac:dyDescent="0.25">
      <c r="A113" s="8">
        <f>IFERROR(VLOOKUP(B113,'[1]DADOS (OCULTAR)'!$P$3:$R$42,3,0),"")</f>
        <v>10075232000243</v>
      </c>
      <c r="B113" s="9" t="str">
        <f>'[1]TCE - ANEXO III - Preencher'!C120</f>
        <v>UPA IMBIRIBEIRA</v>
      </c>
      <c r="C113" s="10"/>
      <c r="D113" s="11" t="str">
        <f>'[1]TCE - ANEXO III - Preencher'!E120</f>
        <v>JESSICA CRISTINA BARBOSA DE ANDRADE</v>
      </c>
      <c r="E113" s="9" t="str">
        <f>'[1]TCE - ANEXO III - Preencher'!F120</f>
        <v>1 - Médico</v>
      </c>
      <c r="F113" s="12" t="str">
        <f>'[1]TCE - ANEXO III - Preencher'!G120</f>
        <v>2251-25</v>
      </c>
      <c r="G113" s="13">
        <f>IF('[1]TCE - ANEXO III - Preencher'!H120="","",'[1]TCE - ANEXO III - Preencher'!H120)</f>
        <v>43952</v>
      </c>
      <c r="H113" s="14">
        <f>'[1]TCE - ANEXO III - Preencher'!I120</f>
        <v>0</v>
      </c>
      <c r="I113" s="14">
        <f>'[1]TCE - ANEXO III - Preencher'!J120</f>
        <v>0</v>
      </c>
      <c r="J113" s="14">
        <f>'[1]TCE - ANEXO III - Preencher'!K120</f>
        <v>15017.6</v>
      </c>
      <c r="K113" s="15">
        <f>'[1]TCE - ANEXO III - Preencher'!L120</f>
        <v>133.1</v>
      </c>
      <c r="L113" s="15">
        <f>'[1]TCE - ANEXO III - Preencher'!M120</f>
        <v>31.24</v>
      </c>
      <c r="M113" s="15">
        <f t="shared" si="7"/>
        <v>101.86</v>
      </c>
      <c r="N113" s="15">
        <f>'[1]TCE - ANEXO III - Preencher'!O120</f>
        <v>2</v>
      </c>
      <c r="O113" s="15">
        <f>'[1]TCE - ANEXO III - Preencher'!P120</f>
        <v>0</v>
      </c>
      <c r="P113" s="16">
        <f t="shared" si="8"/>
        <v>2</v>
      </c>
      <c r="Q113" s="15">
        <f>'[1]TCE - ANEXO III - Preencher'!R120</f>
        <v>0</v>
      </c>
      <c r="R113" s="15">
        <f>'[1]TCE - ANEXO III - Preencher'!S120</f>
        <v>0</v>
      </c>
      <c r="S113" s="16">
        <f t="shared" si="9"/>
        <v>0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15121.460000000001</v>
      </c>
    </row>
    <row r="114" spans="1:28" s="5" customFormat="1" x14ac:dyDescent="0.25">
      <c r="A114" s="8">
        <f>IFERROR(VLOOKUP(B114,'[1]DADOS (OCULTAR)'!$P$3:$R$42,3,0),"")</f>
        <v>10075232000243</v>
      </c>
      <c r="B114" s="9" t="str">
        <f>'[1]TCE - ANEXO III - Preencher'!C121</f>
        <v>UPA IMBIRIBEIRA</v>
      </c>
      <c r="C114" s="10"/>
      <c r="D114" s="11" t="str">
        <f>'[1]TCE - ANEXO III - Preencher'!E121</f>
        <v>JESSYCA MIRELLA ROMAO GOMES DA SILVA</v>
      </c>
      <c r="E114" s="9" t="str">
        <f>'[1]TCE - ANEXO III - Preencher'!F121</f>
        <v>3 - Administrativo</v>
      </c>
      <c r="F114" s="12" t="str">
        <f>'[1]TCE - ANEXO III - Preencher'!G121</f>
        <v>2524-05</v>
      </c>
      <c r="G114" s="13">
        <f>IF('[1]TCE - ANEXO III - Preencher'!H121="","",'[1]TCE - ANEXO III - Preencher'!H121)</f>
        <v>43952</v>
      </c>
      <c r="H114" s="14">
        <f>'[1]TCE - ANEXO III - Preencher'!I121</f>
        <v>0</v>
      </c>
      <c r="I114" s="14">
        <f>'[1]TCE - ANEXO III - Preencher'!J121</f>
        <v>232.69</v>
      </c>
      <c r="J114" s="14">
        <f>'[1]TCE - ANEXO III - Preencher'!K121</f>
        <v>0</v>
      </c>
      <c r="K114" s="15">
        <f>'[1]TCE - ANEXO III - Preencher'!L121</f>
        <v>133.1</v>
      </c>
      <c r="L114" s="15">
        <f>'[1]TCE - ANEXO III - Preencher'!M121</f>
        <v>50.52</v>
      </c>
      <c r="M114" s="15">
        <f t="shared" si="7"/>
        <v>82.579999999999984</v>
      </c>
      <c r="N114" s="15">
        <f>'[1]TCE - ANEXO III - Preencher'!O121</f>
        <v>56.22</v>
      </c>
      <c r="O114" s="15">
        <f>'[1]TCE - ANEXO III - Preencher'!P121</f>
        <v>0</v>
      </c>
      <c r="P114" s="16">
        <f t="shared" si="8"/>
        <v>56.22</v>
      </c>
      <c r="Q114" s="15">
        <f>'[1]TCE - ANEXO III - Preencher'!R121</f>
        <v>188</v>
      </c>
      <c r="R114" s="15">
        <f>'[1]TCE - ANEXO III - Preencher'!S121</f>
        <v>151.56</v>
      </c>
      <c r="S114" s="16">
        <f t="shared" si="9"/>
        <v>36.44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407.93</v>
      </c>
    </row>
    <row r="115" spans="1:28" s="5" customFormat="1" x14ac:dyDescent="0.25">
      <c r="A115" s="8">
        <f>IFERROR(VLOOKUP(B115,'[1]DADOS (OCULTAR)'!$P$3:$R$42,3,0),"")</f>
        <v>10075232000243</v>
      </c>
      <c r="B115" s="9" t="str">
        <f>'[1]TCE - ANEXO III - Preencher'!C122</f>
        <v>UPA IMBIRIBEIRA</v>
      </c>
      <c r="C115" s="10"/>
      <c r="D115" s="11" t="str">
        <f>'[1]TCE - ANEXO III - Preencher'!E122</f>
        <v>JOAO CARLOS RODRIGUEZ ALVES</v>
      </c>
      <c r="E115" s="9" t="str">
        <f>'[1]TCE - ANEXO III - Preencher'!F122</f>
        <v>1 - Médico</v>
      </c>
      <c r="F115" s="12" t="str">
        <f>'[1]TCE - ANEXO III - Preencher'!G122</f>
        <v>2251-25</v>
      </c>
      <c r="G115" s="13">
        <f>IF('[1]TCE - ANEXO III - Preencher'!H122="","",'[1]TCE - ANEXO III - Preencher'!H122)</f>
        <v>43952</v>
      </c>
      <c r="H115" s="14">
        <f>'[1]TCE - ANEXO III - Preencher'!I122</f>
        <v>0</v>
      </c>
      <c r="I115" s="14">
        <f>'[1]TCE - ANEXO III - Preencher'!J122</f>
        <v>302.72000000000003</v>
      </c>
      <c r="J115" s="14">
        <f>'[1]TCE - ANEXO III - Preencher'!K122</f>
        <v>0</v>
      </c>
      <c r="K115" s="15">
        <f>'[1]TCE - ANEXO III - Preencher'!L122</f>
        <v>133.1</v>
      </c>
      <c r="L115" s="15">
        <f>'[1]TCE - ANEXO III - Preencher'!M122</f>
        <v>14.3</v>
      </c>
      <c r="M115" s="15">
        <f t="shared" si="7"/>
        <v>118.8</v>
      </c>
      <c r="N115" s="15">
        <f>'[1]TCE - ANEXO III - Preencher'!O122</f>
        <v>56.22</v>
      </c>
      <c r="O115" s="15">
        <f>'[1]TCE - ANEXO III - Preencher'!P122</f>
        <v>0</v>
      </c>
      <c r="P115" s="16">
        <f t="shared" si="8"/>
        <v>56.22</v>
      </c>
      <c r="Q115" s="15">
        <f>'[1]TCE - ANEXO III - Preencher'!R122</f>
        <v>0</v>
      </c>
      <c r="R115" s="15">
        <f>'[1]TCE - ANEXO III - Preencher'!S122</f>
        <v>0</v>
      </c>
      <c r="S115" s="16">
        <f t="shared" si="9"/>
        <v>0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477.74</v>
      </c>
    </row>
    <row r="116" spans="1:28" s="5" customFormat="1" x14ac:dyDescent="0.25">
      <c r="A116" s="8">
        <f>IFERROR(VLOOKUP(B116,'[1]DADOS (OCULTAR)'!$P$3:$R$42,3,0),"")</f>
        <v>10075232000243</v>
      </c>
      <c r="B116" s="9" t="str">
        <f>'[1]TCE - ANEXO III - Preencher'!C123</f>
        <v>UPA IMBIRIBEIRA</v>
      </c>
      <c r="C116" s="10"/>
      <c r="D116" s="11" t="str">
        <f>'[1]TCE - ANEXO III - Preencher'!E123</f>
        <v>JOAO GUILHERME ALVES DE ANDRADE</v>
      </c>
      <c r="E116" s="9" t="str">
        <f>'[1]TCE - ANEXO III - Preencher'!F123</f>
        <v>1 - Médico</v>
      </c>
      <c r="F116" s="12" t="str">
        <f>'[1]TCE - ANEXO III - Preencher'!G123</f>
        <v>2251-25</v>
      </c>
      <c r="G116" s="13">
        <f>IF('[1]TCE - ANEXO III - Preencher'!H123="","",'[1]TCE - ANEXO III - Preencher'!H123)</f>
        <v>43952</v>
      </c>
      <c r="H116" s="14">
        <f>'[1]TCE - ANEXO III - Preencher'!I123</f>
        <v>0</v>
      </c>
      <c r="I116" s="14">
        <f>'[1]TCE - ANEXO III - Preencher'!J123</f>
        <v>85.33</v>
      </c>
      <c r="J116" s="14">
        <f>'[1]TCE - ANEXO III - Preencher'!K123</f>
        <v>0</v>
      </c>
      <c r="K116" s="15">
        <f>'[1]TCE - ANEXO III - Preencher'!L123</f>
        <v>133.1</v>
      </c>
      <c r="L116" s="15">
        <f>'[1]TCE - ANEXO III - Preencher'!M123</f>
        <v>0.95</v>
      </c>
      <c r="M116" s="15">
        <f t="shared" si="7"/>
        <v>132.15</v>
      </c>
      <c r="N116" s="15">
        <f>'[1]TCE - ANEXO III - Preencher'!O123</f>
        <v>2</v>
      </c>
      <c r="O116" s="15">
        <f>'[1]TCE - ANEXO III - Preencher'!P123</f>
        <v>0</v>
      </c>
      <c r="P116" s="16">
        <f t="shared" si="8"/>
        <v>2</v>
      </c>
      <c r="Q116" s="15">
        <f>'[1]TCE - ANEXO III - Preencher'!R123</f>
        <v>0</v>
      </c>
      <c r="R116" s="15">
        <f>'[1]TCE - ANEXO III - Preencher'!S123</f>
        <v>0</v>
      </c>
      <c r="S116" s="16">
        <f t="shared" si="9"/>
        <v>0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219.48000000000002</v>
      </c>
    </row>
    <row r="117" spans="1:28" s="5" customFormat="1" x14ac:dyDescent="0.25">
      <c r="A117" s="8">
        <f>IFERROR(VLOOKUP(B117,'[1]DADOS (OCULTAR)'!$P$3:$R$42,3,0),"")</f>
        <v>10075232000243</v>
      </c>
      <c r="B117" s="9" t="str">
        <f>'[1]TCE - ANEXO III - Preencher'!C124</f>
        <v>UPA IMBIRIBEIRA</v>
      </c>
      <c r="C117" s="10"/>
      <c r="D117" s="11" t="str">
        <f>'[1]TCE - ANEXO III - Preencher'!E124</f>
        <v xml:space="preserve">JOAO VICTTOR CORREIA DE LIMA </v>
      </c>
      <c r="E117" s="9" t="str">
        <f>'[1]TCE - ANEXO III - Preencher'!F124</f>
        <v>3 - Administrativo</v>
      </c>
      <c r="F117" s="12" t="str">
        <f>'[1]TCE - ANEXO III - Preencher'!G124</f>
        <v>4110-30</v>
      </c>
      <c r="G117" s="13">
        <f>IF('[1]TCE - ANEXO III - Preencher'!H124="","",'[1]TCE - ANEXO III - Preencher'!H124)</f>
        <v>43952</v>
      </c>
      <c r="H117" s="14">
        <f>'[1]TCE - ANEXO III - Preencher'!I124</f>
        <v>0</v>
      </c>
      <c r="I117" s="14">
        <f>'[1]TCE - ANEXO III - Preencher'!J124</f>
        <v>147.06</v>
      </c>
      <c r="J117" s="14">
        <f>'[1]TCE - ANEXO III - Preencher'!K124</f>
        <v>0</v>
      </c>
      <c r="K117" s="15">
        <f>'[1]TCE - ANEXO III - Preencher'!L124</f>
        <v>133.1</v>
      </c>
      <c r="L117" s="15">
        <f>'[1]TCE - ANEXO III - Preencher'!M124</f>
        <v>27.95</v>
      </c>
      <c r="M117" s="15">
        <f t="shared" si="7"/>
        <v>105.14999999999999</v>
      </c>
      <c r="N117" s="15">
        <f>'[1]TCE - ANEXO III - Preencher'!O124</f>
        <v>56.22</v>
      </c>
      <c r="O117" s="15">
        <f>'[1]TCE - ANEXO III - Preencher'!P124</f>
        <v>0</v>
      </c>
      <c r="P117" s="16">
        <f t="shared" si="8"/>
        <v>56.22</v>
      </c>
      <c r="Q117" s="15">
        <f>'[1]TCE - ANEXO III - Preencher'!R124</f>
        <v>326</v>
      </c>
      <c r="R117" s="15">
        <f>'[1]TCE - ANEXO III - Preencher'!S124</f>
        <v>83.84</v>
      </c>
      <c r="S117" s="16">
        <f t="shared" si="9"/>
        <v>242.16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550.58999999999992</v>
      </c>
    </row>
    <row r="118" spans="1:28" s="5" customFormat="1" x14ac:dyDescent="0.25">
      <c r="A118" s="8">
        <f>IFERROR(VLOOKUP(B118,'[1]DADOS (OCULTAR)'!$P$3:$R$42,3,0),"")</f>
        <v>10075232000243</v>
      </c>
      <c r="B118" s="9" t="str">
        <f>'[1]TCE - ANEXO III - Preencher'!C125</f>
        <v>UPA IMBIRIBEIRA</v>
      </c>
      <c r="C118" s="10"/>
      <c r="D118" s="11" t="str">
        <f>'[1]TCE - ANEXO III - Preencher'!E125</f>
        <v>JOAQUIM FERNANDES DE OLIVEIRA NETO</v>
      </c>
      <c r="E118" s="9" t="str">
        <f>'[1]TCE - ANEXO III - Preencher'!F125</f>
        <v>1 - Médico</v>
      </c>
      <c r="F118" s="12" t="str">
        <f>'[1]TCE - ANEXO III - Preencher'!G125</f>
        <v>2252-70</v>
      </c>
      <c r="G118" s="13">
        <f>IF('[1]TCE - ANEXO III - Preencher'!H125="","",'[1]TCE - ANEXO III - Preencher'!H125)</f>
        <v>43952</v>
      </c>
      <c r="H118" s="14">
        <f>'[1]TCE - ANEXO III - Preencher'!I125</f>
        <v>0</v>
      </c>
      <c r="I118" s="14">
        <f>'[1]TCE - ANEXO III - Preencher'!J125</f>
        <v>377.04</v>
      </c>
      <c r="J118" s="14">
        <f>'[1]TCE - ANEXO III - Preencher'!K125</f>
        <v>0</v>
      </c>
      <c r="K118" s="15">
        <f>'[1]TCE - ANEXO III - Preencher'!L125</f>
        <v>133.1</v>
      </c>
      <c r="L118" s="15">
        <f>'[1]TCE - ANEXO III - Preencher'!M125</f>
        <v>18.02</v>
      </c>
      <c r="M118" s="15">
        <f t="shared" si="7"/>
        <v>115.08</v>
      </c>
      <c r="N118" s="15">
        <f>'[1]TCE - ANEXO III - Preencher'!O125</f>
        <v>2</v>
      </c>
      <c r="O118" s="15">
        <f>'[1]TCE - ANEXO III - Preencher'!P125</f>
        <v>0</v>
      </c>
      <c r="P118" s="16">
        <f t="shared" si="8"/>
        <v>2</v>
      </c>
      <c r="Q118" s="15">
        <f>'[1]TCE - ANEXO III - Preencher'!R125</f>
        <v>0</v>
      </c>
      <c r="R118" s="15">
        <f>'[1]TCE - ANEXO III - Preencher'!S125</f>
        <v>0</v>
      </c>
      <c r="S118" s="16">
        <f t="shared" si="9"/>
        <v>0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494.12</v>
      </c>
    </row>
    <row r="119" spans="1:28" s="5" customFormat="1" x14ac:dyDescent="0.25">
      <c r="A119" s="8">
        <f>IFERROR(VLOOKUP(B119,'[1]DADOS (OCULTAR)'!$P$3:$R$42,3,0),"")</f>
        <v>10075232000243</v>
      </c>
      <c r="B119" s="9" t="str">
        <f>'[1]TCE - ANEXO III - Preencher'!C126</f>
        <v>UPA IMBIRIBEIRA</v>
      </c>
      <c r="C119" s="10"/>
      <c r="D119" s="11" t="str">
        <f>'[1]TCE - ANEXO III - Preencher'!E126</f>
        <v>JONATA LIMA DA SILVA</v>
      </c>
      <c r="E119" s="9" t="str">
        <f>'[1]TCE - ANEXO III - Preencher'!F126</f>
        <v>3 - Administrativo</v>
      </c>
      <c r="F119" s="12" t="str">
        <f>'[1]TCE - ANEXO III - Preencher'!G126</f>
        <v>4110-05</v>
      </c>
      <c r="G119" s="13">
        <f>IF('[1]TCE - ANEXO III - Preencher'!H126="","",'[1]TCE - ANEXO III - Preencher'!H126)</f>
        <v>43952</v>
      </c>
      <c r="H119" s="14">
        <f>'[1]TCE - ANEXO III - Preencher'!I126</f>
        <v>0</v>
      </c>
      <c r="I119" s="14">
        <f>'[1]TCE - ANEXO III - Preencher'!J126</f>
        <v>9.82</v>
      </c>
      <c r="J119" s="14">
        <f>'[1]TCE - ANEXO III - Preencher'!K126</f>
        <v>0</v>
      </c>
      <c r="K119" s="15">
        <f>'[1]TCE - ANEXO III - Preencher'!L126</f>
        <v>0</v>
      </c>
      <c r="L119" s="15">
        <f>'[1]TCE - ANEXO III - Preencher'!M126</f>
        <v>0</v>
      </c>
      <c r="M119" s="15">
        <f t="shared" si="7"/>
        <v>0</v>
      </c>
      <c r="N119" s="15">
        <f>'[1]TCE - ANEXO III - Preencher'!O126</f>
        <v>56.22</v>
      </c>
      <c r="O119" s="15">
        <f>'[1]TCE - ANEXO III - Preencher'!P126</f>
        <v>0</v>
      </c>
      <c r="P119" s="16">
        <f t="shared" si="8"/>
        <v>56.22</v>
      </c>
      <c r="Q119" s="15">
        <f>'[1]TCE - ANEXO III - Preencher'!R126</f>
        <v>0</v>
      </c>
      <c r="R119" s="15">
        <f>'[1]TCE - ANEXO III - Preencher'!S126</f>
        <v>0</v>
      </c>
      <c r="S119" s="16">
        <f t="shared" si="9"/>
        <v>0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66.039999999999992</v>
      </c>
    </row>
    <row r="120" spans="1:28" s="5" customFormat="1" x14ac:dyDescent="0.25">
      <c r="A120" s="8">
        <f>IFERROR(VLOOKUP(B120,'[1]DADOS (OCULTAR)'!$P$3:$R$42,3,0),"")</f>
        <v>10075232000243</v>
      </c>
      <c r="B120" s="9" t="str">
        <f>'[1]TCE - ANEXO III - Preencher'!C127</f>
        <v>UPA IMBIRIBEIRA</v>
      </c>
      <c r="C120" s="10"/>
      <c r="D120" s="11" t="str">
        <f>'[1]TCE - ANEXO III - Preencher'!E127</f>
        <v>JORGE FERRAZ ARAUJO DA SILVA</v>
      </c>
      <c r="E120" s="9" t="str">
        <f>'[1]TCE - ANEXO III - Preencher'!F127</f>
        <v>1 - Médico</v>
      </c>
      <c r="F120" s="12" t="str">
        <f>'[1]TCE - ANEXO III - Preencher'!G127</f>
        <v>2252-70</v>
      </c>
      <c r="G120" s="13">
        <f>IF('[1]TCE - ANEXO III - Preencher'!H127="","",'[1]TCE - ANEXO III - Preencher'!H127)</f>
        <v>43952</v>
      </c>
      <c r="H120" s="14">
        <f>'[1]TCE - ANEXO III - Preencher'!I127</f>
        <v>0</v>
      </c>
      <c r="I120" s="14">
        <f>'[1]TCE - ANEXO III - Preencher'!J127</f>
        <v>935.46</v>
      </c>
      <c r="J120" s="14">
        <f>'[1]TCE - ANEXO III - Preencher'!K127</f>
        <v>0</v>
      </c>
      <c r="K120" s="15">
        <f>'[1]TCE - ANEXO III - Preencher'!L127</f>
        <v>133.1</v>
      </c>
      <c r="L120" s="15">
        <f>'[1]TCE - ANEXO III - Preencher'!M127</f>
        <v>23.31</v>
      </c>
      <c r="M120" s="15">
        <f t="shared" si="7"/>
        <v>109.78999999999999</v>
      </c>
      <c r="N120" s="15">
        <f>'[1]TCE - ANEXO III - Preencher'!O127</f>
        <v>2</v>
      </c>
      <c r="O120" s="15">
        <f>'[1]TCE - ANEXO III - Preencher'!P127</f>
        <v>0</v>
      </c>
      <c r="P120" s="16">
        <f t="shared" si="8"/>
        <v>2</v>
      </c>
      <c r="Q120" s="15">
        <f>'[1]TCE - ANEXO III - Preencher'!R127</f>
        <v>0</v>
      </c>
      <c r="R120" s="15">
        <f>'[1]TCE - ANEXO III - Preencher'!S127</f>
        <v>0</v>
      </c>
      <c r="S120" s="16">
        <f t="shared" si="9"/>
        <v>0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1047.25</v>
      </c>
    </row>
    <row r="121" spans="1:28" s="5" customFormat="1" x14ac:dyDescent="0.25">
      <c r="A121" s="8">
        <f>IFERROR(VLOOKUP(B121,'[1]DADOS (OCULTAR)'!$P$3:$R$42,3,0),"")</f>
        <v>10075232000243</v>
      </c>
      <c r="B121" s="9" t="str">
        <f>'[1]TCE - ANEXO III - Preencher'!C128</f>
        <v>UPA IMBIRIBEIRA</v>
      </c>
      <c r="C121" s="10"/>
      <c r="D121" s="11" t="str">
        <f>'[1]TCE - ANEXO III - Preencher'!E128</f>
        <v>JORGINEIDE PEREIRA DE SANTANA</v>
      </c>
      <c r="E121" s="9" t="str">
        <f>'[1]TCE - ANEXO III - Preencher'!F128</f>
        <v>3 - Administrativo</v>
      </c>
      <c r="F121" s="12" t="str">
        <f>'[1]TCE - ANEXO III - Preencher'!G128</f>
        <v>9922-25</v>
      </c>
      <c r="G121" s="13">
        <f>IF('[1]TCE - ANEXO III - Preencher'!H128="","",'[1]TCE - ANEXO III - Preencher'!H128)</f>
        <v>43952</v>
      </c>
      <c r="H121" s="14">
        <f>'[1]TCE - ANEXO III - Preencher'!I128</f>
        <v>0</v>
      </c>
      <c r="I121" s="14">
        <f>'[1]TCE - ANEXO III - Preencher'!J128</f>
        <v>100.32</v>
      </c>
      <c r="J121" s="14">
        <f>'[1]TCE - ANEXO III - Preencher'!K128</f>
        <v>0</v>
      </c>
      <c r="K121" s="15">
        <f>'[1]TCE - ANEXO III - Preencher'!L128</f>
        <v>133.1</v>
      </c>
      <c r="L121" s="15">
        <f>'[1]TCE - ANEXO III - Preencher'!M128</f>
        <v>20.9</v>
      </c>
      <c r="M121" s="15">
        <f t="shared" si="7"/>
        <v>112.19999999999999</v>
      </c>
      <c r="N121" s="15">
        <f>'[1]TCE - ANEXO III - Preencher'!O128</f>
        <v>2</v>
      </c>
      <c r="O121" s="15">
        <f>'[1]TCE - ANEXO III - Preencher'!P128</f>
        <v>0</v>
      </c>
      <c r="P121" s="16">
        <f t="shared" si="8"/>
        <v>2</v>
      </c>
      <c r="Q121" s="15">
        <f>'[1]TCE - ANEXO III - Preencher'!R128</f>
        <v>103.5</v>
      </c>
      <c r="R121" s="15">
        <f>'[1]TCE - ANEXO III - Preencher'!S128</f>
        <v>62.7</v>
      </c>
      <c r="S121" s="16">
        <f t="shared" si="9"/>
        <v>40.799999999999997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10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255.32</v>
      </c>
    </row>
    <row r="122" spans="1:28" s="5" customFormat="1" x14ac:dyDescent="0.25">
      <c r="A122" s="8">
        <f>IFERROR(VLOOKUP(B122,'[1]DADOS (OCULTAR)'!$P$3:$R$42,3,0),"")</f>
        <v>10075232000243</v>
      </c>
      <c r="B122" s="9" t="str">
        <f>'[1]TCE - ANEXO III - Preencher'!C129</f>
        <v>UPA IMBIRIBEIRA</v>
      </c>
      <c r="C122" s="10"/>
      <c r="D122" s="11" t="str">
        <f>'[1]TCE - ANEXO III - Preencher'!E129</f>
        <v>JOSE AUGUSTO PEDROSA LINS FILHO</v>
      </c>
      <c r="E122" s="9" t="str">
        <f>'[1]TCE - ANEXO III - Preencher'!F129</f>
        <v>3 - Administrativo</v>
      </c>
      <c r="F122" s="12" t="str">
        <f>'[1]TCE - ANEXO III - Preencher'!G129</f>
        <v>1312-05</v>
      </c>
      <c r="G122" s="13">
        <f>IF('[1]TCE - ANEXO III - Preencher'!H129="","",'[1]TCE - ANEXO III - Preencher'!H129)</f>
        <v>43952</v>
      </c>
      <c r="H122" s="14">
        <f>'[1]TCE - ANEXO III - Preencher'!I129</f>
        <v>0</v>
      </c>
      <c r="I122" s="14">
        <f>'[1]TCE - ANEXO III - Preencher'!J129</f>
        <v>1276.81</v>
      </c>
      <c r="J122" s="14">
        <f>'[1]TCE - ANEXO III - Preencher'!K129</f>
        <v>0</v>
      </c>
      <c r="K122" s="15">
        <f>'[1]TCE - ANEXO III - Preencher'!L129</f>
        <v>0</v>
      </c>
      <c r="L122" s="15">
        <f>'[1]TCE - ANEXO III - Preencher'!M129</f>
        <v>0</v>
      </c>
      <c r="M122" s="15">
        <f t="shared" si="7"/>
        <v>0</v>
      </c>
      <c r="N122" s="15">
        <f>'[1]TCE - ANEXO III - Preencher'!O129</f>
        <v>2</v>
      </c>
      <c r="O122" s="15">
        <f>'[1]TCE - ANEXO III - Preencher'!P129</f>
        <v>0</v>
      </c>
      <c r="P122" s="16">
        <f t="shared" si="8"/>
        <v>2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9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1278.81</v>
      </c>
    </row>
    <row r="123" spans="1:28" s="5" customFormat="1" x14ac:dyDescent="0.25">
      <c r="A123" s="8">
        <f>IFERROR(VLOOKUP(B123,'[1]DADOS (OCULTAR)'!$P$3:$R$42,3,0),"")</f>
        <v>10075232000243</v>
      </c>
      <c r="B123" s="9" t="str">
        <f>'[1]TCE - ANEXO III - Preencher'!C130</f>
        <v>UPA IMBIRIBEIRA</v>
      </c>
      <c r="C123" s="10"/>
      <c r="D123" s="11" t="str">
        <f>'[1]TCE - ANEXO III - Preencher'!E130</f>
        <v>JOSE CARLOS DA SILVA FILHO</v>
      </c>
      <c r="E123" s="9" t="str">
        <f>'[1]TCE - ANEXO III - Preencher'!F130</f>
        <v>3 - Administrativo</v>
      </c>
      <c r="F123" s="12" t="str">
        <f>'[1]TCE - ANEXO III - Preencher'!G130</f>
        <v>7823-20</v>
      </c>
      <c r="G123" s="13">
        <f>IF('[1]TCE - ANEXO III - Preencher'!H130="","",'[1]TCE - ANEXO III - Preencher'!H130)</f>
        <v>43952</v>
      </c>
      <c r="H123" s="14">
        <f>'[1]TCE - ANEXO III - Preencher'!I130</f>
        <v>0</v>
      </c>
      <c r="I123" s="14">
        <f>'[1]TCE - ANEXO III - Preencher'!J130</f>
        <v>266.26</v>
      </c>
      <c r="J123" s="14">
        <f>'[1]TCE - ANEXO III - Preencher'!K130</f>
        <v>0</v>
      </c>
      <c r="K123" s="15">
        <f>'[1]TCE - ANEXO III - Preencher'!L130</f>
        <v>133.1</v>
      </c>
      <c r="L123" s="15">
        <f>'[1]TCE - ANEXO III - Preencher'!M130</f>
        <v>35.799999999999997</v>
      </c>
      <c r="M123" s="15">
        <f t="shared" si="7"/>
        <v>97.3</v>
      </c>
      <c r="N123" s="15">
        <f>'[1]TCE - ANEXO III - Preencher'!O130</f>
        <v>2</v>
      </c>
      <c r="O123" s="15">
        <f>'[1]TCE - ANEXO III - Preencher'!P130</f>
        <v>0</v>
      </c>
      <c r="P123" s="16">
        <f t="shared" si="8"/>
        <v>2</v>
      </c>
      <c r="Q123" s="15">
        <f>'[1]TCE - ANEXO III - Preencher'!R130</f>
        <v>0</v>
      </c>
      <c r="R123" s="15">
        <f>'[1]TCE - ANEXO III - Preencher'!S130</f>
        <v>0</v>
      </c>
      <c r="S123" s="16">
        <f t="shared" si="9"/>
        <v>0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365.56</v>
      </c>
    </row>
    <row r="124" spans="1:28" s="5" customFormat="1" x14ac:dyDescent="0.25">
      <c r="A124" s="8">
        <f>IFERROR(VLOOKUP(B124,'[1]DADOS (OCULTAR)'!$P$3:$R$42,3,0),"")</f>
        <v>10075232000243</v>
      </c>
      <c r="B124" s="9" t="str">
        <f>'[1]TCE - ANEXO III - Preencher'!C131</f>
        <v>UPA IMBIRIBEIRA</v>
      </c>
      <c r="C124" s="10"/>
      <c r="D124" s="11" t="str">
        <f>'[1]TCE - ANEXO III - Preencher'!E131</f>
        <v>JOSE HENRIQUE RODRIGUES DA SILVA</v>
      </c>
      <c r="E124" s="9" t="str">
        <f>'[1]TCE - ANEXO III - Preencher'!F131</f>
        <v>1 - Médico</v>
      </c>
      <c r="F124" s="12" t="str">
        <f>'[1]TCE - ANEXO III - Preencher'!G131</f>
        <v>2251-24</v>
      </c>
      <c r="G124" s="13">
        <f>IF('[1]TCE - ANEXO III - Preencher'!H131="","",'[1]TCE - ANEXO III - Preencher'!H131)</f>
        <v>43952</v>
      </c>
      <c r="H124" s="14">
        <f>'[1]TCE - ANEXO III - Preencher'!I131</f>
        <v>0</v>
      </c>
      <c r="I124" s="14">
        <f>'[1]TCE - ANEXO III - Preencher'!J131</f>
        <v>445.37</v>
      </c>
      <c r="J124" s="14">
        <f>'[1]TCE - ANEXO III - Preencher'!K131</f>
        <v>0</v>
      </c>
      <c r="K124" s="15">
        <f>'[1]TCE - ANEXO III - Preencher'!L131</f>
        <v>133.1</v>
      </c>
      <c r="L124" s="15">
        <f>'[1]TCE - ANEXO III - Preencher'!M131</f>
        <v>14.3</v>
      </c>
      <c r="M124" s="15">
        <f t="shared" si="7"/>
        <v>118.8</v>
      </c>
      <c r="N124" s="15">
        <f>'[1]TCE - ANEXO III - Preencher'!O131</f>
        <v>56.22</v>
      </c>
      <c r="O124" s="15">
        <f>'[1]TCE - ANEXO III - Preencher'!P131</f>
        <v>0</v>
      </c>
      <c r="P124" s="16">
        <f t="shared" si="8"/>
        <v>56.22</v>
      </c>
      <c r="Q124" s="15">
        <f>'[1]TCE - ANEXO III - Preencher'!R131</f>
        <v>0</v>
      </c>
      <c r="R124" s="15">
        <f>'[1]TCE - ANEXO III - Preencher'!S131</f>
        <v>0</v>
      </c>
      <c r="S124" s="16">
        <f t="shared" si="9"/>
        <v>0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620.39</v>
      </c>
    </row>
    <row r="125" spans="1:28" s="5" customFormat="1" x14ac:dyDescent="0.25">
      <c r="A125" s="8">
        <f>IFERROR(VLOOKUP(B125,'[1]DADOS (OCULTAR)'!$P$3:$R$42,3,0),"")</f>
        <v>10075232000243</v>
      </c>
      <c r="B125" s="9" t="str">
        <f>'[1]TCE - ANEXO III - Preencher'!C132</f>
        <v>UPA IMBIRIBEIRA</v>
      </c>
      <c r="C125" s="10"/>
      <c r="D125" s="11" t="str">
        <f>'[1]TCE - ANEXO III - Preencher'!E132</f>
        <v>JOSE LUCAS PEREIRA DA COSTA CRUZ</v>
      </c>
      <c r="E125" s="9" t="str">
        <f>'[1]TCE - ANEXO III - Preencher'!F132</f>
        <v>1 - Médico</v>
      </c>
      <c r="F125" s="12" t="str">
        <f>'[1]TCE - ANEXO III - Preencher'!G132</f>
        <v>2251-25</v>
      </c>
      <c r="G125" s="13">
        <f>IF('[1]TCE - ANEXO III - Preencher'!H132="","",'[1]TCE - ANEXO III - Preencher'!H132)</f>
        <v>43952</v>
      </c>
      <c r="H125" s="14">
        <f>'[1]TCE - ANEXO III - Preencher'!I132</f>
        <v>0</v>
      </c>
      <c r="I125" s="14">
        <f>'[1]TCE - ANEXO III - Preencher'!J132</f>
        <v>798.22</v>
      </c>
      <c r="J125" s="14">
        <f>'[1]TCE - ANEXO III - Preencher'!K132</f>
        <v>0</v>
      </c>
      <c r="K125" s="15">
        <f>'[1]TCE - ANEXO III - Preencher'!L132</f>
        <v>133.1</v>
      </c>
      <c r="L125" s="15">
        <f>'[1]TCE - ANEXO III - Preencher'!M132</f>
        <v>14.3</v>
      </c>
      <c r="M125" s="15">
        <f t="shared" si="7"/>
        <v>118.8</v>
      </c>
      <c r="N125" s="15">
        <f>'[1]TCE - ANEXO III - Preencher'!O132</f>
        <v>56.22</v>
      </c>
      <c r="O125" s="15">
        <f>'[1]TCE - ANEXO III - Preencher'!P132</f>
        <v>0</v>
      </c>
      <c r="P125" s="16">
        <f t="shared" si="8"/>
        <v>56.22</v>
      </c>
      <c r="Q125" s="15">
        <f>'[1]TCE - ANEXO III - Preencher'!R132</f>
        <v>0</v>
      </c>
      <c r="R125" s="15">
        <f>'[1]TCE - ANEXO III - Preencher'!S132</f>
        <v>0</v>
      </c>
      <c r="S125" s="16">
        <f t="shared" si="9"/>
        <v>0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973.24</v>
      </c>
    </row>
    <row r="126" spans="1:28" s="5" customFormat="1" x14ac:dyDescent="0.25">
      <c r="A126" s="8">
        <f>IFERROR(VLOOKUP(B126,'[1]DADOS (OCULTAR)'!$P$3:$R$42,3,0),"")</f>
        <v>10075232000243</v>
      </c>
      <c r="B126" s="9" t="str">
        <f>'[1]TCE - ANEXO III - Preencher'!C133</f>
        <v>UPA IMBIRIBEIRA</v>
      </c>
      <c r="C126" s="10"/>
      <c r="D126" s="11" t="str">
        <f>'[1]TCE - ANEXO III - Preencher'!E133</f>
        <v>JOSE RICARDO PINHEIRO DA SILVA</v>
      </c>
      <c r="E126" s="9" t="str">
        <f>'[1]TCE - ANEXO III - Preencher'!F133</f>
        <v>2 - Outros Profissionais da Saúde</v>
      </c>
      <c r="F126" s="12" t="str">
        <f>'[1]TCE - ANEXO III - Preencher'!G133</f>
        <v>3222-05</v>
      </c>
      <c r="G126" s="13">
        <f>IF('[1]TCE - ANEXO III - Preencher'!H133="","",'[1]TCE - ANEXO III - Preencher'!H133)</f>
        <v>43952</v>
      </c>
      <c r="H126" s="14">
        <f>'[1]TCE - ANEXO III - Preencher'!I133</f>
        <v>0</v>
      </c>
      <c r="I126" s="14">
        <f>'[1]TCE - ANEXO III - Preencher'!J133</f>
        <v>137.76</v>
      </c>
      <c r="J126" s="14">
        <f>'[1]TCE - ANEXO III - Preencher'!K133</f>
        <v>0</v>
      </c>
      <c r="K126" s="15">
        <f>'[1]TCE - ANEXO III - Preencher'!L133</f>
        <v>133.1</v>
      </c>
      <c r="L126" s="15">
        <f>'[1]TCE - ANEXO III - Preencher'!M133</f>
        <v>24.25</v>
      </c>
      <c r="M126" s="15">
        <f t="shared" si="7"/>
        <v>108.85</v>
      </c>
      <c r="N126" s="15">
        <f>'[1]TCE - ANEXO III - Preencher'!O133</f>
        <v>2</v>
      </c>
      <c r="O126" s="15">
        <f>'[1]TCE - ANEXO III - Preencher'!P133</f>
        <v>0</v>
      </c>
      <c r="P126" s="16">
        <f t="shared" si="8"/>
        <v>2</v>
      </c>
      <c r="Q126" s="15">
        <f>'[1]TCE - ANEXO III - Preencher'!R133</f>
        <v>141</v>
      </c>
      <c r="R126" s="15">
        <f>'[1]TCE - ANEXO III - Preencher'!S133</f>
        <v>72.739999999999995</v>
      </c>
      <c r="S126" s="16">
        <f t="shared" si="9"/>
        <v>68.260000000000005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24.25</v>
      </c>
      <c r="Z126" s="16">
        <f t="shared" si="11"/>
        <v>-24.25</v>
      </c>
      <c r="AA126" s="17" t="str">
        <f>IF('[1]TCE - ANEXO III - Preencher'!AB133="","",'[1]TCE - ANEXO III - Preencher'!AB133)</f>
        <v/>
      </c>
      <c r="AB126" s="15">
        <f t="shared" si="6"/>
        <v>292.62</v>
      </c>
    </row>
    <row r="127" spans="1:28" s="5" customFormat="1" x14ac:dyDescent="0.25">
      <c r="A127" s="8">
        <f>IFERROR(VLOOKUP(B127,'[1]DADOS (OCULTAR)'!$P$3:$R$42,3,0),"")</f>
        <v>10075232000243</v>
      </c>
      <c r="B127" s="9" t="str">
        <f>'[1]TCE - ANEXO III - Preencher'!C134</f>
        <v>UPA IMBIRIBEIRA</v>
      </c>
      <c r="C127" s="10"/>
      <c r="D127" s="11" t="str">
        <f>'[1]TCE - ANEXO III - Preencher'!E134</f>
        <v>JOSE SERGIO SANTOS DE SOUZA</v>
      </c>
      <c r="E127" s="9" t="str">
        <f>'[1]TCE - ANEXO III - Preencher'!F134</f>
        <v>1 - Médico</v>
      </c>
      <c r="F127" s="12" t="str">
        <f>'[1]TCE - ANEXO III - Preencher'!G134</f>
        <v>2252-70</v>
      </c>
      <c r="G127" s="13">
        <f>IF('[1]TCE - ANEXO III - Preencher'!H134="","",'[1]TCE - ANEXO III - Preencher'!H134)</f>
        <v>43952</v>
      </c>
      <c r="H127" s="14">
        <f>'[1]TCE - ANEXO III - Preencher'!I134</f>
        <v>0</v>
      </c>
      <c r="I127" s="14">
        <f>'[1]TCE - ANEXO III - Preencher'!J134</f>
        <v>985.36</v>
      </c>
      <c r="J127" s="14">
        <f>'[1]TCE - ANEXO III - Preencher'!K134</f>
        <v>0</v>
      </c>
      <c r="K127" s="15">
        <f>'[1]TCE - ANEXO III - Preencher'!L134</f>
        <v>133.1</v>
      </c>
      <c r="L127" s="15">
        <f>'[1]TCE - ANEXO III - Preencher'!M134</f>
        <v>15.25</v>
      </c>
      <c r="M127" s="15">
        <f t="shared" si="7"/>
        <v>117.85</v>
      </c>
      <c r="N127" s="15">
        <f>'[1]TCE - ANEXO III - Preencher'!O134</f>
        <v>56.22</v>
      </c>
      <c r="O127" s="15">
        <f>'[1]TCE - ANEXO III - Preencher'!P134</f>
        <v>0</v>
      </c>
      <c r="P127" s="16">
        <f t="shared" si="8"/>
        <v>56.22</v>
      </c>
      <c r="Q127" s="15">
        <f>'[1]TCE - ANEXO III - Preencher'!R134</f>
        <v>0</v>
      </c>
      <c r="R127" s="15">
        <f>'[1]TCE - ANEXO III - Preencher'!S134</f>
        <v>0</v>
      </c>
      <c r="S127" s="16">
        <f t="shared" si="9"/>
        <v>0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1159.43</v>
      </c>
    </row>
    <row r="128" spans="1:28" s="5" customFormat="1" x14ac:dyDescent="0.25">
      <c r="A128" s="8">
        <f>IFERROR(VLOOKUP(B128,'[1]DADOS (OCULTAR)'!$P$3:$R$42,3,0),"")</f>
        <v>10075232000243</v>
      </c>
      <c r="B128" s="9" t="str">
        <f>'[1]TCE - ANEXO III - Preencher'!C135</f>
        <v>UPA IMBIRIBEIRA</v>
      </c>
      <c r="C128" s="10"/>
      <c r="D128" s="11" t="str">
        <f>'[1]TCE - ANEXO III - Preencher'!E135</f>
        <v>JOSE VICTOR AMORIM DA SILVA</v>
      </c>
      <c r="E128" s="9" t="str">
        <f>'[1]TCE - ANEXO III - Preencher'!F135</f>
        <v>3 - Administrativo</v>
      </c>
      <c r="F128" s="12" t="str">
        <f>'[1]TCE - ANEXO III - Preencher'!G135</f>
        <v>4221-05</v>
      </c>
      <c r="G128" s="13">
        <f>IF('[1]TCE - ANEXO III - Preencher'!H135="","",'[1]TCE - ANEXO III - Preencher'!H135)</f>
        <v>43952</v>
      </c>
      <c r="H128" s="14">
        <f>'[1]TCE - ANEXO III - Preencher'!I135</f>
        <v>0</v>
      </c>
      <c r="I128" s="14">
        <f>'[1]TCE - ANEXO III - Preencher'!J135</f>
        <v>148.69999999999999</v>
      </c>
      <c r="J128" s="14">
        <f>'[1]TCE - ANEXO III - Preencher'!K135</f>
        <v>0</v>
      </c>
      <c r="K128" s="15">
        <f>'[1]TCE - ANEXO III - Preencher'!L135</f>
        <v>133.1</v>
      </c>
      <c r="L128" s="15">
        <f>'[1]TCE - ANEXO III - Preencher'!M135</f>
        <v>22.97</v>
      </c>
      <c r="M128" s="15">
        <f t="shared" si="7"/>
        <v>110.13</v>
      </c>
      <c r="N128" s="15">
        <f>'[1]TCE - ANEXO III - Preencher'!O135</f>
        <v>2</v>
      </c>
      <c r="O128" s="15">
        <f>'[1]TCE - ANEXO III - Preencher'!P135</f>
        <v>0</v>
      </c>
      <c r="P128" s="16">
        <f t="shared" si="8"/>
        <v>2</v>
      </c>
      <c r="Q128" s="15">
        <f>'[1]TCE - ANEXO III - Preencher'!R135</f>
        <v>103.5</v>
      </c>
      <c r="R128" s="15">
        <f>'[1]TCE - ANEXO III - Preencher'!S135</f>
        <v>68.900000000000006</v>
      </c>
      <c r="S128" s="16">
        <f t="shared" si="9"/>
        <v>34.599999999999994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295.42999999999995</v>
      </c>
    </row>
    <row r="129" spans="1:28" s="5" customFormat="1" x14ac:dyDescent="0.25">
      <c r="A129" s="8">
        <f>IFERROR(VLOOKUP(B129,'[1]DADOS (OCULTAR)'!$P$3:$R$42,3,0),"")</f>
        <v>10075232000243</v>
      </c>
      <c r="B129" s="9" t="str">
        <f>'[1]TCE - ANEXO III - Preencher'!C136</f>
        <v>UPA IMBIRIBEIRA</v>
      </c>
      <c r="C129" s="10"/>
      <c r="D129" s="11" t="str">
        <f>'[1]TCE - ANEXO III - Preencher'!E136</f>
        <v>JOSEANE MARIA DA SILVA SOUZA</v>
      </c>
      <c r="E129" s="9" t="str">
        <f>'[1]TCE - ANEXO III - Preencher'!F136</f>
        <v>3 - Administrativo</v>
      </c>
      <c r="F129" s="12" t="str">
        <f>'[1]TCE - ANEXO III - Preencher'!G136</f>
        <v>4221-05</v>
      </c>
      <c r="G129" s="13">
        <f>IF('[1]TCE - ANEXO III - Preencher'!H136="","",'[1]TCE - ANEXO III - Preencher'!H136)</f>
        <v>43952</v>
      </c>
      <c r="H129" s="14">
        <f>'[1]TCE - ANEXO III - Preencher'!I136</f>
        <v>0</v>
      </c>
      <c r="I129" s="14">
        <f>'[1]TCE - ANEXO III - Preencher'!J136</f>
        <v>121.45</v>
      </c>
      <c r="J129" s="14">
        <f>'[1]TCE - ANEXO III - Preencher'!K136</f>
        <v>0</v>
      </c>
      <c r="K129" s="15">
        <f>'[1]TCE - ANEXO III - Preencher'!L136</f>
        <v>133.1</v>
      </c>
      <c r="L129" s="15">
        <f>'[1]TCE - ANEXO III - Preencher'!M136</f>
        <v>22.97</v>
      </c>
      <c r="M129" s="15">
        <f t="shared" si="7"/>
        <v>110.13</v>
      </c>
      <c r="N129" s="15">
        <f>'[1]TCE - ANEXO III - Preencher'!O136</f>
        <v>2</v>
      </c>
      <c r="O129" s="15">
        <f>'[1]TCE - ANEXO III - Preencher'!P136</f>
        <v>0</v>
      </c>
      <c r="P129" s="16">
        <f t="shared" si="8"/>
        <v>2</v>
      </c>
      <c r="Q129" s="15">
        <f>'[1]TCE - ANEXO III - Preencher'!R136</f>
        <v>103.5</v>
      </c>
      <c r="R129" s="15">
        <f>'[1]TCE - ANEXO III - Preencher'!S136</f>
        <v>68.900000000000006</v>
      </c>
      <c r="S129" s="16">
        <f t="shared" si="9"/>
        <v>34.599999999999994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268.17999999999995</v>
      </c>
    </row>
    <row r="130" spans="1:28" s="5" customFormat="1" x14ac:dyDescent="0.25">
      <c r="A130" s="8">
        <f>IFERROR(VLOOKUP(B130,'[1]DADOS (OCULTAR)'!$P$3:$R$42,3,0),"")</f>
        <v>10075232000243</v>
      </c>
      <c r="B130" s="9" t="str">
        <f>'[1]TCE - ANEXO III - Preencher'!C137</f>
        <v>UPA IMBIRIBEIRA</v>
      </c>
      <c r="C130" s="10"/>
      <c r="D130" s="11" t="str">
        <f>'[1]TCE - ANEXO III - Preencher'!E137</f>
        <v>JOSENILDA ARLINDA DA CONCEICAO</v>
      </c>
      <c r="E130" s="9" t="str">
        <f>'[1]TCE - ANEXO III - Preencher'!F137</f>
        <v>3 - Administrativo</v>
      </c>
      <c r="F130" s="12" t="str">
        <f>'[1]TCE - ANEXO III - Preencher'!G137</f>
        <v>5134-30</v>
      </c>
      <c r="G130" s="13">
        <f>IF('[1]TCE - ANEXO III - Preencher'!H137="","",'[1]TCE - ANEXO III - Preencher'!H137)</f>
        <v>43952</v>
      </c>
      <c r="H130" s="14">
        <f>'[1]TCE - ANEXO III - Preencher'!I137</f>
        <v>0</v>
      </c>
      <c r="I130" s="14">
        <f>'[1]TCE - ANEXO III - Preencher'!J137</f>
        <v>100.32</v>
      </c>
      <c r="J130" s="14">
        <f>'[1]TCE - ANEXO III - Preencher'!K137</f>
        <v>0</v>
      </c>
      <c r="K130" s="15">
        <f>'[1]TCE - ANEXO III - Preencher'!L137</f>
        <v>133.1</v>
      </c>
      <c r="L130" s="15">
        <f>'[1]TCE - ANEXO III - Preencher'!M137</f>
        <v>20.9</v>
      </c>
      <c r="M130" s="15">
        <f t="shared" si="7"/>
        <v>112.19999999999999</v>
      </c>
      <c r="N130" s="15">
        <f>'[1]TCE - ANEXO III - Preencher'!O137</f>
        <v>2</v>
      </c>
      <c r="O130" s="15">
        <f>'[1]TCE - ANEXO III - Preencher'!P137</f>
        <v>0</v>
      </c>
      <c r="P130" s="16">
        <f t="shared" si="8"/>
        <v>2</v>
      </c>
      <c r="Q130" s="15">
        <f>'[1]TCE - ANEXO III - Preencher'!R137</f>
        <v>103.5</v>
      </c>
      <c r="R130" s="15">
        <f>'[1]TCE - ANEXO III - Preencher'!S137</f>
        <v>62.7</v>
      </c>
      <c r="S130" s="16">
        <f t="shared" si="9"/>
        <v>40.799999999999997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255.32</v>
      </c>
    </row>
    <row r="131" spans="1:28" s="5" customFormat="1" x14ac:dyDescent="0.25">
      <c r="A131" s="8">
        <f>IFERROR(VLOOKUP(B131,'[1]DADOS (OCULTAR)'!$P$3:$R$42,3,0),"")</f>
        <v>10075232000243</v>
      </c>
      <c r="B131" s="9" t="str">
        <f>'[1]TCE - ANEXO III - Preencher'!C138</f>
        <v>UPA IMBIRIBEIRA</v>
      </c>
      <c r="C131" s="10"/>
      <c r="D131" s="11" t="str">
        <f>'[1]TCE - ANEXO III - Preencher'!E138</f>
        <v>JOSIAS SOARES DE SOUZA</v>
      </c>
      <c r="E131" s="9" t="str">
        <f>'[1]TCE - ANEXO III - Preencher'!F138</f>
        <v>2 - Outros Profissionais da Saúde</v>
      </c>
      <c r="F131" s="12" t="str">
        <f>'[1]TCE - ANEXO III - Preencher'!G138</f>
        <v>3222-05</v>
      </c>
      <c r="G131" s="13">
        <f>IF('[1]TCE - ANEXO III - Preencher'!H138="","",'[1]TCE - ANEXO III - Preencher'!H138)</f>
        <v>43952</v>
      </c>
      <c r="H131" s="14">
        <f>'[1]TCE - ANEXO III - Preencher'!I138</f>
        <v>0</v>
      </c>
      <c r="I131" s="14">
        <f>'[1]TCE - ANEXO III - Preencher'!J138</f>
        <v>155.69999999999999</v>
      </c>
      <c r="J131" s="14">
        <f>'[1]TCE - ANEXO III - Preencher'!K138</f>
        <v>0</v>
      </c>
      <c r="K131" s="15">
        <f>'[1]TCE - ANEXO III - Preencher'!L138</f>
        <v>133.1</v>
      </c>
      <c r="L131" s="15">
        <f>'[1]TCE - ANEXO III - Preencher'!M138</f>
        <v>15.36</v>
      </c>
      <c r="M131" s="15">
        <f t="shared" si="7"/>
        <v>117.74</v>
      </c>
      <c r="N131" s="15">
        <f>'[1]TCE - ANEXO III - Preencher'!O138</f>
        <v>2</v>
      </c>
      <c r="O131" s="15">
        <f>'[1]TCE - ANEXO III - Preencher'!P138</f>
        <v>0</v>
      </c>
      <c r="P131" s="16">
        <f t="shared" si="8"/>
        <v>2</v>
      </c>
      <c r="Q131" s="15">
        <f>'[1]TCE - ANEXO III - Preencher'!R138</f>
        <v>0</v>
      </c>
      <c r="R131" s="15">
        <f>'[1]TCE - ANEXO III - Preencher'!S138</f>
        <v>0</v>
      </c>
      <c r="S131" s="16">
        <f t="shared" si="9"/>
        <v>0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275.44</v>
      </c>
    </row>
    <row r="132" spans="1:28" s="5" customFormat="1" x14ac:dyDescent="0.25">
      <c r="A132" s="8">
        <f>IFERROR(VLOOKUP(B132,'[1]DADOS (OCULTAR)'!$P$3:$R$42,3,0),"")</f>
        <v>10075232000243</v>
      </c>
      <c r="B132" s="9" t="str">
        <f>'[1]TCE - ANEXO III - Preencher'!C139</f>
        <v>UPA IMBIRIBEIRA</v>
      </c>
      <c r="C132" s="10"/>
      <c r="D132" s="11" t="str">
        <f>'[1]TCE - ANEXO III - Preencher'!E139</f>
        <v xml:space="preserve">JOSILENE MARIA DA SILVA </v>
      </c>
      <c r="E132" s="9" t="str">
        <f>'[1]TCE - ANEXO III - Preencher'!F139</f>
        <v>2 - Outros Profissionais da Saúde</v>
      </c>
      <c r="F132" s="12" t="str">
        <f>'[1]TCE - ANEXO III - Preencher'!G139</f>
        <v>3222-05</v>
      </c>
      <c r="G132" s="13">
        <f>IF('[1]TCE - ANEXO III - Preencher'!H139="","",'[1]TCE - ANEXO III - Preencher'!H139)</f>
        <v>43952</v>
      </c>
      <c r="H132" s="14">
        <f>'[1]TCE - ANEXO III - Preencher'!I139</f>
        <v>0</v>
      </c>
      <c r="I132" s="14">
        <f>'[1]TCE - ANEXO III - Preencher'!J139</f>
        <v>149.38</v>
      </c>
      <c r="J132" s="14">
        <f>'[1]TCE - ANEXO III - Preencher'!K139</f>
        <v>0</v>
      </c>
      <c r="K132" s="15">
        <f>'[1]TCE - ANEXO III - Preencher'!L139</f>
        <v>133.1</v>
      </c>
      <c r="L132" s="15">
        <f>'[1]TCE - ANEXO III - Preencher'!M139</f>
        <v>24.25</v>
      </c>
      <c r="M132" s="15">
        <f t="shared" si="7"/>
        <v>108.85</v>
      </c>
      <c r="N132" s="15">
        <f>'[1]TCE - ANEXO III - Preencher'!O139</f>
        <v>2</v>
      </c>
      <c r="O132" s="15">
        <f>'[1]TCE - ANEXO III - Preencher'!P139</f>
        <v>0</v>
      </c>
      <c r="P132" s="16">
        <f t="shared" si="8"/>
        <v>2</v>
      </c>
      <c r="Q132" s="15">
        <f>'[1]TCE - ANEXO III - Preencher'!R139</f>
        <v>207</v>
      </c>
      <c r="R132" s="15">
        <f>'[1]TCE - ANEXO III - Preencher'!S139</f>
        <v>72.739999999999995</v>
      </c>
      <c r="S132" s="16">
        <f t="shared" si="9"/>
        <v>134.26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394.49</v>
      </c>
    </row>
    <row r="133" spans="1:28" s="5" customFormat="1" x14ac:dyDescent="0.25">
      <c r="A133" s="8">
        <f>IFERROR(VLOOKUP(B133,'[1]DADOS (OCULTAR)'!$P$3:$R$42,3,0),"")</f>
        <v>10075232000243</v>
      </c>
      <c r="B133" s="9" t="str">
        <f>'[1]TCE - ANEXO III - Preencher'!C140</f>
        <v>UPA IMBIRIBEIRA</v>
      </c>
      <c r="C133" s="10"/>
      <c r="D133" s="11" t="str">
        <f>'[1]TCE - ANEXO III - Preencher'!E140</f>
        <v xml:space="preserve">JULIANA GABRIELA XAVIER DE OLIVEIRA </v>
      </c>
      <c r="E133" s="9" t="str">
        <f>'[1]TCE - ANEXO III - Preencher'!F140</f>
        <v>2 - Outros Profissionais da Saúde</v>
      </c>
      <c r="F133" s="12" t="str">
        <f>'[1]TCE - ANEXO III - Preencher'!G140</f>
        <v>2235-05</v>
      </c>
      <c r="G133" s="13">
        <f>IF('[1]TCE - ANEXO III - Preencher'!H140="","",'[1]TCE - ANEXO III - Preencher'!H140)</f>
        <v>43952</v>
      </c>
      <c r="H133" s="14">
        <f>'[1]TCE - ANEXO III - Preencher'!I140</f>
        <v>0</v>
      </c>
      <c r="I133" s="14">
        <f>'[1]TCE - ANEXO III - Preencher'!J140</f>
        <v>288.66000000000003</v>
      </c>
      <c r="J133" s="14">
        <f>'[1]TCE - ANEXO III - Preencher'!K140</f>
        <v>0</v>
      </c>
      <c r="K133" s="15">
        <f>'[1]TCE - ANEXO III - Preencher'!L140</f>
        <v>133.1</v>
      </c>
      <c r="L133" s="15">
        <f>'[1]TCE - ANEXO III - Preencher'!M140</f>
        <v>2.42</v>
      </c>
      <c r="M133" s="15">
        <f t="shared" si="7"/>
        <v>130.68</v>
      </c>
      <c r="N133" s="15">
        <f>'[1]TCE - ANEXO III - Preencher'!O140</f>
        <v>4</v>
      </c>
      <c r="O133" s="15">
        <f>'[1]TCE - ANEXO III - Preencher'!P140</f>
        <v>0</v>
      </c>
      <c r="P133" s="16">
        <f t="shared" si="8"/>
        <v>4</v>
      </c>
      <c r="Q133" s="15">
        <f>'[1]TCE - ANEXO III - Preencher'!R140</f>
        <v>0</v>
      </c>
      <c r="R133" s="15">
        <f>'[1]TCE - ANEXO III - Preencher'!S140</f>
        <v>0</v>
      </c>
      <c r="S133" s="16">
        <f t="shared" si="9"/>
        <v>0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423.34000000000003</v>
      </c>
    </row>
    <row r="134" spans="1:28" s="5" customFormat="1" x14ac:dyDescent="0.25">
      <c r="A134" s="8">
        <f>IFERROR(VLOOKUP(B134,'[1]DADOS (OCULTAR)'!$P$3:$R$42,3,0),"")</f>
        <v>10075232000243</v>
      </c>
      <c r="B134" s="9" t="str">
        <f>'[1]TCE - ANEXO III - Preencher'!C141</f>
        <v>UPA IMBIRIBEIRA</v>
      </c>
      <c r="C134" s="10"/>
      <c r="D134" s="11" t="str">
        <f>'[1]TCE - ANEXO III - Preencher'!E141</f>
        <v>JULIANA KARLA DOS ANJOS RAMALHO</v>
      </c>
      <c r="E134" s="9" t="str">
        <f>'[1]TCE - ANEXO III - Preencher'!F141</f>
        <v>2 - Outros Profissionais da Saúde</v>
      </c>
      <c r="F134" s="12" t="str">
        <f>'[1]TCE - ANEXO III - Preencher'!G141</f>
        <v>2235-05</v>
      </c>
      <c r="G134" s="13">
        <f>IF('[1]TCE - ANEXO III - Preencher'!H141="","",'[1]TCE - ANEXO III - Preencher'!H141)</f>
        <v>43952</v>
      </c>
      <c r="H134" s="14">
        <f>'[1]TCE - ANEXO III - Preencher'!I141</f>
        <v>0</v>
      </c>
      <c r="I134" s="14">
        <f>'[1]TCE - ANEXO III - Preencher'!J141</f>
        <v>295.43</v>
      </c>
      <c r="J134" s="14">
        <f>'[1]TCE - ANEXO III - Preencher'!K141</f>
        <v>0</v>
      </c>
      <c r="K134" s="15">
        <f>'[1]TCE - ANEXO III - Preencher'!L141</f>
        <v>133.1</v>
      </c>
      <c r="L134" s="15">
        <f>'[1]TCE - ANEXO III - Preencher'!M141</f>
        <v>3.63</v>
      </c>
      <c r="M134" s="15">
        <f t="shared" ref="M134:M197" si="13">K134-L134</f>
        <v>129.47</v>
      </c>
      <c r="N134" s="15">
        <f>'[1]TCE - ANEXO III - Preencher'!O141</f>
        <v>4</v>
      </c>
      <c r="O134" s="15">
        <f>'[1]TCE - ANEXO III - Preencher'!P141</f>
        <v>0</v>
      </c>
      <c r="P134" s="16">
        <f t="shared" ref="P134:P197" si="14">N134-O134</f>
        <v>4</v>
      </c>
      <c r="Q134" s="15">
        <f>'[1]TCE - ANEXO III - Preencher'!R141</f>
        <v>0</v>
      </c>
      <c r="R134" s="15">
        <f>'[1]TCE - ANEXO III - Preencher'!S141</f>
        <v>0</v>
      </c>
      <c r="S134" s="16">
        <f t="shared" ref="S134:S197" si="15">Q134-R134</f>
        <v>0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428.9</v>
      </c>
    </row>
    <row r="135" spans="1:28" s="5" customFormat="1" x14ac:dyDescent="0.25">
      <c r="A135" s="8">
        <f>IFERROR(VLOOKUP(B135,'[1]DADOS (OCULTAR)'!$P$3:$R$42,3,0),"")</f>
        <v>10075232000243</v>
      </c>
      <c r="B135" s="9" t="str">
        <f>'[1]TCE - ANEXO III - Preencher'!C142</f>
        <v>UPA IMBIRIBEIRA</v>
      </c>
      <c r="C135" s="10"/>
      <c r="D135" s="11" t="str">
        <f>'[1]TCE - ANEXO III - Preencher'!E142</f>
        <v>JULIANA MARIA DE ARRUDA LIMA</v>
      </c>
      <c r="E135" s="9" t="str">
        <f>'[1]TCE - ANEXO III - Preencher'!F142</f>
        <v>1 - Médico</v>
      </c>
      <c r="F135" s="12" t="str">
        <f>'[1]TCE - ANEXO III - Preencher'!G142</f>
        <v>2251-25</v>
      </c>
      <c r="G135" s="13">
        <f>IF('[1]TCE - ANEXO III - Preencher'!H142="","",'[1]TCE - ANEXO III - Preencher'!H142)</f>
        <v>43952</v>
      </c>
      <c r="H135" s="14">
        <f>'[1]TCE - ANEXO III - Preencher'!I142</f>
        <v>0</v>
      </c>
      <c r="I135" s="14">
        <f>'[1]TCE - ANEXO III - Preencher'!J142</f>
        <v>1183.97</v>
      </c>
      <c r="J135" s="14">
        <f>'[1]TCE - ANEXO III - Preencher'!K142</f>
        <v>0</v>
      </c>
      <c r="K135" s="15">
        <f>'[1]TCE - ANEXO III - Preencher'!L142</f>
        <v>133.1</v>
      </c>
      <c r="L135" s="15">
        <f>'[1]TCE - ANEXO III - Preencher'!M142</f>
        <v>32.32</v>
      </c>
      <c r="M135" s="15">
        <f t="shared" si="13"/>
        <v>100.78</v>
      </c>
      <c r="N135" s="15">
        <f>'[1]TCE - ANEXO III - Preencher'!O142</f>
        <v>56.22</v>
      </c>
      <c r="O135" s="15">
        <f>'[1]TCE - ANEXO III - Preencher'!P142</f>
        <v>0</v>
      </c>
      <c r="P135" s="16">
        <f t="shared" si="14"/>
        <v>56.22</v>
      </c>
      <c r="Q135" s="15">
        <f>'[1]TCE - ANEXO III - Preencher'!R142</f>
        <v>0</v>
      </c>
      <c r="R135" s="15">
        <f>'[1]TCE - ANEXO III - Preencher'!S142</f>
        <v>0</v>
      </c>
      <c r="S135" s="16">
        <f t="shared" si="15"/>
        <v>0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1340.97</v>
      </c>
    </row>
    <row r="136" spans="1:28" s="5" customFormat="1" x14ac:dyDescent="0.25">
      <c r="A136" s="8">
        <f>IFERROR(VLOOKUP(B136,'[1]DADOS (OCULTAR)'!$P$3:$R$42,3,0),"")</f>
        <v>10075232000243</v>
      </c>
      <c r="B136" s="9" t="str">
        <f>'[1]TCE - ANEXO III - Preencher'!C143</f>
        <v>UPA IMBIRIBEIRA</v>
      </c>
      <c r="C136" s="10"/>
      <c r="D136" s="11" t="str">
        <f>'[1]TCE - ANEXO III - Preencher'!E143</f>
        <v>JULIANA NASCIMENTO DA SILVA</v>
      </c>
      <c r="E136" s="9" t="str">
        <f>'[1]TCE - ANEXO III - Preencher'!F143</f>
        <v>2 - Outros Profissionais da Saúde</v>
      </c>
      <c r="F136" s="12" t="str">
        <f>'[1]TCE - ANEXO III - Preencher'!G143</f>
        <v>3222-05</v>
      </c>
      <c r="G136" s="13">
        <f>IF('[1]TCE - ANEXO III - Preencher'!H143="","",'[1]TCE - ANEXO III - Preencher'!H143)</f>
        <v>43952</v>
      </c>
      <c r="H136" s="14">
        <f>'[1]TCE - ANEXO III - Preencher'!I143</f>
        <v>0</v>
      </c>
      <c r="I136" s="14">
        <f>'[1]TCE - ANEXO III - Preencher'!J143</f>
        <v>127.56</v>
      </c>
      <c r="J136" s="14">
        <f>'[1]TCE - ANEXO III - Preencher'!K143</f>
        <v>0</v>
      </c>
      <c r="K136" s="15">
        <f>'[1]TCE - ANEXO III - Preencher'!L143</f>
        <v>133.1</v>
      </c>
      <c r="L136" s="15">
        <f>'[1]TCE - ANEXO III - Preencher'!M143</f>
        <v>7.27</v>
      </c>
      <c r="M136" s="15">
        <f t="shared" si="13"/>
        <v>125.83</v>
      </c>
      <c r="N136" s="15">
        <f>'[1]TCE - ANEXO III - Preencher'!O143</f>
        <v>2</v>
      </c>
      <c r="O136" s="15">
        <f>'[1]TCE - ANEXO III - Preencher'!P143</f>
        <v>0</v>
      </c>
      <c r="P136" s="16">
        <f t="shared" si="14"/>
        <v>2</v>
      </c>
      <c r="Q136" s="15">
        <f>'[1]TCE - ANEXO III - Preencher'!R143</f>
        <v>0</v>
      </c>
      <c r="R136" s="15">
        <f>'[1]TCE - ANEXO III - Preencher'!S143</f>
        <v>0</v>
      </c>
      <c r="S136" s="16">
        <f t="shared" si="15"/>
        <v>0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255.39</v>
      </c>
    </row>
    <row r="137" spans="1:28" s="5" customFormat="1" x14ac:dyDescent="0.25">
      <c r="A137" s="8">
        <f>IFERROR(VLOOKUP(B137,'[1]DADOS (OCULTAR)'!$P$3:$R$42,3,0),"")</f>
        <v>10075232000243</v>
      </c>
      <c r="B137" s="9" t="str">
        <f>'[1]TCE - ANEXO III - Preencher'!C144</f>
        <v>UPA IMBIRIBEIRA</v>
      </c>
      <c r="C137" s="10"/>
      <c r="D137" s="11" t="str">
        <f>'[1]TCE - ANEXO III - Preencher'!E144</f>
        <v>JULIANA NUNES GOUVEIA</v>
      </c>
      <c r="E137" s="9" t="str">
        <f>'[1]TCE - ANEXO III - Preencher'!F144</f>
        <v>1 - Médico</v>
      </c>
      <c r="F137" s="12" t="str">
        <f>'[1]TCE - ANEXO III - Preencher'!G144</f>
        <v>2251-25</v>
      </c>
      <c r="G137" s="13">
        <f>IF('[1]TCE - ANEXO III - Preencher'!H144="","",'[1]TCE - ANEXO III - Preencher'!H144)</f>
        <v>43952</v>
      </c>
      <c r="H137" s="14">
        <f>'[1]TCE - ANEXO III - Preencher'!I144</f>
        <v>0</v>
      </c>
      <c r="I137" s="14">
        <f>'[1]TCE - ANEXO III - Preencher'!J144</f>
        <v>377.08</v>
      </c>
      <c r="J137" s="14">
        <f>'[1]TCE - ANEXO III - Preencher'!K144</f>
        <v>0</v>
      </c>
      <c r="K137" s="15">
        <f>'[1]TCE - ANEXO III - Preencher'!L144</f>
        <v>133.1</v>
      </c>
      <c r="L137" s="15">
        <f>'[1]TCE - ANEXO III - Preencher'!M144</f>
        <v>18.02</v>
      </c>
      <c r="M137" s="15">
        <f t="shared" si="13"/>
        <v>115.08</v>
      </c>
      <c r="N137" s="15">
        <f>'[1]TCE - ANEXO III - Preencher'!O144</f>
        <v>56.22</v>
      </c>
      <c r="O137" s="15">
        <f>'[1]TCE - ANEXO III - Preencher'!P144</f>
        <v>0</v>
      </c>
      <c r="P137" s="16">
        <f t="shared" si="14"/>
        <v>56.22</v>
      </c>
      <c r="Q137" s="15">
        <f>'[1]TCE - ANEXO III - Preencher'!R144</f>
        <v>0</v>
      </c>
      <c r="R137" s="15">
        <f>'[1]TCE - ANEXO III - Preencher'!S144</f>
        <v>0</v>
      </c>
      <c r="S137" s="16">
        <f t="shared" si="15"/>
        <v>0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548.38</v>
      </c>
    </row>
    <row r="138" spans="1:28" s="5" customFormat="1" x14ac:dyDescent="0.25">
      <c r="A138" s="8">
        <f>IFERROR(VLOOKUP(B138,'[1]DADOS (OCULTAR)'!$P$3:$R$42,3,0),"")</f>
        <v>10075232000243</v>
      </c>
      <c r="B138" s="9" t="str">
        <f>'[1]TCE - ANEXO III - Preencher'!C145</f>
        <v>UPA IMBIRIBEIRA</v>
      </c>
      <c r="C138" s="10"/>
      <c r="D138" s="11" t="str">
        <f>'[1]TCE - ANEXO III - Preencher'!E145</f>
        <v>KARIN DE OLIVEIRA MASCENA VIEIRA</v>
      </c>
      <c r="E138" s="9" t="str">
        <f>'[1]TCE - ANEXO III - Preencher'!F145</f>
        <v>2 - Outros Profissionais da Saúde</v>
      </c>
      <c r="F138" s="12" t="str">
        <f>'[1]TCE - ANEXO III - Preencher'!G145</f>
        <v>3222-05</v>
      </c>
      <c r="G138" s="13">
        <f>IF('[1]TCE - ANEXO III - Preencher'!H145="","",'[1]TCE - ANEXO III - Preencher'!H145)</f>
        <v>43952</v>
      </c>
      <c r="H138" s="14">
        <f>'[1]TCE - ANEXO III - Preencher'!I145</f>
        <v>0</v>
      </c>
      <c r="I138" s="14">
        <f>'[1]TCE - ANEXO III - Preencher'!J145</f>
        <v>0</v>
      </c>
      <c r="J138" s="14">
        <f>'[1]TCE - ANEXO III - Preencher'!K145</f>
        <v>2948.03</v>
      </c>
      <c r="K138" s="15">
        <f>'[1]TCE - ANEXO III - Preencher'!L145</f>
        <v>133.1</v>
      </c>
      <c r="L138" s="15">
        <f>'[1]TCE - ANEXO III - Preencher'!M145</f>
        <v>12.13</v>
      </c>
      <c r="M138" s="15">
        <f t="shared" si="13"/>
        <v>120.97</v>
      </c>
      <c r="N138" s="15">
        <f>'[1]TCE - ANEXO III - Preencher'!O145</f>
        <v>4</v>
      </c>
      <c r="O138" s="15">
        <f>'[1]TCE - ANEXO III - Preencher'!P145</f>
        <v>0</v>
      </c>
      <c r="P138" s="16">
        <f t="shared" si="14"/>
        <v>4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5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3073</v>
      </c>
    </row>
    <row r="139" spans="1:28" s="5" customFormat="1" x14ac:dyDescent="0.25">
      <c r="A139" s="8">
        <f>IFERROR(VLOOKUP(B139,'[1]DADOS (OCULTAR)'!$P$3:$R$42,3,0),"")</f>
        <v>10075232000243</v>
      </c>
      <c r="B139" s="9" t="str">
        <f>'[1]TCE - ANEXO III - Preencher'!C146</f>
        <v>UPA IMBIRIBEIRA</v>
      </c>
      <c r="C139" s="10"/>
      <c r="D139" s="11" t="str">
        <f>'[1]TCE - ANEXO III - Preencher'!E146</f>
        <v>KAROLINE OLIVEIRA MORAIS LIMA</v>
      </c>
      <c r="E139" s="9" t="str">
        <f>'[1]TCE - ANEXO III - Preencher'!F146</f>
        <v>2 - Outros Profissionais da Saúde</v>
      </c>
      <c r="F139" s="12" t="str">
        <f>'[1]TCE - ANEXO III - Preencher'!G146</f>
        <v>2235-05</v>
      </c>
      <c r="G139" s="13">
        <f>IF('[1]TCE - ANEXO III - Preencher'!H146="","",'[1]TCE - ANEXO III - Preencher'!H146)</f>
        <v>43952</v>
      </c>
      <c r="H139" s="14">
        <f>'[1]TCE - ANEXO III - Preencher'!I146</f>
        <v>0</v>
      </c>
      <c r="I139" s="14">
        <f>'[1]TCE - ANEXO III - Preencher'!J146</f>
        <v>231.77</v>
      </c>
      <c r="J139" s="14">
        <f>'[1]TCE - ANEXO III - Preencher'!K146</f>
        <v>0</v>
      </c>
      <c r="K139" s="15">
        <f>'[1]TCE - ANEXO III - Preencher'!L146</f>
        <v>0</v>
      </c>
      <c r="L139" s="15">
        <f>'[1]TCE - ANEXO III - Preencher'!M146</f>
        <v>0</v>
      </c>
      <c r="M139" s="15">
        <f t="shared" si="13"/>
        <v>0</v>
      </c>
      <c r="N139" s="15">
        <f>'[1]TCE - ANEXO III - Preencher'!O146</f>
        <v>2</v>
      </c>
      <c r="O139" s="15">
        <f>'[1]TCE - ANEXO III - Preencher'!P146</f>
        <v>0</v>
      </c>
      <c r="P139" s="16">
        <f t="shared" si="14"/>
        <v>2</v>
      </c>
      <c r="Q139" s="15">
        <f>'[1]TCE - ANEXO III - Preencher'!R146</f>
        <v>0</v>
      </c>
      <c r="R139" s="15">
        <f>'[1]TCE - ANEXO III - Preencher'!S146</f>
        <v>0</v>
      </c>
      <c r="S139" s="16">
        <f t="shared" si="15"/>
        <v>0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6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233.77</v>
      </c>
    </row>
    <row r="140" spans="1:28" s="5" customFormat="1" x14ac:dyDescent="0.25">
      <c r="A140" s="8">
        <f>IFERROR(VLOOKUP(B140,'[1]DADOS (OCULTAR)'!$P$3:$R$42,3,0),"")</f>
        <v>10075232000243</v>
      </c>
      <c r="B140" s="9" t="str">
        <f>'[1]TCE - ANEXO III - Preencher'!C147</f>
        <v>UPA IMBIRIBEIRA</v>
      </c>
      <c r="C140" s="10"/>
      <c r="D140" s="11" t="str">
        <f>'[1]TCE - ANEXO III - Preencher'!E147</f>
        <v>LAIANE ROSA E SILVA</v>
      </c>
      <c r="E140" s="9" t="str">
        <f>'[1]TCE - ANEXO III - Preencher'!F147</f>
        <v>2 - Outros Profissionais da Saúde</v>
      </c>
      <c r="F140" s="12" t="str">
        <f>'[1]TCE - ANEXO III - Preencher'!G147</f>
        <v>2516-05</v>
      </c>
      <c r="G140" s="13">
        <f>IF('[1]TCE - ANEXO III - Preencher'!H147="","",'[1]TCE - ANEXO III - Preencher'!H147)</f>
        <v>43952</v>
      </c>
      <c r="H140" s="14">
        <f>'[1]TCE - ANEXO III - Preencher'!I147</f>
        <v>0</v>
      </c>
      <c r="I140" s="14">
        <f>'[1]TCE - ANEXO III - Preencher'!J147</f>
        <v>185.53</v>
      </c>
      <c r="J140" s="14">
        <f>'[1]TCE - ANEXO III - Preencher'!K147</f>
        <v>0</v>
      </c>
      <c r="K140" s="15">
        <f>'[1]TCE - ANEXO III - Preencher'!L147</f>
        <v>133.1</v>
      </c>
      <c r="L140" s="15">
        <f>'[1]TCE - ANEXO III - Preencher'!M147</f>
        <v>40.19</v>
      </c>
      <c r="M140" s="15">
        <f t="shared" si="13"/>
        <v>92.91</v>
      </c>
      <c r="N140" s="15">
        <f>'[1]TCE - ANEXO III - Preencher'!O147</f>
        <v>56.22</v>
      </c>
      <c r="O140" s="15">
        <f>'[1]TCE - ANEXO III - Preencher'!P147</f>
        <v>0</v>
      </c>
      <c r="P140" s="16">
        <f t="shared" si="14"/>
        <v>56.22</v>
      </c>
      <c r="Q140" s="15">
        <f>'[1]TCE - ANEXO III - Preencher'!R147</f>
        <v>0</v>
      </c>
      <c r="R140" s="15">
        <f>'[1]TCE - ANEXO III - Preencher'!S147</f>
        <v>0</v>
      </c>
      <c r="S140" s="16">
        <f t="shared" si="15"/>
        <v>0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334.65999999999997</v>
      </c>
    </row>
    <row r="141" spans="1:28" s="5" customFormat="1" x14ac:dyDescent="0.25">
      <c r="A141" s="8">
        <f>IFERROR(VLOOKUP(B141,'[1]DADOS (OCULTAR)'!$P$3:$R$42,3,0),"")</f>
        <v>10075232000243</v>
      </c>
      <c r="B141" s="9" t="str">
        <f>'[1]TCE - ANEXO III - Preencher'!C148</f>
        <v>UPA IMBIRIBEIRA</v>
      </c>
      <c r="C141" s="10"/>
      <c r="D141" s="11" t="str">
        <f>'[1]TCE - ANEXO III - Preencher'!E148</f>
        <v>LAIZ DE ARAUJO RUFINO</v>
      </c>
      <c r="E141" s="9" t="str">
        <f>'[1]TCE - ANEXO III - Preencher'!F148</f>
        <v>1 - Médico</v>
      </c>
      <c r="F141" s="12" t="str">
        <f>'[1]TCE - ANEXO III - Preencher'!G148</f>
        <v>2251-24</v>
      </c>
      <c r="G141" s="13">
        <f>IF('[1]TCE - ANEXO III - Preencher'!H148="","",'[1]TCE - ANEXO III - Preencher'!H148)</f>
        <v>43952</v>
      </c>
      <c r="H141" s="14">
        <f>'[1]TCE - ANEXO III - Preencher'!I148</f>
        <v>0</v>
      </c>
      <c r="I141" s="14">
        <f>'[1]TCE - ANEXO III - Preencher'!J148</f>
        <v>416.92</v>
      </c>
      <c r="J141" s="14">
        <f>'[1]TCE - ANEXO III - Preencher'!K148</f>
        <v>0</v>
      </c>
      <c r="K141" s="15">
        <f>'[1]TCE - ANEXO III - Preencher'!L148</f>
        <v>133.1</v>
      </c>
      <c r="L141" s="15">
        <f>'[1]TCE - ANEXO III - Preencher'!M148</f>
        <v>18.02</v>
      </c>
      <c r="M141" s="15">
        <f t="shared" si="13"/>
        <v>115.08</v>
      </c>
      <c r="N141" s="15">
        <f>'[1]TCE - ANEXO III - Preencher'!O148</f>
        <v>56.22</v>
      </c>
      <c r="O141" s="15">
        <f>'[1]TCE - ANEXO III - Preencher'!P148</f>
        <v>0</v>
      </c>
      <c r="P141" s="16">
        <f t="shared" si="14"/>
        <v>56.22</v>
      </c>
      <c r="Q141" s="15">
        <f>'[1]TCE - ANEXO III - Preencher'!R148</f>
        <v>0</v>
      </c>
      <c r="R141" s="15">
        <f>'[1]TCE - ANEXO III - Preencher'!S148</f>
        <v>0</v>
      </c>
      <c r="S141" s="16">
        <f t="shared" si="15"/>
        <v>0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6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588.22</v>
      </c>
    </row>
    <row r="142" spans="1:28" s="5" customFormat="1" x14ac:dyDescent="0.25">
      <c r="A142" s="8">
        <f>IFERROR(VLOOKUP(B142,'[1]DADOS (OCULTAR)'!$P$3:$R$42,3,0),"")</f>
        <v>10075232000243</v>
      </c>
      <c r="B142" s="9" t="str">
        <f>'[1]TCE - ANEXO III - Preencher'!C149</f>
        <v>UPA IMBIRIBEIRA</v>
      </c>
      <c r="C142" s="10"/>
      <c r="D142" s="11" t="str">
        <f>'[1]TCE - ANEXO III - Preencher'!E149</f>
        <v>LAYANNE BARBOSA PAZ</v>
      </c>
      <c r="E142" s="9" t="str">
        <f>'[1]TCE - ANEXO III - Preencher'!F149</f>
        <v>1 - Médico</v>
      </c>
      <c r="F142" s="12" t="str">
        <f>'[1]TCE - ANEXO III - Preencher'!G149</f>
        <v>2251-25</v>
      </c>
      <c r="G142" s="13">
        <f>IF('[1]TCE - ANEXO III - Preencher'!H149="","",'[1]TCE - ANEXO III - Preencher'!H149)</f>
        <v>43952</v>
      </c>
      <c r="H142" s="14">
        <f>'[1]TCE - ANEXO III - Preencher'!I149</f>
        <v>0</v>
      </c>
      <c r="I142" s="14">
        <f>'[1]TCE - ANEXO III - Preencher'!J149</f>
        <v>302.72000000000003</v>
      </c>
      <c r="J142" s="14">
        <f>'[1]TCE - ANEXO III - Preencher'!K149</f>
        <v>0</v>
      </c>
      <c r="K142" s="15">
        <f>'[1]TCE - ANEXO III - Preencher'!L149</f>
        <v>133.1</v>
      </c>
      <c r="L142" s="15">
        <f>'[1]TCE - ANEXO III - Preencher'!M149</f>
        <v>14.3</v>
      </c>
      <c r="M142" s="15">
        <f t="shared" si="13"/>
        <v>118.8</v>
      </c>
      <c r="N142" s="15">
        <f>'[1]TCE - ANEXO III - Preencher'!O149</f>
        <v>10</v>
      </c>
      <c r="O142" s="15">
        <f>'[1]TCE - ANEXO III - Preencher'!P149</f>
        <v>0</v>
      </c>
      <c r="P142" s="16">
        <f t="shared" si="14"/>
        <v>10</v>
      </c>
      <c r="Q142" s="15">
        <f>'[1]TCE - ANEXO III - Preencher'!R149</f>
        <v>0</v>
      </c>
      <c r="R142" s="15">
        <f>'[1]TCE - ANEXO III - Preencher'!S149</f>
        <v>0</v>
      </c>
      <c r="S142" s="16">
        <f t="shared" si="15"/>
        <v>0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431.52000000000004</v>
      </c>
    </row>
    <row r="143" spans="1:28" s="5" customFormat="1" x14ac:dyDescent="0.25">
      <c r="A143" s="8">
        <f>IFERROR(VLOOKUP(B143,'[1]DADOS (OCULTAR)'!$P$3:$R$42,3,0),"")</f>
        <v>10075232000243</v>
      </c>
      <c r="B143" s="9" t="str">
        <f>'[1]TCE - ANEXO III - Preencher'!C150</f>
        <v>UPA IMBIRIBEIRA</v>
      </c>
      <c r="C143" s="10"/>
      <c r="D143" s="11" t="str">
        <f>'[1]TCE - ANEXO III - Preencher'!E150</f>
        <v>LEANDRO DE OLIVEIRA PEREIRA</v>
      </c>
      <c r="E143" s="9" t="str">
        <f>'[1]TCE - ANEXO III - Preencher'!F150</f>
        <v>2 - Outros Profissionais da Saúde</v>
      </c>
      <c r="F143" s="12" t="str">
        <f>'[1]TCE - ANEXO III - Preencher'!G150</f>
        <v>3241-15</v>
      </c>
      <c r="G143" s="13">
        <f>IF('[1]TCE - ANEXO III - Preencher'!H150="","",'[1]TCE - ANEXO III - Preencher'!H150)</f>
        <v>43952</v>
      </c>
      <c r="H143" s="14">
        <f>'[1]TCE - ANEXO III - Preencher'!I150</f>
        <v>0</v>
      </c>
      <c r="I143" s="14">
        <f>'[1]TCE - ANEXO III - Preencher'!J150</f>
        <v>309.43</v>
      </c>
      <c r="J143" s="14">
        <f>'[1]TCE - ANEXO III - Preencher'!K150</f>
        <v>0</v>
      </c>
      <c r="K143" s="15">
        <f>'[1]TCE - ANEXO III - Preencher'!L150</f>
        <v>133.1</v>
      </c>
      <c r="L143" s="15">
        <f>'[1]TCE - ANEXO III - Preencher'!M150</f>
        <v>12.21</v>
      </c>
      <c r="M143" s="15">
        <f t="shared" si="13"/>
        <v>120.88999999999999</v>
      </c>
      <c r="N143" s="15">
        <f>'[1]TCE - ANEXO III - Preencher'!O150</f>
        <v>2</v>
      </c>
      <c r="O143" s="15">
        <f>'[1]TCE - ANEXO III - Preencher'!P150</f>
        <v>0</v>
      </c>
      <c r="P143" s="16">
        <f t="shared" si="14"/>
        <v>2</v>
      </c>
      <c r="Q143" s="15">
        <f>'[1]TCE - ANEXO III - Preencher'!R150</f>
        <v>0</v>
      </c>
      <c r="R143" s="15">
        <f>'[1]TCE - ANEXO III - Preencher'!S150</f>
        <v>0</v>
      </c>
      <c r="S143" s="16">
        <f t="shared" si="15"/>
        <v>0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6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432.32</v>
      </c>
    </row>
    <row r="144" spans="1:28" s="5" customFormat="1" x14ac:dyDescent="0.25">
      <c r="A144" s="8">
        <f>IFERROR(VLOOKUP(B144,'[1]DADOS (OCULTAR)'!$P$3:$R$42,3,0),"")</f>
        <v>10075232000243</v>
      </c>
      <c r="B144" s="9" t="str">
        <f>'[1]TCE - ANEXO III - Preencher'!C151</f>
        <v>UPA IMBIRIBEIRA</v>
      </c>
      <c r="C144" s="10"/>
      <c r="D144" s="11" t="str">
        <f>'[1]TCE - ANEXO III - Preencher'!E151</f>
        <v>LEANDRO JOSE SOUSA E SILVA</v>
      </c>
      <c r="E144" s="9" t="str">
        <f>'[1]TCE - ANEXO III - Preencher'!F151</f>
        <v>2 - Outros Profissionais da Saúde</v>
      </c>
      <c r="F144" s="12" t="str">
        <f>'[1]TCE - ANEXO III - Preencher'!G151</f>
        <v>3222-05</v>
      </c>
      <c r="G144" s="13">
        <f>IF('[1]TCE - ANEXO III - Preencher'!H151="","",'[1]TCE - ANEXO III - Preencher'!H151)</f>
        <v>43952</v>
      </c>
      <c r="H144" s="14">
        <f>'[1]TCE - ANEXO III - Preencher'!I151</f>
        <v>0</v>
      </c>
      <c r="I144" s="14">
        <f>'[1]TCE - ANEXO III - Preencher'!J151</f>
        <v>126.87</v>
      </c>
      <c r="J144" s="14">
        <f>'[1]TCE - ANEXO III - Preencher'!K151</f>
        <v>0</v>
      </c>
      <c r="K144" s="15">
        <f>'[1]TCE - ANEXO III - Preencher'!L151</f>
        <v>133.1</v>
      </c>
      <c r="L144" s="15">
        <f>'[1]TCE - ANEXO III - Preencher'!M151</f>
        <v>24.25</v>
      </c>
      <c r="M144" s="15">
        <f t="shared" si="13"/>
        <v>108.85</v>
      </c>
      <c r="N144" s="15">
        <f>'[1]TCE - ANEXO III - Preencher'!O151</f>
        <v>2</v>
      </c>
      <c r="O144" s="15">
        <f>'[1]TCE - ANEXO III - Preencher'!P151</f>
        <v>0</v>
      </c>
      <c r="P144" s="16">
        <f t="shared" si="14"/>
        <v>2</v>
      </c>
      <c r="Q144" s="15">
        <f>'[1]TCE - ANEXO III - Preencher'!R151</f>
        <v>0</v>
      </c>
      <c r="R144" s="15">
        <f>'[1]TCE - ANEXO III - Preencher'!S151</f>
        <v>0</v>
      </c>
      <c r="S144" s="16">
        <f t="shared" si="15"/>
        <v>0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6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24.25</v>
      </c>
      <c r="Z144" s="16">
        <f t="shared" si="17"/>
        <v>-24.25</v>
      </c>
      <c r="AA144" s="17" t="str">
        <f>IF('[1]TCE - ANEXO III - Preencher'!AB151="","",'[1]TCE - ANEXO III - Preencher'!AB151)</f>
        <v/>
      </c>
      <c r="AB144" s="15">
        <f t="shared" si="12"/>
        <v>213.47</v>
      </c>
    </row>
    <row r="145" spans="1:28" s="5" customFormat="1" x14ac:dyDescent="0.25">
      <c r="A145" s="8">
        <f>IFERROR(VLOOKUP(B145,'[1]DADOS (OCULTAR)'!$P$3:$R$42,3,0),"")</f>
        <v>10075232000243</v>
      </c>
      <c r="B145" s="9" t="str">
        <f>'[1]TCE - ANEXO III - Preencher'!C152</f>
        <v>UPA IMBIRIBEIRA</v>
      </c>
      <c r="C145" s="10"/>
      <c r="D145" s="11" t="str">
        <f>'[1]TCE - ANEXO III - Preencher'!E152</f>
        <v>LEANDRO SILVA DOMINGOS</v>
      </c>
      <c r="E145" s="9" t="str">
        <f>'[1]TCE - ANEXO III - Preencher'!F152</f>
        <v>3 - Administrativo</v>
      </c>
      <c r="F145" s="12" t="str">
        <f>'[1]TCE - ANEXO III - Preencher'!G152</f>
        <v>3516-05</v>
      </c>
      <c r="G145" s="13">
        <f>IF('[1]TCE - ANEXO III - Preencher'!H152="","",'[1]TCE - ANEXO III - Preencher'!H152)</f>
        <v>43952</v>
      </c>
      <c r="H145" s="14">
        <f>'[1]TCE - ANEXO III - Preencher'!I152</f>
        <v>0</v>
      </c>
      <c r="I145" s="14">
        <f>'[1]TCE - ANEXO III - Preencher'!J152</f>
        <v>162.9</v>
      </c>
      <c r="J145" s="14">
        <f>'[1]TCE - ANEXO III - Preencher'!K152</f>
        <v>0</v>
      </c>
      <c r="K145" s="15">
        <f>'[1]TCE - ANEXO III - Preencher'!L152</f>
        <v>133.1</v>
      </c>
      <c r="L145" s="15">
        <f>'[1]TCE - ANEXO III - Preencher'!M152</f>
        <v>35.369999999999997</v>
      </c>
      <c r="M145" s="15">
        <f t="shared" si="13"/>
        <v>97.72999999999999</v>
      </c>
      <c r="N145" s="15">
        <f>'[1]TCE - ANEXO III - Preencher'!O152</f>
        <v>2</v>
      </c>
      <c r="O145" s="15">
        <f>'[1]TCE - ANEXO III - Preencher'!P152</f>
        <v>0</v>
      </c>
      <c r="P145" s="16">
        <f t="shared" si="14"/>
        <v>2</v>
      </c>
      <c r="Q145" s="15">
        <f>'[1]TCE - ANEXO III - Preencher'!R152</f>
        <v>138</v>
      </c>
      <c r="R145" s="15">
        <f>'[1]TCE - ANEXO III - Preencher'!S152</f>
        <v>106.1</v>
      </c>
      <c r="S145" s="16">
        <f t="shared" si="15"/>
        <v>31.900000000000006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294.52999999999997</v>
      </c>
    </row>
    <row r="146" spans="1:28" s="5" customFormat="1" x14ac:dyDescent="0.25">
      <c r="A146" s="8">
        <f>IFERROR(VLOOKUP(B146,'[1]DADOS (OCULTAR)'!$P$3:$R$42,3,0),"")</f>
        <v>10075232000243</v>
      </c>
      <c r="B146" s="9" t="str">
        <f>'[1]TCE - ANEXO III - Preencher'!C153</f>
        <v>UPA IMBIRIBEIRA</v>
      </c>
      <c r="C146" s="10"/>
      <c r="D146" s="11" t="str">
        <f>'[1]TCE - ANEXO III - Preencher'!E153</f>
        <v>LEONARDO FRANCISCO DE FREITAS</v>
      </c>
      <c r="E146" s="9" t="str">
        <f>'[1]TCE - ANEXO III - Preencher'!F153</f>
        <v>2 - Outros Profissionais da Saúde</v>
      </c>
      <c r="F146" s="12" t="str">
        <f>'[1]TCE - ANEXO III - Preencher'!G153</f>
        <v>5143-25</v>
      </c>
      <c r="G146" s="13">
        <f>IF('[1]TCE - ANEXO III - Preencher'!H153="","",'[1]TCE - ANEXO III - Preencher'!H153)</f>
        <v>43952</v>
      </c>
      <c r="H146" s="14">
        <f>'[1]TCE - ANEXO III - Preencher'!I153</f>
        <v>0</v>
      </c>
      <c r="I146" s="14">
        <f>'[1]TCE - ANEXO III - Preencher'!J153</f>
        <v>124.93</v>
      </c>
      <c r="J146" s="14">
        <f>'[1]TCE - ANEXO III - Preencher'!K153</f>
        <v>0</v>
      </c>
      <c r="K146" s="15">
        <f>'[1]TCE - ANEXO III - Preencher'!L153</f>
        <v>133.1</v>
      </c>
      <c r="L146" s="15">
        <f>'[1]TCE - ANEXO III - Preencher'!M153</f>
        <v>27.05</v>
      </c>
      <c r="M146" s="15">
        <f t="shared" si="13"/>
        <v>106.05</v>
      </c>
      <c r="N146" s="15">
        <f>'[1]TCE - ANEXO III - Preencher'!O153</f>
        <v>56.22</v>
      </c>
      <c r="O146" s="15">
        <f>'[1]TCE - ANEXO III - Preencher'!P153</f>
        <v>0</v>
      </c>
      <c r="P146" s="16">
        <f t="shared" si="14"/>
        <v>56.22</v>
      </c>
      <c r="Q146" s="15">
        <f>'[1]TCE - ANEXO III - Preencher'!R153</f>
        <v>0</v>
      </c>
      <c r="R146" s="15">
        <f>'[1]TCE - ANEXO III - Preencher'!S153</f>
        <v>0</v>
      </c>
      <c r="S146" s="16">
        <f t="shared" si="15"/>
        <v>0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287.20000000000005</v>
      </c>
    </row>
    <row r="147" spans="1:28" s="5" customFormat="1" x14ac:dyDescent="0.25">
      <c r="A147" s="8">
        <f>IFERROR(VLOOKUP(B147,'[1]DADOS (OCULTAR)'!$P$3:$R$42,3,0),"")</f>
        <v>10075232000243</v>
      </c>
      <c r="B147" s="9" t="str">
        <f>'[1]TCE - ANEXO III - Preencher'!C154</f>
        <v>UPA IMBIRIBEIRA</v>
      </c>
      <c r="C147" s="10"/>
      <c r="D147" s="11" t="str">
        <f>'[1]TCE - ANEXO III - Preencher'!E154</f>
        <v>LUCIA CASSIA DONATO QUIRINO</v>
      </c>
      <c r="E147" s="9" t="str">
        <f>'[1]TCE - ANEXO III - Preencher'!F154</f>
        <v>1 - Médico</v>
      </c>
      <c r="F147" s="12" t="str">
        <f>'[1]TCE - ANEXO III - Preencher'!G154</f>
        <v>2251-24</v>
      </c>
      <c r="G147" s="13">
        <f>IF('[1]TCE - ANEXO III - Preencher'!H154="","",'[1]TCE - ANEXO III - Preencher'!H154)</f>
        <v>43952</v>
      </c>
      <c r="H147" s="14">
        <f>'[1]TCE - ANEXO III - Preencher'!I154</f>
        <v>0</v>
      </c>
      <c r="I147" s="14">
        <f>'[1]TCE - ANEXO III - Preencher'!J154</f>
        <v>302.72000000000003</v>
      </c>
      <c r="J147" s="14">
        <f>'[1]TCE - ANEXO III - Preencher'!K154</f>
        <v>0</v>
      </c>
      <c r="K147" s="15">
        <f>'[1]TCE - ANEXO III - Preencher'!L154</f>
        <v>133.1</v>
      </c>
      <c r="L147" s="15">
        <f>'[1]TCE - ANEXO III - Preencher'!M154</f>
        <v>14.3</v>
      </c>
      <c r="M147" s="15">
        <f t="shared" si="13"/>
        <v>118.8</v>
      </c>
      <c r="N147" s="15">
        <f>'[1]TCE - ANEXO III - Preencher'!O154</f>
        <v>2</v>
      </c>
      <c r="O147" s="15">
        <f>'[1]TCE - ANEXO III - Preencher'!P154</f>
        <v>0</v>
      </c>
      <c r="P147" s="16">
        <f t="shared" si="14"/>
        <v>2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423.52000000000004</v>
      </c>
    </row>
    <row r="148" spans="1:28" s="5" customFormat="1" x14ac:dyDescent="0.25">
      <c r="A148" s="8">
        <f>IFERROR(VLOOKUP(B148,'[1]DADOS (OCULTAR)'!$P$3:$R$42,3,0),"")</f>
        <v>10075232000243</v>
      </c>
      <c r="B148" s="9" t="str">
        <f>'[1]TCE - ANEXO III - Preencher'!C155</f>
        <v>UPA IMBIRIBEIRA</v>
      </c>
      <c r="C148" s="10"/>
      <c r="D148" s="11" t="str">
        <f>'[1]TCE - ANEXO III - Preencher'!E155</f>
        <v>LUCIANA DO NASCIMENTO LIMA</v>
      </c>
      <c r="E148" s="9" t="str">
        <f>'[1]TCE - ANEXO III - Preencher'!F155</f>
        <v>2 - Outros Profissionais da Saúde</v>
      </c>
      <c r="F148" s="12" t="str">
        <f>'[1]TCE - ANEXO III - Preencher'!G155</f>
        <v>3222-05</v>
      </c>
      <c r="G148" s="13">
        <f>IF('[1]TCE - ANEXO III - Preencher'!H155="","",'[1]TCE - ANEXO III - Preencher'!H155)</f>
        <v>43952</v>
      </c>
      <c r="H148" s="14">
        <f>'[1]TCE - ANEXO III - Preencher'!I155</f>
        <v>0</v>
      </c>
      <c r="I148" s="14">
        <f>'[1]TCE - ANEXO III - Preencher'!J155</f>
        <v>133.79</v>
      </c>
      <c r="J148" s="14">
        <f>'[1]TCE - ANEXO III - Preencher'!K155</f>
        <v>0</v>
      </c>
      <c r="K148" s="15">
        <f>'[1]TCE - ANEXO III - Preencher'!L155</f>
        <v>133.1</v>
      </c>
      <c r="L148" s="15">
        <f>'[1]TCE - ANEXO III - Preencher'!M155</f>
        <v>24.25</v>
      </c>
      <c r="M148" s="15">
        <f t="shared" si="13"/>
        <v>108.85</v>
      </c>
      <c r="N148" s="15">
        <f>'[1]TCE - ANEXO III - Preencher'!O155</f>
        <v>56.22</v>
      </c>
      <c r="O148" s="15">
        <f>'[1]TCE - ANEXO III - Preencher'!P155</f>
        <v>0</v>
      </c>
      <c r="P148" s="16">
        <f t="shared" si="14"/>
        <v>56.22</v>
      </c>
      <c r="Q148" s="15">
        <f>'[1]TCE - ANEXO III - Preencher'!R155</f>
        <v>207</v>
      </c>
      <c r="R148" s="15">
        <f>'[1]TCE - ANEXO III - Preencher'!S155</f>
        <v>72.739999999999995</v>
      </c>
      <c r="S148" s="16">
        <f t="shared" si="15"/>
        <v>134.26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433.12</v>
      </c>
    </row>
    <row r="149" spans="1:28" s="5" customFormat="1" x14ac:dyDescent="0.25">
      <c r="A149" s="8">
        <f>IFERROR(VLOOKUP(B149,'[1]DADOS (OCULTAR)'!$P$3:$R$42,3,0),"")</f>
        <v>10075232000243</v>
      </c>
      <c r="B149" s="9" t="str">
        <f>'[1]TCE - ANEXO III - Preencher'!C156</f>
        <v>UPA IMBIRIBEIRA</v>
      </c>
      <c r="C149" s="10"/>
      <c r="D149" s="11" t="str">
        <f>'[1]TCE - ANEXO III - Preencher'!E156</f>
        <v>LUCIANA PEREIRA DA SILVA</v>
      </c>
      <c r="E149" s="9" t="str">
        <f>'[1]TCE - ANEXO III - Preencher'!F156</f>
        <v>1 - Médico</v>
      </c>
      <c r="F149" s="12" t="str">
        <f>'[1]TCE - ANEXO III - Preencher'!G156</f>
        <v>2251-24</v>
      </c>
      <c r="G149" s="13">
        <f>IF('[1]TCE - ANEXO III - Preencher'!H156="","",'[1]TCE - ANEXO III - Preencher'!H156)</f>
        <v>43952</v>
      </c>
      <c r="H149" s="14">
        <f>'[1]TCE - ANEXO III - Preencher'!I156</f>
        <v>0</v>
      </c>
      <c r="I149" s="14">
        <f>'[1]TCE - ANEXO III - Preencher'!J156</f>
        <v>302.72000000000003</v>
      </c>
      <c r="J149" s="14">
        <f>'[1]TCE - ANEXO III - Preencher'!K156</f>
        <v>0</v>
      </c>
      <c r="K149" s="15">
        <f>'[1]TCE - ANEXO III - Preencher'!L156</f>
        <v>133.1</v>
      </c>
      <c r="L149" s="15">
        <f>'[1]TCE - ANEXO III - Preencher'!M156</f>
        <v>14.3</v>
      </c>
      <c r="M149" s="15">
        <f t="shared" si="13"/>
        <v>118.8</v>
      </c>
      <c r="N149" s="15">
        <f>'[1]TCE - ANEXO III - Preencher'!O156</f>
        <v>2</v>
      </c>
      <c r="O149" s="15">
        <f>'[1]TCE - ANEXO III - Preencher'!P156</f>
        <v>0</v>
      </c>
      <c r="P149" s="16">
        <f t="shared" si="14"/>
        <v>2</v>
      </c>
      <c r="Q149" s="15">
        <f>'[1]TCE - ANEXO III - Preencher'!R156</f>
        <v>0</v>
      </c>
      <c r="R149" s="15">
        <f>'[1]TCE - ANEXO III - Preencher'!S156</f>
        <v>0</v>
      </c>
      <c r="S149" s="16">
        <f t="shared" si="15"/>
        <v>0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423.52000000000004</v>
      </c>
    </row>
    <row r="150" spans="1:28" s="5" customFormat="1" x14ac:dyDescent="0.25">
      <c r="A150" s="8">
        <f>IFERROR(VLOOKUP(B150,'[1]DADOS (OCULTAR)'!$P$3:$R$42,3,0),"")</f>
        <v>10075232000243</v>
      </c>
      <c r="B150" s="9" t="str">
        <f>'[1]TCE - ANEXO III - Preencher'!C157</f>
        <v>UPA IMBIRIBEIRA</v>
      </c>
      <c r="C150" s="10"/>
      <c r="D150" s="11" t="str">
        <f>'[1]TCE - ANEXO III - Preencher'!E157</f>
        <v>LUCIANO CAETANO DOS SANTOS</v>
      </c>
      <c r="E150" s="9" t="str">
        <f>'[1]TCE - ANEXO III - Preencher'!F157</f>
        <v>2 - Outros Profissionais da Saúde</v>
      </c>
      <c r="F150" s="12" t="str">
        <f>'[1]TCE - ANEXO III - Preencher'!G157</f>
        <v>3222-05</v>
      </c>
      <c r="G150" s="13">
        <f>IF('[1]TCE - ANEXO III - Preencher'!H157="","",'[1]TCE - ANEXO III - Preencher'!H157)</f>
        <v>43952</v>
      </c>
      <c r="H150" s="14">
        <f>'[1]TCE - ANEXO III - Preencher'!I157</f>
        <v>0</v>
      </c>
      <c r="I150" s="14">
        <f>'[1]TCE - ANEXO III - Preencher'!J157</f>
        <v>134.66</v>
      </c>
      <c r="J150" s="14">
        <f>'[1]TCE - ANEXO III - Preencher'!K157</f>
        <v>0</v>
      </c>
      <c r="K150" s="15">
        <f>'[1]TCE - ANEXO III - Preencher'!L157</f>
        <v>133.1</v>
      </c>
      <c r="L150" s="15">
        <f>'[1]TCE - ANEXO III - Preencher'!M157</f>
        <v>24.25</v>
      </c>
      <c r="M150" s="15">
        <f t="shared" si="13"/>
        <v>108.85</v>
      </c>
      <c r="N150" s="15">
        <f>'[1]TCE - ANEXO III - Preencher'!O157</f>
        <v>2</v>
      </c>
      <c r="O150" s="15">
        <f>'[1]TCE - ANEXO III - Preencher'!P157</f>
        <v>0</v>
      </c>
      <c r="P150" s="16">
        <f t="shared" si="14"/>
        <v>2</v>
      </c>
      <c r="Q150" s="15">
        <f>'[1]TCE - ANEXO III - Preencher'!R157</f>
        <v>165.6</v>
      </c>
      <c r="R150" s="15">
        <f>'[1]TCE - ANEXO III - Preencher'!S157</f>
        <v>72.739999999999995</v>
      </c>
      <c r="S150" s="16">
        <f t="shared" si="15"/>
        <v>92.86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338.37</v>
      </c>
    </row>
    <row r="151" spans="1:28" s="5" customFormat="1" x14ac:dyDescent="0.25">
      <c r="A151" s="8">
        <f>IFERROR(VLOOKUP(B151,'[1]DADOS (OCULTAR)'!$P$3:$R$42,3,0),"")</f>
        <v>10075232000243</v>
      </c>
      <c r="B151" s="9" t="str">
        <f>'[1]TCE - ANEXO III - Preencher'!C158</f>
        <v>UPA IMBIRIBEIRA</v>
      </c>
      <c r="C151" s="10"/>
      <c r="D151" s="11" t="str">
        <f>'[1]TCE - ANEXO III - Preencher'!E158</f>
        <v>LUCIANO LOPES DE SOUZA</v>
      </c>
      <c r="E151" s="9" t="str">
        <f>'[1]TCE - ANEXO III - Preencher'!F158</f>
        <v>2 - Outros Profissionais da Saúde</v>
      </c>
      <c r="F151" s="12" t="str">
        <f>'[1]TCE - ANEXO III - Preencher'!G158</f>
        <v>3222-05</v>
      </c>
      <c r="G151" s="13">
        <f>IF('[1]TCE - ANEXO III - Preencher'!H158="","",'[1]TCE - ANEXO III - Preencher'!H158)</f>
        <v>43952</v>
      </c>
      <c r="H151" s="14">
        <f>'[1]TCE - ANEXO III - Preencher'!I158</f>
        <v>0</v>
      </c>
      <c r="I151" s="14">
        <f>'[1]TCE - ANEXO III - Preencher'!J158</f>
        <v>150.53</v>
      </c>
      <c r="J151" s="14">
        <f>'[1]TCE - ANEXO III - Preencher'!K158</f>
        <v>0</v>
      </c>
      <c r="K151" s="15">
        <f>'[1]TCE - ANEXO III - Preencher'!L158</f>
        <v>133.1</v>
      </c>
      <c r="L151" s="15">
        <f>'[1]TCE - ANEXO III - Preencher'!M158</f>
        <v>12.93</v>
      </c>
      <c r="M151" s="15">
        <f t="shared" si="13"/>
        <v>120.16999999999999</v>
      </c>
      <c r="N151" s="15">
        <f>'[1]TCE - ANEXO III - Preencher'!O158</f>
        <v>2</v>
      </c>
      <c r="O151" s="15">
        <f>'[1]TCE - ANEXO III - Preencher'!P158</f>
        <v>0</v>
      </c>
      <c r="P151" s="16">
        <f t="shared" si="14"/>
        <v>2</v>
      </c>
      <c r="Q151" s="15">
        <f>'[1]TCE - ANEXO III - Preencher'!R158</f>
        <v>89.7</v>
      </c>
      <c r="R151" s="15">
        <f>'[1]TCE - ANEXO III - Preencher'!S158</f>
        <v>72.739999999999995</v>
      </c>
      <c r="S151" s="16">
        <f t="shared" si="15"/>
        <v>16.960000000000008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289.65999999999997</v>
      </c>
    </row>
    <row r="152" spans="1:28" s="5" customFormat="1" x14ac:dyDescent="0.25">
      <c r="A152" s="8">
        <f>IFERROR(VLOOKUP(B152,'[1]DADOS (OCULTAR)'!$P$3:$R$42,3,0),"")</f>
        <v>10075232000243</v>
      </c>
      <c r="B152" s="9" t="str">
        <f>'[1]TCE - ANEXO III - Preencher'!C159</f>
        <v>UPA IMBIRIBEIRA</v>
      </c>
      <c r="C152" s="10"/>
      <c r="D152" s="11" t="str">
        <f>'[1]TCE - ANEXO III - Preencher'!E159</f>
        <v>LUIZ CARLOS VALENTINI JUNIOR</v>
      </c>
      <c r="E152" s="9" t="str">
        <f>'[1]TCE - ANEXO III - Preencher'!F159</f>
        <v>3 - Administrativo</v>
      </c>
      <c r="F152" s="12" t="str">
        <f>'[1]TCE - ANEXO III - Preencher'!G159</f>
        <v>4221-05</v>
      </c>
      <c r="G152" s="13">
        <f>IF('[1]TCE - ANEXO III - Preencher'!H159="","",'[1]TCE - ANEXO III - Preencher'!H159)</f>
        <v>43952</v>
      </c>
      <c r="H152" s="14">
        <f>'[1]TCE - ANEXO III - Preencher'!I159</f>
        <v>0</v>
      </c>
      <c r="I152" s="14">
        <f>'[1]TCE - ANEXO III - Preencher'!J159</f>
        <v>138.34</v>
      </c>
      <c r="J152" s="14">
        <f>'[1]TCE - ANEXO III - Preencher'!K159</f>
        <v>0</v>
      </c>
      <c r="K152" s="15">
        <f>'[1]TCE - ANEXO III - Preencher'!L159</f>
        <v>133.1</v>
      </c>
      <c r="L152" s="15">
        <f>'[1]TCE - ANEXO III - Preencher'!M159</f>
        <v>22.97</v>
      </c>
      <c r="M152" s="15">
        <f t="shared" si="13"/>
        <v>110.13</v>
      </c>
      <c r="N152" s="15">
        <f>'[1]TCE - ANEXO III - Preencher'!O159</f>
        <v>2</v>
      </c>
      <c r="O152" s="15">
        <f>'[1]TCE - ANEXO III - Preencher'!P159</f>
        <v>0</v>
      </c>
      <c r="P152" s="16">
        <f t="shared" si="14"/>
        <v>2</v>
      </c>
      <c r="Q152" s="15">
        <f>'[1]TCE - ANEXO III - Preencher'!R159</f>
        <v>122.25</v>
      </c>
      <c r="R152" s="15">
        <f>'[1]TCE - ANEXO III - Preencher'!S159</f>
        <v>68.900000000000006</v>
      </c>
      <c r="S152" s="16">
        <f t="shared" si="15"/>
        <v>53.349999999999994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303.82</v>
      </c>
    </row>
    <row r="153" spans="1:28" s="5" customFormat="1" x14ac:dyDescent="0.25">
      <c r="A153" s="8">
        <f>IFERROR(VLOOKUP(B153,'[1]DADOS (OCULTAR)'!$P$3:$R$42,3,0),"")</f>
        <v>10075232000243</v>
      </c>
      <c r="B153" s="9" t="str">
        <f>'[1]TCE - ANEXO III - Preencher'!C160</f>
        <v>UPA IMBIRIBEIRA</v>
      </c>
      <c r="C153" s="10"/>
      <c r="D153" s="11" t="str">
        <f>'[1]TCE - ANEXO III - Preencher'!E160</f>
        <v>MANOEL ALVES PEREIRA JUNIOR</v>
      </c>
      <c r="E153" s="9" t="str">
        <f>'[1]TCE - ANEXO III - Preencher'!F160</f>
        <v>2 - Outros Profissionais da Saúde</v>
      </c>
      <c r="F153" s="12" t="str">
        <f>'[1]TCE - ANEXO III - Preencher'!G160</f>
        <v>2234-05</v>
      </c>
      <c r="G153" s="13">
        <f>IF('[1]TCE - ANEXO III - Preencher'!H160="","",'[1]TCE - ANEXO III - Preencher'!H160)</f>
        <v>43952</v>
      </c>
      <c r="H153" s="14">
        <f>'[1]TCE - ANEXO III - Preencher'!I160</f>
        <v>0</v>
      </c>
      <c r="I153" s="14">
        <f>'[1]TCE - ANEXO III - Preencher'!J160</f>
        <v>400.37</v>
      </c>
      <c r="J153" s="14">
        <f>'[1]TCE - ANEXO III - Preencher'!K160</f>
        <v>0</v>
      </c>
      <c r="K153" s="15">
        <f>'[1]TCE - ANEXO III - Preencher'!L160</f>
        <v>0</v>
      </c>
      <c r="L153" s="15">
        <f>'[1]TCE - ANEXO III - Preencher'!M160</f>
        <v>0</v>
      </c>
      <c r="M153" s="15">
        <f t="shared" si="13"/>
        <v>0</v>
      </c>
      <c r="N153" s="15">
        <f>'[1]TCE - ANEXO III - Preencher'!O160</f>
        <v>2</v>
      </c>
      <c r="O153" s="15">
        <f>'[1]TCE - ANEXO III - Preencher'!P160</f>
        <v>0</v>
      </c>
      <c r="P153" s="16">
        <f t="shared" si="14"/>
        <v>2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5"/>
        <v>0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402.37</v>
      </c>
    </row>
    <row r="154" spans="1:28" s="5" customFormat="1" x14ac:dyDescent="0.25">
      <c r="A154" s="8">
        <f>IFERROR(VLOOKUP(B154,'[1]DADOS (OCULTAR)'!$P$3:$R$42,3,0),"")</f>
        <v>10075232000243</v>
      </c>
      <c r="B154" s="9" t="str">
        <f>'[1]TCE - ANEXO III - Preencher'!C161</f>
        <v>UPA IMBIRIBEIRA</v>
      </c>
      <c r="C154" s="10"/>
      <c r="D154" s="11" t="str">
        <f>'[1]TCE - ANEXO III - Preencher'!E161</f>
        <v>MARCELLI ELAINE LINS</v>
      </c>
      <c r="E154" s="9" t="str">
        <f>'[1]TCE - ANEXO III - Preencher'!F161</f>
        <v>2 - Outros Profissionais da Saúde</v>
      </c>
      <c r="F154" s="12" t="str">
        <f>'[1]TCE - ANEXO III - Preencher'!G161</f>
        <v>3222-05</v>
      </c>
      <c r="G154" s="13">
        <f>IF('[1]TCE - ANEXO III - Preencher'!H161="","",'[1]TCE - ANEXO III - Preencher'!H161)</f>
        <v>43952</v>
      </c>
      <c r="H154" s="14">
        <f>'[1]TCE - ANEXO III - Preencher'!I161</f>
        <v>0</v>
      </c>
      <c r="I154" s="14">
        <f>'[1]TCE - ANEXO III - Preencher'!J161</f>
        <v>131</v>
      </c>
      <c r="J154" s="14">
        <f>'[1]TCE - ANEXO III - Preencher'!K161</f>
        <v>0</v>
      </c>
      <c r="K154" s="15">
        <f>'[1]TCE - ANEXO III - Preencher'!L161</f>
        <v>133.1</v>
      </c>
      <c r="L154" s="15">
        <f>'[1]TCE - ANEXO III - Preencher'!M161</f>
        <v>24.25</v>
      </c>
      <c r="M154" s="15">
        <f t="shared" si="13"/>
        <v>108.85</v>
      </c>
      <c r="N154" s="15">
        <f>'[1]TCE - ANEXO III - Preencher'!O161</f>
        <v>2</v>
      </c>
      <c r="O154" s="15">
        <f>'[1]TCE - ANEXO III - Preencher'!P161</f>
        <v>0</v>
      </c>
      <c r="P154" s="16">
        <f t="shared" si="14"/>
        <v>2</v>
      </c>
      <c r="Q154" s="15">
        <f>'[1]TCE - ANEXO III - Preencher'!R161</f>
        <v>103.4</v>
      </c>
      <c r="R154" s="15">
        <f>'[1]TCE - ANEXO III - Preencher'!S161</f>
        <v>72.739999999999995</v>
      </c>
      <c r="S154" s="16">
        <f t="shared" si="15"/>
        <v>30.660000000000011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272.51</v>
      </c>
    </row>
    <row r="155" spans="1:28" s="5" customFormat="1" x14ac:dyDescent="0.25">
      <c r="A155" s="8">
        <f>IFERROR(VLOOKUP(B155,'[1]DADOS (OCULTAR)'!$P$3:$R$42,3,0),"")</f>
        <v>10075232000243</v>
      </c>
      <c r="B155" s="9" t="str">
        <f>'[1]TCE - ANEXO III - Preencher'!C162</f>
        <v>UPA IMBIRIBEIRA</v>
      </c>
      <c r="C155" s="10"/>
      <c r="D155" s="11" t="str">
        <f>'[1]TCE - ANEXO III - Preencher'!E162</f>
        <v>MARCELLO JORGE DE CASTRO SILVEIRA</v>
      </c>
      <c r="E155" s="9" t="str">
        <f>'[1]TCE - ANEXO III - Preencher'!F162</f>
        <v>3 - Administrativo</v>
      </c>
      <c r="F155" s="12" t="str">
        <f>'[1]TCE - ANEXO III - Preencher'!G162</f>
        <v>2251-25</v>
      </c>
      <c r="G155" s="13">
        <f>IF('[1]TCE - ANEXO III - Preencher'!H162="","",'[1]TCE - ANEXO III - Preencher'!H162)</f>
        <v>43952</v>
      </c>
      <c r="H155" s="14">
        <f>'[1]TCE - ANEXO III - Preencher'!I162</f>
        <v>0</v>
      </c>
      <c r="I155" s="14">
        <f>'[1]TCE - ANEXO III - Preencher'!J162</f>
        <v>1267.6500000000001</v>
      </c>
      <c r="J155" s="14">
        <f>'[1]TCE - ANEXO III - Preencher'!K162</f>
        <v>0</v>
      </c>
      <c r="K155" s="15">
        <f>'[1]TCE - ANEXO III - Preencher'!L162</f>
        <v>0</v>
      </c>
      <c r="L155" s="15">
        <f>'[1]TCE - ANEXO III - Preencher'!M162</f>
        <v>0</v>
      </c>
      <c r="M155" s="15">
        <f t="shared" si="13"/>
        <v>0</v>
      </c>
      <c r="N155" s="15">
        <f>'[1]TCE - ANEXO III - Preencher'!O162</f>
        <v>2</v>
      </c>
      <c r="O155" s="15">
        <f>'[1]TCE - ANEXO III - Preencher'!P162</f>
        <v>0</v>
      </c>
      <c r="P155" s="16">
        <f t="shared" si="14"/>
        <v>2</v>
      </c>
      <c r="Q155" s="15">
        <f>'[1]TCE - ANEXO III - Preencher'!R162</f>
        <v>155.25</v>
      </c>
      <c r="R155" s="15">
        <f>'[1]TCE - ANEXO III - Preencher'!S162</f>
        <v>70.709999999999994</v>
      </c>
      <c r="S155" s="16">
        <f t="shared" si="15"/>
        <v>84.54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1354.19</v>
      </c>
    </row>
    <row r="156" spans="1:28" s="5" customFormat="1" x14ac:dyDescent="0.25">
      <c r="A156" s="8">
        <f>IFERROR(VLOOKUP(B156,'[1]DADOS (OCULTAR)'!$P$3:$R$42,3,0),"")</f>
        <v>10075232000243</v>
      </c>
      <c r="B156" s="9" t="str">
        <f>'[1]TCE - ANEXO III - Preencher'!C163</f>
        <v>UPA IMBIRIBEIRA</v>
      </c>
      <c r="C156" s="10"/>
      <c r="D156" s="11" t="str">
        <f>'[1]TCE - ANEXO III - Preencher'!E163</f>
        <v>MARCELO GALDINO DA SILVA</v>
      </c>
      <c r="E156" s="9" t="str">
        <f>'[1]TCE - ANEXO III - Preencher'!F163</f>
        <v>2 - Outros Profissionais da Saúde</v>
      </c>
      <c r="F156" s="12" t="str">
        <f>'[1]TCE - ANEXO III - Preencher'!G163</f>
        <v>5152-05</v>
      </c>
      <c r="G156" s="13">
        <f>IF('[1]TCE - ANEXO III - Preencher'!H163="","",'[1]TCE - ANEXO III - Preencher'!H163)</f>
        <v>43952</v>
      </c>
      <c r="H156" s="14">
        <f>'[1]TCE - ANEXO III - Preencher'!I163</f>
        <v>0</v>
      </c>
      <c r="I156" s="14">
        <f>'[1]TCE - ANEXO III - Preencher'!J163</f>
        <v>11.57</v>
      </c>
      <c r="J156" s="14">
        <f>'[1]TCE - ANEXO III - Preencher'!K163</f>
        <v>0</v>
      </c>
      <c r="K156" s="15">
        <f>'[1]TCE - ANEXO III - Preencher'!L163</f>
        <v>0</v>
      </c>
      <c r="L156" s="15">
        <f>'[1]TCE - ANEXO III - Preencher'!M163</f>
        <v>0</v>
      </c>
      <c r="M156" s="15">
        <f t="shared" si="13"/>
        <v>0</v>
      </c>
      <c r="N156" s="15">
        <f>'[1]TCE - ANEXO III - Preencher'!O163</f>
        <v>56.22</v>
      </c>
      <c r="O156" s="15">
        <f>'[1]TCE - ANEXO III - Preencher'!P163</f>
        <v>0</v>
      </c>
      <c r="P156" s="16">
        <f t="shared" si="14"/>
        <v>56.22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67.789999999999992</v>
      </c>
    </row>
    <row r="157" spans="1:28" s="5" customFormat="1" x14ac:dyDescent="0.25">
      <c r="A157" s="8">
        <f>IFERROR(VLOOKUP(B157,'[1]DADOS (OCULTAR)'!$P$3:$R$42,3,0),"")</f>
        <v>10075232000243</v>
      </c>
      <c r="B157" s="9" t="str">
        <f>'[1]TCE - ANEXO III - Preencher'!C164</f>
        <v>UPA IMBIRIBEIRA</v>
      </c>
      <c r="C157" s="10"/>
      <c r="D157" s="11" t="str">
        <f>'[1]TCE - ANEXO III - Preencher'!E164</f>
        <v>MARCELO INACIO DA SILVA</v>
      </c>
      <c r="E157" s="9" t="str">
        <f>'[1]TCE - ANEXO III - Preencher'!F164</f>
        <v>3 - Administrativo</v>
      </c>
      <c r="F157" s="12" t="str">
        <f>'[1]TCE - ANEXO III - Preencher'!G164</f>
        <v>4221-05</v>
      </c>
      <c r="G157" s="13">
        <f>IF('[1]TCE - ANEXO III - Preencher'!H164="","",'[1]TCE - ANEXO III - Preencher'!H164)</f>
        <v>43952</v>
      </c>
      <c r="H157" s="14">
        <f>'[1]TCE - ANEXO III - Preencher'!I164</f>
        <v>0</v>
      </c>
      <c r="I157" s="14">
        <f>'[1]TCE - ANEXO III - Preencher'!J164</f>
        <v>36.200000000000003</v>
      </c>
      <c r="J157" s="14">
        <f>'[1]TCE - ANEXO III - Preencher'!K164</f>
        <v>0</v>
      </c>
      <c r="K157" s="15">
        <f>'[1]TCE - ANEXO III - Preencher'!L164</f>
        <v>133.1</v>
      </c>
      <c r="L157" s="15">
        <f>'[1]TCE - ANEXO III - Preencher'!M164</f>
        <v>7.66</v>
      </c>
      <c r="M157" s="15">
        <f t="shared" si="13"/>
        <v>125.44</v>
      </c>
      <c r="N157" s="15">
        <f>'[1]TCE - ANEXO III - Preencher'!O164</f>
        <v>2</v>
      </c>
      <c r="O157" s="15">
        <f>'[1]TCE - ANEXO III - Preencher'!P164</f>
        <v>0</v>
      </c>
      <c r="P157" s="16">
        <f t="shared" si="14"/>
        <v>2</v>
      </c>
      <c r="Q157" s="15">
        <f>'[1]TCE - ANEXO III - Preencher'!R164</f>
        <v>0</v>
      </c>
      <c r="R157" s="15">
        <f>'[1]TCE - ANEXO III - Preencher'!S164</f>
        <v>0</v>
      </c>
      <c r="S157" s="16">
        <f t="shared" si="15"/>
        <v>0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163.63999999999999</v>
      </c>
    </row>
    <row r="158" spans="1:28" s="5" customFormat="1" x14ac:dyDescent="0.25">
      <c r="A158" s="8">
        <f>IFERROR(VLOOKUP(B158,'[1]DADOS (OCULTAR)'!$P$3:$R$42,3,0),"")</f>
        <v>10075232000243</v>
      </c>
      <c r="B158" s="9" t="str">
        <f>'[1]TCE - ANEXO III - Preencher'!C165</f>
        <v>UPA IMBIRIBEIRA</v>
      </c>
      <c r="C158" s="10"/>
      <c r="D158" s="11" t="str">
        <f>'[1]TCE - ANEXO III - Preencher'!E165</f>
        <v xml:space="preserve">MARCELO RODRIGUES SANTANA </v>
      </c>
      <c r="E158" s="9" t="str">
        <f>'[1]TCE - ANEXO III - Preencher'!F165</f>
        <v>1 - Médico</v>
      </c>
      <c r="F158" s="12" t="str">
        <f>'[1]TCE - ANEXO III - Preencher'!G165</f>
        <v>2251-24</v>
      </c>
      <c r="G158" s="13">
        <f>IF('[1]TCE - ANEXO III - Preencher'!H165="","",'[1]TCE - ANEXO III - Preencher'!H165)</f>
        <v>43952</v>
      </c>
      <c r="H158" s="14">
        <f>'[1]TCE - ANEXO III - Preencher'!I165</f>
        <v>0</v>
      </c>
      <c r="I158" s="14">
        <f>'[1]TCE - ANEXO III - Preencher'!J165</f>
        <v>424.48</v>
      </c>
      <c r="J158" s="14">
        <f>'[1]TCE - ANEXO III - Preencher'!K165</f>
        <v>0</v>
      </c>
      <c r="K158" s="15">
        <f>'[1]TCE - ANEXO III - Preencher'!L165</f>
        <v>133.1</v>
      </c>
      <c r="L158" s="15">
        <f>'[1]TCE - ANEXO III - Preencher'!M165</f>
        <v>14.3</v>
      </c>
      <c r="M158" s="15">
        <f t="shared" si="13"/>
        <v>118.8</v>
      </c>
      <c r="N158" s="15">
        <f>'[1]TCE - ANEXO III - Preencher'!O165</f>
        <v>2</v>
      </c>
      <c r="O158" s="15">
        <f>'[1]TCE - ANEXO III - Preencher'!P165</f>
        <v>0</v>
      </c>
      <c r="P158" s="16">
        <f t="shared" si="14"/>
        <v>2</v>
      </c>
      <c r="Q158" s="15">
        <f>'[1]TCE - ANEXO III - Preencher'!R165</f>
        <v>0</v>
      </c>
      <c r="R158" s="15">
        <f>'[1]TCE - ANEXO III - Preencher'!S165</f>
        <v>0</v>
      </c>
      <c r="S158" s="16">
        <f t="shared" si="15"/>
        <v>0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545.28</v>
      </c>
    </row>
    <row r="159" spans="1:28" s="5" customFormat="1" x14ac:dyDescent="0.25">
      <c r="A159" s="8">
        <f>IFERROR(VLOOKUP(B159,'[1]DADOS (OCULTAR)'!$P$3:$R$42,3,0),"")</f>
        <v>10075232000243</v>
      </c>
      <c r="B159" s="9" t="str">
        <f>'[1]TCE - ANEXO III - Preencher'!C166</f>
        <v>UPA IMBIRIBEIRA</v>
      </c>
      <c r="C159" s="10"/>
      <c r="D159" s="11" t="str">
        <f>'[1]TCE - ANEXO III - Preencher'!E166</f>
        <v>MARCIO ROBERTO DO NASCIMENTO</v>
      </c>
      <c r="E159" s="9" t="str">
        <f>'[1]TCE - ANEXO III - Preencher'!F166</f>
        <v>3 - Administrativo</v>
      </c>
      <c r="F159" s="12" t="str">
        <f>'[1]TCE - ANEXO III - Preencher'!G166</f>
        <v>7823-20</v>
      </c>
      <c r="G159" s="13">
        <f>IF('[1]TCE - ANEXO III - Preencher'!H166="","",'[1]TCE - ANEXO III - Preencher'!H166)</f>
        <v>43952</v>
      </c>
      <c r="H159" s="14">
        <f>'[1]TCE - ANEXO III - Preencher'!I166</f>
        <v>0</v>
      </c>
      <c r="I159" s="14">
        <f>'[1]TCE - ANEXO III - Preencher'!J166</f>
        <v>244.33</v>
      </c>
      <c r="J159" s="14">
        <f>'[1]TCE - ANEXO III - Preencher'!K166</f>
        <v>0</v>
      </c>
      <c r="K159" s="15">
        <f>'[1]TCE - ANEXO III - Preencher'!L166</f>
        <v>133.1</v>
      </c>
      <c r="L159" s="15">
        <f>'[1]TCE - ANEXO III - Preencher'!M166</f>
        <v>35.799999999999997</v>
      </c>
      <c r="M159" s="15">
        <f t="shared" si="13"/>
        <v>97.3</v>
      </c>
      <c r="N159" s="15">
        <f>'[1]TCE - ANEXO III - Preencher'!O166</f>
        <v>56.22</v>
      </c>
      <c r="O159" s="15">
        <f>'[1]TCE - ANEXO III - Preencher'!P166</f>
        <v>0</v>
      </c>
      <c r="P159" s="16">
        <f t="shared" si="14"/>
        <v>56.22</v>
      </c>
      <c r="Q159" s="15">
        <f>'[1]TCE - ANEXO III - Preencher'!R166</f>
        <v>0</v>
      </c>
      <c r="R159" s="15">
        <f>'[1]TCE - ANEXO III - Preencher'!S166</f>
        <v>0</v>
      </c>
      <c r="S159" s="16">
        <f t="shared" si="15"/>
        <v>0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397.85</v>
      </c>
    </row>
    <row r="160" spans="1:28" s="5" customFormat="1" x14ac:dyDescent="0.25">
      <c r="A160" s="8">
        <f>IFERROR(VLOOKUP(B160,'[1]DADOS (OCULTAR)'!$P$3:$R$42,3,0),"")</f>
        <v>10075232000243</v>
      </c>
      <c r="B160" s="9" t="str">
        <f>'[1]TCE - ANEXO III - Preencher'!C167</f>
        <v>UPA IMBIRIBEIRA</v>
      </c>
      <c r="C160" s="10"/>
      <c r="D160" s="11" t="str">
        <f>'[1]TCE - ANEXO III - Preencher'!E167</f>
        <v>MARCONE ANTONIO DA SILVA</v>
      </c>
      <c r="E160" s="9" t="str">
        <f>'[1]TCE - ANEXO III - Preencher'!F167</f>
        <v>2 - Outros Profissionais da Saúde</v>
      </c>
      <c r="F160" s="12" t="str">
        <f>'[1]TCE - ANEXO III - Preencher'!G167</f>
        <v>3222-05</v>
      </c>
      <c r="G160" s="13">
        <f>IF('[1]TCE - ANEXO III - Preencher'!H167="","",'[1]TCE - ANEXO III - Preencher'!H167)</f>
        <v>43952</v>
      </c>
      <c r="H160" s="14">
        <f>'[1]TCE - ANEXO III - Preencher'!I167</f>
        <v>0</v>
      </c>
      <c r="I160" s="14">
        <f>'[1]TCE - ANEXO III - Preencher'!J167</f>
        <v>128.07</v>
      </c>
      <c r="J160" s="14">
        <f>'[1]TCE - ANEXO III - Preencher'!K167</f>
        <v>0</v>
      </c>
      <c r="K160" s="15">
        <f>'[1]TCE - ANEXO III - Preencher'!L167</f>
        <v>133.1</v>
      </c>
      <c r="L160" s="15">
        <f>'[1]TCE - ANEXO III - Preencher'!M167</f>
        <v>24.25</v>
      </c>
      <c r="M160" s="15">
        <f t="shared" si="13"/>
        <v>108.85</v>
      </c>
      <c r="N160" s="15">
        <f>'[1]TCE - ANEXO III - Preencher'!O167</f>
        <v>2</v>
      </c>
      <c r="O160" s="15">
        <f>'[1]TCE - ANEXO III - Preencher'!P167</f>
        <v>0</v>
      </c>
      <c r="P160" s="16">
        <f t="shared" si="14"/>
        <v>2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5"/>
        <v>0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238.92</v>
      </c>
    </row>
    <row r="161" spans="1:28" s="5" customFormat="1" x14ac:dyDescent="0.25">
      <c r="A161" s="8">
        <f>IFERROR(VLOOKUP(B161,'[1]DADOS (OCULTAR)'!$P$3:$R$42,3,0),"")</f>
        <v>10075232000243</v>
      </c>
      <c r="B161" s="9" t="str">
        <f>'[1]TCE - ANEXO III - Preencher'!C168</f>
        <v>UPA IMBIRIBEIRA</v>
      </c>
      <c r="C161" s="10"/>
      <c r="D161" s="11" t="str">
        <f>'[1]TCE - ANEXO III - Preencher'!E168</f>
        <v>MARCUS VINICIUS QUEIROGA GOMES</v>
      </c>
      <c r="E161" s="9" t="str">
        <f>'[1]TCE - ANEXO III - Preencher'!F168</f>
        <v>1 - Médico</v>
      </c>
      <c r="F161" s="12" t="str">
        <f>'[1]TCE - ANEXO III - Preencher'!G168</f>
        <v>2251-25</v>
      </c>
      <c r="G161" s="13">
        <f>IF('[1]TCE - ANEXO III - Preencher'!H168="","",'[1]TCE - ANEXO III - Preencher'!H168)</f>
        <v>43952</v>
      </c>
      <c r="H161" s="14">
        <f>'[1]TCE - ANEXO III - Preencher'!I168</f>
        <v>0</v>
      </c>
      <c r="I161" s="14">
        <f>'[1]TCE - ANEXO III - Preencher'!J168</f>
        <v>628.17999999999995</v>
      </c>
      <c r="J161" s="14">
        <f>'[1]TCE - ANEXO III - Preencher'!K168</f>
        <v>0</v>
      </c>
      <c r="K161" s="15">
        <f>'[1]TCE - ANEXO III - Preencher'!L168</f>
        <v>133.1</v>
      </c>
      <c r="L161" s="15">
        <f>'[1]TCE - ANEXO III - Preencher'!M168</f>
        <v>18.02</v>
      </c>
      <c r="M161" s="15">
        <f t="shared" si="13"/>
        <v>115.08</v>
      </c>
      <c r="N161" s="15">
        <f>'[1]TCE - ANEXO III - Preencher'!O168</f>
        <v>56.22</v>
      </c>
      <c r="O161" s="15">
        <f>'[1]TCE - ANEXO III - Preencher'!P168</f>
        <v>0</v>
      </c>
      <c r="P161" s="16">
        <f t="shared" si="14"/>
        <v>56.22</v>
      </c>
      <c r="Q161" s="15">
        <f>'[1]TCE - ANEXO III - Preencher'!R168</f>
        <v>0</v>
      </c>
      <c r="R161" s="15">
        <f>'[1]TCE - ANEXO III - Preencher'!S168</f>
        <v>0</v>
      </c>
      <c r="S161" s="16">
        <f t="shared" si="15"/>
        <v>0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799.48</v>
      </c>
    </row>
    <row r="162" spans="1:28" s="5" customFormat="1" x14ac:dyDescent="0.25">
      <c r="A162" s="8">
        <f>IFERROR(VLOOKUP(B162,'[1]DADOS (OCULTAR)'!$P$3:$R$42,3,0),"")</f>
        <v>10075232000243</v>
      </c>
      <c r="B162" s="9" t="str">
        <f>'[1]TCE - ANEXO III - Preencher'!C169</f>
        <v>UPA IMBIRIBEIRA</v>
      </c>
      <c r="C162" s="10"/>
      <c r="D162" s="11" t="str">
        <f>'[1]TCE - ANEXO III - Preencher'!E169</f>
        <v>MARIA ALDIVANIA MEDEIROS DA SILVA</v>
      </c>
      <c r="E162" s="9" t="str">
        <f>'[1]TCE - ANEXO III - Preencher'!F169</f>
        <v>2 - Outros Profissionais da Saúde</v>
      </c>
      <c r="F162" s="12" t="str">
        <f>'[1]TCE - ANEXO III - Preencher'!G169</f>
        <v>3222-05</v>
      </c>
      <c r="G162" s="13">
        <f>IF('[1]TCE - ANEXO III - Preencher'!H169="","",'[1]TCE - ANEXO III - Preencher'!H169)</f>
        <v>43952</v>
      </c>
      <c r="H162" s="14">
        <f>'[1]TCE - ANEXO III - Preencher'!I169</f>
        <v>0</v>
      </c>
      <c r="I162" s="14">
        <f>'[1]TCE - ANEXO III - Preencher'!J169</f>
        <v>127.14</v>
      </c>
      <c r="J162" s="14">
        <f>'[1]TCE - ANEXO III - Preencher'!K169</f>
        <v>0</v>
      </c>
      <c r="K162" s="15">
        <f>'[1]TCE - ANEXO III - Preencher'!L169</f>
        <v>133.1</v>
      </c>
      <c r="L162" s="15">
        <f>'[1]TCE - ANEXO III - Preencher'!M169</f>
        <v>24.25</v>
      </c>
      <c r="M162" s="15">
        <f t="shared" si="13"/>
        <v>108.85</v>
      </c>
      <c r="N162" s="15">
        <f>'[1]TCE - ANEXO III - Preencher'!O169</f>
        <v>2</v>
      </c>
      <c r="O162" s="15">
        <f>'[1]TCE - ANEXO III - Preencher'!P169</f>
        <v>0</v>
      </c>
      <c r="P162" s="16">
        <f t="shared" si="14"/>
        <v>2</v>
      </c>
      <c r="Q162" s="15">
        <f>'[1]TCE - ANEXO III - Preencher'!R169</f>
        <v>193.2</v>
      </c>
      <c r="R162" s="15">
        <f>'[1]TCE - ANEXO III - Preencher'!S169</f>
        <v>72.739999999999995</v>
      </c>
      <c r="S162" s="16">
        <f t="shared" si="15"/>
        <v>120.46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24.25</v>
      </c>
      <c r="Z162" s="16">
        <f t="shared" si="17"/>
        <v>-24.25</v>
      </c>
      <c r="AA162" s="17" t="str">
        <f>IF('[1]TCE - ANEXO III - Preencher'!AB169="","",'[1]TCE - ANEXO III - Preencher'!AB169)</f>
        <v/>
      </c>
      <c r="AB162" s="15">
        <f t="shared" si="12"/>
        <v>334.2</v>
      </c>
    </row>
    <row r="163" spans="1:28" s="5" customFormat="1" x14ac:dyDescent="0.25">
      <c r="A163" s="8">
        <f>IFERROR(VLOOKUP(B163,'[1]DADOS (OCULTAR)'!$P$3:$R$42,3,0),"")</f>
        <v>10075232000243</v>
      </c>
      <c r="B163" s="9" t="str">
        <f>'[1]TCE - ANEXO III - Preencher'!C170</f>
        <v>UPA IMBIRIBEIRA</v>
      </c>
      <c r="C163" s="10"/>
      <c r="D163" s="11" t="str">
        <f>'[1]TCE - ANEXO III - Preencher'!E170</f>
        <v>MARIA CAROLINA AMANDO DO NASCIMENTO MATIAS</v>
      </c>
      <c r="E163" s="9" t="str">
        <f>'[1]TCE - ANEXO III - Preencher'!F170</f>
        <v>1 - Médico</v>
      </c>
      <c r="F163" s="12" t="str">
        <f>'[1]TCE - ANEXO III - Preencher'!G170</f>
        <v>2251-25</v>
      </c>
      <c r="G163" s="13">
        <f>IF('[1]TCE - ANEXO III - Preencher'!H170="","",'[1]TCE - ANEXO III - Preencher'!H170)</f>
        <v>43952</v>
      </c>
      <c r="H163" s="14">
        <f>'[1]TCE - ANEXO III - Preencher'!I170</f>
        <v>0</v>
      </c>
      <c r="I163" s="14">
        <f>'[1]TCE - ANEXO III - Preencher'!J170</f>
        <v>471.16</v>
      </c>
      <c r="J163" s="14">
        <f>'[1]TCE - ANEXO III - Preencher'!K170</f>
        <v>0</v>
      </c>
      <c r="K163" s="15">
        <f>'[1]TCE - ANEXO III - Preencher'!L170</f>
        <v>133.1</v>
      </c>
      <c r="L163" s="15">
        <f>'[1]TCE - ANEXO III - Preencher'!M170</f>
        <v>14.3</v>
      </c>
      <c r="M163" s="15">
        <f t="shared" si="13"/>
        <v>118.8</v>
      </c>
      <c r="N163" s="15">
        <f>'[1]TCE - ANEXO III - Preencher'!O170</f>
        <v>2</v>
      </c>
      <c r="O163" s="15">
        <f>'[1]TCE - ANEXO III - Preencher'!P170</f>
        <v>0</v>
      </c>
      <c r="P163" s="16">
        <f t="shared" si="14"/>
        <v>2</v>
      </c>
      <c r="Q163" s="15">
        <f>'[1]TCE - ANEXO III - Preencher'!R170</f>
        <v>0</v>
      </c>
      <c r="R163" s="15">
        <f>'[1]TCE - ANEXO III - Preencher'!S170</f>
        <v>0</v>
      </c>
      <c r="S163" s="16">
        <f t="shared" si="15"/>
        <v>0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591.96</v>
      </c>
    </row>
    <row r="164" spans="1:28" s="5" customFormat="1" x14ac:dyDescent="0.25">
      <c r="A164" s="8">
        <f>IFERROR(VLOOKUP(B164,'[1]DADOS (OCULTAR)'!$P$3:$R$42,3,0),"")</f>
        <v>10075232000243</v>
      </c>
      <c r="B164" s="9" t="str">
        <f>'[1]TCE - ANEXO III - Preencher'!C171</f>
        <v>UPA IMBIRIBEIRA</v>
      </c>
      <c r="C164" s="10"/>
      <c r="D164" s="11" t="str">
        <f>'[1]TCE - ANEXO III - Preencher'!E171</f>
        <v>MARIA DA CONCEICAO BEZERRA PEDROSA</v>
      </c>
      <c r="E164" s="9" t="str">
        <f>'[1]TCE - ANEXO III - Preencher'!F171</f>
        <v>2 - Outros Profissionais da Saúde</v>
      </c>
      <c r="F164" s="12" t="str">
        <f>'[1]TCE - ANEXO III - Preencher'!G171</f>
        <v>3222-05</v>
      </c>
      <c r="G164" s="13">
        <f>IF('[1]TCE - ANEXO III - Preencher'!H171="","",'[1]TCE - ANEXO III - Preencher'!H171)</f>
        <v>43952</v>
      </c>
      <c r="H164" s="14">
        <f>'[1]TCE - ANEXO III - Preencher'!I171</f>
        <v>0</v>
      </c>
      <c r="I164" s="14">
        <f>'[1]TCE - ANEXO III - Preencher'!J171</f>
        <v>152.13</v>
      </c>
      <c r="J164" s="14">
        <f>'[1]TCE - ANEXO III - Preencher'!K171</f>
        <v>0</v>
      </c>
      <c r="K164" s="15">
        <f>'[1]TCE - ANEXO III - Preencher'!L171</f>
        <v>133.1</v>
      </c>
      <c r="L164" s="15">
        <f>'[1]TCE - ANEXO III - Preencher'!M171</f>
        <v>24.25</v>
      </c>
      <c r="M164" s="15">
        <f t="shared" si="13"/>
        <v>108.85</v>
      </c>
      <c r="N164" s="15">
        <f>'[1]TCE - ANEXO III - Preencher'!O171</f>
        <v>2</v>
      </c>
      <c r="O164" s="15">
        <f>'[1]TCE - ANEXO III - Preencher'!P171</f>
        <v>0</v>
      </c>
      <c r="P164" s="16">
        <f t="shared" si="14"/>
        <v>2</v>
      </c>
      <c r="Q164" s="15">
        <f>'[1]TCE - ANEXO III - Preencher'!R171</f>
        <v>207</v>
      </c>
      <c r="R164" s="15">
        <f>'[1]TCE - ANEXO III - Preencher'!S171</f>
        <v>72.739999999999995</v>
      </c>
      <c r="S164" s="16">
        <f t="shared" si="15"/>
        <v>134.26</v>
      </c>
      <c r="T164" s="15">
        <f>'[1]TCE - ANEXO III - Preencher'!U171</f>
        <v>0</v>
      </c>
      <c r="U164" s="15">
        <f>'[1]TCE - ANEXO III - Preencher'!V171</f>
        <v>0</v>
      </c>
      <c r="V164" s="16">
        <f t="shared" si="16"/>
        <v>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397.24</v>
      </c>
    </row>
    <row r="165" spans="1:28" s="5" customFormat="1" x14ac:dyDescent="0.25">
      <c r="A165" s="8">
        <f>IFERROR(VLOOKUP(B165,'[1]DADOS (OCULTAR)'!$P$3:$R$42,3,0),"")</f>
        <v>10075232000243</v>
      </c>
      <c r="B165" s="9" t="str">
        <f>'[1]TCE - ANEXO III - Preencher'!C172</f>
        <v>UPA IMBIRIBEIRA</v>
      </c>
      <c r="C165" s="10"/>
      <c r="D165" s="11" t="str">
        <f>'[1]TCE - ANEXO III - Preencher'!E172</f>
        <v>MARIA DA CONCEICAO DE ARAUJO CESAR</v>
      </c>
      <c r="E165" s="9" t="str">
        <f>'[1]TCE - ANEXO III - Preencher'!F172</f>
        <v>2 - Outros Profissionais da Saúde</v>
      </c>
      <c r="F165" s="12" t="str">
        <f>'[1]TCE - ANEXO III - Preencher'!G172</f>
        <v>3222-05</v>
      </c>
      <c r="G165" s="13">
        <f>IF('[1]TCE - ANEXO III - Preencher'!H172="","",'[1]TCE - ANEXO III - Preencher'!H172)</f>
        <v>43952</v>
      </c>
      <c r="H165" s="14">
        <f>'[1]TCE - ANEXO III - Preencher'!I172</f>
        <v>0</v>
      </c>
      <c r="I165" s="14">
        <f>'[1]TCE - ANEXO III - Preencher'!J172</f>
        <v>124.32</v>
      </c>
      <c r="J165" s="14">
        <f>'[1]TCE - ANEXO III - Preencher'!K172</f>
        <v>0</v>
      </c>
      <c r="K165" s="15">
        <f>'[1]TCE - ANEXO III - Preencher'!L172</f>
        <v>133.1</v>
      </c>
      <c r="L165" s="15">
        <f>'[1]TCE - ANEXO III - Preencher'!M172</f>
        <v>24.25</v>
      </c>
      <c r="M165" s="15">
        <f t="shared" si="13"/>
        <v>108.85</v>
      </c>
      <c r="N165" s="15">
        <f>'[1]TCE - ANEXO III - Preencher'!O172</f>
        <v>2</v>
      </c>
      <c r="O165" s="15">
        <f>'[1]TCE - ANEXO III - Preencher'!P172</f>
        <v>0</v>
      </c>
      <c r="P165" s="16">
        <f t="shared" si="14"/>
        <v>2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235.17</v>
      </c>
    </row>
    <row r="166" spans="1:28" s="5" customFormat="1" x14ac:dyDescent="0.25">
      <c r="A166" s="8">
        <f>IFERROR(VLOOKUP(B166,'[1]DADOS (OCULTAR)'!$P$3:$R$42,3,0),"")</f>
        <v>10075232000243</v>
      </c>
      <c r="B166" s="9" t="str">
        <f>'[1]TCE - ANEXO III - Preencher'!C173</f>
        <v>UPA IMBIRIBEIRA</v>
      </c>
      <c r="C166" s="10"/>
      <c r="D166" s="11" t="str">
        <f>'[1]TCE - ANEXO III - Preencher'!E173</f>
        <v>MARIA DA CONCEICAO DOS SANTOS</v>
      </c>
      <c r="E166" s="9" t="str">
        <f>'[1]TCE - ANEXO III - Preencher'!F173</f>
        <v>2 - Outros Profissionais da Saúde</v>
      </c>
      <c r="F166" s="12" t="str">
        <f>'[1]TCE - ANEXO III - Preencher'!G173</f>
        <v>5134-30</v>
      </c>
      <c r="G166" s="13">
        <f>IF('[1]TCE - ANEXO III - Preencher'!H173="","",'[1]TCE - ANEXO III - Preencher'!H173)</f>
        <v>43952</v>
      </c>
      <c r="H166" s="14">
        <f>'[1]TCE - ANEXO III - Preencher'!I173</f>
        <v>0</v>
      </c>
      <c r="I166" s="14">
        <f>'[1]TCE - ANEXO III - Preencher'!J173</f>
        <v>116.68</v>
      </c>
      <c r="J166" s="14">
        <f>'[1]TCE - ANEXO III - Preencher'!K173</f>
        <v>0</v>
      </c>
      <c r="K166" s="15">
        <f>'[1]TCE - ANEXO III - Preencher'!L173</f>
        <v>133.1</v>
      </c>
      <c r="L166" s="15">
        <f>'[1]TCE - ANEXO III - Preencher'!M173</f>
        <v>20.9</v>
      </c>
      <c r="M166" s="15">
        <f t="shared" si="13"/>
        <v>112.19999999999999</v>
      </c>
      <c r="N166" s="15">
        <f>'[1]TCE - ANEXO III - Preencher'!O173</f>
        <v>56.22</v>
      </c>
      <c r="O166" s="15">
        <f>'[1]TCE - ANEXO III - Preencher'!P173</f>
        <v>0</v>
      </c>
      <c r="P166" s="16">
        <f t="shared" si="14"/>
        <v>56.22</v>
      </c>
      <c r="Q166" s="15">
        <f>'[1]TCE - ANEXO III - Preencher'!R173</f>
        <v>263.25</v>
      </c>
      <c r="R166" s="15">
        <f>'[1]TCE - ANEXO III - Preencher'!S173</f>
        <v>62.7</v>
      </c>
      <c r="S166" s="16">
        <f t="shared" si="15"/>
        <v>200.55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485.65000000000003</v>
      </c>
    </row>
    <row r="167" spans="1:28" s="5" customFormat="1" x14ac:dyDescent="0.25">
      <c r="A167" s="8">
        <f>IFERROR(VLOOKUP(B167,'[1]DADOS (OCULTAR)'!$P$3:$R$42,3,0),"")</f>
        <v>10075232000243</v>
      </c>
      <c r="B167" s="9" t="str">
        <f>'[1]TCE - ANEXO III - Preencher'!C174</f>
        <v>UPA IMBIRIBEIRA</v>
      </c>
      <c r="C167" s="10"/>
      <c r="D167" s="11" t="str">
        <f>'[1]TCE - ANEXO III - Preencher'!E174</f>
        <v>MARIA DE FATIMA FRANCA DO NASCIMENTO</v>
      </c>
      <c r="E167" s="9" t="str">
        <f>'[1]TCE - ANEXO III - Preencher'!F174</f>
        <v>2 - Outros Profissionais da Saúde</v>
      </c>
      <c r="F167" s="12" t="str">
        <f>'[1]TCE - ANEXO III - Preencher'!G174</f>
        <v>3222-05</v>
      </c>
      <c r="G167" s="13">
        <f>IF('[1]TCE - ANEXO III - Preencher'!H174="","",'[1]TCE - ANEXO III - Preencher'!H174)</f>
        <v>43952</v>
      </c>
      <c r="H167" s="14">
        <f>'[1]TCE - ANEXO III - Preencher'!I174</f>
        <v>0</v>
      </c>
      <c r="I167" s="14">
        <f>'[1]TCE - ANEXO III - Preencher'!J174</f>
        <v>143.88999999999999</v>
      </c>
      <c r="J167" s="14">
        <f>'[1]TCE - ANEXO III - Preencher'!K174</f>
        <v>0</v>
      </c>
      <c r="K167" s="15">
        <f>'[1]TCE - ANEXO III - Preencher'!L174</f>
        <v>133.1</v>
      </c>
      <c r="L167" s="15">
        <f>'[1]TCE - ANEXO III - Preencher'!M174</f>
        <v>24.25</v>
      </c>
      <c r="M167" s="15">
        <f t="shared" si="13"/>
        <v>108.85</v>
      </c>
      <c r="N167" s="15">
        <f>'[1]TCE - ANEXO III - Preencher'!O174</f>
        <v>2</v>
      </c>
      <c r="O167" s="15">
        <f>'[1]TCE - ANEXO III - Preencher'!P174</f>
        <v>0</v>
      </c>
      <c r="P167" s="16">
        <f t="shared" si="14"/>
        <v>2</v>
      </c>
      <c r="Q167" s="15">
        <f>'[1]TCE - ANEXO III - Preencher'!R174</f>
        <v>103.5</v>
      </c>
      <c r="R167" s="15">
        <f>'[1]TCE - ANEXO III - Preencher'!S174</f>
        <v>72.739999999999995</v>
      </c>
      <c r="S167" s="16">
        <f t="shared" si="15"/>
        <v>30.760000000000005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285.5</v>
      </c>
    </row>
    <row r="168" spans="1:28" s="5" customFormat="1" x14ac:dyDescent="0.25">
      <c r="A168" s="8">
        <f>IFERROR(VLOOKUP(B168,'[1]DADOS (OCULTAR)'!$P$3:$R$42,3,0),"")</f>
        <v>10075232000243</v>
      </c>
      <c r="B168" s="9" t="str">
        <f>'[1]TCE - ANEXO III - Preencher'!C175</f>
        <v>UPA IMBIRIBEIRA</v>
      </c>
      <c r="C168" s="10"/>
      <c r="D168" s="11" t="str">
        <f>'[1]TCE - ANEXO III - Preencher'!E175</f>
        <v>MARIA FERNANDA CAVALCANTI FARINHA DE LUNA COUTINHO</v>
      </c>
      <c r="E168" s="9" t="str">
        <f>'[1]TCE - ANEXO III - Preencher'!F175</f>
        <v>1 - Médico</v>
      </c>
      <c r="F168" s="12" t="str">
        <f>'[1]TCE - ANEXO III - Preencher'!G175</f>
        <v>2251-25</v>
      </c>
      <c r="G168" s="13">
        <f>IF('[1]TCE - ANEXO III - Preencher'!H175="","",'[1]TCE - ANEXO III - Preencher'!H175)</f>
        <v>43952</v>
      </c>
      <c r="H168" s="14">
        <f>'[1]TCE - ANEXO III - Preencher'!I175</f>
        <v>0</v>
      </c>
      <c r="I168" s="14">
        <f>'[1]TCE - ANEXO III - Preencher'!J175</f>
        <v>564.12</v>
      </c>
      <c r="J168" s="14">
        <f>'[1]TCE - ANEXO III - Preencher'!K175</f>
        <v>0</v>
      </c>
      <c r="K168" s="15">
        <f>'[1]TCE - ANEXO III - Preencher'!L175</f>
        <v>0</v>
      </c>
      <c r="L168" s="15">
        <f>'[1]TCE - ANEXO III - Preencher'!M175</f>
        <v>0</v>
      </c>
      <c r="M168" s="15">
        <f t="shared" si="13"/>
        <v>0</v>
      </c>
      <c r="N168" s="15">
        <f>'[1]TCE - ANEXO III - Preencher'!O175</f>
        <v>2</v>
      </c>
      <c r="O168" s="15">
        <f>'[1]TCE - ANEXO III - Preencher'!P175</f>
        <v>0</v>
      </c>
      <c r="P168" s="16">
        <f t="shared" si="14"/>
        <v>2</v>
      </c>
      <c r="Q168" s="15">
        <f>'[1]TCE - ANEXO III - Preencher'!R175</f>
        <v>0</v>
      </c>
      <c r="R168" s="15">
        <f>'[1]TCE - ANEXO III - Preencher'!S175</f>
        <v>0</v>
      </c>
      <c r="S168" s="16">
        <f t="shared" si="15"/>
        <v>0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566.12</v>
      </c>
    </row>
    <row r="169" spans="1:28" s="5" customFormat="1" x14ac:dyDescent="0.25">
      <c r="A169" s="8">
        <f>IFERROR(VLOOKUP(B169,'[1]DADOS (OCULTAR)'!$P$3:$R$42,3,0),"")</f>
        <v>10075232000243</v>
      </c>
      <c r="B169" s="9" t="str">
        <f>'[1]TCE - ANEXO III - Preencher'!C176</f>
        <v>UPA IMBIRIBEIRA</v>
      </c>
      <c r="C169" s="10"/>
      <c r="D169" s="11" t="str">
        <f>'[1]TCE - ANEXO III - Preencher'!E176</f>
        <v>MARIA JOSE DA SILVA</v>
      </c>
      <c r="E169" s="9" t="str">
        <f>'[1]TCE - ANEXO III - Preencher'!F176</f>
        <v>2 - Outros Profissionais da Saúde</v>
      </c>
      <c r="F169" s="12" t="str">
        <f>'[1]TCE - ANEXO III - Preencher'!G176</f>
        <v>3222-05</v>
      </c>
      <c r="G169" s="13">
        <f>IF('[1]TCE - ANEXO III - Preencher'!H176="","",'[1]TCE - ANEXO III - Preencher'!H176)</f>
        <v>43952</v>
      </c>
      <c r="H169" s="14">
        <f>'[1]TCE - ANEXO III - Preencher'!I176</f>
        <v>0</v>
      </c>
      <c r="I169" s="14">
        <f>'[1]TCE - ANEXO III - Preencher'!J176</f>
        <v>119.75</v>
      </c>
      <c r="J169" s="14">
        <f>'[1]TCE - ANEXO III - Preencher'!K176</f>
        <v>0</v>
      </c>
      <c r="K169" s="15">
        <f>'[1]TCE - ANEXO III - Preencher'!L176</f>
        <v>133.1</v>
      </c>
      <c r="L169" s="15">
        <f>'[1]TCE - ANEXO III - Preencher'!M176</f>
        <v>13.74</v>
      </c>
      <c r="M169" s="15">
        <f t="shared" si="13"/>
        <v>119.36</v>
      </c>
      <c r="N169" s="15">
        <f>'[1]TCE - ANEXO III - Preencher'!O176</f>
        <v>2</v>
      </c>
      <c r="O169" s="15">
        <f>'[1]TCE - ANEXO III - Preencher'!P176</f>
        <v>0</v>
      </c>
      <c r="P169" s="16">
        <f t="shared" si="14"/>
        <v>2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241.11</v>
      </c>
    </row>
    <row r="170" spans="1:28" s="5" customFormat="1" x14ac:dyDescent="0.25">
      <c r="A170" s="8">
        <f>IFERROR(VLOOKUP(B170,'[1]DADOS (OCULTAR)'!$P$3:$R$42,3,0),"")</f>
        <v>10075232000243</v>
      </c>
      <c r="B170" s="9" t="str">
        <f>'[1]TCE - ANEXO III - Preencher'!C177</f>
        <v>UPA IMBIRIBEIRA</v>
      </c>
      <c r="C170" s="10"/>
      <c r="D170" s="11" t="str">
        <f>'[1]TCE - ANEXO III - Preencher'!E177</f>
        <v>MARIA JOSE DOS SANTOS</v>
      </c>
      <c r="E170" s="9" t="str">
        <f>'[1]TCE - ANEXO III - Preencher'!F177</f>
        <v>2 - Outros Profissionais da Saúde</v>
      </c>
      <c r="F170" s="12" t="str">
        <f>'[1]TCE - ANEXO III - Preencher'!G177</f>
        <v>9922-25</v>
      </c>
      <c r="G170" s="13">
        <f>IF('[1]TCE - ANEXO III - Preencher'!H177="","",'[1]TCE - ANEXO III - Preencher'!H177)</f>
        <v>43952</v>
      </c>
      <c r="H170" s="14">
        <f>'[1]TCE - ANEXO III - Preencher'!I177</f>
        <v>0</v>
      </c>
      <c r="I170" s="14">
        <f>'[1]TCE - ANEXO III - Preencher'!J177</f>
        <v>123.53</v>
      </c>
      <c r="J170" s="14">
        <f>'[1]TCE - ANEXO III - Preencher'!K177</f>
        <v>0</v>
      </c>
      <c r="K170" s="15">
        <f>'[1]TCE - ANEXO III - Preencher'!L177</f>
        <v>133.1</v>
      </c>
      <c r="L170" s="15">
        <f>'[1]TCE - ANEXO III - Preencher'!M177</f>
        <v>20.9</v>
      </c>
      <c r="M170" s="15">
        <f t="shared" si="13"/>
        <v>112.19999999999999</v>
      </c>
      <c r="N170" s="15">
        <f>'[1]TCE - ANEXO III - Preencher'!O177</f>
        <v>4</v>
      </c>
      <c r="O170" s="15">
        <f>'[1]TCE - ANEXO III - Preencher'!P177</f>
        <v>0</v>
      </c>
      <c r="P170" s="16">
        <f t="shared" si="14"/>
        <v>4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239.73</v>
      </c>
    </row>
    <row r="171" spans="1:28" s="5" customFormat="1" x14ac:dyDescent="0.25">
      <c r="A171" s="8">
        <f>IFERROR(VLOOKUP(B171,'[1]DADOS (OCULTAR)'!$P$3:$R$42,3,0),"")</f>
        <v>10075232000243</v>
      </c>
      <c r="B171" s="9" t="str">
        <f>'[1]TCE - ANEXO III - Preencher'!C178</f>
        <v>UPA IMBIRIBEIRA</v>
      </c>
      <c r="C171" s="10"/>
      <c r="D171" s="11" t="str">
        <f>'[1]TCE - ANEXO III - Preencher'!E178</f>
        <v>MARIA JULIANA RODRIGUES DO NASCIMENTO</v>
      </c>
      <c r="E171" s="9" t="str">
        <f>'[1]TCE - ANEXO III - Preencher'!F178</f>
        <v>2 - Outros Profissionais da Saúde</v>
      </c>
      <c r="F171" s="12" t="str">
        <f>'[1]TCE - ANEXO III - Preencher'!G178</f>
        <v>3226-05</v>
      </c>
      <c r="G171" s="13">
        <f>IF('[1]TCE - ANEXO III - Preencher'!H178="","",'[1]TCE - ANEXO III - Preencher'!H178)</f>
        <v>43952</v>
      </c>
      <c r="H171" s="14">
        <f>'[1]TCE - ANEXO III - Preencher'!I178</f>
        <v>0</v>
      </c>
      <c r="I171" s="14">
        <f>'[1]TCE - ANEXO III - Preencher'!J178</f>
        <v>144.13</v>
      </c>
      <c r="J171" s="14">
        <f>'[1]TCE - ANEXO III - Preencher'!K178</f>
        <v>0</v>
      </c>
      <c r="K171" s="15">
        <f>'[1]TCE - ANEXO III - Preencher'!L178</f>
        <v>133.1</v>
      </c>
      <c r="L171" s="15">
        <f>'[1]TCE - ANEXO III - Preencher'!M178</f>
        <v>22.97</v>
      </c>
      <c r="M171" s="15">
        <f t="shared" si="13"/>
        <v>110.13</v>
      </c>
      <c r="N171" s="15">
        <f>'[1]TCE - ANEXO III - Preencher'!O178</f>
        <v>10</v>
      </c>
      <c r="O171" s="15">
        <f>'[1]TCE - ANEXO III - Preencher'!P178</f>
        <v>0</v>
      </c>
      <c r="P171" s="16">
        <f t="shared" si="14"/>
        <v>10</v>
      </c>
      <c r="Q171" s="15">
        <f>'[1]TCE - ANEXO III - Preencher'!R178</f>
        <v>103.5</v>
      </c>
      <c r="R171" s="15">
        <f>'[1]TCE - ANEXO III - Preencher'!S178</f>
        <v>68.900000000000006</v>
      </c>
      <c r="S171" s="16">
        <f t="shared" si="15"/>
        <v>34.599999999999994</v>
      </c>
      <c r="T171" s="15">
        <f>'[1]TCE - ANEXO III - Preencher'!U178</f>
        <v>0</v>
      </c>
      <c r="U171" s="15">
        <f>'[1]TCE - ANEXO III - Preencher'!V178</f>
        <v>0</v>
      </c>
      <c r="V171" s="16">
        <f t="shared" si="16"/>
        <v>0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298.86</v>
      </c>
    </row>
    <row r="172" spans="1:28" s="5" customFormat="1" x14ac:dyDescent="0.25">
      <c r="A172" s="8">
        <f>IFERROR(VLOOKUP(B172,'[1]DADOS (OCULTAR)'!$P$3:$R$42,3,0),"")</f>
        <v>10075232000243</v>
      </c>
      <c r="B172" s="9" t="str">
        <f>'[1]TCE - ANEXO III - Preencher'!C179</f>
        <v>UPA IMBIRIBEIRA</v>
      </c>
      <c r="C172" s="10"/>
      <c r="D172" s="11" t="str">
        <f>'[1]TCE - ANEXO III - Preencher'!E179</f>
        <v>MARIANA APARECIDA SPINELLI</v>
      </c>
      <c r="E172" s="9" t="str">
        <f>'[1]TCE - ANEXO III - Preencher'!F179</f>
        <v>2 - Outros Profissionais da Saúde</v>
      </c>
      <c r="F172" s="12" t="str">
        <f>'[1]TCE - ANEXO III - Preencher'!G179</f>
        <v>1312-10</v>
      </c>
      <c r="G172" s="13">
        <f>IF('[1]TCE - ANEXO III - Preencher'!H179="","",'[1]TCE - ANEXO III - Preencher'!H179)</f>
        <v>43952</v>
      </c>
      <c r="H172" s="14">
        <f>'[1]TCE - ANEXO III - Preencher'!I179</f>
        <v>0</v>
      </c>
      <c r="I172" s="14">
        <f>'[1]TCE - ANEXO III - Preencher'!J179</f>
        <v>422.25</v>
      </c>
      <c r="J172" s="14">
        <f>'[1]TCE - ANEXO III - Preencher'!K179</f>
        <v>0</v>
      </c>
      <c r="K172" s="15">
        <f>'[1]TCE - ANEXO III - Preencher'!L179</f>
        <v>0</v>
      </c>
      <c r="L172" s="15">
        <f>'[1]TCE - ANEXO III - Preencher'!M179</f>
        <v>0</v>
      </c>
      <c r="M172" s="15">
        <f t="shared" si="13"/>
        <v>0</v>
      </c>
      <c r="N172" s="15">
        <f>'[1]TCE - ANEXO III - Preencher'!O179</f>
        <v>56.22</v>
      </c>
      <c r="O172" s="15">
        <f>'[1]TCE - ANEXO III - Preencher'!P179</f>
        <v>0</v>
      </c>
      <c r="P172" s="16">
        <f t="shared" si="14"/>
        <v>56.22</v>
      </c>
      <c r="Q172" s="15">
        <f>'[1]TCE - ANEXO III - Preencher'!R179</f>
        <v>0</v>
      </c>
      <c r="R172" s="15">
        <f>'[1]TCE - ANEXO III - Preencher'!S179</f>
        <v>0</v>
      </c>
      <c r="S172" s="16">
        <f t="shared" si="15"/>
        <v>0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478.47</v>
      </c>
    </row>
    <row r="173" spans="1:28" s="5" customFormat="1" x14ac:dyDescent="0.25">
      <c r="A173" s="8">
        <f>IFERROR(VLOOKUP(B173,'[1]DADOS (OCULTAR)'!$P$3:$R$42,3,0),"")</f>
        <v>10075232000243</v>
      </c>
      <c r="B173" s="9" t="str">
        <f>'[1]TCE - ANEXO III - Preencher'!C180</f>
        <v>UPA IMBIRIBEIRA</v>
      </c>
      <c r="C173" s="10"/>
      <c r="D173" s="11" t="str">
        <f>'[1]TCE - ANEXO III - Preencher'!E180</f>
        <v>MARILIA CONCEICAO DIAS VEIGA</v>
      </c>
      <c r="E173" s="9" t="str">
        <f>'[1]TCE - ANEXO III - Preencher'!F180</f>
        <v>2 - Outros Profissionais da Saúde</v>
      </c>
      <c r="F173" s="12" t="str">
        <f>'[1]TCE - ANEXO III - Preencher'!G180</f>
        <v>3241-15</v>
      </c>
      <c r="G173" s="13">
        <f>IF('[1]TCE - ANEXO III - Preencher'!H180="","",'[1]TCE - ANEXO III - Preencher'!H180)</f>
        <v>43952</v>
      </c>
      <c r="H173" s="14">
        <f>'[1]TCE - ANEXO III - Preencher'!I180</f>
        <v>0</v>
      </c>
      <c r="I173" s="14">
        <f>'[1]TCE - ANEXO III - Preencher'!J180</f>
        <v>405.84</v>
      </c>
      <c r="J173" s="14">
        <f>'[1]TCE - ANEXO III - Preencher'!K180</f>
        <v>0</v>
      </c>
      <c r="K173" s="15">
        <f>'[1]TCE - ANEXO III - Preencher'!L180</f>
        <v>133.1</v>
      </c>
      <c r="L173" s="15">
        <f>'[1]TCE - ANEXO III - Preencher'!M180</f>
        <v>20.350000000000001</v>
      </c>
      <c r="M173" s="15">
        <f t="shared" si="13"/>
        <v>112.75</v>
      </c>
      <c r="N173" s="15">
        <f>'[1]TCE - ANEXO III - Preencher'!O180</f>
        <v>2</v>
      </c>
      <c r="O173" s="15">
        <f>'[1]TCE - ANEXO III - Preencher'!P180</f>
        <v>0</v>
      </c>
      <c r="P173" s="16">
        <f t="shared" si="14"/>
        <v>2</v>
      </c>
      <c r="Q173" s="15">
        <f>'[1]TCE - ANEXO III - Preencher'!R180</f>
        <v>103.5</v>
      </c>
      <c r="R173" s="15">
        <f>'[1]TCE - ANEXO III - Preencher'!S180</f>
        <v>61.05</v>
      </c>
      <c r="S173" s="16">
        <f t="shared" si="15"/>
        <v>42.45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563.04</v>
      </c>
    </row>
    <row r="174" spans="1:28" s="5" customFormat="1" x14ac:dyDescent="0.25">
      <c r="A174" s="8">
        <f>IFERROR(VLOOKUP(B174,'[1]DADOS (OCULTAR)'!$P$3:$R$42,3,0),"")</f>
        <v>10075232000243</v>
      </c>
      <c r="B174" s="9" t="str">
        <f>'[1]TCE - ANEXO III - Preencher'!C181</f>
        <v>UPA IMBIRIBEIRA</v>
      </c>
      <c r="C174" s="10"/>
      <c r="D174" s="11" t="str">
        <f>'[1]TCE - ANEXO III - Preencher'!E181</f>
        <v>MARINA LEITE MORANDI</v>
      </c>
      <c r="E174" s="9" t="str">
        <f>'[1]TCE - ANEXO III - Preencher'!F181</f>
        <v>1 - Médico</v>
      </c>
      <c r="F174" s="12" t="str">
        <f>'[1]TCE - ANEXO III - Preencher'!G181</f>
        <v>2251-25</v>
      </c>
      <c r="G174" s="13">
        <f>IF('[1]TCE - ANEXO III - Preencher'!H181="","",'[1]TCE - ANEXO III - Preencher'!H181)</f>
        <v>43952</v>
      </c>
      <c r="H174" s="14">
        <f>'[1]TCE - ANEXO III - Preencher'!I181</f>
        <v>0</v>
      </c>
      <c r="I174" s="14">
        <f>'[1]TCE - ANEXO III - Preencher'!J181</f>
        <v>490.14</v>
      </c>
      <c r="J174" s="14">
        <f>'[1]TCE - ANEXO III - Preencher'!K181</f>
        <v>0</v>
      </c>
      <c r="K174" s="15">
        <f>'[1]TCE - ANEXO III - Preencher'!L181</f>
        <v>133.1</v>
      </c>
      <c r="L174" s="15">
        <f>'[1]TCE - ANEXO III - Preencher'!M181</f>
        <v>14.3</v>
      </c>
      <c r="M174" s="15">
        <f t="shared" si="13"/>
        <v>118.8</v>
      </c>
      <c r="N174" s="15">
        <f>'[1]TCE - ANEXO III - Preencher'!O181</f>
        <v>2</v>
      </c>
      <c r="O174" s="15">
        <f>'[1]TCE - ANEXO III - Preencher'!P181</f>
        <v>0</v>
      </c>
      <c r="P174" s="16">
        <f t="shared" si="14"/>
        <v>2</v>
      </c>
      <c r="Q174" s="15">
        <f>'[1]TCE - ANEXO III - Preencher'!R181</f>
        <v>0</v>
      </c>
      <c r="R174" s="15">
        <f>'[1]TCE - ANEXO III - Preencher'!S181</f>
        <v>0</v>
      </c>
      <c r="S174" s="16">
        <f t="shared" si="15"/>
        <v>0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610.93999999999994</v>
      </c>
    </row>
    <row r="175" spans="1:28" s="5" customFormat="1" x14ac:dyDescent="0.25">
      <c r="A175" s="8">
        <f>IFERROR(VLOOKUP(B175,'[1]DADOS (OCULTAR)'!$P$3:$R$42,3,0),"")</f>
        <v>10075232000243</v>
      </c>
      <c r="B175" s="9" t="str">
        <f>'[1]TCE - ANEXO III - Preencher'!C182</f>
        <v>UPA IMBIRIBEIRA</v>
      </c>
      <c r="C175" s="10"/>
      <c r="D175" s="11" t="str">
        <f>'[1]TCE - ANEXO III - Preencher'!E182</f>
        <v>MICHELINE SILVA BEZERRA DE ARAUJO</v>
      </c>
      <c r="E175" s="9" t="str">
        <f>'[1]TCE - ANEXO III - Preencher'!F182</f>
        <v>2 - Outros Profissionais da Saúde</v>
      </c>
      <c r="F175" s="12" t="str">
        <f>'[1]TCE - ANEXO III - Preencher'!G182</f>
        <v>3222-05</v>
      </c>
      <c r="G175" s="13">
        <f>IF('[1]TCE - ANEXO III - Preencher'!H182="","",'[1]TCE - ANEXO III - Preencher'!H182)</f>
        <v>43952</v>
      </c>
      <c r="H175" s="14">
        <f>'[1]TCE - ANEXO III - Preencher'!I182</f>
        <v>0</v>
      </c>
      <c r="I175" s="14">
        <f>'[1]TCE - ANEXO III - Preencher'!J182</f>
        <v>162.87</v>
      </c>
      <c r="J175" s="14">
        <f>'[1]TCE - ANEXO III - Preencher'!K182</f>
        <v>0</v>
      </c>
      <c r="K175" s="15">
        <f>'[1]TCE - ANEXO III - Preencher'!L182</f>
        <v>133.1</v>
      </c>
      <c r="L175" s="15">
        <f>'[1]TCE - ANEXO III - Preencher'!M182</f>
        <v>24.25</v>
      </c>
      <c r="M175" s="15">
        <f t="shared" si="13"/>
        <v>108.85</v>
      </c>
      <c r="N175" s="15">
        <f>'[1]TCE - ANEXO III - Preencher'!O182</f>
        <v>2</v>
      </c>
      <c r="O175" s="15">
        <f>'[1]TCE - ANEXO III - Preencher'!P182</f>
        <v>0</v>
      </c>
      <c r="P175" s="16">
        <f t="shared" si="14"/>
        <v>2</v>
      </c>
      <c r="Q175" s="15">
        <f>'[1]TCE - ANEXO III - Preencher'!R182</f>
        <v>55.2</v>
      </c>
      <c r="R175" s="15">
        <f>'[1]TCE - ANEXO III - Preencher'!S182</f>
        <v>55.2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273.72000000000003</v>
      </c>
    </row>
    <row r="176" spans="1:28" s="5" customFormat="1" x14ac:dyDescent="0.25">
      <c r="A176" s="8">
        <f>IFERROR(VLOOKUP(B176,'[1]DADOS (OCULTAR)'!$P$3:$R$42,3,0),"")</f>
        <v>10075232000243</v>
      </c>
      <c r="B176" s="9" t="str">
        <f>'[1]TCE - ANEXO III - Preencher'!C183</f>
        <v>UPA IMBIRIBEIRA</v>
      </c>
      <c r="C176" s="10"/>
      <c r="D176" s="11" t="str">
        <f>'[1]TCE - ANEXO III - Preencher'!E183</f>
        <v>MILENA DOS SANTOS BEZERRA</v>
      </c>
      <c r="E176" s="9" t="str">
        <f>'[1]TCE - ANEXO III - Preencher'!F183</f>
        <v>2 - Outros Profissionais da Saúde</v>
      </c>
      <c r="F176" s="12" t="str">
        <f>'[1]TCE - ANEXO III - Preencher'!G183</f>
        <v>3222-05</v>
      </c>
      <c r="G176" s="13">
        <f>IF('[1]TCE - ANEXO III - Preencher'!H183="","",'[1]TCE - ANEXO III - Preencher'!H183)</f>
        <v>43952</v>
      </c>
      <c r="H176" s="14">
        <f>'[1]TCE - ANEXO III - Preencher'!I183</f>
        <v>0</v>
      </c>
      <c r="I176" s="14">
        <f>'[1]TCE - ANEXO III - Preencher'!J183</f>
        <v>148.71</v>
      </c>
      <c r="J176" s="14">
        <f>'[1]TCE - ANEXO III - Preencher'!K183</f>
        <v>0</v>
      </c>
      <c r="K176" s="15">
        <f>'[1]TCE - ANEXO III - Preencher'!L183</f>
        <v>133.1</v>
      </c>
      <c r="L176" s="15">
        <f>'[1]TCE - ANEXO III - Preencher'!M183</f>
        <v>24.25</v>
      </c>
      <c r="M176" s="15">
        <f t="shared" si="13"/>
        <v>108.85</v>
      </c>
      <c r="N176" s="15">
        <f>'[1]TCE - ANEXO III - Preencher'!O183</f>
        <v>56.22</v>
      </c>
      <c r="O176" s="15">
        <f>'[1]TCE - ANEXO III - Preencher'!P183</f>
        <v>0</v>
      </c>
      <c r="P176" s="16">
        <f t="shared" si="14"/>
        <v>56.22</v>
      </c>
      <c r="Q176" s="15">
        <f>'[1]TCE - ANEXO III - Preencher'!R183</f>
        <v>69</v>
      </c>
      <c r="R176" s="15">
        <f>'[1]TCE - ANEXO III - Preencher'!S183</f>
        <v>69</v>
      </c>
      <c r="S176" s="16">
        <f t="shared" si="15"/>
        <v>0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24.25</v>
      </c>
      <c r="Z176" s="16">
        <f t="shared" si="17"/>
        <v>-24.25</v>
      </c>
      <c r="AA176" s="17" t="str">
        <f>IF('[1]TCE - ANEXO III - Preencher'!AB183="","",'[1]TCE - ANEXO III - Preencher'!AB183)</f>
        <v/>
      </c>
      <c r="AB176" s="15">
        <f t="shared" si="12"/>
        <v>289.52999999999997</v>
      </c>
    </row>
    <row r="177" spans="1:28" s="5" customFormat="1" x14ac:dyDescent="0.25">
      <c r="A177" s="8">
        <f>IFERROR(VLOOKUP(B177,'[1]DADOS (OCULTAR)'!$P$3:$R$42,3,0),"")</f>
        <v>10075232000243</v>
      </c>
      <c r="B177" s="9" t="str">
        <f>'[1]TCE - ANEXO III - Preencher'!C184</f>
        <v>UPA IMBIRIBEIRA</v>
      </c>
      <c r="C177" s="10"/>
      <c r="D177" s="11" t="str">
        <f>'[1]TCE - ANEXO III - Preencher'!E184</f>
        <v>MILENA EGILI FERREIRA DA SILVA</v>
      </c>
      <c r="E177" s="9" t="str">
        <f>'[1]TCE - ANEXO III - Preencher'!F184</f>
        <v>2 - Outros Profissionais da Saúde</v>
      </c>
      <c r="F177" s="12" t="str">
        <f>'[1]TCE - ANEXO III - Preencher'!G184</f>
        <v>3222-05</v>
      </c>
      <c r="G177" s="13">
        <f>IF('[1]TCE - ANEXO III - Preencher'!H184="","",'[1]TCE - ANEXO III - Preencher'!H184)</f>
        <v>43952</v>
      </c>
      <c r="H177" s="14">
        <f>'[1]TCE - ANEXO III - Preencher'!I184</f>
        <v>0</v>
      </c>
      <c r="I177" s="14">
        <f>'[1]TCE - ANEXO III - Preencher'!J184</f>
        <v>171.05</v>
      </c>
      <c r="J177" s="14">
        <f>'[1]TCE - ANEXO III - Preencher'!K184</f>
        <v>0</v>
      </c>
      <c r="K177" s="15">
        <f>'[1]TCE - ANEXO III - Preencher'!L184</f>
        <v>133.1</v>
      </c>
      <c r="L177" s="15">
        <f>'[1]TCE - ANEXO III - Preencher'!M184</f>
        <v>13.74</v>
      </c>
      <c r="M177" s="15">
        <f t="shared" si="13"/>
        <v>119.36</v>
      </c>
      <c r="N177" s="15">
        <f>'[1]TCE - ANEXO III - Preencher'!O184</f>
        <v>2</v>
      </c>
      <c r="O177" s="15">
        <f>'[1]TCE - ANEXO III - Preencher'!P184</f>
        <v>0</v>
      </c>
      <c r="P177" s="16">
        <f t="shared" si="14"/>
        <v>2</v>
      </c>
      <c r="Q177" s="15">
        <f>'[1]TCE - ANEXO III - Preencher'!R184</f>
        <v>0</v>
      </c>
      <c r="R177" s="15">
        <f>'[1]TCE - ANEXO III - Preencher'!S184</f>
        <v>0</v>
      </c>
      <c r="S177" s="16">
        <f t="shared" si="15"/>
        <v>0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292.41000000000003</v>
      </c>
    </row>
    <row r="178" spans="1:28" s="5" customFormat="1" x14ac:dyDescent="0.25">
      <c r="A178" s="8">
        <f>IFERROR(VLOOKUP(B178,'[1]DADOS (OCULTAR)'!$P$3:$R$42,3,0),"")</f>
        <v>10075232000243</v>
      </c>
      <c r="B178" s="9" t="str">
        <f>'[1]TCE - ANEXO III - Preencher'!C185</f>
        <v>UPA IMBIRIBEIRA</v>
      </c>
      <c r="C178" s="10"/>
      <c r="D178" s="11" t="str">
        <f>'[1]TCE - ANEXO III - Preencher'!E185</f>
        <v>MIRELA CHAVES FERRAZ</v>
      </c>
      <c r="E178" s="9" t="str">
        <f>'[1]TCE - ANEXO III - Preencher'!F185</f>
        <v>1 - Médico</v>
      </c>
      <c r="F178" s="12" t="str">
        <f>'[1]TCE - ANEXO III - Preencher'!G185</f>
        <v>2251-24</v>
      </c>
      <c r="G178" s="13">
        <f>IF('[1]TCE - ANEXO III - Preencher'!H185="","",'[1]TCE - ANEXO III - Preencher'!H185)</f>
        <v>43952</v>
      </c>
      <c r="H178" s="14">
        <f>'[1]TCE - ANEXO III - Preencher'!I185</f>
        <v>0</v>
      </c>
      <c r="I178" s="14">
        <f>'[1]TCE - ANEXO III - Preencher'!J185</f>
        <v>973.42</v>
      </c>
      <c r="J178" s="14">
        <f>'[1]TCE - ANEXO III - Preencher'!K185</f>
        <v>0</v>
      </c>
      <c r="K178" s="15">
        <f>'[1]TCE - ANEXO III - Preencher'!L185</f>
        <v>0</v>
      </c>
      <c r="L178" s="15">
        <f>'[1]TCE - ANEXO III - Preencher'!M185</f>
        <v>0</v>
      </c>
      <c r="M178" s="15">
        <f t="shared" si="13"/>
        <v>0</v>
      </c>
      <c r="N178" s="15">
        <f>'[1]TCE - ANEXO III - Preencher'!O185</f>
        <v>2</v>
      </c>
      <c r="O178" s="15">
        <f>'[1]TCE - ANEXO III - Preencher'!P185</f>
        <v>0</v>
      </c>
      <c r="P178" s="16">
        <f t="shared" si="14"/>
        <v>2</v>
      </c>
      <c r="Q178" s="15">
        <f>'[1]TCE - ANEXO III - Preencher'!R185</f>
        <v>0</v>
      </c>
      <c r="R178" s="15">
        <f>'[1]TCE - ANEXO III - Preencher'!S185</f>
        <v>0</v>
      </c>
      <c r="S178" s="16">
        <f t="shared" si="15"/>
        <v>0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975.42</v>
      </c>
    </row>
    <row r="179" spans="1:28" s="5" customFormat="1" x14ac:dyDescent="0.25">
      <c r="A179" s="8">
        <f>IFERROR(VLOOKUP(B179,'[1]DADOS (OCULTAR)'!$P$3:$R$42,3,0),"")</f>
        <v>10075232000243</v>
      </c>
      <c r="B179" s="9" t="str">
        <f>'[1]TCE - ANEXO III - Preencher'!C186</f>
        <v>UPA IMBIRIBEIRA</v>
      </c>
      <c r="C179" s="10"/>
      <c r="D179" s="11" t="str">
        <f>'[1]TCE - ANEXO III - Preencher'!E186</f>
        <v>MIRELE DE BARROS FERREIRA BARBOSA DIAS</v>
      </c>
      <c r="E179" s="9" t="str">
        <f>'[1]TCE - ANEXO III - Preencher'!F186</f>
        <v>2 - Outros Profissionais da Saúde</v>
      </c>
      <c r="F179" s="12" t="str">
        <f>'[1]TCE - ANEXO III - Preencher'!G186</f>
        <v>2234-05</v>
      </c>
      <c r="G179" s="13">
        <f>IF('[1]TCE - ANEXO III - Preencher'!H186="","",'[1]TCE - ANEXO III - Preencher'!H186)</f>
        <v>43952</v>
      </c>
      <c r="H179" s="14">
        <f>'[1]TCE - ANEXO III - Preencher'!I186</f>
        <v>0</v>
      </c>
      <c r="I179" s="14">
        <f>'[1]TCE - ANEXO III - Preencher'!J186</f>
        <v>278.36</v>
      </c>
      <c r="J179" s="14">
        <f>'[1]TCE - ANEXO III - Preencher'!K186</f>
        <v>0</v>
      </c>
      <c r="K179" s="15">
        <f>'[1]TCE - ANEXO III - Preencher'!L186</f>
        <v>133.1</v>
      </c>
      <c r="L179" s="15">
        <f>'[1]TCE - ANEXO III - Preencher'!M186</f>
        <v>15.66</v>
      </c>
      <c r="M179" s="15">
        <f t="shared" si="13"/>
        <v>117.44</v>
      </c>
      <c r="N179" s="15">
        <f>'[1]TCE - ANEXO III - Preencher'!O186</f>
        <v>2</v>
      </c>
      <c r="O179" s="15">
        <f>'[1]TCE - ANEXO III - Preencher'!P186</f>
        <v>0</v>
      </c>
      <c r="P179" s="16">
        <f t="shared" si="14"/>
        <v>2</v>
      </c>
      <c r="Q179" s="15">
        <f>'[1]TCE - ANEXO III - Preencher'!R186</f>
        <v>0</v>
      </c>
      <c r="R179" s="15">
        <f>'[1]TCE - ANEXO III - Preencher'!S186</f>
        <v>0</v>
      </c>
      <c r="S179" s="16">
        <f t="shared" si="15"/>
        <v>0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397.8</v>
      </c>
    </row>
    <row r="180" spans="1:28" s="5" customFormat="1" x14ac:dyDescent="0.25">
      <c r="A180" s="8">
        <f>IFERROR(VLOOKUP(B180,'[1]DADOS (OCULTAR)'!$P$3:$R$42,3,0),"")</f>
        <v>10075232000243</v>
      </c>
      <c r="B180" s="9" t="str">
        <f>'[1]TCE - ANEXO III - Preencher'!C187</f>
        <v>UPA IMBIRIBEIRA</v>
      </c>
      <c r="C180" s="10"/>
      <c r="D180" s="11" t="str">
        <f>'[1]TCE - ANEXO III - Preencher'!E187</f>
        <v>MIRTES GOMES JOSE DA SILVA</v>
      </c>
      <c r="E180" s="9" t="str">
        <f>'[1]TCE - ANEXO III - Preencher'!F187</f>
        <v>2 - Outros Profissionais da Saúde</v>
      </c>
      <c r="F180" s="12" t="str">
        <f>'[1]TCE - ANEXO III - Preencher'!G187</f>
        <v>3222-05</v>
      </c>
      <c r="G180" s="13">
        <f>IF('[1]TCE - ANEXO III - Preencher'!H187="","",'[1]TCE - ANEXO III - Preencher'!H187)</f>
        <v>43952</v>
      </c>
      <c r="H180" s="14">
        <f>'[1]TCE - ANEXO III - Preencher'!I187</f>
        <v>0</v>
      </c>
      <c r="I180" s="14">
        <f>'[1]TCE - ANEXO III - Preencher'!J187</f>
        <v>140.69</v>
      </c>
      <c r="J180" s="14">
        <f>'[1]TCE - ANEXO III - Preencher'!K187</f>
        <v>0</v>
      </c>
      <c r="K180" s="15">
        <f>'[1]TCE - ANEXO III - Preencher'!L187</f>
        <v>133.1</v>
      </c>
      <c r="L180" s="15">
        <f>'[1]TCE - ANEXO III - Preencher'!M187</f>
        <v>24.25</v>
      </c>
      <c r="M180" s="15">
        <f t="shared" si="13"/>
        <v>108.85</v>
      </c>
      <c r="N180" s="15">
        <f>'[1]TCE - ANEXO III - Preencher'!O187</f>
        <v>56.22</v>
      </c>
      <c r="O180" s="15">
        <f>'[1]TCE - ANEXO III - Preencher'!P187</f>
        <v>0</v>
      </c>
      <c r="P180" s="16">
        <f t="shared" si="14"/>
        <v>56.22</v>
      </c>
      <c r="Q180" s="15">
        <f>'[1]TCE - ANEXO III - Preencher'!R187</f>
        <v>103.5</v>
      </c>
      <c r="R180" s="15">
        <f>'[1]TCE - ANEXO III - Preencher'!S187</f>
        <v>72.739999999999995</v>
      </c>
      <c r="S180" s="16">
        <f t="shared" si="15"/>
        <v>30.760000000000005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24.25</v>
      </c>
      <c r="Z180" s="16">
        <f t="shared" si="17"/>
        <v>-24.25</v>
      </c>
      <c r="AA180" s="17" t="str">
        <f>IF('[1]TCE - ANEXO III - Preencher'!AB187="","",'[1]TCE - ANEXO III - Preencher'!AB187)</f>
        <v/>
      </c>
      <c r="AB180" s="15">
        <f t="shared" si="12"/>
        <v>312.27</v>
      </c>
    </row>
    <row r="181" spans="1:28" s="5" customFormat="1" x14ac:dyDescent="0.25">
      <c r="A181" s="8">
        <f>IFERROR(VLOOKUP(B181,'[1]DADOS (OCULTAR)'!$P$3:$R$42,3,0),"")</f>
        <v>10075232000243</v>
      </c>
      <c r="B181" s="9" t="str">
        <f>'[1]TCE - ANEXO III - Preencher'!C188</f>
        <v>UPA IMBIRIBEIRA</v>
      </c>
      <c r="C181" s="10"/>
      <c r="D181" s="11" t="str">
        <f>'[1]TCE - ANEXO III - Preencher'!E188</f>
        <v>NADJA BARBOSA DOS SANTOS PEREIRA</v>
      </c>
      <c r="E181" s="9" t="str">
        <f>'[1]TCE - ANEXO III - Preencher'!F188</f>
        <v>2 - Outros Profissionais da Saúde</v>
      </c>
      <c r="F181" s="12" t="str">
        <f>'[1]TCE - ANEXO III - Preencher'!G188</f>
        <v>3226-05</v>
      </c>
      <c r="G181" s="13">
        <f>IF('[1]TCE - ANEXO III - Preencher'!H188="","",'[1]TCE - ANEXO III - Preencher'!H188)</f>
        <v>43952</v>
      </c>
      <c r="H181" s="14">
        <f>'[1]TCE - ANEXO III - Preencher'!I188</f>
        <v>0</v>
      </c>
      <c r="I181" s="14">
        <f>'[1]TCE - ANEXO III - Preencher'!J188</f>
        <v>124.27</v>
      </c>
      <c r="J181" s="14">
        <f>'[1]TCE - ANEXO III - Preencher'!K188</f>
        <v>0</v>
      </c>
      <c r="K181" s="15">
        <f>'[1]TCE - ANEXO III - Preencher'!L188</f>
        <v>133.1</v>
      </c>
      <c r="L181" s="15">
        <f>'[1]TCE - ANEXO III - Preencher'!M188</f>
        <v>22.97</v>
      </c>
      <c r="M181" s="15">
        <f t="shared" si="13"/>
        <v>110.13</v>
      </c>
      <c r="N181" s="15">
        <f>'[1]TCE - ANEXO III - Preencher'!O188</f>
        <v>2</v>
      </c>
      <c r="O181" s="15">
        <f>'[1]TCE - ANEXO III - Preencher'!P188</f>
        <v>0</v>
      </c>
      <c r="P181" s="16">
        <f t="shared" si="14"/>
        <v>2</v>
      </c>
      <c r="Q181" s="15">
        <f>'[1]TCE - ANEXO III - Preencher'!R188</f>
        <v>55.2</v>
      </c>
      <c r="R181" s="15">
        <f>'[1]TCE - ANEXO III - Preencher'!S188</f>
        <v>55.2</v>
      </c>
      <c r="S181" s="16">
        <f t="shared" si="15"/>
        <v>0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236.39999999999998</v>
      </c>
    </row>
    <row r="182" spans="1:28" s="5" customFormat="1" x14ac:dyDescent="0.25">
      <c r="A182" s="8">
        <f>IFERROR(VLOOKUP(B182,'[1]DADOS (OCULTAR)'!$P$3:$R$42,3,0),"")</f>
        <v>10075232000243</v>
      </c>
      <c r="B182" s="9" t="str">
        <f>'[1]TCE - ANEXO III - Preencher'!C189</f>
        <v>UPA IMBIRIBEIRA</v>
      </c>
      <c r="C182" s="10"/>
      <c r="D182" s="11" t="str">
        <f>'[1]TCE - ANEXO III - Preencher'!E189</f>
        <v>NATHALYA MARIA DE MAGALHAES TELES BRINGEL</v>
      </c>
      <c r="E182" s="9" t="str">
        <f>'[1]TCE - ANEXO III - Preencher'!F189</f>
        <v>1 - Médico</v>
      </c>
      <c r="F182" s="12" t="str">
        <f>'[1]TCE - ANEXO III - Preencher'!G189</f>
        <v>2251-24</v>
      </c>
      <c r="G182" s="13">
        <f>IF('[1]TCE - ANEXO III - Preencher'!H189="","",'[1]TCE - ANEXO III - Preencher'!H189)</f>
        <v>43952</v>
      </c>
      <c r="H182" s="14">
        <f>'[1]TCE - ANEXO III - Preencher'!I189</f>
        <v>0</v>
      </c>
      <c r="I182" s="14">
        <f>'[1]TCE - ANEXO III - Preencher'!J189</f>
        <v>1001.46</v>
      </c>
      <c r="J182" s="14">
        <f>'[1]TCE - ANEXO III - Preencher'!K189</f>
        <v>0</v>
      </c>
      <c r="K182" s="15">
        <f>'[1]TCE - ANEXO III - Preencher'!L189</f>
        <v>133.1</v>
      </c>
      <c r="L182" s="15">
        <f>'[1]TCE - ANEXO III - Preencher'!M189</f>
        <v>32.32</v>
      </c>
      <c r="M182" s="15">
        <f t="shared" si="13"/>
        <v>100.78</v>
      </c>
      <c r="N182" s="15">
        <f>'[1]TCE - ANEXO III - Preencher'!O189</f>
        <v>2</v>
      </c>
      <c r="O182" s="15">
        <f>'[1]TCE - ANEXO III - Preencher'!P189</f>
        <v>0</v>
      </c>
      <c r="P182" s="16">
        <f t="shared" si="14"/>
        <v>2</v>
      </c>
      <c r="Q182" s="15">
        <f>'[1]TCE - ANEXO III - Preencher'!R189</f>
        <v>0</v>
      </c>
      <c r="R182" s="15">
        <f>'[1]TCE - ANEXO III - Preencher'!S189</f>
        <v>0</v>
      </c>
      <c r="S182" s="16">
        <f t="shared" si="15"/>
        <v>0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1104.24</v>
      </c>
    </row>
    <row r="183" spans="1:28" s="5" customFormat="1" x14ac:dyDescent="0.25">
      <c r="A183" s="8">
        <f>IFERROR(VLOOKUP(B183,'[1]DADOS (OCULTAR)'!$P$3:$R$42,3,0),"")</f>
        <v>10075232000243</v>
      </c>
      <c r="B183" s="9" t="str">
        <f>'[1]TCE - ANEXO III - Preencher'!C190</f>
        <v>UPA IMBIRIBEIRA</v>
      </c>
      <c r="C183" s="10"/>
      <c r="D183" s="11" t="str">
        <f>'[1]TCE - ANEXO III - Preencher'!E190</f>
        <v>NEILZA FERREIRA DOS SANTOS</v>
      </c>
      <c r="E183" s="9" t="str">
        <f>'[1]TCE - ANEXO III - Preencher'!F190</f>
        <v>2 - Outros Profissionais da Saúde</v>
      </c>
      <c r="F183" s="12" t="str">
        <f>'[1]TCE - ANEXO III - Preencher'!G190</f>
        <v>3222-05</v>
      </c>
      <c r="G183" s="13">
        <f>IF('[1]TCE - ANEXO III - Preencher'!H190="","",'[1]TCE - ANEXO III - Preencher'!H190)</f>
        <v>43952</v>
      </c>
      <c r="H183" s="14">
        <f>'[1]TCE - ANEXO III - Preencher'!I190</f>
        <v>0</v>
      </c>
      <c r="I183" s="14">
        <f>'[1]TCE - ANEXO III - Preencher'!J190</f>
        <v>133.94</v>
      </c>
      <c r="J183" s="14">
        <f>'[1]TCE - ANEXO III - Preencher'!K190</f>
        <v>0</v>
      </c>
      <c r="K183" s="15">
        <f>'[1]TCE - ANEXO III - Preencher'!L190</f>
        <v>133.09</v>
      </c>
      <c r="L183" s="15">
        <f>'[1]TCE - ANEXO III - Preencher'!M190</f>
        <v>24.25</v>
      </c>
      <c r="M183" s="15">
        <f t="shared" si="13"/>
        <v>108.84</v>
      </c>
      <c r="N183" s="15">
        <f>'[1]TCE - ANEXO III - Preencher'!O190</f>
        <v>2</v>
      </c>
      <c r="O183" s="15">
        <f>'[1]TCE - ANEXO III - Preencher'!P190</f>
        <v>0</v>
      </c>
      <c r="P183" s="16">
        <f t="shared" si="14"/>
        <v>2</v>
      </c>
      <c r="Q183" s="15">
        <f>'[1]TCE - ANEXO III - Preencher'!R190</f>
        <v>207</v>
      </c>
      <c r="R183" s="15">
        <f>'[1]TCE - ANEXO III - Preencher'!S190</f>
        <v>72.739999999999995</v>
      </c>
      <c r="S183" s="16">
        <f t="shared" si="15"/>
        <v>134.26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24.25</v>
      </c>
      <c r="Z183" s="16">
        <f t="shared" si="17"/>
        <v>-24.25</v>
      </c>
      <c r="AA183" s="17" t="str">
        <f>IF('[1]TCE - ANEXO III - Preencher'!AB190="","",'[1]TCE - ANEXO III - Preencher'!AB190)</f>
        <v/>
      </c>
      <c r="AB183" s="15">
        <f t="shared" si="12"/>
        <v>354.78999999999996</v>
      </c>
    </row>
    <row r="184" spans="1:28" s="5" customFormat="1" x14ac:dyDescent="0.25">
      <c r="A184" s="8">
        <f>IFERROR(VLOOKUP(B184,'[1]DADOS (OCULTAR)'!$P$3:$R$42,3,0),"")</f>
        <v>10075232000243</v>
      </c>
      <c r="B184" s="9" t="str">
        <f>'[1]TCE - ANEXO III - Preencher'!C191</f>
        <v>UPA IMBIRIBEIRA</v>
      </c>
      <c r="C184" s="10"/>
      <c r="D184" s="11" t="str">
        <f>'[1]TCE - ANEXO III - Preencher'!E191</f>
        <v>NEILZA HENRIQUE DA SILVA</v>
      </c>
      <c r="E184" s="9" t="str">
        <f>'[1]TCE - ANEXO III - Preencher'!F191</f>
        <v>2 - Outros Profissionais da Saúde</v>
      </c>
      <c r="F184" s="12" t="str">
        <f>'[1]TCE - ANEXO III - Preencher'!G191</f>
        <v>5211-30</v>
      </c>
      <c r="G184" s="13">
        <f>IF('[1]TCE - ANEXO III - Preencher'!H191="","",'[1]TCE - ANEXO III - Preencher'!H191)</f>
        <v>43952</v>
      </c>
      <c r="H184" s="14">
        <f>'[1]TCE - ANEXO III - Preencher'!I191</f>
        <v>0</v>
      </c>
      <c r="I184" s="14">
        <f>'[1]TCE - ANEXO III - Preencher'!J191</f>
        <v>107.34</v>
      </c>
      <c r="J184" s="14">
        <f>'[1]TCE - ANEXO III - Preencher'!K191</f>
        <v>0</v>
      </c>
      <c r="K184" s="15">
        <f>'[1]TCE - ANEXO III - Preencher'!L191</f>
        <v>133.09</v>
      </c>
      <c r="L184" s="15">
        <f>'[1]TCE - ANEXO III - Preencher'!M191</f>
        <v>22.97</v>
      </c>
      <c r="M184" s="15">
        <f t="shared" si="13"/>
        <v>110.12</v>
      </c>
      <c r="N184" s="15">
        <f>'[1]TCE - ANEXO III - Preencher'!O191</f>
        <v>2</v>
      </c>
      <c r="O184" s="15">
        <f>'[1]TCE - ANEXO III - Preencher'!P191</f>
        <v>0</v>
      </c>
      <c r="P184" s="16">
        <f t="shared" si="14"/>
        <v>2</v>
      </c>
      <c r="Q184" s="15">
        <f>'[1]TCE - ANEXO III - Preencher'!R191</f>
        <v>103.5</v>
      </c>
      <c r="R184" s="15">
        <f>'[1]TCE - ANEXO III - Preencher'!S191</f>
        <v>68.900000000000006</v>
      </c>
      <c r="S184" s="16">
        <f t="shared" si="15"/>
        <v>34.599999999999994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254.06</v>
      </c>
    </row>
    <row r="185" spans="1:28" s="5" customFormat="1" x14ac:dyDescent="0.25">
      <c r="A185" s="8">
        <f>IFERROR(VLOOKUP(B185,'[1]DADOS (OCULTAR)'!$P$3:$R$42,3,0),"")</f>
        <v>10075232000243</v>
      </c>
      <c r="B185" s="9" t="str">
        <f>'[1]TCE - ANEXO III - Preencher'!C192</f>
        <v>UPA IMBIRIBEIRA</v>
      </c>
      <c r="C185" s="10"/>
      <c r="D185" s="11" t="str">
        <f>'[1]TCE - ANEXO III - Preencher'!E192</f>
        <v>NILANDIA PATRICIA MENDES</v>
      </c>
      <c r="E185" s="9" t="str">
        <f>'[1]TCE - ANEXO III - Preencher'!F192</f>
        <v>2 - Outros Profissionais da Saúde</v>
      </c>
      <c r="F185" s="12" t="str">
        <f>'[1]TCE - ANEXO III - Preencher'!G192</f>
        <v>3222-05</v>
      </c>
      <c r="G185" s="13">
        <f>IF('[1]TCE - ANEXO III - Preencher'!H192="","",'[1]TCE - ANEXO III - Preencher'!H192)</f>
        <v>43952</v>
      </c>
      <c r="H185" s="14">
        <f>'[1]TCE - ANEXO III - Preencher'!I192</f>
        <v>0</v>
      </c>
      <c r="I185" s="14">
        <f>'[1]TCE - ANEXO III - Preencher'!J192</f>
        <v>0</v>
      </c>
      <c r="J185" s="14">
        <f>'[1]TCE - ANEXO III - Preencher'!K192</f>
        <v>0</v>
      </c>
      <c r="K185" s="15">
        <f>'[1]TCE - ANEXO III - Preencher'!L192</f>
        <v>0</v>
      </c>
      <c r="L185" s="15">
        <f>'[1]TCE - ANEXO III - Preencher'!M192</f>
        <v>0</v>
      </c>
      <c r="M185" s="15">
        <f t="shared" si="13"/>
        <v>0</v>
      </c>
      <c r="N185" s="15">
        <f>'[1]TCE - ANEXO III - Preencher'!O192</f>
        <v>2</v>
      </c>
      <c r="O185" s="15">
        <f>'[1]TCE - ANEXO III - Preencher'!P192</f>
        <v>0</v>
      </c>
      <c r="P185" s="16">
        <f t="shared" si="14"/>
        <v>2</v>
      </c>
      <c r="Q185" s="15">
        <f>'[1]TCE - ANEXO III - Preencher'!R192</f>
        <v>110.4</v>
      </c>
      <c r="R185" s="15">
        <f>'[1]TCE - ANEXO III - Preencher'!S192</f>
        <v>72.739999999999995</v>
      </c>
      <c r="S185" s="16">
        <f t="shared" si="15"/>
        <v>37.660000000000011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39.660000000000011</v>
      </c>
    </row>
    <row r="186" spans="1:28" s="5" customFormat="1" x14ac:dyDescent="0.25">
      <c r="A186" s="8">
        <f>IFERROR(VLOOKUP(B186,'[1]DADOS (OCULTAR)'!$P$3:$R$42,3,0),"")</f>
        <v>10075232000243</v>
      </c>
      <c r="B186" s="9" t="str">
        <f>'[1]TCE - ANEXO III - Preencher'!C193</f>
        <v>UPA IMBIRIBEIRA</v>
      </c>
      <c r="C186" s="10"/>
      <c r="D186" s="11" t="str">
        <f>'[1]TCE - ANEXO III - Preencher'!E193</f>
        <v>OSCAR DA SILVA PONTES</v>
      </c>
      <c r="E186" s="9" t="str">
        <f>'[1]TCE - ANEXO III - Preencher'!F193</f>
        <v>3 - Administrativo</v>
      </c>
      <c r="F186" s="12" t="str">
        <f>'[1]TCE - ANEXO III - Preencher'!G193</f>
        <v>4221-05</v>
      </c>
      <c r="G186" s="13">
        <f>IF('[1]TCE - ANEXO III - Preencher'!H193="","",'[1]TCE - ANEXO III - Preencher'!H193)</f>
        <v>43952</v>
      </c>
      <c r="H186" s="14">
        <f>'[1]TCE - ANEXO III - Preencher'!I193</f>
        <v>0</v>
      </c>
      <c r="I186" s="14">
        <f>'[1]TCE - ANEXO III - Preencher'!J193</f>
        <v>172.49</v>
      </c>
      <c r="J186" s="14">
        <f>'[1]TCE - ANEXO III - Preencher'!K193</f>
        <v>0</v>
      </c>
      <c r="K186" s="15">
        <f>'[1]TCE - ANEXO III - Preencher'!L193</f>
        <v>133.09</v>
      </c>
      <c r="L186" s="15">
        <f>'[1]TCE - ANEXO III - Preencher'!M193</f>
        <v>22.97</v>
      </c>
      <c r="M186" s="15">
        <f t="shared" si="13"/>
        <v>110.12</v>
      </c>
      <c r="N186" s="15">
        <f>'[1]TCE - ANEXO III - Preencher'!O193</f>
        <v>2</v>
      </c>
      <c r="O186" s="15">
        <f>'[1]TCE - ANEXO III - Preencher'!P193</f>
        <v>0</v>
      </c>
      <c r="P186" s="16">
        <f t="shared" si="14"/>
        <v>2</v>
      </c>
      <c r="Q186" s="15">
        <f>'[1]TCE - ANEXO III - Preencher'!R193</f>
        <v>207</v>
      </c>
      <c r="R186" s="15">
        <f>'[1]TCE - ANEXO III - Preencher'!S193</f>
        <v>68.900000000000006</v>
      </c>
      <c r="S186" s="16">
        <f t="shared" si="15"/>
        <v>138.1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422.71000000000004</v>
      </c>
    </row>
    <row r="187" spans="1:28" s="5" customFormat="1" x14ac:dyDescent="0.25">
      <c r="A187" s="8">
        <f>IFERROR(VLOOKUP(B187,'[1]DADOS (OCULTAR)'!$P$3:$R$42,3,0),"")</f>
        <v>10075232000243</v>
      </c>
      <c r="B187" s="9" t="str">
        <f>'[1]TCE - ANEXO III - Preencher'!C194</f>
        <v>UPA IMBIRIBEIRA</v>
      </c>
      <c r="C187" s="10"/>
      <c r="D187" s="11" t="str">
        <f>'[1]TCE - ANEXO III - Preencher'!E194</f>
        <v xml:space="preserve">PATRICIA DUNDA GOMES </v>
      </c>
      <c r="E187" s="9" t="str">
        <f>'[1]TCE - ANEXO III - Preencher'!F194</f>
        <v>2 - Outros Profissionais da Saúde</v>
      </c>
      <c r="F187" s="12" t="str">
        <f>'[1]TCE - ANEXO III - Preencher'!G194</f>
        <v>3222-05</v>
      </c>
      <c r="G187" s="13">
        <f>IF('[1]TCE - ANEXO III - Preencher'!H194="","",'[1]TCE - ANEXO III - Preencher'!H194)</f>
        <v>43952</v>
      </c>
      <c r="H187" s="14">
        <f>'[1]TCE - ANEXO III - Preencher'!I194</f>
        <v>0</v>
      </c>
      <c r="I187" s="14">
        <f>'[1]TCE - ANEXO III - Preencher'!J194</f>
        <v>139.74</v>
      </c>
      <c r="J187" s="14">
        <f>'[1]TCE - ANEXO III - Preencher'!K194</f>
        <v>0</v>
      </c>
      <c r="K187" s="15">
        <f>'[1]TCE - ANEXO III - Preencher'!L194</f>
        <v>133.09</v>
      </c>
      <c r="L187" s="15">
        <f>'[1]TCE - ANEXO III - Preencher'!M194</f>
        <v>24.25</v>
      </c>
      <c r="M187" s="15">
        <f t="shared" si="13"/>
        <v>108.84</v>
      </c>
      <c r="N187" s="15">
        <f>'[1]TCE - ANEXO III - Preencher'!O194</f>
        <v>2</v>
      </c>
      <c r="O187" s="15">
        <f>'[1]TCE - ANEXO III - Preencher'!P194</f>
        <v>0</v>
      </c>
      <c r="P187" s="16">
        <f t="shared" si="14"/>
        <v>2</v>
      </c>
      <c r="Q187" s="15">
        <f>'[1]TCE - ANEXO III - Preencher'!R194</f>
        <v>141</v>
      </c>
      <c r="R187" s="15">
        <f>'[1]TCE - ANEXO III - Preencher'!S194</f>
        <v>72.739999999999995</v>
      </c>
      <c r="S187" s="16">
        <f t="shared" si="15"/>
        <v>68.260000000000005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318.84000000000003</v>
      </c>
    </row>
    <row r="188" spans="1:28" s="5" customFormat="1" x14ac:dyDescent="0.25">
      <c r="A188" s="8">
        <f>IFERROR(VLOOKUP(B188,'[1]DADOS (OCULTAR)'!$P$3:$R$42,3,0),"")</f>
        <v>10075232000243</v>
      </c>
      <c r="B188" s="9" t="str">
        <f>'[1]TCE - ANEXO III - Preencher'!C195</f>
        <v>UPA IMBIRIBEIRA</v>
      </c>
      <c r="C188" s="10"/>
      <c r="D188" s="11" t="str">
        <f>'[1]TCE - ANEXO III - Preencher'!E195</f>
        <v xml:space="preserve">PAULO HENRIQUE LIMA DA PAIXAO </v>
      </c>
      <c r="E188" s="9" t="str">
        <f>'[1]TCE - ANEXO III - Preencher'!F195</f>
        <v>3 - Administrativo</v>
      </c>
      <c r="F188" s="12" t="str">
        <f>'[1]TCE - ANEXO III - Preencher'!G195</f>
        <v>3131-15</v>
      </c>
      <c r="G188" s="13">
        <f>IF('[1]TCE - ANEXO III - Preencher'!H195="","",'[1]TCE - ANEXO III - Preencher'!H195)</f>
        <v>43952</v>
      </c>
      <c r="H188" s="14">
        <f>'[1]TCE - ANEXO III - Preencher'!I195</f>
        <v>0</v>
      </c>
      <c r="I188" s="14">
        <f>'[1]TCE - ANEXO III - Preencher'!J195</f>
        <v>186.66</v>
      </c>
      <c r="J188" s="14">
        <f>'[1]TCE - ANEXO III - Preencher'!K195</f>
        <v>0</v>
      </c>
      <c r="K188" s="15">
        <f>'[1]TCE - ANEXO III - Preencher'!L195</f>
        <v>133.09</v>
      </c>
      <c r="L188" s="15">
        <f>'[1]TCE - ANEXO III - Preencher'!M195</f>
        <v>35.369999999999997</v>
      </c>
      <c r="M188" s="15">
        <f t="shared" si="13"/>
        <v>97.72</v>
      </c>
      <c r="N188" s="15">
        <f>'[1]TCE - ANEXO III - Preencher'!O195</f>
        <v>56.22</v>
      </c>
      <c r="O188" s="15">
        <f>'[1]TCE - ANEXO III - Preencher'!P195</f>
        <v>0</v>
      </c>
      <c r="P188" s="16">
        <f t="shared" si="14"/>
        <v>56.22</v>
      </c>
      <c r="Q188" s="15">
        <f>'[1]TCE - ANEXO III - Preencher'!R195</f>
        <v>0</v>
      </c>
      <c r="R188" s="15">
        <f>'[1]TCE - ANEXO III - Preencher'!S195</f>
        <v>0</v>
      </c>
      <c r="S188" s="16">
        <f t="shared" si="15"/>
        <v>0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340.6</v>
      </c>
    </row>
    <row r="189" spans="1:28" s="5" customFormat="1" x14ac:dyDescent="0.25">
      <c r="A189" s="8">
        <f>IFERROR(VLOOKUP(B189,'[1]DADOS (OCULTAR)'!$P$3:$R$42,3,0),"")</f>
        <v>10075232000243</v>
      </c>
      <c r="B189" s="9" t="str">
        <f>'[1]TCE - ANEXO III - Preencher'!C196</f>
        <v>UPA IMBIRIBEIRA</v>
      </c>
      <c r="C189" s="10"/>
      <c r="D189" s="11" t="str">
        <f>'[1]TCE - ANEXO III - Preencher'!E196</f>
        <v>PAULO SEVERINO DE SENA SILVA</v>
      </c>
      <c r="E189" s="9" t="str">
        <f>'[1]TCE - ANEXO III - Preencher'!F196</f>
        <v>3 - Administrativo</v>
      </c>
      <c r="F189" s="12" t="str">
        <f>'[1]TCE - ANEXO III - Preencher'!G196</f>
        <v>4221-05</v>
      </c>
      <c r="G189" s="13">
        <f>IF('[1]TCE - ANEXO III - Preencher'!H196="","",'[1]TCE - ANEXO III - Preencher'!H196)</f>
        <v>43952</v>
      </c>
      <c r="H189" s="14">
        <f>'[1]TCE - ANEXO III - Preencher'!I196</f>
        <v>0</v>
      </c>
      <c r="I189" s="14">
        <f>'[1]TCE - ANEXO III - Preencher'!J196</f>
        <v>140.26</v>
      </c>
      <c r="J189" s="14">
        <f>'[1]TCE - ANEXO III - Preencher'!K196</f>
        <v>0</v>
      </c>
      <c r="K189" s="15">
        <f>'[1]TCE - ANEXO III - Preencher'!L196</f>
        <v>133.09</v>
      </c>
      <c r="L189" s="15">
        <f>'[1]TCE - ANEXO III - Preencher'!M196</f>
        <v>22.97</v>
      </c>
      <c r="M189" s="15">
        <f t="shared" si="13"/>
        <v>110.12</v>
      </c>
      <c r="N189" s="15">
        <f>'[1]TCE - ANEXO III - Preencher'!O196</f>
        <v>56.22</v>
      </c>
      <c r="O189" s="15">
        <f>'[1]TCE - ANEXO III - Preencher'!P196</f>
        <v>0</v>
      </c>
      <c r="P189" s="16">
        <f t="shared" si="14"/>
        <v>56.22</v>
      </c>
      <c r="Q189" s="15">
        <f>'[1]TCE - ANEXO III - Preencher'!R196</f>
        <v>0</v>
      </c>
      <c r="R189" s="15">
        <f>'[1]TCE - ANEXO III - Preencher'!S196</f>
        <v>0</v>
      </c>
      <c r="S189" s="16">
        <f t="shared" si="15"/>
        <v>0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306.60000000000002</v>
      </c>
    </row>
    <row r="190" spans="1:28" s="5" customFormat="1" x14ac:dyDescent="0.25">
      <c r="A190" s="8">
        <f>IFERROR(VLOOKUP(B190,'[1]DADOS (OCULTAR)'!$P$3:$R$42,3,0),"")</f>
        <v>10075232000243</v>
      </c>
      <c r="B190" s="9" t="str">
        <f>'[1]TCE - ANEXO III - Preencher'!C197</f>
        <v>UPA IMBIRIBEIRA</v>
      </c>
      <c r="C190" s="10"/>
      <c r="D190" s="11" t="str">
        <f>'[1]TCE - ANEXO III - Preencher'!E197</f>
        <v>PEDRO AUGUSTO URBANO FARIAS</v>
      </c>
      <c r="E190" s="9" t="str">
        <f>'[1]TCE - ANEXO III - Preencher'!F197</f>
        <v>1 - Médico</v>
      </c>
      <c r="F190" s="12" t="str">
        <f>'[1]TCE - ANEXO III - Preencher'!G197</f>
        <v>2252-70</v>
      </c>
      <c r="G190" s="13">
        <f>IF('[1]TCE - ANEXO III - Preencher'!H197="","",'[1]TCE - ANEXO III - Preencher'!H197)</f>
        <v>43952</v>
      </c>
      <c r="H190" s="14">
        <f>'[1]TCE - ANEXO III - Preencher'!I197</f>
        <v>0</v>
      </c>
      <c r="I190" s="14">
        <f>'[1]TCE - ANEXO III - Preencher'!J197</f>
        <v>665.66</v>
      </c>
      <c r="J190" s="14">
        <f>'[1]TCE - ANEXO III - Preencher'!K197</f>
        <v>0</v>
      </c>
      <c r="K190" s="15">
        <f>'[1]TCE - ANEXO III - Preencher'!L197</f>
        <v>133.09</v>
      </c>
      <c r="L190" s="15">
        <f>'[1]TCE - ANEXO III - Preencher'!M197</f>
        <v>27.03</v>
      </c>
      <c r="M190" s="15">
        <f t="shared" si="13"/>
        <v>106.06</v>
      </c>
      <c r="N190" s="15">
        <f>'[1]TCE - ANEXO III - Preencher'!O197</f>
        <v>2</v>
      </c>
      <c r="O190" s="15">
        <f>'[1]TCE - ANEXO III - Preencher'!P197</f>
        <v>0</v>
      </c>
      <c r="P190" s="16">
        <f t="shared" si="14"/>
        <v>2</v>
      </c>
      <c r="Q190" s="15">
        <f>'[1]TCE - ANEXO III - Preencher'!R197</f>
        <v>0</v>
      </c>
      <c r="R190" s="15">
        <f>'[1]TCE - ANEXO III - Preencher'!S197</f>
        <v>0</v>
      </c>
      <c r="S190" s="16">
        <f t="shared" si="15"/>
        <v>0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773.72</v>
      </c>
    </row>
    <row r="191" spans="1:28" s="5" customFormat="1" x14ac:dyDescent="0.25">
      <c r="A191" s="8">
        <f>IFERROR(VLOOKUP(B191,'[1]DADOS (OCULTAR)'!$P$3:$R$42,3,0),"")</f>
        <v>10075232000243</v>
      </c>
      <c r="B191" s="9" t="str">
        <f>'[1]TCE - ANEXO III - Preencher'!C198</f>
        <v>UPA IMBIRIBEIRA</v>
      </c>
      <c r="C191" s="10"/>
      <c r="D191" s="11" t="str">
        <f>'[1]TCE - ANEXO III - Preencher'!E198</f>
        <v>PRISCILA CRISTINA DE SOUSA BATISTA</v>
      </c>
      <c r="E191" s="9" t="str">
        <f>'[1]TCE - ANEXO III - Preencher'!F198</f>
        <v>1 - Médico</v>
      </c>
      <c r="F191" s="12" t="str">
        <f>'[1]TCE - ANEXO III - Preencher'!G198</f>
        <v>2251-25</v>
      </c>
      <c r="G191" s="13">
        <f>IF('[1]TCE - ANEXO III - Preencher'!H198="","",'[1]TCE - ANEXO III - Preencher'!H198)</f>
        <v>43952</v>
      </c>
      <c r="H191" s="14">
        <f>'[1]TCE - ANEXO III - Preencher'!I198</f>
        <v>0</v>
      </c>
      <c r="I191" s="14">
        <f>'[1]TCE - ANEXO III - Preencher'!J198</f>
        <v>340.26</v>
      </c>
      <c r="J191" s="14">
        <f>'[1]TCE - ANEXO III - Preencher'!K198</f>
        <v>0</v>
      </c>
      <c r="K191" s="15">
        <f>'[1]TCE - ANEXO III - Preencher'!L198</f>
        <v>133.09</v>
      </c>
      <c r="L191" s="15">
        <f>'[1]TCE - ANEXO III - Preencher'!M198</f>
        <v>14.3</v>
      </c>
      <c r="M191" s="15">
        <f t="shared" si="13"/>
        <v>118.79</v>
      </c>
      <c r="N191" s="15">
        <f>'[1]TCE - ANEXO III - Preencher'!O198</f>
        <v>2</v>
      </c>
      <c r="O191" s="15">
        <f>'[1]TCE - ANEXO III - Preencher'!P198</f>
        <v>0</v>
      </c>
      <c r="P191" s="16">
        <f t="shared" si="14"/>
        <v>2</v>
      </c>
      <c r="Q191" s="15">
        <f>'[1]TCE - ANEXO III - Preencher'!R198</f>
        <v>0</v>
      </c>
      <c r="R191" s="15">
        <f>'[1]TCE - ANEXO III - Preencher'!S198</f>
        <v>0</v>
      </c>
      <c r="S191" s="16">
        <f t="shared" si="15"/>
        <v>0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461.05</v>
      </c>
    </row>
    <row r="192" spans="1:28" s="5" customFormat="1" x14ac:dyDescent="0.25">
      <c r="A192" s="8">
        <f>IFERROR(VLOOKUP(B192,'[1]DADOS (OCULTAR)'!$P$3:$R$42,3,0),"")</f>
        <v>10075232000243</v>
      </c>
      <c r="B192" s="9" t="str">
        <f>'[1]TCE - ANEXO III - Preencher'!C199</f>
        <v>UPA IMBIRIBEIRA</v>
      </c>
      <c r="C192" s="10"/>
      <c r="D192" s="11" t="str">
        <f>'[1]TCE - ANEXO III - Preencher'!E199</f>
        <v>PRISCILA ESCARLATE XAVIER DE ARRUDA CAMARA</v>
      </c>
      <c r="E192" s="9" t="str">
        <f>'[1]TCE - ANEXO III - Preencher'!F199</f>
        <v>2 - Outros Profissionais da Saúde</v>
      </c>
      <c r="F192" s="12" t="str">
        <f>'[1]TCE - ANEXO III - Preencher'!G199</f>
        <v>3222-05</v>
      </c>
      <c r="G192" s="13">
        <f>IF('[1]TCE - ANEXO III - Preencher'!H199="","",'[1]TCE - ANEXO III - Preencher'!H199)</f>
        <v>43952</v>
      </c>
      <c r="H192" s="14">
        <f>'[1]TCE - ANEXO III - Preencher'!I199</f>
        <v>0</v>
      </c>
      <c r="I192" s="14">
        <f>'[1]TCE - ANEXO III - Preencher'!J199</f>
        <v>134.94999999999999</v>
      </c>
      <c r="J192" s="14">
        <f>'[1]TCE - ANEXO III - Preencher'!K199</f>
        <v>0</v>
      </c>
      <c r="K192" s="15">
        <f>'[1]TCE - ANEXO III - Preencher'!L199</f>
        <v>133.09</v>
      </c>
      <c r="L192" s="15">
        <f>'[1]TCE - ANEXO III - Preencher'!M199</f>
        <v>12.93</v>
      </c>
      <c r="M192" s="15">
        <f t="shared" si="13"/>
        <v>120.16</v>
      </c>
      <c r="N192" s="15">
        <f>'[1]TCE - ANEXO III - Preencher'!O199</f>
        <v>10</v>
      </c>
      <c r="O192" s="15">
        <f>'[1]TCE - ANEXO III - Preencher'!P199</f>
        <v>0</v>
      </c>
      <c r="P192" s="16">
        <f t="shared" si="14"/>
        <v>10</v>
      </c>
      <c r="Q192" s="15">
        <f>'[1]TCE - ANEXO III - Preencher'!R199</f>
        <v>0</v>
      </c>
      <c r="R192" s="15">
        <f>'[1]TCE - ANEXO III - Preencher'!S199</f>
        <v>0</v>
      </c>
      <c r="S192" s="16">
        <f t="shared" si="15"/>
        <v>0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24.25</v>
      </c>
      <c r="Z192" s="16">
        <f t="shared" si="17"/>
        <v>-24.25</v>
      </c>
      <c r="AA192" s="17" t="str">
        <f>IF('[1]TCE - ANEXO III - Preencher'!AB199="","",'[1]TCE - ANEXO III - Preencher'!AB199)</f>
        <v/>
      </c>
      <c r="AB192" s="15">
        <f t="shared" si="12"/>
        <v>240.86</v>
      </c>
    </row>
    <row r="193" spans="1:28" s="5" customFormat="1" x14ac:dyDescent="0.25">
      <c r="A193" s="8">
        <f>IFERROR(VLOOKUP(B193,'[1]DADOS (OCULTAR)'!$P$3:$R$42,3,0),"")</f>
        <v>10075232000243</v>
      </c>
      <c r="B193" s="9" t="str">
        <f>'[1]TCE - ANEXO III - Preencher'!C200</f>
        <v>UPA IMBIRIBEIRA</v>
      </c>
      <c r="C193" s="10"/>
      <c r="D193" s="11" t="str">
        <f>'[1]TCE - ANEXO III - Preencher'!E200</f>
        <v>PRISCILA MAYARA DOS SANTOS</v>
      </c>
      <c r="E193" s="9" t="str">
        <f>'[1]TCE - ANEXO III - Preencher'!F200</f>
        <v>2 - Outros Profissionais da Saúde</v>
      </c>
      <c r="F193" s="12" t="str">
        <f>'[1]TCE - ANEXO III - Preencher'!G200</f>
        <v>3222-05</v>
      </c>
      <c r="G193" s="13">
        <f>IF('[1]TCE - ANEXO III - Preencher'!H200="","",'[1]TCE - ANEXO III - Preencher'!H200)</f>
        <v>43952</v>
      </c>
      <c r="H193" s="14">
        <f>'[1]TCE - ANEXO III - Preencher'!I200</f>
        <v>0</v>
      </c>
      <c r="I193" s="14">
        <f>'[1]TCE - ANEXO III - Preencher'!J200</f>
        <v>158.78</v>
      </c>
      <c r="J193" s="14">
        <f>'[1]TCE - ANEXO III - Preencher'!K200</f>
        <v>0</v>
      </c>
      <c r="K193" s="15">
        <f>'[1]TCE - ANEXO III - Preencher'!L200</f>
        <v>133.09</v>
      </c>
      <c r="L193" s="15">
        <f>'[1]TCE - ANEXO III - Preencher'!M200</f>
        <v>24.25</v>
      </c>
      <c r="M193" s="15">
        <f t="shared" si="13"/>
        <v>108.84</v>
      </c>
      <c r="N193" s="15">
        <f>'[1]TCE - ANEXO III - Preencher'!O200</f>
        <v>4</v>
      </c>
      <c r="O193" s="15">
        <f>'[1]TCE - ANEXO III - Preencher'!P200</f>
        <v>0</v>
      </c>
      <c r="P193" s="16">
        <f t="shared" si="14"/>
        <v>4</v>
      </c>
      <c r="Q193" s="15">
        <f>'[1]TCE - ANEXO III - Preencher'!R200</f>
        <v>0</v>
      </c>
      <c r="R193" s="15">
        <f>'[1]TCE - ANEXO III - Preencher'!S200</f>
        <v>0</v>
      </c>
      <c r="S193" s="16">
        <f t="shared" si="15"/>
        <v>0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271.62</v>
      </c>
    </row>
    <row r="194" spans="1:28" s="5" customFormat="1" x14ac:dyDescent="0.25">
      <c r="A194" s="8">
        <f>IFERROR(VLOOKUP(B194,'[1]DADOS (OCULTAR)'!$P$3:$R$42,3,0),"")</f>
        <v>10075232000243</v>
      </c>
      <c r="B194" s="9" t="str">
        <f>'[1]TCE - ANEXO III - Preencher'!C201</f>
        <v>UPA IMBIRIBEIRA</v>
      </c>
      <c r="C194" s="10"/>
      <c r="D194" s="11" t="str">
        <f>'[1]TCE - ANEXO III - Preencher'!E201</f>
        <v>RAPHAEL LUIZ FERREIRA DE LIMA</v>
      </c>
      <c r="E194" s="9" t="str">
        <f>'[1]TCE - ANEXO III - Preencher'!F201</f>
        <v>2 - Outros Profissionais da Saúde</v>
      </c>
      <c r="F194" s="12" t="str">
        <f>'[1]TCE - ANEXO III - Preencher'!G201</f>
        <v>3241-15</v>
      </c>
      <c r="G194" s="13">
        <f>IF('[1]TCE - ANEXO III - Preencher'!H201="","",'[1]TCE - ANEXO III - Preencher'!H201)</f>
        <v>43952</v>
      </c>
      <c r="H194" s="14">
        <f>'[1]TCE - ANEXO III - Preencher'!I201</f>
        <v>0</v>
      </c>
      <c r="I194" s="14">
        <f>'[1]TCE - ANEXO III - Preencher'!J201</f>
        <v>290.85000000000002</v>
      </c>
      <c r="J194" s="14">
        <f>'[1]TCE - ANEXO III - Preencher'!K201</f>
        <v>0</v>
      </c>
      <c r="K194" s="15">
        <f>'[1]TCE - ANEXO III - Preencher'!L201</f>
        <v>133.09</v>
      </c>
      <c r="L194" s="15">
        <f>'[1]TCE - ANEXO III - Preencher'!M201</f>
        <v>20.350000000000001</v>
      </c>
      <c r="M194" s="15">
        <f t="shared" si="13"/>
        <v>112.74000000000001</v>
      </c>
      <c r="N194" s="15">
        <f>'[1]TCE - ANEXO III - Preencher'!O201</f>
        <v>2</v>
      </c>
      <c r="O194" s="15">
        <f>'[1]TCE - ANEXO III - Preencher'!P201</f>
        <v>0</v>
      </c>
      <c r="P194" s="16">
        <f t="shared" si="14"/>
        <v>2</v>
      </c>
      <c r="Q194" s="15">
        <f>'[1]TCE - ANEXO III - Preencher'!R201</f>
        <v>0</v>
      </c>
      <c r="R194" s="15">
        <f>'[1]TCE - ANEXO III - Preencher'!S201</f>
        <v>0</v>
      </c>
      <c r="S194" s="16">
        <f t="shared" si="15"/>
        <v>0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405.59000000000003</v>
      </c>
    </row>
    <row r="195" spans="1:28" s="5" customFormat="1" x14ac:dyDescent="0.25">
      <c r="A195" s="8">
        <f>IFERROR(VLOOKUP(B195,'[1]DADOS (OCULTAR)'!$P$3:$R$42,3,0),"")</f>
        <v>10075232000243</v>
      </c>
      <c r="B195" s="9" t="str">
        <f>'[1]TCE - ANEXO III - Preencher'!C202</f>
        <v>UPA IMBIRIBEIRA</v>
      </c>
      <c r="C195" s="10"/>
      <c r="D195" s="11" t="str">
        <f>'[1]TCE - ANEXO III - Preencher'!E202</f>
        <v>REBECKA CARVALHO DE AGUIAR</v>
      </c>
      <c r="E195" s="9" t="str">
        <f>'[1]TCE - ANEXO III - Preencher'!F202</f>
        <v>2 - Outros Profissionais da Saúde</v>
      </c>
      <c r="F195" s="12" t="str">
        <f>'[1]TCE - ANEXO III - Preencher'!G202</f>
        <v>2235-05</v>
      </c>
      <c r="G195" s="13">
        <f>IF('[1]TCE - ANEXO III - Preencher'!H202="","",'[1]TCE - ANEXO III - Preencher'!H202)</f>
        <v>43952</v>
      </c>
      <c r="H195" s="14">
        <f>'[1]TCE - ANEXO III - Preencher'!I202</f>
        <v>0</v>
      </c>
      <c r="I195" s="14">
        <f>'[1]TCE - ANEXO III - Preencher'!J202</f>
        <v>181.57</v>
      </c>
      <c r="J195" s="14">
        <f>'[1]TCE - ANEXO III - Preencher'!K202</f>
        <v>0</v>
      </c>
      <c r="K195" s="15">
        <f>'[1]TCE - ANEXO III - Preencher'!L202</f>
        <v>133.09</v>
      </c>
      <c r="L195" s="15">
        <f>'[1]TCE - ANEXO III - Preencher'!M202</f>
        <v>2.57</v>
      </c>
      <c r="M195" s="15">
        <f t="shared" si="13"/>
        <v>130.52000000000001</v>
      </c>
      <c r="N195" s="15">
        <f>'[1]TCE - ANEXO III - Preencher'!O202</f>
        <v>2</v>
      </c>
      <c r="O195" s="15">
        <f>'[1]TCE - ANEXO III - Preencher'!P202</f>
        <v>0</v>
      </c>
      <c r="P195" s="16">
        <f t="shared" si="14"/>
        <v>2</v>
      </c>
      <c r="Q195" s="15">
        <f>'[1]TCE - ANEXO III - Preencher'!R202</f>
        <v>0</v>
      </c>
      <c r="R195" s="15">
        <f>'[1]TCE - ANEXO III - Preencher'!S202</f>
        <v>0</v>
      </c>
      <c r="S195" s="16">
        <f t="shared" si="15"/>
        <v>0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314.09000000000003</v>
      </c>
    </row>
    <row r="196" spans="1:28" s="5" customFormat="1" x14ac:dyDescent="0.25">
      <c r="A196" s="8">
        <f>IFERROR(VLOOKUP(B196,'[1]DADOS (OCULTAR)'!$P$3:$R$42,3,0),"")</f>
        <v>10075232000243</v>
      </c>
      <c r="B196" s="9" t="str">
        <f>'[1]TCE - ANEXO III - Preencher'!C203</f>
        <v>UPA IMBIRIBEIRA</v>
      </c>
      <c r="C196" s="10"/>
      <c r="D196" s="11" t="str">
        <f>'[1]TCE - ANEXO III - Preencher'!E203</f>
        <v>REBEKA FERREIRA DE CARVALHO</v>
      </c>
      <c r="E196" s="9" t="str">
        <f>'[1]TCE - ANEXO III - Preencher'!F203</f>
        <v>2 - Outros Profissionais da Saúde</v>
      </c>
      <c r="F196" s="12" t="str">
        <f>'[1]TCE - ANEXO III - Preencher'!G203</f>
        <v>3222-05</v>
      </c>
      <c r="G196" s="13">
        <f>IF('[1]TCE - ANEXO III - Preencher'!H203="","",'[1]TCE - ANEXO III - Preencher'!H203)</f>
        <v>43952</v>
      </c>
      <c r="H196" s="14">
        <f>'[1]TCE - ANEXO III - Preencher'!I203</f>
        <v>0</v>
      </c>
      <c r="I196" s="14">
        <f>'[1]TCE - ANEXO III - Preencher'!J203</f>
        <v>143.49</v>
      </c>
      <c r="J196" s="14">
        <f>'[1]TCE - ANEXO III - Preencher'!K203</f>
        <v>0</v>
      </c>
      <c r="K196" s="15">
        <f>'[1]TCE - ANEXO III - Preencher'!L203</f>
        <v>133.09</v>
      </c>
      <c r="L196" s="15">
        <f>'[1]TCE - ANEXO III - Preencher'!M203</f>
        <v>24.25</v>
      </c>
      <c r="M196" s="15">
        <f t="shared" si="13"/>
        <v>108.84</v>
      </c>
      <c r="N196" s="15">
        <f>'[1]TCE - ANEXO III - Preencher'!O203</f>
        <v>56.22</v>
      </c>
      <c r="O196" s="15">
        <f>'[1]TCE - ANEXO III - Preencher'!P203</f>
        <v>0</v>
      </c>
      <c r="P196" s="16">
        <f t="shared" si="14"/>
        <v>56.22</v>
      </c>
      <c r="Q196" s="15">
        <f>'[1]TCE - ANEXO III - Preencher'!R203</f>
        <v>0</v>
      </c>
      <c r="R196" s="15">
        <f>'[1]TCE - ANEXO III - Preencher'!S203</f>
        <v>0</v>
      </c>
      <c r="S196" s="16">
        <f t="shared" si="15"/>
        <v>0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308.55</v>
      </c>
    </row>
    <row r="197" spans="1:28" s="5" customFormat="1" x14ac:dyDescent="0.25">
      <c r="A197" s="8">
        <f>IFERROR(VLOOKUP(B197,'[1]DADOS (OCULTAR)'!$P$3:$R$42,3,0),"")</f>
        <v>10075232000243</v>
      </c>
      <c r="B197" s="9" t="str">
        <f>'[1]TCE - ANEXO III - Preencher'!C204</f>
        <v>UPA IMBIRIBEIRA</v>
      </c>
      <c r="C197" s="10"/>
      <c r="D197" s="11" t="str">
        <f>'[1]TCE - ANEXO III - Preencher'!E204</f>
        <v>RENATA DE CASSIA RIBAS PEREIRA</v>
      </c>
      <c r="E197" s="9" t="str">
        <f>'[1]TCE - ANEXO III - Preencher'!F204</f>
        <v>2 - Outros Profissionais da Saúde</v>
      </c>
      <c r="F197" s="12" t="str">
        <f>'[1]TCE - ANEXO III - Preencher'!G204</f>
        <v>2234-05</v>
      </c>
      <c r="G197" s="13">
        <f>IF('[1]TCE - ANEXO III - Preencher'!H204="","",'[1]TCE - ANEXO III - Preencher'!H204)</f>
        <v>43952</v>
      </c>
      <c r="H197" s="14">
        <f>'[1]TCE - ANEXO III - Preencher'!I204</f>
        <v>0</v>
      </c>
      <c r="I197" s="14">
        <f>'[1]TCE - ANEXO III - Preencher'!J204</f>
        <v>275.35000000000002</v>
      </c>
      <c r="J197" s="14">
        <f>'[1]TCE - ANEXO III - Preencher'!K204</f>
        <v>0</v>
      </c>
      <c r="K197" s="15">
        <f>'[1]TCE - ANEXO III - Preencher'!L204</f>
        <v>0</v>
      </c>
      <c r="L197" s="15">
        <f>'[1]TCE - ANEXO III - Preencher'!M204</f>
        <v>0</v>
      </c>
      <c r="M197" s="15">
        <f t="shared" si="13"/>
        <v>0</v>
      </c>
      <c r="N197" s="15">
        <f>'[1]TCE - ANEXO III - Preencher'!O204</f>
        <v>56.22</v>
      </c>
      <c r="O197" s="15">
        <f>'[1]TCE - ANEXO III - Preencher'!P204</f>
        <v>0</v>
      </c>
      <c r="P197" s="16">
        <f t="shared" si="14"/>
        <v>56.22</v>
      </c>
      <c r="Q197" s="15">
        <f>'[1]TCE - ANEXO III - Preencher'!R204</f>
        <v>0</v>
      </c>
      <c r="R197" s="15">
        <f>'[1]TCE - ANEXO III - Preencher'!S204</f>
        <v>0</v>
      </c>
      <c r="S197" s="16">
        <f t="shared" si="15"/>
        <v>0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331.57000000000005</v>
      </c>
    </row>
    <row r="198" spans="1:28" s="5" customFormat="1" x14ac:dyDescent="0.25">
      <c r="A198" s="8">
        <f>IFERROR(VLOOKUP(B198,'[1]DADOS (OCULTAR)'!$P$3:$R$42,3,0),"")</f>
        <v>10075232000243</v>
      </c>
      <c r="B198" s="9" t="str">
        <f>'[1]TCE - ANEXO III - Preencher'!C205</f>
        <v>UPA IMBIRIBEIRA</v>
      </c>
      <c r="C198" s="10"/>
      <c r="D198" s="11" t="str">
        <f>'[1]TCE - ANEXO III - Preencher'!E205</f>
        <v>RENATA MOTTA MATTOSO</v>
      </c>
      <c r="E198" s="9" t="str">
        <f>'[1]TCE - ANEXO III - Preencher'!F205</f>
        <v>1 - Médico</v>
      </c>
      <c r="F198" s="12" t="str">
        <f>'[1]TCE - ANEXO III - Preencher'!G205</f>
        <v>2251-24</v>
      </c>
      <c r="G198" s="13">
        <f>IF('[1]TCE - ANEXO III - Preencher'!H205="","",'[1]TCE - ANEXO III - Preencher'!H205)</f>
        <v>43952</v>
      </c>
      <c r="H198" s="14">
        <f>'[1]TCE - ANEXO III - Preencher'!I205</f>
        <v>0</v>
      </c>
      <c r="I198" s="14">
        <f>'[1]TCE - ANEXO III - Preencher'!J205</f>
        <v>661.73</v>
      </c>
      <c r="J198" s="14">
        <f>'[1]TCE - ANEXO III - Preencher'!K205</f>
        <v>0</v>
      </c>
      <c r="K198" s="15">
        <f>'[1]TCE - ANEXO III - Preencher'!L205</f>
        <v>133.09</v>
      </c>
      <c r="L198" s="15">
        <f>'[1]TCE - ANEXO III - Preencher'!M205</f>
        <v>28.6</v>
      </c>
      <c r="M198" s="15">
        <f t="shared" ref="M198:M261" si="19">K198-L198</f>
        <v>104.49000000000001</v>
      </c>
      <c r="N198" s="15">
        <f>'[1]TCE - ANEXO III - Preencher'!O205</f>
        <v>4</v>
      </c>
      <c r="O198" s="15">
        <f>'[1]TCE - ANEXO III - Preencher'!P205</f>
        <v>0</v>
      </c>
      <c r="P198" s="16">
        <f t="shared" ref="P198:P261" si="20">N198-O198</f>
        <v>4</v>
      </c>
      <c r="Q198" s="15">
        <f>'[1]TCE - ANEXO III - Preencher'!R205</f>
        <v>0</v>
      </c>
      <c r="R198" s="15">
        <f>'[1]TCE - ANEXO III - Preencher'!S205</f>
        <v>0</v>
      </c>
      <c r="S198" s="16">
        <f t="shared" ref="S198:S261" si="21">Q198-R198</f>
        <v>0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770.22</v>
      </c>
    </row>
    <row r="199" spans="1:28" s="5" customFormat="1" x14ac:dyDescent="0.25">
      <c r="A199" s="8">
        <f>IFERROR(VLOOKUP(B199,'[1]DADOS (OCULTAR)'!$P$3:$R$42,3,0),"")</f>
        <v>10075232000243</v>
      </c>
      <c r="B199" s="9" t="str">
        <f>'[1]TCE - ANEXO III - Preencher'!C206</f>
        <v>UPA IMBIRIBEIRA</v>
      </c>
      <c r="C199" s="10"/>
      <c r="D199" s="11" t="str">
        <f>'[1]TCE - ANEXO III - Preencher'!E206</f>
        <v>RENATA PONTES DUARTE</v>
      </c>
      <c r="E199" s="9" t="str">
        <f>'[1]TCE - ANEXO III - Preencher'!F206</f>
        <v>1 - Médico</v>
      </c>
      <c r="F199" s="12" t="str">
        <f>'[1]TCE - ANEXO III - Preencher'!G206</f>
        <v>2251-25</v>
      </c>
      <c r="G199" s="13">
        <f>IF('[1]TCE - ANEXO III - Preencher'!H206="","",'[1]TCE - ANEXO III - Preencher'!H206)</f>
        <v>43952</v>
      </c>
      <c r="H199" s="14">
        <f>'[1]TCE - ANEXO III - Preencher'!I206</f>
        <v>0</v>
      </c>
      <c r="I199" s="14">
        <f>'[1]TCE - ANEXO III - Preencher'!J206</f>
        <v>564.12</v>
      </c>
      <c r="J199" s="14">
        <f>'[1]TCE - ANEXO III - Preencher'!K206</f>
        <v>0</v>
      </c>
      <c r="K199" s="15">
        <f>'[1]TCE - ANEXO III - Preencher'!L206</f>
        <v>133.09</v>
      </c>
      <c r="L199" s="15">
        <f>'[1]TCE - ANEXO III - Preencher'!M206</f>
        <v>18.02</v>
      </c>
      <c r="M199" s="15">
        <f t="shared" si="19"/>
        <v>115.07000000000001</v>
      </c>
      <c r="N199" s="15">
        <f>'[1]TCE - ANEXO III - Preencher'!O206</f>
        <v>2</v>
      </c>
      <c r="O199" s="15">
        <f>'[1]TCE - ANEXO III - Preencher'!P206</f>
        <v>0</v>
      </c>
      <c r="P199" s="16">
        <f t="shared" si="20"/>
        <v>2</v>
      </c>
      <c r="Q199" s="15">
        <f>'[1]TCE - ANEXO III - Preencher'!R206</f>
        <v>0</v>
      </c>
      <c r="R199" s="15">
        <f>'[1]TCE - ANEXO III - Preencher'!S206</f>
        <v>0</v>
      </c>
      <c r="S199" s="16">
        <f t="shared" si="21"/>
        <v>0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681.19</v>
      </c>
    </row>
    <row r="200" spans="1:28" s="5" customFormat="1" x14ac:dyDescent="0.25">
      <c r="A200" s="8">
        <f>IFERROR(VLOOKUP(B200,'[1]DADOS (OCULTAR)'!$P$3:$R$42,3,0),"")</f>
        <v>10075232000243</v>
      </c>
      <c r="B200" s="9" t="str">
        <f>'[1]TCE - ANEXO III - Preencher'!C207</f>
        <v>UPA IMBIRIBEIRA</v>
      </c>
      <c r="C200" s="10"/>
      <c r="D200" s="11" t="str">
        <f>'[1]TCE - ANEXO III - Preencher'!E207</f>
        <v>RICARDO JOSE OLIMPIO</v>
      </c>
      <c r="E200" s="9" t="str">
        <f>'[1]TCE - ANEXO III - Preencher'!F207</f>
        <v>2 - Outros Profissionais da Saúde</v>
      </c>
      <c r="F200" s="12" t="str">
        <f>'[1]TCE - ANEXO III - Preencher'!G207</f>
        <v>2235-05</v>
      </c>
      <c r="G200" s="13">
        <f>IF('[1]TCE - ANEXO III - Preencher'!H207="","",'[1]TCE - ANEXO III - Preencher'!H207)</f>
        <v>43952</v>
      </c>
      <c r="H200" s="14">
        <f>'[1]TCE - ANEXO III - Preencher'!I207</f>
        <v>0</v>
      </c>
      <c r="I200" s="14">
        <f>'[1]TCE - ANEXO III - Preencher'!J207</f>
        <v>260.86</v>
      </c>
      <c r="J200" s="14">
        <f>'[1]TCE - ANEXO III - Preencher'!K207</f>
        <v>0</v>
      </c>
      <c r="K200" s="15">
        <f>'[1]TCE - ANEXO III - Preencher'!L207</f>
        <v>133.09</v>
      </c>
      <c r="L200" s="15">
        <f>'[1]TCE - ANEXO III - Preencher'!M207</f>
        <v>3.63</v>
      </c>
      <c r="M200" s="15">
        <f t="shared" si="19"/>
        <v>129.46</v>
      </c>
      <c r="N200" s="15">
        <f>'[1]TCE - ANEXO III - Preencher'!O207</f>
        <v>56.22</v>
      </c>
      <c r="O200" s="15">
        <f>'[1]TCE - ANEXO III - Preencher'!P207</f>
        <v>0</v>
      </c>
      <c r="P200" s="16">
        <f t="shared" si="20"/>
        <v>56.22</v>
      </c>
      <c r="Q200" s="15">
        <f>'[1]TCE - ANEXO III - Preencher'!R207</f>
        <v>0</v>
      </c>
      <c r="R200" s="15">
        <f>'[1]TCE - ANEXO III - Preencher'!S207</f>
        <v>0</v>
      </c>
      <c r="S200" s="16">
        <f t="shared" si="21"/>
        <v>0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446.54000000000008</v>
      </c>
    </row>
    <row r="201" spans="1:28" s="5" customFormat="1" x14ac:dyDescent="0.25">
      <c r="A201" s="8">
        <f>IFERROR(VLOOKUP(B201,'[1]DADOS (OCULTAR)'!$P$3:$R$42,3,0),"")</f>
        <v>10075232000243</v>
      </c>
      <c r="B201" s="9" t="str">
        <f>'[1]TCE - ANEXO III - Preencher'!C208</f>
        <v>UPA IMBIRIBEIRA</v>
      </c>
      <c r="C201" s="10"/>
      <c r="D201" s="11" t="str">
        <f>'[1]TCE - ANEXO III - Preencher'!E208</f>
        <v>ROBERTA DA SILVA NUNES</v>
      </c>
      <c r="E201" s="9" t="str">
        <f>'[1]TCE - ANEXO III - Preencher'!F208</f>
        <v>3 - Administrativo</v>
      </c>
      <c r="F201" s="12" t="str">
        <f>'[1]TCE - ANEXO III - Preencher'!G208</f>
        <v>9922-25</v>
      </c>
      <c r="G201" s="13">
        <f>IF('[1]TCE - ANEXO III - Preencher'!H208="","",'[1]TCE - ANEXO III - Preencher'!H208)</f>
        <v>43952</v>
      </c>
      <c r="H201" s="14">
        <f>'[1]TCE - ANEXO III - Preencher'!I208</f>
        <v>0</v>
      </c>
      <c r="I201" s="14">
        <f>'[1]TCE - ANEXO III - Preencher'!J208</f>
        <v>126.71</v>
      </c>
      <c r="J201" s="14">
        <f>'[1]TCE - ANEXO III - Preencher'!K208</f>
        <v>0</v>
      </c>
      <c r="K201" s="15">
        <f>'[1]TCE - ANEXO III - Preencher'!L208</f>
        <v>133.09</v>
      </c>
      <c r="L201" s="15">
        <f>'[1]TCE - ANEXO III - Preencher'!M208</f>
        <v>20.9</v>
      </c>
      <c r="M201" s="15">
        <f t="shared" si="19"/>
        <v>112.19</v>
      </c>
      <c r="N201" s="15">
        <f>'[1]TCE - ANEXO III - Preencher'!O208</f>
        <v>4</v>
      </c>
      <c r="O201" s="15">
        <f>'[1]TCE - ANEXO III - Preencher'!P208</f>
        <v>0</v>
      </c>
      <c r="P201" s="16">
        <f t="shared" si="20"/>
        <v>4</v>
      </c>
      <c r="Q201" s="15">
        <f>'[1]TCE - ANEXO III - Preencher'!R208</f>
        <v>62.1</v>
      </c>
      <c r="R201" s="15">
        <f>'[1]TCE - ANEXO III - Preencher'!S208</f>
        <v>62.1</v>
      </c>
      <c r="S201" s="16">
        <f t="shared" si="21"/>
        <v>0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242.89999999999998</v>
      </c>
    </row>
    <row r="202" spans="1:28" s="5" customFormat="1" x14ac:dyDescent="0.25">
      <c r="A202" s="8">
        <f>IFERROR(VLOOKUP(B202,'[1]DADOS (OCULTAR)'!$P$3:$R$42,3,0),"")</f>
        <v>10075232000243</v>
      </c>
      <c r="B202" s="9" t="str">
        <f>'[1]TCE - ANEXO III - Preencher'!C209</f>
        <v>UPA IMBIRIBEIRA</v>
      </c>
      <c r="C202" s="10"/>
      <c r="D202" s="11" t="str">
        <f>'[1]TCE - ANEXO III - Preencher'!E209</f>
        <v>ROBERTA VERCOZA DE CASTRO SILVEIRA</v>
      </c>
      <c r="E202" s="9" t="str">
        <f>'[1]TCE - ANEXO III - Preencher'!F209</f>
        <v>1 - Médico</v>
      </c>
      <c r="F202" s="12" t="str">
        <f>'[1]TCE - ANEXO III - Preencher'!G209</f>
        <v>2251-25</v>
      </c>
      <c r="G202" s="13">
        <f>IF('[1]TCE - ANEXO III - Preencher'!H209="","",'[1]TCE - ANEXO III - Preencher'!H209)</f>
        <v>43952</v>
      </c>
      <c r="H202" s="14">
        <f>'[1]TCE - ANEXO III - Preencher'!I209</f>
        <v>0</v>
      </c>
      <c r="I202" s="14">
        <f>'[1]TCE - ANEXO III - Preencher'!J209</f>
        <v>953</v>
      </c>
      <c r="J202" s="14">
        <f>'[1]TCE - ANEXO III - Preencher'!K209</f>
        <v>0</v>
      </c>
      <c r="K202" s="15">
        <f>'[1]TCE - ANEXO III - Preencher'!L209</f>
        <v>133.09</v>
      </c>
      <c r="L202" s="15">
        <f>'[1]TCE - ANEXO III - Preencher'!M209</f>
        <v>32.32</v>
      </c>
      <c r="M202" s="15">
        <f t="shared" si="19"/>
        <v>100.77000000000001</v>
      </c>
      <c r="N202" s="15">
        <f>'[1]TCE - ANEXO III - Preencher'!O209</f>
        <v>56.22</v>
      </c>
      <c r="O202" s="15">
        <f>'[1]TCE - ANEXO III - Preencher'!P209</f>
        <v>0</v>
      </c>
      <c r="P202" s="16">
        <f t="shared" si="20"/>
        <v>56.22</v>
      </c>
      <c r="Q202" s="15">
        <f>'[1]TCE - ANEXO III - Preencher'!R209</f>
        <v>0</v>
      </c>
      <c r="R202" s="15">
        <f>'[1]TCE - ANEXO III - Preencher'!S209</f>
        <v>0</v>
      </c>
      <c r="S202" s="16">
        <f t="shared" si="21"/>
        <v>0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1109.99</v>
      </c>
    </row>
    <row r="203" spans="1:28" s="5" customFormat="1" x14ac:dyDescent="0.25">
      <c r="A203" s="8">
        <f>IFERROR(VLOOKUP(B203,'[1]DADOS (OCULTAR)'!$P$3:$R$42,3,0),"")</f>
        <v>10075232000243</v>
      </c>
      <c r="B203" s="9" t="str">
        <f>'[1]TCE - ANEXO III - Preencher'!C210</f>
        <v>UPA IMBIRIBEIRA</v>
      </c>
      <c r="C203" s="10"/>
      <c r="D203" s="11" t="str">
        <f>'[1]TCE - ANEXO III - Preencher'!E210</f>
        <v>ROBSON MARQUES DA SILVA</v>
      </c>
      <c r="E203" s="9" t="str">
        <f>'[1]TCE - ANEXO III - Preencher'!F210</f>
        <v>2 - Outros Profissionais da Saúde</v>
      </c>
      <c r="F203" s="12" t="str">
        <f>'[1]TCE - ANEXO III - Preencher'!G210</f>
        <v>2235-05</v>
      </c>
      <c r="G203" s="13">
        <f>IF('[1]TCE - ANEXO III - Preencher'!H210="","",'[1]TCE - ANEXO III - Preencher'!H210)</f>
        <v>43952</v>
      </c>
      <c r="H203" s="14">
        <f>'[1]TCE - ANEXO III - Preencher'!I210</f>
        <v>0</v>
      </c>
      <c r="I203" s="14">
        <f>'[1]TCE - ANEXO III - Preencher'!J210</f>
        <v>188.79</v>
      </c>
      <c r="J203" s="14">
        <f>'[1]TCE - ANEXO III - Preencher'!K210</f>
        <v>0</v>
      </c>
      <c r="K203" s="15">
        <f>'[1]TCE - ANEXO III - Preencher'!L210</f>
        <v>133.09</v>
      </c>
      <c r="L203" s="15">
        <f>'[1]TCE - ANEXO III - Preencher'!M210</f>
        <v>1.47</v>
      </c>
      <c r="M203" s="15">
        <f t="shared" si="19"/>
        <v>131.62</v>
      </c>
      <c r="N203" s="15">
        <f>'[1]TCE - ANEXO III - Preencher'!O210</f>
        <v>2</v>
      </c>
      <c r="O203" s="15">
        <f>'[1]TCE - ANEXO III - Preencher'!P210</f>
        <v>0</v>
      </c>
      <c r="P203" s="16">
        <f t="shared" si="20"/>
        <v>2</v>
      </c>
      <c r="Q203" s="15">
        <f>'[1]TCE - ANEXO III - Preencher'!R210</f>
        <v>0</v>
      </c>
      <c r="R203" s="15">
        <f>'[1]TCE - ANEXO III - Preencher'!S210</f>
        <v>0</v>
      </c>
      <c r="S203" s="16">
        <f t="shared" si="21"/>
        <v>0</v>
      </c>
      <c r="T203" s="15">
        <f>'[1]TCE - ANEXO III - Preencher'!U210</f>
        <v>0</v>
      </c>
      <c r="U203" s="15">
        <f>'[1]TCE - ANEXO III - Preencher'!V210</f>
        <v>0</v>
      </c>
      <c r="V203" s="16">
        <f t="shared" si="22"/>
        <v>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322.40999999999997</v>
      </c>
    </row>
    <row r="204" spans="1:28" s="5" customFormat="1" x14ac:dyDescent="0.25">
      <c r="A204" s="8">
        <f>IFERROR(VLOOKUP(B204,'[1]DADOS (OCULTAR)'!$P$3:$R$42,3,0),"")</f>
        <v>10075232000243</v>
      </c>
      <c r="B204" s="9" t="str">
        <f>'[1]TCE - ANEXO III - Preencher'!C211</f>
        <v>UPA IMBIRIBEIRA</v>
      </c>
      <c r="C204" s="10"/>
      <c r="D204" s="11" t="str">
        <f>'[1]TCE - ANEXO III - Preencher'!E211</f>
        <v>RODRIGO AMORIM DE MORAES PEREZ</v>
      </c>
      <c r="E204" s="9" t="str">
        <f>'[1]TCE - ANEXO III - Preencher'!F211</f>
        <v>1 - Médico</v>
      </c>
      <c r="F204" s="12" t="str">
        <f>'[1]TCE - ANEXO III - Preencher'!G211</f>
        <v>2252-70</v>
      </c>
      <c r="G204" s="13">
        <f>IF('[1]TCE - ANEXO III - Preencher'!H211="","",'[1]TCE - ANEXO III - Preencher'!H211)</f>
        <v>43952</v>
      </c>
      <c r="H204" s="14">
        <f>'[1]TCE - ANEXO III - Preencher'!I211</f>
        <v>0</v>
      </c>
      <c r="I204" s="14">
        <f>'[1]TCE - ANEXO III - Preencher'!J211</f>
        <v>1288</v>
      </c>
      <c r="J204" s="14">
        <f>'[1]TCE - ANEXO III - Preencher'!K211</f>
        <v>0</v>
      </c>
      <c r="K204" s="15">
        <f>'[1]TCE - ANEXO III - Preencher'!L211</f>
        <v>0</v>
      </c>
      <c r="L204" s="15">
        <f>'[1]TCE - ANEXO III - Preencher'!M211</f>
        <v>0</v>
      </c>
      <c r="M204" s="15">
        <f t="shared" si="19"/>
        <v>0</v>
      </c>
      <c r="N204" s="15">
        <f>'[1]TCE - ANEXO III - Preencher'!O211</f>
        <v>2</v>
      </c>
      <c r="O204" s="15">
        <f>'[1]TCE - ANEXO III - Preencher'!P211</f>
        <v>0</v>
      </c>
      <c r="P204" s="16">
        <f t="shared" si="20"/>
        <v>2</v>
      </c>
      <c r="Q204" s="15">
        <f>'[1]TCE - ANEXO III - Preencher'!R211</f>
        <v>0</v>
      </c>
      <c r="R204" s="15">
        <f>'[1]TCE - ANEXO III - Preencher'!S211</f>
        <v>0</v>
      </c>
      <c r="S204" s="16">
        <f t="shared" si="21"/>
        <v>0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1290</v>
      </c>
    </row>
    <row r="205" spans="1:28" s="5" customFormat="1" x14ac:dyDescent="0.25">
      <c r="A205" s="8">
        <f>IFERROR(VLOOKUP(B205,'[1]DADOS (OCULTAR)'!$P$3:$R$42,3,0),"")</f>
        <v>10075232000243</v>
      </c>
      <c r="B205" s="9" t="str">
        <f>'[1]TCE - ANEXO III - Preencher'!C212</f>
        <v>UPA IMBIRIBEIRA</v>
      </c>
      <c r="C205" s="10"/>
      <c r="D205" s="11" t="str">
        <f>'[1]TCE - ANEXO III - Preencher'!E212</f>
        <v>RONALDO DOS SANTOS DIONIZIO</v>
      </c>
      <c r="E205" s="9" t="str">
        <f>'[1]TCE - ANEXO III - Preencher'!F212</f>
        <v>3 - Administrativo</v>
      </c>
      <c r="F205" s="12" t="str">
        <f>'[1]TCE - ANEXO III - Preencher'!G212</f>
        <v>4221-05</v>
      </c>
      <c r="G205" s="13">
        <f>IF('[1]TCE - ANEXO III - Preencher'!H212="","",'[1]TCE - ANEXO III - Preencher'!H212)</f>
        <v>43952</v>
      </c>
      <c r="H205" s="14">
        <f>'[1]TCE - ANEXO III - Preencher'!I212</f>
        <v>0</v>
      </c>
      <c r="I205" s="14">
        <f>'[1]TCE - ANEXO III - Preencher'!J212</f>
        <v>113.69</v>
      </c>
      <c r="J205" s="14">
        <f>'[1]TCE - ANEXO III - Preencher'!K212</f>
        <v>0</v>
      </c>
      <c r="K205" s="15">
        <f>'[1]TCE - ANEXO III - Preencher'!L212</f>
        <v>133.09</v>
      </c>
      <c r="L205" s="15">
        <f>'[1]TCE - ANEXO III - Preencher'!M212</f>
        <v>22.97</v>
      </c>
      <c r="M205" s="15">
        <f t="shared" si="19"/>
        <v>110.12</v>
      </c>
      <c r="N205" s="15">
        <f>'[1]TCE - ANEXO III - Preencher'!O212</f>
        <v>2</v>
      </c>
      <c r="O205" s="15">
        <f>'[1]TCE - ANEXO III - Preencher'!P212</f>
        <v>0</v>
      </c>
      <c r="P205" s="16">
        <f t="shared" si="20"/>
        <v>2</v>
      </c>
      <c r="Q205" s="15">
        <f>'[1]TCE - ANEXO III - Preencher'!R212</f>
        <v>96.6</v>
      </c>
      <c r="R205" s="15">
        <f>'[1]TCE - ANEXO III - Preencher'!S212</f>
        <v>68.900000000000006</v>
      </c>
      <c r="S205" s="16">
        <f t="shared" si="21"/>
        <v>27.699999999999989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2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253.51</v>
      </c>
    </row>
    <row r="206" spans="1:28" s="5" customFormat="1" x14ac:dyDescent="0.25">
      <c r="A206" s="8">
        <f>IFERROR(VLOOKUP(B206,'[1]DADOS (OCULTAR)'!$P$3:$R$42,3,0),"")</f>
        <v>10075232000243</v>
      </c>
      <c r="B206" s="9" t="str">
        <f>'[1]TCE - ANEXO III - Preencher'!C213</f>
        <v>UPA IMBIRIBEIRA</v>
      </c>
      <c r="C206" s="10"/>
      <c r="D206" s="11" t="str">
        <f>'[1]TCE - ANEXO III - Preencher'!E213</f>
        <v>ROSANA PEREIRA DA SILVA</v>
      </c>
      <c r="E206" s="9" t="str">
        <f>'[1]TCE - ANEXO III - Preencher'!F213</f>
        <v>3 - Administrativo</v>
      </c>
      <c r="F206" s="12" t="str">
        <f>'[1]TCE - ANEXO III - Preencher'!G213</f>
        <v>9922-25</v>
      </c>
      <c r="G206" s="13">
        <f>IF('[1]TCE - ANEXO III - Preencher'!H213="","",'[1]TCE - ANEXO III - Preencher'!H213)</f>
        <v>43952</v>
      </c>
      <c r="H206" s="14">
        <f>'[1]TCE - ANEXO III - Preencher'!I213</f>
        <v>0</v>
      </c>
      <c r="I206" s="14">
        <f>'[1]TCE - ANEXO III - Preencher'!J213</f>
        <v>116.33</v>
      </c>
      <c r="J206" s="14">
        <f>'[1]TCE - ANEXO III - Preencher'!K213</f>
        <v>0</v>
      </c>
      <c r="K206" s="15">
        <f>'[1]TCE - ANEXO III - Preencher'!L213</f>
        <v>133.09</v>
      </c>
      <c r="L206" s="15">
        <f>'[1]TCE - ANEXO III - Preencher'!M213</f>
        <v>20.9</v>
      </c>
      <c r="M206" s="15">
        <f t="shared" si="19"/>
        <v>112.19</v>
      </c>
      <c r="N206" s="15">
        <f>'[1]TCE - ANEXO III - Preencher'!O213</f>
        <v>2</v>
      </c>
      <c r="O206" s="15">
        <f>'[1]TCE - ANEXO III - Preencher'!P213</f>
        <v>0</v>
      </c>
      <c r="P206" s="16">
        <f t="shared" si="20"/>
        <v>2</v>
      </c>
      <c r="Q206" s="15">
        <f>'[1]TCE - ANEXO III - Preencher'!R213</f>
        <v>207</v>
      </c>
      <c r="R206" s="15">
        <f>'[1]TCE - ANEXO III - Preencher'!S213</f>
        <v>62.7</v>
      </c>
      <c r="S206" s="16">
        <f t="shared" si="21"/>
        <v>144.30000000000001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374.82</v>
      </c>
    </row>
    <row r="207" spans="1:28" s="5" customFormat="1" x14ac:dyDescent="0.25">
      <c r="A207" s="8">
        <f>IFERROR(VLOOKUP(B207,'[1]DADOS (OCULTAR)'!$P$3:$R$42,3,0),"")</f>
        <v>10075232000243</v>
      </c>
      <c r="B207" s="9" t="str">
        <f>'[1]TCE - ANEXO III - Preencher'!C214</f>
        <v>UPA IMBIRIBEIRA</v>
      </c>
      <c r="C207" s="10"/>
      <c r="D207" s="11" t="str">
        <f>'[1]TCE - ANEXO III - Preencher'!E214</f>
        <v xml:space="preserve">ROSANGELA DA SILVA LEITAO </v>
      </c>
      <c r="E207" s="9" t="str">
        <f>'[1]TCE - ANEXO III - Preencher'!F214</f>
        <v>3 - Administrativo</v>
      </c>
      <c r="F207" s="12" t="str">
        <f>'[1]TCE - ANEXO III - Preencher'!G214</f>
        <v>3222-05</v>
      </c>
      <c r="G207" s="13">
        <f>IF('[1]TCE - ANEXO III - Preencher'!H214="","",'[1]TCE - ANEXO III - Preencher'!H214)</f>
        <v>43952</v>
      </c>
      <c r="H207" s="14">
        <f>'[1]TCE - ANEXO III - Preencher'!I214</f>
        <v>0</v>
      </c>
      <c r="I207" s="14">
        <f>'[1]TCE - ANEXO III - Preencher'!J214</f>
        <v>174.33</v>
      </c>
      <c r="J207" s="14">
        <f>'[1]TCE - ANEXO III - Preencher'!K214</f>
        <v>0</v>
      </c>
      <c r="K207" s="15">
        <f>'[1]TCE - ANEXO III - Preencher'!L214</f>
        <v>133.1</v>
      </c>
      <c r="L207" s="15">
        <f>'[1]TCE - ANEXO III - Preencher'!M214</f>
        <v>24.25</v>
      </c>
      <c r="M207" s="15">
        <f t="shared" si="19"/>
        <v>108.85</v>
      </c>
      <c r="N207" s="15">
        <f>'[1]TCE - ANEXO III - Preencher'!O214</f>
        <v>2</v>
      </c>
      <c r="O207" s="15">
        <f>'[1]TCE - ANEXO III - Preencher'!P214</f>
        <v>0</v>
      </c>
      <c r="P207" s="16">
        <f t="shared" si="20"/>
        <v>2</v>
      </c>
      <c r="Q207" s="15">
        <f>'[1]TCE - ANEXO III - Preencher'!R214</f>
        <v>82.8</v>
      </c>
      <c r="R207" s="15">
        <f>'[1]TCE - ANEXO III - Preencher'!S214</f>
        <v>72.739999999999995</v>
      </c>
      <c r="S207" s="16">
        <f t="shared" si="21"/>
        <v>10.060000000000002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24.25</v>
      </c>
      <c r="Z207" s="16">
        <f t="shared" si="23"/>
        <v>-24.25</v>
      </c>
      <c r="AA207" s="17" t="str">
        <f>IF('[1]TCE - ANEXO III - Preencher'!AB214="","",'[1]TCE - ANEXO III - Preencher'!AB214)</f>
        <v/>
      </c>
      <c r="AB207" s="15">
        <f t="shared" si="18"/>
        <v>270.99</v>
      </c>
    </row>
    <row r="208" spans="1:28" s="5" customFormat="1" x14ac:dyDescent="0.25">
      <c r="A208" s="8">
        <f>IFERROR(VLOOKUP(B208,'[1]DADOS (OCULTAR)'!$P$3:$R$42,3,0),"")</f>
        <v>10075232000243</v>
      </c>
      <c r="B208" s="9" t="str">
        <f>'[1]TCE - ANEXO III - Preencher'!C215</f>
        <v>UPA IMBIRIBEIRA</v>
      </c>
      <c r="C208" s="10"/>
      <c r="D208" s="11" t="str">
        <f>'[1]TCE - ANEXO III - Preencher'!E215</f>
        <v>ROSANGELA MARIA SILVA HONORATO</v>
      </c>
      <c r="E208" s="9" t="str">
        <f>'[1]TCE - ANEXO III - Preencher'!F215</f>
        <v>3 - Administrativo</v>
      </c>
      <c r="F208" s="12" t="str">
        <f>'[1]TCE - ANEXO III - Preencher'!G215</f>
        <v>5134-30</v>
      </c>
      <c r="G208" s="13">
        <f>IF('[1]TCE - ANEXO III - Preencher'!H215="","",'[1]TCE - ANEXO III - Preencher'!H215)</f>
        <v>43952</v>
      </c>
      <c r="H208" s="14">
        <f>'[1]TCE - ANEXO III - Preencher'!I215</f>
        <v>0</v>
      </c>
      <c r="I208" s="14">
        <f>'[1]TCE - ANEXO III - Preencher'!J215</f>
        <v>104.5</v>
      </c>
      <c r="J208" s="14">
        <f>'[1]TCE - ANEXO III - Preencher'!K215</f>
        <v>0</v>
      </c>
      <c r="K208" s="15">
        <f>'[1]TCE - ANEXO III - Preencher'!L215</f>
        <v>133.1</v>
      </c>
      <c r="L208" s="15">
        <f>'[1]TCE - ANEXO III - Preencher'!M215</f>
        <v>20.9</v>
      </c>
      <c r="M208" s="15">
        <f t="shared" si="19"/>
        <v>112.19999999999999</v>
      </c>
      <c r="N208" s="15">
        <f>'[1]TCE - ANEXO III - Preencher'!O215</f>
        <v>2</v>
      </c>
      <c r="O208" s="15">
        <f>'[1]TCE - ANEXO III - Preencher'!P215</f>
        <v>0</v>
      </c>
      <c r="P208" s="16">
        <f t="shared" si="20"/>
        <v>2</v>
      </c>
      <c r="Q208" s="15">
        <f>'[1]TCE - ANEXO III - Preencher'!R215</f>
        <v>103.5</v>
      </c>
      <c r="R208" s="15">
        <f>'[1]TCE - ANEXO III - Preencher'!S215</f>
        <v>62.7</v>
      </c>
      <c r="S208" s="16">
        <f t="shared" si="21"/>
        <v>40.799999999999997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2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259.5</v>
      </c>
    </row>
    <row r="209" spans="1:28" s="5" customFormat="1" x14ac:dyDescent="0.25">
      <c r="A209" s="8">
        <f>IFERROR(VLOOKUP(B209,'[1]DADOS (OCULTAR)'!$P$3:$R$42,3,0),"")</f>
        <v>10075232000243</v>
      </c>
      <c r="B209" s="9" t="str">
        <f>'[1]TCE - ANEXO III - Preencher'!C216</f>
        <v>UPA IMBIRIBEIRA</v>
      </c>
      <c r="C209" s="10"/>
      <c r="D209" s="11" t="str">
        <f>'[1]TCE - ANEXO III - Preencher'!E216</f>
        <v>ROSEANE CANDIDO DA SILVA</v>
      </c>
      <c r="E209" s="9" t="str">
        <f>'[1]TCE - ANEXO III - Preencher'!F216</f>
        <v>2 - Outros Profissionais da Saúde</v>
      </c>
      <c r="F209" s="12" t="str">
        <f>'[1]TCE - ANEXO III - Preencher'!G216</f>
        <v>3222-05</v>
      </c>
      <c r="G209" s="13">
        <f>IF('[1]TCE - ANEXO III - Preencher'!H216="","",'[1]TCE - ANEXO III - Preencher'!H216)</f>
        <v>43952</v>
      </c>
      <c r="H209" s="14">
        <f>'[1]TCE - ANEXO III - Preencher'!I216</f>
        <v>0</v>
      </c>
      <c r="I209" s="14">
        <f>'[1]TCE - ANEXO III - Preencher'!J216</f>
        <v>133.07</v>
      </c>
      <c r="J209" s="14">
        <f>'[1]TCE - ANEXO III - Preencher'!K216</f>
        <v>0</v>
      </c>
      <c r="K209" s="15">
        <f>'[1]TCE - ANEXO III - Preencher'!L216</f>
        <v>133.1</v>
      </c>
      <c r="L209" s="15">
        <f>'[1]TCE - ANEXO III - Preencher'!M216</f>
        <v>24.25</v>
      </c>
      <c r="M209" s="15">
        <f t="shared" si="19"/>
        <v>108.85</v>
      </c>
      <c r="N209" s="15">
        <f>'[1]TCE - ANEXO III - Preencher'!O216</f>
        <v>2</v>
      </c>
      <c r="O209" s="15">
        <f>'[1]TCE - ANEXO III - Preencher'!P216</f>
        <v>0</v>
      </c>
      <c r="P209" s="16">
        <f t="shared" si="20"/>
        <v>2</v>
      </c>
      <c r="Q209" s="15">
        <f>'[1]TCE - ANEXO III - Preencher'!R216</f>
        <v>244.5</v>
      </c>
      <c r="R209" s="15">
        <f>'[1]TCE - ANEXO III - Preencher'!S216</f>
        <v>70.319999999999993</v>
      </c>
      <c r="S209" s="16">
        <f t="shared" si="21"/>
        <v>174.18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24.25</v>
      </c>
      <c r="Z209" s="16">
        <f t="shared" si="23"/>
        <v>-24.25</v>
      </c>
      <c r="AA209" s="17" t="str">
        <f>IF('[1]TCE - ANEXO III - Preencher'!AB216="","",'[1]TCE - ANEXO III - Preencher'!AB216)</f>
        <v/>
      </c>
      <c r="AB209" s="15">
        <f t="shared" si="18"/>
        <v>393.85</v>
      </c>
    </row>
    <row r="210" spans="1:28" s="5" customFormat="1" x14ac:dyDescent="0.25">
      <c r="A210" s="8">
        <f>IFERROR(VLOOKUP(B210,'[1]DADOS (OCULTAR)'!$P$3:$R$42,3,0),"")</f>
        <v>10075232000243</v>
      </c>
      <c r="B210" s="9" t="str">
        <f>'[1]TCE - ANEXO III - Preencher'!C217</f>
        <v>UPA IMBIRIBEIRA</v>
      </c>
      <c r="C210" s="10"/>
      <c r="D210" s="11" t="str">
        <f>'[1]TCE - ANEXO III - Preencher'!E217</f>
        <v>ROSEANE MARIA DA SILVA</v>
      </c>
      <c r="E210" s="9" t="str">
        <f>'[1]TCE - ANEXO III - Preencher'!F217</f>
        <v>2 - Outros Profissionais da Saúde</v>
      </c>
      <c r="F210" s="12" t="str">
        <f>'[1]TCE - ANEXO III - Preencher'!G217</f>
        <v>9922-25</v>
      </c>
      <c r="G210" s="13">
        <f>IF('[1]TCE - ANEXO III - Preencher'!H217="","",'[1]TCE - ANEXO III - Preencher'!H217)</f>
        <v>43952</v>
      </c>
      <c r="H210" s="14">
        <f>'[1]TCE - ANEXO III - Preencher'!I217</f>
        <v>0</v>
      </c>
      <c r="I210" s="14">
        <f>'[1]TCE - ANEXO III - Preencher'!J217</f>
        <v>110.1</v>
      </c>
      <c r="J210" s="14">
        <f>'[1]TCE - ANEXO III - Preencher'!K217</f>
        <v>0</v>
      </c>
      <c r="K210" s="15">
        <f>'[1]TCE - ANEXO III - Preencher'!L217</f>
        <v>133.1</v>
      </c>
      <c r="L210" s="15">
        <f>'[1]TCE - ANEXO III - Preencher'!M217</f>
        <v>20.9</v>
      </c>
      <c r="M210" s="15">
        <f t="shared" si="19"/>
        <v>112.19999999999999</v>
      </c>
      <c r="N210" s="15">
        <f>'[1]TCE - ANEXO III - Preencher'!O217</f>
        <v>56.22</v>
      </c>
      <c r="O210" s="15">
        <f>'[1]TCE - ANEXO III - Preencher'!P217</f>
        <v>0</v>
      </c>
      <c r="P210" s="16">
        <f t="shared" si="20"/>
        <v>56.22</v>
      </c>
      <c r="Q210" s="15">
        <f>'[1]TCE - ANEXO III - Preencher'!R217</f>
        <v>103.5</v>
      </c>
      <c r="R210" s="15">
        <f>'[1]TCE - ANEXO III - Preencher'!S217</f>
        <v>62.7</v>
      </c>
      <c r="S210" s="16">
        <f t="shared" si="21"/>
        <v>40.799999999999997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319.32</v>
      </c>
    </row>
    <row r="211" spans="1:28" s="5" customFormat="1" x14ac:dyDescent="0.25">
      <c r="A211" s="8">
        <f>IFERROR(VLOOKUP(B211,'[1]DADOS (OCULTAR)'!$P$3:$R$42,3,0),"")</f>
        <v>10075232000243</v>
      </c>
      <c r="B211" s="9" t="str">
        <f>'[1]TCE - ANEXO III - Preencher'!C218</f>
        <v>UPA IMBIRIBEIRA</v>
      </c>
      <c r="C211" s="10"/>
      <c r="D211" s="11" t="str">
        <f>'[1]TCE - ANEXO III - Preencher'!E218</f>
        <v>ROSEANE MARIA DA SILVA FERREIRA</v>
      </c>
      <c r="E211" s="9" t="str">
        <f>'[1]TCE - ANEXO III - Preencher'!F218</f>
        <v>2 - Outros Profissionais da Saúde</v>
      </c>
      <c r="F211" s="12" t="str">
        <f>'[1]TCE - ANEXO III - Preencher'!G218</f>
        <v>3222-05</v>
      </c>
      <c r="G211" s="13">
        <f>IF('[1]TCE - ANEXO III - Preencher'!H218="","",'[1]TCE - ANEXO III - Preencher'!H218)</f>
        <v>43952</v>
      </c>
      <c r="H211" s="14">
        <f>'[1]TCE - ANEXO III - Preencher'!I218</f>
        <v>0</v>
      </c>
      <c r="I211" s="14">
        <f>'[1]TCE - ANEXO III - Preencher'!J218</f>
        <v>133.94</v>
      </c>
      <c r="J211" s="14">
        <f>'[1]TCE - ANEXO III - Preencher'!K218</f>
        <v>0</v>
      </c>
      <c r="K211" s="15">
        <f>'[1]TCE - ANEXO III - Preencher'!L218</f>
        <v>133.1</v>
      </c>
      <c r="L211" s="15">
        <f>'[1]TCE - ANEXO III - Preencher'!M218</f>
        <v>24.25</v>
      </c>
      <c r="M211" s="15">
        <f t="shared" si="19"/>
        <v>108.85</v>
      </c>
      <c r="N211" s="15">
        <f>'[1]TCE - ANEXO III - Preencher'!O218</f>
        <v>2</v>
      </c>
      <c r="O211" s="15">
        <f>'[1]TCE - ANEXO III - Preencher'!P218</f>
        <v>0</v>
      </c>
      <c r="P211" s="16">
        <f t="shared" si="20"/>
        <v>2</v>
      </c>
      <c r="Q211" s="15">
        <f>'[1]TCE - ANEXO III - Preencher'!R218</f>
        <v>103.5</v>
      </c>
      <c r="R211" s="15">
        <f>'[1]TCE - ANEXO III - Preencher'!S218</f>
        <v>72.739999999999995</v>
      </c>
      <c r="S211" s="16">
        <f t="shared" si="21"/>
        <v>30.760000000000005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275.55</v>
      </c>
    </row>
    <row r="212" spans="1:28" s="5" customFormat="1" x14ac:dyDescent="0.25">
      <c r="A212" s="8">
        <f>IFERROR(VLOOKUP(B212,'[1]DADOS (OCULTAR)'!$P$3:$R$42,3,0),"")</f>
        <v>10075232000243</v>
      </c>
      <c r="B212" s="9" t="str">
        <f>'[1]TCE - ANEXO III - Preencher'!C219</f>
        <v>UPA IMBIRIBEIRA</v>
      </c>
      <c r="C212" s="10"/>
      <c r="D212" s="11" t="str">
        <f>'[1]TCE - ANEXO III - Preencher'!E219</f>
        <v>ROSEANY ALBANEZE CARRETONI</v>
      </c>
      <c r="E212" s="9" t="str">
        <f>'[1]TCE - ANEXO III - Preencher'!F219</f>
        <v>1 - Médico</v>
      </c>
      <c r="F212" s="12" t="str">
        <f>'[1]TCE - ANEXO III - Preencher'!G219</f>
        <v>2251-24</v>
      </c>
      <c r="G212" s="13">
        <f>IF('[1]TCE - ANEXO III - Preencher'!H219="","",'[1]TCE - ANEXO III - Preencher'!H219)</f>
        <v>43952</v>
      </c>
      <c r="H212" s="14">
        <f>'[1]TCE - ANEXO III - Preencher'!I219</f>
        <v>0</v>
      </c>
      <c r="I212" s="14">
        <f>'[1]TCE - ANEXO III - Preencher'!J219</f>
        <v>663.09</v>
      </c>
      <c r="J212" s="14">
        <f>'[1]TCE - ANEXO III - Preencher'!K219</f>
        <v>0</v>
      </c>
      <c r="K212" s="15">
        <f>'[1]TCE - ANEXO III - Preencher'!L219</f>
        <v>0</v>
      </c>
      <c r="L212" s="15">
        <f>'[1]TCE - ANEXO III - Preencher'!M219</f>
        <v>0</v>
      </c>
      <c r="M212" s="15">
        <f t="shared" si="19"/>
        <v>0</v>
      </c>
      <c r="N212" s="15">
        <f>'[1]TCE - ANEXO III - Preencher'!O219</f>
        <v>2</v>
      </c>
      <c r="O212" s="15">
        <f>'[1]TCE - ANEXO III - Preencher'!P219</f>
        <v>0</v>
      </c>
      <c r="P212" s="16">
        <f t="shared" si="20"/>
        <v>2</v>
      </c>
      <c r="Q212" s="15">
        <f>'[1]TCE - ANEXO III - Preencher'!R219</f>
        <v>0</v>
      </c>
      <c r="R212" s="15">
        <f>'[1]TCE - ANEXO III - Preencher'!S219</f>
        <v>0</v>
      </c>
      <c r="S212" s="16">
        <f t="shared" si="21"/>
        <v>0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665.09</v>
      </c>
    </row>
    <row r="213" spans="1:28" s="5" customFormat="1" x14ac:dyDescent="0.25">
      <c r="A213" s="8">
        <f>IFERROR(VLOOKUP(B213,'[1]DADOS (OCULTAR)'!$P$3:$R$42,3,0),"")</f>
        <v>10075232000243</v>
      </c>
      <c r="B213" s="9" t="str">
        <f>'[1]TCE - ANEXO III - Preencher'!C220</f>
        <v>UPA IMBIRIBEIRA</v>
      </c>
      <c r="C213" s="10"/>
      <c r="D213" s="11" t="str">
        <f>'[1]TCE - ANEXO III - Preencher'!E220</f>
        <v>ROSELI EVANGELISTA DA SILVA</v>
      </c>
      <c r="E213" s="9" t="str">
        <f>'[1]TCE - ANEXO III - Preencher'!F220</f>
        <v>2 - Outros Profissionais da Saúde</v>
      </c>
      <c r="F213" s="12" t="str">
        <f>'[1]TCE - ANEXO III - Preencher'!G220</f>
        <v>3222-05</v>
      </c>
      <c r="G213" s="13">
        <f>IF('[1]TCE - ANEXO III - Preencher'!H220="","",'[1]TCE - ANEXO III - Preencher'!H220)</f>
        <v>43952</v>
      </c>
      <c r="H213" s="14">
        <f>'[1]TCE - ANEXO III - Preencher'!I220</f>
        <v>0</v>
      </c>
      <c r="I213" s="14">
        <f>'[1]TCE - ANEXO III - Preencher'!J220</f>
        <v>141.87</v>
      </c>
      <c r="J213" s="14">
        <f>'[1]TCE - ANEXO III - Preencher'!K220</f>
        <v>0</v>
      </c>
      <c r="K213" s="15">
        <f>'[1]TCE - ANEXO III - Preencher'!L220</f>
        <v>133.1</v>
      </c>
      <c r="L213" s="15">
        <f>'[1]TCE - ANEXO III - Preencher'!M220</f>
        <v>24.25</v>
      </c>
      <c r="M213" s="15">
        <f t="shared" si="19"/>
        <v>108.85</v>
      </c>
      <c r="N213" s="15">
        <f>'[1]TCE - ANEXO III - Preencher'!O220</f>
        <v>56.22</v>
      </c>
      <c r="O213" s="15">
        <f>'[1]TCE - ANEXO III - Preencher'!P220</f>
        <v>0</v>
      </c>
      <c r="P213" s="16">
        <f t="shared" si="20"/>
        <v>56.22</v>
      </c>
      <c r="Q213" s="15">
        <f>'[1]TCE - ANEXO III - Preencher'!R220</f>
        <v>110.4</v>
      </c>
      <c r="R213" s="15">
        <f>'[1]TCE - ANEXO III - Preencher'!S220</f>
        <v>72.739999999999995</v>
      </c>
      <c r="S213" s="16">
        <f t="shared" si="21"/>
        <v>37.660000000000011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24.25</v>
      </c>
      <c r="Z213" s="16">
        <f t="shared" si="23"/>
        <v>-24.25</v>
      </c>
      <c r="AA213" s="17" t="str">
        <f>IF('[1]TCE - ANEXO III - Preencher'!AB220="","",'[1]TCE - ANEXO III - Preencher'!AB220)</f>
        <v/>
      </c>
      <c r="AB213" s="15">
        <f t="shared" si="18"/>
        <v>320.35000000000002</v>
      </c>
    </row>
    <row r="214" spans="1:28" s="5" customFormat="1" x14ac:dyDescent="0.25">
      <c r="A214" s="8">
        <f>IFERROR(VLOOKUP(B214,'[1]DADOS (OCULTAR)'!$P$3:$R$42,3,0),"")</f>
        <v>10075232000243</v>
      </c>
      <c r="B214" s="9" t="str">
        <f>'[1]TCE - ANEXO III - Preencher'!C221</f>
        <v>UPA IMBIRIBEIRA</v>
      </c>
      <c r="C214" s="10"/>
      <c r="D214" s="11" t="str">
        <f>'[1]TCE - ANEXO III - Preencher'!E221</f>
        <v>SABRINA ROQUE DA SILVA</v>
      </c>
      <c r="E214" s="9" t="str">
        <f>'[1]TCE - ANEXO III - Preencher'!F221</f>
        <v>2 - Outros Profissionais da Saúde</v>
      </c>
      <c r="F214" s="12" t="str">
        <f>'[1]TCE - ANEXO III - Preencher'!G221</f>
        <v>2516-05</v>
      </c>
      <c r="G214" s="13">
        <f>IF('[1]TCE - ANEXO III - Preencher'!H221="","",'[1]TCE - ANEXO III - Preencher'!H221)</f>
        <v>43952</v>
      </c>
      <c r="H214" s="14">
        <f>'[1]TCE - ANEXO III - Preencher'!I221</f>
        <v>0</v>
      </c>
      <c r="I214" s="14">
        <f>'[1]TCE - ANEXO III - Preencher'!J221</f>
        <v>185.53</v>
      </c>
      <c r="J214" s="14">
        <f>'[1]TCE - ANEXO III - Preencher'!K221</f>
        <v>0</v>
      </c>
      <c r="K214" s="15">
        <f>'[1]TCE - ANEXO III - Preencher'!L221</f>
        <v>133.1</v>
      </c>
      <c r="L214" s="15">
        <f>'[1]TCE - ANEXO III - Preencher'!M221</f>
        <v>40.19</v>
      </c>
      <c r="M214" s="15">
        <f t="shared" si="19"/>
        <v>92.91</v>
      </c>
      <c r="N214" s="15">
        <f>'[1]TCE - ANEXO III - Preencher'!O221</f>
        <v>2</v>
      </c>
      <c r="O214" s="15">
        <f>'[1]TCE - ANEXO III - Preencher'!P221</f>
        <v>0</v>
      </c>
      <c r="P214" s="16">
        <f t="shared" si="20"/>
        <v>2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1"/>
        <v>0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280.44</v>
      </c>
    </row>
    <row r="215" spans="1:28" s="5" customFormat="1" x14ac:dyDescent="0.25">
      <c r="A215" s="8">
        <f>IFERROR(VLOOKUP(B215,'[1]DADOS (OCULTAR)'!$P$3:$R$42,3,0),"")</f>
        <v>10075232000243</v>
      </c>
      <c r="B215" s="9" t="str">
        <f>'[1]TCE - ANEXO III - Preencher'!C222</f>
        <v>UPA IMBIRIBEIRA</v>
      </c>
      <c r="C215" s="10"/>
      <c r="D215" s="11" t="str">
        <f>'[1]TCE - ANEXO III - Preencher'!E222</f>
        <v>SAULO HENRIQUE SILVA</v>
      </c>
      <c r="E215" s="9" t="str">
        <f>'[1]TCE - ANEXO III - Preencher'!F222</f>
        <v>2 - Outros Profissionais da Saúde</v>
      </c>
      <c r="F215" s="12" t="str">
        <f>'[1]TCE - ANEXO III - Preencher'!G222</f>
        <v>2234-05</v>
      </c>
      <c r="G215" s="13">
        <f>IF('[1]TCE - ANEXO III - Preencher'!H222="","",'[1]TCE - ANEXO III - Preencher'!H222)</f>
        <v>43952</v>
      </c>
      <c r="H215" s="14">
        <f>'[1]TCE - ANEXO III - Preencher'!I222</f>
        <v>0</v>
      </c>
      <c r="I215" s="14">
        <f>'[1]TCE - ANEXO III - Preencher'!J222</f>
        <v>400.74</v>
      </c>
      <c r="J215" s="14">
        <f>'[1]TCE - ANEXO III - Preencher'!K222</f>
        <v>0</v>
      </c>
      <c r="K215" s="15">
        <f>'[1]TCE - ANEXO III - Preencher'!L222</f>
        <v>133.09</v>
      </c>
      <c r="L215" s="15">
        <f>'[1]TCE - ANEXO III - Preencher'!M222</f>
        <v>15.66</v>
      </c>
      <c r="M215" s="15">
        <f t="shared" si="19"/>
        <v>117.43</v>
      </c>
      <c r="N215" s="15">
        <f>'[1]TCE - ANEXO III - Preencher'!O222</f>
        <v>2</v>
      </c>
      <c r="O215" s="15">
        <f>'[1]TCE - ANEXO III - Preencher'!P222</f>
        <v>0</v>
      </c>
      <c r="P215" s="16">
        <f t="shared" si="20"/>
        <v>2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1"/>
        <v>0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520.17000000000007</v>
      </c>
    </row>
    <row r="216" spans="1:28" s="5" customFormat="1" x14ac:dyDescent="0.25">
      <c r="A216" s="8">
        <f>IFERROR(VLOOKUP(B216,'[1]DADOS (OCULTAR)'!$P$3:$R$42,3,0),"")</f>
        <v>10075232000243</v>
      </c>
      <c r="B216" s="9" t="str">
        <f>'[1]TCE - ANEXO III - Preencher'!C223</f>
        <v>UPA IMBIRIBEIRA</v>
      </c>
      <c r="C216" s="10"/>
      <c r="D216" s="11" t="str">
        <f>'[1]TCE - ANEXO III - Preencher'!E223</f>
        <v>SIMONE SANTOS DA SILVA</v>
      </c>
      <c r="E216" s="9" t="str">
        <f>'[1]TCE - ANEXO III - Preencher'!F223</f>
        <v>3 - Administrativo</v>
      </c>
      <c r="F216" s="12" t="str">
        <f>'[1]TCE - ANEXO III - Preencher'!G223</f>
        <v>4101-05</v>
      </c>
      <c r="G216" s="13">
        <f>IF('[1]TCE - ANEXO III - Preencher'!H223="","",'[1]TCE - ANEXO III - Preencher'!H223)</f>
        <v>43952</v>
      </c>
      <c r="H216" s="14">
        <f>'[1]TCE - ANEXO III - Preencher'!I223</f>
        <v>0</v>
      </c>
      <c r="I216" s="14">
        <f>'[1]TCE - ANEXO III - Preencher'!J223</f>
        <v>120.21</v>
      </c>
      <c r="J216" s="14">
        <f>'[1]TCE - ANEXO III - Preencher'!K223</f>
        <v>0</v>
      </c>
      <c r="K216" s="15">
        <f>'[1]TCE - ANEXO III - Preencher'!L223</f>
        <v>133.09</v>
      </c>
      <c r="L216" s="15">
        <f>'[1]TCE - ANEXO III - Preencher'!M223</f>
        <v>22.74</v>
      </c>
      <c r="M216" s="15">
        <f t="shared" si="19"/>
        <v>110.35000000000001</v>
      </c>
      <c r="N216" s="15">
        <f>'[1]TCE - ANEXO III - Preencher'!O223</f>
        <v>2</v>
      </c>
      <c r="O216" s="15">
        <f>'[1]TCE - ANEXO III - Preencher'!P223</f>
        <v>0</v>
      </c>
      <c r="P216" s="16">
        <f t="shared" si="20"/>
        <v>2</v>
      </c>
      <c r="Q216" s="15">
        <f>'[1]TCE - ANEXO III - Preencher'!R223</f>
        <v>138</v>
      </c>
      <c r="R216" s="15">
        <f>'[1]TCE - ANEXO III - Preencher'!S223</f>
        <v>68.209999999999994</v>
      </c>
      <c r="S216" s="16">
        <f t="shared" si="21"/>
        <v>69.790000000000006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2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302.35000000000002</v>
      </c>
    </row>
    <row r="217" spans="1:28" s="5" customFormat="1" x14ac:dyDescent="0.25">
      <c r="A217" s="8">
        <f>IFERROR(VLOOKUP(B217,'[1]DADOS (OCULTAR)'!$P$3:$R$42,3,0),"")</f>
        <v>10075232000243</v>
      </c>
      <c r="B217" s="9" t="str">
        <f>'[1]TCE - ANEXO III - Preencher'!C224</f>
        <v>UPA IMBIRIBEIRA</v>
      </c>
      <c r="C217" s="10"/>
      <c r="D217" s="11" t="str">
        <f>'[1]TCE - ANEXO III - Preencher'!E224</f>
        <v>SONIA MARIA RAMOS DA SILVA</v>
      </c>
      <c r="E217" s="9" t="str">
        <f>'[1]TCE - ANEXO III - Preencher'!F224</f>
        <v>3 - Administrativo</v>
      </c>
      <c r="F217" s="12" t="str">
        <f>'[1]TCE - ANEXO III - Preencher'!G224</f>
        <v>5134-30</v>
      </c>
      <c r="G217" s="13">
        <f>IF('[1]TCE - ANEXO III - Preencher'!H224="","",'[1]TCE - ANEXO III - Preencher'!H224)</f>
        <v>43952</v>
      </c>
      <c r="H217" s="14">
        <f>'[1]TCE - ANEXO III - Preencher'!I224</f>
        <v>0</v>
      </c>
      <c r="I217" s="14">
        <f>'[1]TCE - ANEXO III - Preencher'!J224</f>
        <v>118.07</v>
      </c>
      <c r="J217" s="14">
        <f>'[1]TCE - ANEXO III - Preencher'!K224</f>
        <v>0</v>
      </c>
      <c r="K217" s="15">
        <f>'[1]TCE - ANEXO III - Preencher'!L224</f>
        <v>133.09</v>
      </c>
      <c r="L217" s="15">
        <f>'[1]TCE - ANEXO III - Preencher'!M224</f>
        <v>20.9</v>
      </c>
      <c r="M217" s="15">
        <f t="shared" si="19"/>
        <v>112.19</v>
      </c>
      <c r="N217" s="15">
        <f>'[1]TCE - ANEXO III - Preencher'!O224</f>
        <v>56.22</v>
      </c>
      <c r="O217" s="15">
        <f>'[1]TCE - ANEXO III - Preencher'!P224</f>
        <v>0</v>
      </c>
      <c r="P217" s="16">
        <f t="shared" si="20"/>
        <v>56.22</v>
      </c>
      <c r="Q217" s="15">
        <f>'[1]TCE - ANEXO III - Preencher'!R224</f>
        <v>103.5</v>
      </c>
      <c r="R217" s="15">
        <f>'[1]TCE - ANEXO III - Preencher'!S224</f>
        <v>62.7</v>
      </c>
      <c r="S217" s="16">
        <f t="shared" si="21"/>
        <v>40.799999999999997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327.28000000000003</v>
      </c>
    </row>
    <row r="218" spans="1:28" s="5" customFormat="1" x14ac:dyDescent="0.25">
      <c r="A218" s="8">
        <f>IFERROR(VLOOKUP(B218,'[1]DADOS (OCULTAR)'!$P$3:$R$42,3,0),"")</f>
        <v>10075232000243</v>
      </c>
      <c r="B218" s="9" t="str">
        <f>'[1]TCE - ANEXO III - Preencher'!C225</f>
        <v>UPA IMBIRIBEIRA</v>
      </c>
      <c r="C218" s="10"/>
      <c r="D218" s="11" t="str">
        <f>'[1]TCE - ANEXO III - Preencher'!E225</f>
        <v>STELLA MARIS DE ARAUJO E SA</v>
      </c>
      <c r="E218" s="9" t="str">
        <f>'[1]TCE - ANEXO III - Preencher'!F225</f>
        <v>1 - Médico</v>
      </c>
      <c r="F218" s="12" t="str">
        <f>'[1]TCE - ANEXO III - Preencher'!G225</f>
        <v>2251-25</v>
      </c>
      <c r="G218" s="13">
        <f>IF('[1]TCE - ANEXO III - Preencher'!H225="","",'[1]TCE - ANEXO III - Preencher'!H225)</f>
        <v>43952</v>
      </c>
      <c r="H218" s="14">
        <f>'[1]TCE - ANEXO III - Preencher'!I225</f>
        <v>0</v>
      </c>
      <c r="I218" s="14">
        <f>'[1]TCE - ANEXO III - Preencher'!J225</f>
        <v>302.72000000000003</v>
      </c>
      <c r="J218" s="14">
        <f>'[1]TCE - ANEXO III - Preencher'!K225</f>
        <v>0</v>
      </c>
      <c r="K218" s="15">
        <f>'[1]TCE - ANEXO III - Preencher'!L225</f>
        <v>133.09</v>
      </c>
      <c r="L218" s="15">
        <f>'[1]TCE - ANEXO III - Preencher'!M225</f>
        <v>14.3</v>
      </c>
      <c r="M218" s="15">
        <f t="shared" si="19"/>
        <v>118.79</v>
      </c>
      <c r="N218" s="15">
        <f>'[1]TCE - ANEXO III - Preencher'!O225</f>
        <v>2</v>
      </c>
      <c r="O218" s="15">
        <f>'[1]TCE - ANEXO III - Preencher'!P225</f>
        <v>0</v>
      </c>
      <c r="P218" s="16">
        <f t="shared" si="20"/>
        <v>2</v>
      </c>
      <c r="Q218" s="15">
        <f>'[1]TCE - ANEXO III - Preencher'!R225</f>
        <v>0</v>
      </c>
      <c r="R218" s="15">
        <f>'[1]TCE - ANEXO III - Preencher'!S225</f>
        <v>0</v>
      </c>
      <c r="S218" s="16">
        <f t="shared" si="21"/>
        <v>0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423.51000000000005</v>
      </c>
    </row>
    <row r="219" spans="1:28" s="5" customFormat="1" x14ac:dyDescent="0.25">
      <c r="A219" s="8">
        <f>IFERROR(VLOOKUP(B219,'[1]DADOS (OCULTAR)'!$P$3:$R$42,3,0),"")</f>
        <v>10075232000243</v>
      </c>
      <c r="B219" s="9" t="str">
        <f>'[1]TCE - ANEXO III - Preencher'!C226</f>
        <v>UPA IMBIRIBEIRA</v>
      </c>
      <c r="C219" s="10"/>
      <c r="D219" s="11" t="str">
        <f>'[1]TCE - ANEXO III - Preencher'!E226</f>
        <v xml:space="preserve">SUELI RODRIGUES DE MORAIS </v>
      </c>
      <c r="E219" s="9" t="str">
        <f>'[1]TCE - ANEXO III - Preencher'!F226</f>
        <v>3 - Administrativo</v>
      </c>
      <c r="F219" s="12" t="str">
        <f>'[1]TCE - ANEXO III - Preencher'!G226</f>
        <v>4221-05</v>
      </c>
      <c r="G219" s="13">
        <f>IF('[1]TCE - ANEXO III - Preencher'!H226="","",'[1]TCE - ANEXO III - Preencher'!H226)</f>
        <v>43952</v>
      </c>
      <c r="H219" s="14">
        <f>'[1]TCE - ANEXO III - Preencher'!I226</f>
        <v>0</v>
      </c>
      <c r="I219" s="14">
        <f>'[1]TCE - ANEXO III - Preencher'!J226</f>
        <v>127.87</v>
      </c>
      <c r="J219" s="14">
        <f>'[1]TCE - ANEXO III - Preencher'!K226</f>
        <v>0</v>
      </c>
      <c r="K219" s="15">
        <f>'[1]TCE - ANEXO III - Preencher'!L226</f>
        <v>133.09</v>
      </c>
      <c r="L219" s="15">
        <f>'[1]TCE - ANEXO III - Preencher'!M226</f>
        <v>22.97</v>
      </c>
      <c r="M219" s="15">
        <f t="shared" si="19"/>
        <v>110.12</v>
      </c>
      <c r="N219" s="15">
        <f>'[1]TCE - ANEXO III - Preencher'!O226</f>
        <v>2</v>
      </c>
      <c r="O219" s="15">
        <f>'[1]TCE - ANEXO III - Preencher'!P226</f>
        <v>0</v>
      </c>
      <c r="P219" s="16">
        <f t="shared" si="20"/>
        <v>2</v>
      </c>
      <c r="Q219" s="15">
        <f>'[1]TCE - ANEXO III - Preencher'!R226</f>
        <v>0</v>
      </c>
      <c r="R219" s="15">
        <f>'[1]TCE - ANEXO III - Preencher'!S226</f>
        <v>0</v>
      </c>
      <c r="S219" s="16">
        <f t="shared" si="21"/>
        <v>0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2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239.99</v>
      </c>
    </row>
    <row r="220" spans="1:28" s="5" customFormat="1" x14ac:dyDescent="0.25">
      <c r="A220" s="8">
        <f>IFERROR(VLOOKUP(B220,'[1]DADOS (OCULTAR)'!$P$3:$R$42,3,0),"")</f>
        <v>10075232000243</v>
      </c>
      <c r="B220" s="9" t="str">
        <f>'[1]TCE - ANEXO III - Preencher'!C227</f>
        <v>UPA IMBIRIBEIRA</v>
      </c>
      <c r="C220" s="10"/>
      <c r="D220" s="11" t="str">
        <f>'[1]TCE - ANEXO III - Preencher'!E227</f>
        <v xml:space="preserve">SWEMMY SHARON CARVALHO DE MELO </v>
      </c>
      <c r="E220" s="9" t="str">
        <f>'[1]TCE - ANEXO III - Preencher'!F227</f>
        <v>2 - Outros Profissionais da Saúde</v>
      </c>
      <c r="F220" s="12" t="str">
        <f>'[1]TCE - ANEXO III - Preencher'!G227</f>
        <v>3222-05</v>
      </c>
      <c r="G220" s="13">
        <f>IF('[1]TCE - ANEXO III - Preencher'!H227="","",'[1]TCE - ANEXO III - Preencher'!H227)</f>
        <v>43952</v>
      </c>
      <c r="H220" s="14">
        <f>'[1]TCE - ANEXO III - Preencher'!I227</f>
        <v>0</v>
      </c>
      <c r="I220" s="14">
        <f>'[1]TCE - ANEXO III - Preencher'!J227</f>
        <v>203.04</v>
      </c>
      <c r="J220" s="14">
        <f>'[1]TCE - ANEXO III - Preencher'!K227</f>
        <v>0</v>
      </c>
      <c r="K220" s="15">
        <f>'[1]TCE - ANEXO III - Preencher'!L227</f>
        <v>133.09</v>
      </c>
      <c r="L220" s="15">
        <f>'[1]TCE - ANEXO III - Preencher'!M227</f>
        <v>24.25</v>
      </c>
      <c r="M220" s="15">
        <f t="shared" si="19"/>
        <v>108.84</v>
      </c>
      <c r="N220" s="15">
        <f>'[1]TCE - ANEXO III - Preencher'!O227</f>
        <v>2</v>
      </c>
      <c r="O220" s="15">
        <f>'[1]TCE - ANEXO III - Preencher'!P227</f>
        <v>0</v>
      </c>
      <c r="P220" s="16">
        <f t="shared" si="20"/>
        <v>2</v>
      </c>
      <c r="Q220" s="15">
        <f>'[1]TCE - ANEXO III - Preencher'!R227</f>
        <v>244.5</v>
      </c>
      <c r="R220" s="15">
        <f>'[1]TCE - ANEXO III - Preencher'!S227</f>
        <v>72.739999999999995</v>
      </c>
      <c r="S220" s="16">
        <f t="shared" si="21"/>
        <v>171.76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485.64</v>
      </c>
    </row>
    <row r="221" spans="1:28" s="5" customFormat="1" x14ac:dyDescent="0.25">
      <c r="A221" s="8">
        <f>IFERROR(VLOOKUP(B221,'[1]DADOS (OCULTAR)'!$P$3:$R$42,3,0),"")</f>
        <v>10075232000243</v>
      </c>
      <c r="B221" s="9" t="str">
        <f>'[1]TCE - ANEXO III - Preencher'!C228</f>
        <v>UPA IMBIRIBEIRA</v>
      </c>
      <c r="C221" s="10"/>
      <c r="D221" s="11" t="str">
        <f>'[1]TCE - ANEXO III - Preencher'!E228</f>
        <v xml:space="preserve">TALITA RAQUEL FERREIRA DO NASCIMENTO </v>
      </c>
      <c r="E221" s="9" t="str">
        <f>'[1]TCE - ANEXO III - Preencher'!F228</f>
        <v>3 - Administrativo</v>
      </c>
      <c r="F221" s="12" t="str">
        <f>'[1]TCE - ANEXO III - Preencher'!G228</f>
        <v>4131-05</v>
      </c>
      <c r="G221" s="13">
        <f>IF('[1]TCE - ANEXO III - Preencher'!H228="","",'[1]TCE - ANEXO III - Preencher'!H228)</f>
        <v>43952</v>
      </c>
      <c r="H221" s="14">
        <f>'[1]TCE - ANEXO III - Preencher'!I228</f>
        <v>0</v>
      </c>
      <c r="I221" s="14">
        <f>'[1]TCE - ANEXO III - Preencher'!J228</f>
        <v>290.57</v>
      </c>
      <c r="J221" s="14">
        <f>'[1]TCE - ANEXO III - Preencher'!K228</f>
        <v>0</v>
      </c>
      <c r="K221" s="15">
        <f>'[1]TCE - ANEXO III - Preencher'!L228</f>
        <v>133.09</v>
      </c>
      <c r="L221" s="15">
        <f>'[1]TCE - ANEXO III - Preencher'!M228</f>
        <v>65.95</v>
      </c>
      <c r="M221" s="15">
        <f t="shared" si="19"/>
        <v>67.14</v>
      </c>
      <c r="N221" s="15">
        <f>'[1]TCE - ANEXO III - Preencher'!O228</f>
        <v>2</v>
      </c>
      <c r="O221" s="15">
        <f>'[1]TCE - ANEXO III - Preencher'!P228</f>
        <v>0</v>
      </c>
      <c r="P221" s="16">
        <f t="shared" si="20"/>
        <v>2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359.71</v>
      </c>
    </row>
    <row r="222" spans="1:28" s="5" customFormat="1" x14ac:dyDescent="0.25">
      <c r="A222" s="8">
        <f>IFERROR(VLOOKUP(B222,'[1]DADOS (OCULTAR)'!$P$3:$R$42,3,0),"")</f>
        <v>10075232000243</v>
      </c>
      <c r="B222" s="9" t="str">
        <f>'[1]TCE - ANEXO III - Preencher'!C229</f>
        <v>UPA IMBIRIBEIRA</v>
      </c>
      <c r="C222" s="10"/>
      <c r="D222" s="11" t="str">
        <f>'[1]TCE - ANEXO III - Preencher'!E229</f>
        <v>TARCIANA PEREIRA LIMA</v>
      </c>
      <c r="E222" s="9" t="str">
        <f>'[1]TCE - ANEXO III - Preencher'!F229</f>
        <v>3 - Administrativo</v>
      </c>
      <c r="F222" s="12" t="str">
        <f>'[1]TCE - ANEXO III - Preencher'!G229</f>
        <v>4110-30</v>
      </c>
      <c r="G222" s="13">
        <f>IF('[1]TCE - ANEXO III - Preencher'!H229="","",'[1]TCE - ANEXO III - Preencher'!H229)</f>
        <v>43952</v>
      </c>
      <c r="H222" s="14">
        <f>'[1]TCE - ANEXO III - Preencher'!I229</f>
        <v>0</v>
      </c>
      <c r="I222" s="14">
        <f>'[1]TCE - ANEXO III - Preencher'!J229</f>
        <v>147.13</v>
      </c>
      <c r="J222" s="14">
        <f>'[1]TCE - ANEXO III - Preencher'!K229</f>
        <v>0</v>
      </c>
      <c r="K222" s="15">
        <f>'[1]TCE - ANEXO III - Preencher'!L229</f>
        <v>133.09</v>
      </c>
      <c r="L222" s="15">
        <f>'[1]TCE - ANEXO III - Preencher'!M229</f>
        <v>27.95</v>
      </c>
      <c r="M222" s="15">
        <f t="shared" si="19"/>
        <v>105.14</v>
      </c>
      <c r="N222" s="15">
        <f>'[1]TCE - ANEXO III - Preencher'!O229</f>
        <v>56.22</v>
      </c>
      <c r="O222" s="15">
        <f>'[1]TCE - ANEXO III - Preencher'!P229</f>
        <v>0</v>
      </c>
      <c r="P222" s="16">
        <f t="shared" si="20"/>
        <v>56.22</v>
      </c>
      <c r="Q222" s="15">
        <f>'[1]TCE - ANEXO III - Preencher'!R229</f>
        <v>207</v>
      </c>
      <c r="R222" s="15">
        <f>'[1]TCE - ANEXO III - Preencher'!S229</f>
        <v>83.84</v>
      </c>
      <c r="S222" s="16">
        <f t="shared" si="21"/>
        <v>123.16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431.65</v>
      </c>
    </row>
    <row r="223" spans="1:28" s="5" customFormat="1" x14ac:dyDescent="0.25">
      <c r="A223" s="8">
        <f>IFERROR(VLOOKUP(B223,'[1]DADOS (OCULTAR)'!$P$3:$R$42,3,0),"")</f>
        <v>10075232000243</v>
      </c>
      <c r="B223" s="9" t="str">
        <f>'[1]TCE - ANEXO III - Preencher'!C230</f>
        <v>UPA IMBIRIBEIRA</v>
      </c>
      <c r="C223" s="10"/>
      <c r="D223" s="11" t="str">
        <f>'[1]TCE - ANEXO III - Preencher'!E230</f>
        <v>TARCIZIO BRITO SANTOS</v>
      </c>
      <c r="E223" s="9" t="str">
        <f>'[1]TCE - ANEXO III - Preencher'!F230</f>
        <v>1 - Médico</v>
      </c>
      <c r="F223" s="12" t="str">
        <f>'[1]TCE - ANEXO III - Preencher'!G230</f>
        <v>2251-25</v>
      </c>
      <c r="G223" s="13">
        <f>IF('[1]TCE - ANEXO III - Preencher'!H230="","",'[1]TCE - ANEXO III - Preencher'!H230)</f>
        <v>43952</v>
      </c>
      <c r="H223" s="14">
        <f>'[1]TCE - ANEXO III - Preencher'!I230</f>
        <v>0</v>
      </c>
      <c r="I223" s="14">
        <f>'[1]TCE - ANEXO III - Preencher'!J230</f>
        <v>585.49</v>
      </c>
      <c r="J223" s="14">
        <f>'[1]TCE - ANEXO III - Preencher'!K230</f>
        <v>0</v>
      </c>
      <c r="K223" s="15">
        <f>'[1]TCE - ANEXO III - Preencher'!L230</f>
        <v>133.09</v>
      </c>
      <c r="L223" s="15">
        <f>'[1]TCE - ANEXO III - Preencher'!M230</f>
        <v>18.02</v>
      </c>
      <c r="M223" s="15">
        <f t="shared" si="19"/>
        <v>115.07000000000001</v>
      </c>
      <c r="N223" s="15">
        <f>'[1]TCE - ANEXO III - Preencher'!O230</f>
        <v>4</v>
      </c>
      <c r="O223" s="15">
        <f>'[1]TCE - ANEXO III - Preencher'!P230</f>
        <v>0</v>
      </c>
      <c r="P223" s="16">
        <f t="shared" si="20"/>
        <v>4</v>
      </c>
      <c r="Q223" s="15">
        <f>'[1]TCE - ANEXO III - Preencher'!R230</f>
        <v>0</v>
      </c>
      <c r="R223" s="15">
        <f>'[1]TCE - ANEXO III - Preencher'!S230</f>
        <v>0</v>
      </c>
      <c r="S223" s="16">
        <f t="shared" si="21"/>
        <v>0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704.56000000000006</v>
      </c>
    </row>
    <row r="224" spans="1:28" s="5" customFormat="1" x14ac:dyDescent="0.25">
      <c r="A224" s="8">
        <f>IFERROR(VLOOKUP(B224,'[1]DADOS (OCULTAR)'!$P$3:$R$42,3,0),"")</f>
        <v>10075232000243</v>
      </c>
      <c r="B224" s="9" t="str">
        <f>'[1]TCE - ANEXO III - Preencher'!C231</f>
        <v>UPA IMBIRIBEIRA</v>
      </c>
      <c r="C224" s="10"/>
      <c r="D224" s="11" t="str">
        <f>'[1]TCE - ANEXO III - Preencher'!E231</f>
        <v>TATIANA CORREIA COUTINHO</v>
      </c>
      <c r="E224" s="9" t="str">
        <f>'[1]TCE - ANEXO III - Preencher'!F231</f>
        <v>2 - Outros Profissionais da Saúde</v>
      </c>
      <c r="F224" s="12" t="str">
        <f>'[1]TCE - ANEXO III - Preencher'!G231</f>
        <v>2235-05</v>
      </c>
      <c r="G224" s="13">
        <f>IF('[1]TCE - ANEXO III - Preencher'!H231="","",'[1]TCE - ANEXO III - Preencher'!H231)</f>
        <v>43952</v>
      </c>
      <c r="H224" s="14">
        <f>'[1]TCE - ANEXO III - Preencher'!I231</f>
        <v>0</v>
      </c>
      <c r="I224" s="14">
        <f>'[1]TCE - ANEXO III - Preencher'!J231</f>
        <v>210.06</v>
      </c>
      <c r="J224" s="14">
        <f>'[1]TCE - ANEXO III - Preencher'!K231</f>
        <v>0</v>
      </c>
      <c r="K224" s="15">
        <f>'[1]TCE - ANEXO III - Preencher'!L231</f>
        <v>133.09</v>
      </c>
      <c r="L224" s="15">
        <f>'[1]TCE - ANEXO III - Preencher'!M231</f>
        <v>2.13</v>
      </c>
      <c r="M224" s="15">
        <f t="shared" si="19"/>
        <v>130.96</v>
      </c>
      <c r="N224" s="15">
        <f>'[1]TCE - ANEXO III - Preencher'!O231</f>
        <v>4</v>
      </c>
      <c r="O224" s="15">
        <f>'[1]TCE - ANEXO III - Preencher'!P231</f>
        <v>0</v>
      </c>
      <c r="P224" s="16">
        <f t="shared" si="20"/>
        <v>4</v>
      </c>
      <c r="Q224" s="15">
        <f>'[1]TCE - ANEXO III - Preencher'!R231</f>
        <v>0</v>
      </c>
      <c r="R224" s="15">
        <f>'[1]TCE - ANEXO III - Preencher'!S231</f>
        <v>0</v>
      </c>
      <c r="S224" s="16">
        <f t="shared" si="21"/>
        <v>0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345.02</v>
      </c>
    </row>
    <row r="225" spans="1:28" s="5" customFormat="1" x14ac:dyDescent="0.25">
      <c r="A225" s="8">
        <f>IFERROR(VLOOKUP(B225,'[1]DADOS (OCULTAR)'!$P$3:$R$42,3,0),"")</f>
        <v>10075232000243</v>
      </c>
      <c r="B225" s="9" t="str">
        <f>'[1]TCE - ANEXO III - Preencher'!C232</f>
        <v>UPA IMBIRIBEIRA</v>
      </c>
      <c r="C225" s="10"/>
      <c r="D225" s="11" t="str">
        <f>'[1]TCE - ANEXO III - Preencher'!E232</f>
        <v>TATIANA VERCOZA DE CASTRO SILVEIRA</v>
      </c>
      <c r="E225" s="9" t="str">
        <f>'[1]TCE - ANEXO III - Preencher'!F232</f>
        <v>1 - Médico</v>
      </c>
      <c r="F225" s="12" t="str">
        <f>'[1]TCE - ANEXO III - Preencher'!G232</f>
        <v>2251-25</v>
      </c>
      <c r="G225" s="13">
        <f>IF('[1]TCE - ANEXO III - Preencher'!H232="","",'[1]TCE - ANEXO III - Preencher'!H232)</f>
        <v>43952</v>
      </c>
      <c r="H225" s="14">
        <f>'[1]TCE - ANEXO III - Preencher'!I232</f>
        <v>0</v>
      </c>
      <c r="I225" s="14">
        <f>'[1]TCE - ANEXO III - Preencher'!J232</f>
        <v>867.87</v>
      </c>
      <c r="J225" s="14">
        <f>'[1]TCE - ANEXO III - Preencher'!K232</f>
        <v>0</v>
      </c>
      <c r="K225" s="15">
        <f>'[1]TCE - ANEXO III - Preencher'!L232</f>
        <v>133.09</v>
      </c>
      <c r="L225" s="15">
        <f>'[1]TCE - ANEXO III - Preencher'!M232</f>
        <v>32.32</v>
      </c>
      <c r="M225" s="15">
        <f t="shared" si="19"/>
        <v>100.77000000000001</v>
      </c>
      <c r="N225" s="15">
        <f>'[1]TCE - ANEXO III - Preencher'!O232</f>
        <v>56.22</v>
      </c>
      <c r="O225" s="15">
        <f>'[1]TCE - ANEXO III - Preencher'!P232</f>
        <v>0</v>
      </c>
      <c r="P225" s="16">
        <f t="shared" si="20"/>
        <v>56.22</v>
      </c>
      <c r="Q225" s="15">
        <f>'[1]TCE - ANEXO III - Preencher'!R232</f>
        <v>0</v>
      </c>
      <c r="R225" s="15">
        <f>'[1]TCE - ANEXO III - Preencher'!S232</f>
        <v>0</v>
      </c>
      <c r="S225" s="16">
        <f t="shared" si="21"/>
        <v>0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1024.8599999999999</v>
      </c>
    </row>
    <row r="226" spans="1:28" s="5" customFormat="1" x14ac:dyDescent="0.25">
      <c r="A226" s="8">
        <f>IFERROR(VLOOKUP(B226,'[1]DADOS (OCULTAR)'!$P$3:$R$42,3,0),"")</f>
        <v>10075232000243</v>
      </c>
      <c r="B226" s="9" t="str">
        <f>'[1]TCE - ANEXO III - Preencher'!C233</f>
        <v>UPA IMBIRIBEIRA</v>
      </c>
      <c r="C226" s="10"/>
      <c r="D226" s="11" t="str">
        <f>'[1]TCE - ANEXO III - Preencher'!E233</f>
        <v>TATIANE DA SILVA DAMASCENO</v>
      </c>
      <c r="E226" s="9" t="str">
        <f>'[1]TCE - ANEXO III - Preencher'!F233</f>
        <v>2 - Outros Profissionais da Saúde</v>
      </c>
      <c r="F226" s="12" t="str">
        <f>'[1]TCE - ANEXO III - Preencher'!G233</f>
        <v>3222-05</v>
      </c>
      <c r="G226" s="13">
        <f>IF('[1]TCE - ANEXO III - Preencher'!H233="","",'[1]TCE - ANEXO III - Preencher'!H233)</f>
        <v>43952</v>
      </c>
      <c r="H226" s="14">
        <f>'[1]TCE - ANEXO III - Preencher'!I233</f>
        <v>0</v>
      </c>
      <c r="I226" s="14">
        <f>'[1]TCE - ANEXO III - Preencher'!J233</f>
        <v>117.84</v>
      </c>
      <c r="J226" s="14">
        <f>'[1]TCE - ANEXO III - Preencher'!K233</f>
        <v>0</v>
      </c>
      <c r="K226" s="15">
        <f>'[1]TCE - ANEXO III - Preencher'!L233</f>
        <v>0</v>
      </c>
      <c r="L226" s="15">
        <f>'[1]TCE - ANEXO III - Preencher'!M233</f>
        <v>0</v>
      </c>
      <c r="M226" s="15">
        <f t="shared" si="19"/>
        <v>0</v>
      </c>
      <c r="N226" s="15">
        <f>'[1]TCE - ANEXO III - Preencher'!O233</f>
        <v>2</v>
      </c>
      <c r="O226" s="15">
        <f>'[1]TCE - ANEXO III - Preencher'!P233</f>
        <v>0</v>
      </c>
      <c r="P226" s="16">
        <f t="shared" si="20"/>
        <v>2</v>
      </c>
      <c r="Q226" s="15">
        <f>'[1]TCE - ANEXO III - Preencher'!R233</f>
        <v>0</v>
      </c>
      <c r="R226" s="15">
        <f>'[1]TCE - ANEXO III - Preencher'!S233</f>
        <v>0</v>
      </c>
      <c r="S226" s="16">
        <f t="shared" si="21"/>
        <v>0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24.25</v>
      </c>
      <c r="Z226" s="16">
        <f t="shared" si="23"/>
        <v>-24.25</v>
      </c>
      <c r="AA226" s="17" t="str">
        <f>IF('[1]TCE - ANEXO III - Preencher'!AB233="","",'[1]TCE - ANEXO III - Preencher'!AB233)</f>
        <v/>
      </c>
      <c r="AB226" s="15">
        <f t="shared" si="18"/>
        <v>95.59</v>
      </c>
    </row>
    <row r="227" spans="1:28" s="5" customFormat="1" x14ac:dyDescent="0.25">
      <c r="A227" s="8">
        <f>IFERROR(VLOOKUP(B227,'[1]DADOS (OCULTAR)'!$P$3:$R$42,3,0),"")</f>
        <v>10075232000243</v>
      </c>
      <c r="B227" s="9" t="str">
        <f>'[1]TCE - ANEXO III - Preencher'!C234</f>
        <v>UPA IMBIRIBEIRA</v>
      </c>
      <c r="C227" s="10"/>
      <c r="D227" s="11" t="str">
        <f>'[1]TCE - ANEXO III - Preencher'!E234</f>
        <v>TERCIO HENRIQUE SOARES DE FARIAS</v>
      </c>
      <c r="E227" s="9" t="str">
        <f>'[1]TCE - ANEXO III - Preencher'!F234</f>
        <v>1 - Médico</v>
      </c>
      <c r="F227" s="12" t="str">
        <f>'[1]TCE - ANEXO III - Preencher'!G234</f>
        <v>2252-70</v>
      </c>
      <c r="G227" s="13">
        <f>IF('[1]TCE - ANEXO III - Preencher'!H234="","",'[1]TCE - ANEXO III - Preencher'!H234)</f>
        <v>43952</v>
      </c>
      <c r="H227" s="14">
        <f>'[1]TCE - ANEXO III - Preencher'!I234</f>
        <v>0</v>
      </c>
      <c r="I227" s="14">
        <f>'[1]TCE - ANEXO III - Preencher'!J234</f>
        <v>591.07000000000005</v>
      </c>
      <c r="J227" s="14">
        <f>'[1]TCE - ANEXO III - Preencher'!K234</f>
        <v>0</v>
      </c>
      <c r="K227" s="15">
        <f>'[1]TCE - ANEXO III - Preencher'!L234</f>
        <v>133.09</v>
      </c>
      <c r="L227" s="15">
        <f>'[1]TCE - ANEXO III - Preencher'!M234</f>
        <v>18.02</v>
      </c>
      <c r="M227" s="15">
        <f t="shared" si="19"/>
        <v>115.07000000000001</v>
      </c>
      <c r="N227" s="15">
        <f>'[1]TCE - ANEXO III - Preencher'!O234</f>
        <v>56.22</v>
      </c>
      <c r="O227" s="15">
        <f>'[1]TCE - ANEXO III - Preencher'!P234</f>
        <v>0</v>
      </c>
      <c r="P227" s="16">
        <f t="shared" si="20"/>
        <v>56.22</v>
      </c>
      <c r="Q227" s="15">
        <f>'[1]TCE - ANEXO III - Preencher'!R234</f>
        <v>0</v>
      </c>
      <c r="R227" s="15">
        <f>'[1]TCE - ANEXO III - Preencher'!S234</f>
        <v>0</v>
      </c>
      <c r="S227" s="16">
        <f t="shared" si="21"/>
        <v>0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762.36000000000013</v>
      </c>
    </row>
    <row r="228" spans="1:28" s="5" customFormat="1" x14ac:dyDescent="0.25">
      <c r="A228" s="8">
        <f>IFERROR(VLOOKUP(B228,'[1]DADOS (OCULTAR)'!$P$3:$R$42,3,0),"")</f>
        <v>10075232000243</v>
      </c>
      <c r="B228" s="9" t="str">
        <f>'[1]TCE - ANEXO III - Preencher'!C235</f>
        <v>UPA IMBIRIBEIRA</v>
      </c>
      <c r="C228" s="10"/>
      <c r="D228" s="11" t="str">
        <f>'[1]TCE - ANEXO III - Preencher'!E235</f>
        <v>THAIS BARROS CANEL</v>
      </c>
      <c r="E228" s="9" t="str">
        <f>'[1]TCE - ANEXO III - Preencher'!F235</f>
        <v>1 - Médico</v>
      </c>
      <c r="F228" s="12" t="str">
        <f>'[1]TCE - ANEXO III - Preencher'!G235</f>
        <v>2251-25</v>
      </c>
      <c r="G228" s="13">
        <f>IF('[1]TCE - ANEXO III - Preencher'!H235="","",'[1]TCE - ANEXO III - Preencher'!H235)</f>
        <v>43952</v>
      </c>
      <c r="H228" s="14">
        <f>'[1]TCE - ANEXO III - Preencher'!I235</f>
        <v>0</v>
      </c>
      <c r="I228" s="14">
        <f>'[1]TCE - ANEXO III - Preencher'!J235</f>
        <v>326.72000000000003</v>
      </c>
      <c r="J228" s="14">
        <f>'[1]TCE - ANEXO III - Preencher'!K235</f>
        <v>0</v>
      </c>
      <c r="K228" s="15">
        <f>'[1]TCE - ANEXO III - Preencher'!L235</f>
        <v>133.09</v>
      </c>
      <c r="L228" s="15">
        <f>'[1]TCE - ANEXO III - Preencher'!M235</f>
        <v>14.3</v>
      </c>
      <c r="M228" s="15">
        <f t="shared" si="19"/>
        <v>118.79</v>
      </c>
      <c r="N228" s="15">
        <f>'[1]TCE - ANEXO III - Preencher'!O235</f>
        <v>56.22</v>
      </c>
      <c r="O228" s="15">
        <f>'[1]TCE - ANEXO III - Preencher'!P235</f>
        <v>0</v>
      </c>
      <c r="P228" s="16">
        <f t="shared" si="20"/>
        <v>56.22</v>
      </c>
      <c r="Q228" s="15">
        <f>'[1]TCE - ANEXO III - Preencher'!R235</f>
        <v>0</v>
      </c>
      <c r="R228" s="15">
        <f>'[1]TCE - ANEXO III - Preencher'!S235</f>
        <v>0</v>
      </c>
      <c r="S228" s="16">
        <f t="shared" si="21"/>
        <v>0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501.73</v>
      </c>
    </row>
    <row r="229" spans="1:28" s="5" customFormat="1" x14ac:dyDescent="0.25">
      <c r="A229" s="8">
        <f>IFERROR(VLOOKUP(B229,'[1]DADOS (OCULTAR)'!$P$3:$R$42,3,0),"")</f>
        <v>10075232000243</v>
      </c>
      <c r="B229" s="9" t="str">
        <f>'[1]TCE - ANEXO III - Preencher'!C236</f>
        <v>UPA IMBIRIBEIRA</v>
      </c>
      <c r="C229" s="10"/>
      <c r="D229" s="11" t="str">
        <f>'[1]TCE - ANEXO III - Preencher'!E236</f>
        <v>THAISA PEREIRA DORNELAS</v>
      </c>
      <c r="E229" s="9" t="str">
        <f>'[1]TCE - ANEXO III - Preencher'!F236</f>
        <v>2 - Outros Profissionais da Saúde</v>
      </c>
      <c r="F229" s="12" t="str">
        <f>'[1]TCE - ANEXO III - Preencher'!G236</f>
        <v>2234-05</v>
      </c>
      <c r="G229" s="13">
        <f>IF('[1]TCE - ANEXO III - Preencher'!H236="","",'[1]TCE - ANEXO III - Preencher'!H236)</f>
        <v>43952</v>
      </c>
      <c r="H229" s="14">
        <f>'[1]TCE - ANEXO III - Preencher'!I236</f>
        <v>0</v>
      </c>
      <c r="I229" s="14">
        <f>'[1]TCE - ANEXO III - Preencher'!J236</f>
        <v>294.89999999999998</v>
      </c>
      <c r="J229" s="14">
        <f>'[1]TCE - ANEXO III - Preencher'!K236</f>
        <v>0</v>
      </c>
      <c r="K229" s="15">
        <f>'[1]TCE - ANEXO III - Preencher'!L236</f>
        <v>133.09</v>
      </c>
      <c r="L229" s="15">
        <f>'[1]TCE - ANEXO III - Preencher'!M236</f>
        <v>15.66</v>
      </c>
      <c r="M229" s="15">
        <f t="shared" si="19"/>
        <v>117.43</v>
      </c>
      <c r="N229" s="15">
        <f>'[1]TCE - ANEXO III - Preencher'!O236</f>
        <v>2</v>
      </c>
      <c r="O229" s="15">
        <f>'[1]TCE - ANEXO III - Preencher'!P236</f>
        <v>0</v>
      </c>
      <c r="P229" s="16">
        <f t="shared" si="20"/>
        <v>2</v>
      </c>
      <c r="Q229" s="15">
        <f>'[1]TCE - ANEXO III - Preencher'!R236</f>
        <v>0</v>
      </c>
      <c r="R229" s="15">
        <f>'[1]TCE - ANEXO III - Preencher'!S236</f>
        <v>0</v>
      </c>
      <c r="S229" s="16">
        <f t="shared" si="21"/>
        <v>0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414.33</v>
      </c>
    </row>
    <row r="230" spans="1:28" s="5" customFormat="1" x14ac:dyDescent="0.25">
      <c r="A230" s="8">
        <f>IFERROR(VLOOKUP(B230,'[1]DADOS (OCULTAR)'!$P$3:$R$42,3,0),"")</f>
        <v>10075232000243</v>
      </c>
      <c r="B230" s="9" t="str">
        <f>'[1]TCE - ANEXO III - Preencher'!C237</f>
        <v>UPA IMBIRIBEIRA</v>
      </c>
      <c r="C230" s="10"/>
      <c r="D230" s="11" t="str">
        <f>'[1]TCE - ANEXO III - Preencher'!E237</f>
        <v xml:space="preserve">THAYSA MARIA DA SILVA </v>
      </c>
      <c r="E230" s="9" t="str">
        <f>'[1]TCE - ANEXO III - Preencher'!F237</f>
        <v>2 - Outros Profissionais da Saúde</v>
      </c>
      <c r="F230" s="12" t="str">
        <f>'[1]TCE - ANEXO III - Preencher'!G237</f>
        <v>3222-05</v>
      </c>
      <c r="G230" s="13">
        <f>IF('[1]TCE - ANEXO III - Preencher'!H237="","",'[1]TCE - ANEXO III - Preencher'!H237)</f>
        <v>43952</v>
      </c>
      <c r="H230" s="14">
        <f>'[1]TCE - ANEXO III - Preencher'!I237</f>
        <v>0</v>
      </c>
      <c r="I230" s="14">
        <f>'[1]TCE - ANEXO III - Preencher'!J237</f>
        <v>170.88</v>
      </c>
      <c r="J230" s="14">
        <f>'[1]TCE - ANEXO III - Preencher'!K237</f>
        <v>0</v>
      </c>
      <c r="K230" s="15">
        <f>'[1]TCE - ANEXO III - Preencher'!L237</f>
        <v>133.09</v>
      </c>
      <c r="L230" s="15">
        <f>'[1]TCE - ANEXO III - Preencher'!M237</f>
        <v>24.25</v>
      </c>
      <c r="M230" s="15">
        <f t="shared" si="19"/>
        <v>108.84</v>
      </c>
      <c r="N230" s="15">
        <f>'[1]TCE - ANEXO III - Preencher'!O237</f>
        <v>2</v>
      </c>
      <c r="O230" s="15">
        <f>'[1]TCE - ANEXO III - Preencher'!P237</f>
        <v>0</v>
      </c>
      <c r="P230" s="16">
        <f t="shared" si="20"/>
        <v>2</v>
      </c>
      <c r="Q230" s="15">
        <f>'[1]TCE - ANEXO III - Preencher'!R237</f>
        <v>207</v>
      </c>
      <c r="R230" s="15">
        <f>'[1]TCE - ANEXO III - Preencher'!S237</f>
        <v>72.739999999999995</v>
      </c>
      <c r="S230" s="16">
        <f t="shared" si="21"/>
        <v>134.26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415.98</v>
      </c>
    </row>
    <row r="231" spans="1:28" s="5" customFormat="1" x14ac:dyDescent="0.25">
      <c r="A231" s="8">
        <f>IFERROR(VLOOKUP(B231,'[1]DADOS (OCULTAR)'!$P$3:$R$42,3,0),"")</f>
        <v>10075232000243</v>
      </c>
      <c r="B231" s="9" t="str">
        <f>'[1]TCE - ANEXO III - Preencher'!C238</f>
        <v>UPA IMBIRIBEIRA</v>
      </c>
      <c r="C231" s="10"/>
      <c r="D231" s="11" t="str">
        <f>'[1]TCE - ANEXO III - Preencher'!E238</f>
        <v>THIAGO DE ARRUDA MEDEIROS</v>
      </c>
      <c r="E231" s="9" t="str">
        <f>'[1]TCE - ANEXO III - Preencher'!F238</f>
        <v>2 - Outros Profissionais da Saúde</v>
      </c>
      <c r="F231" s="12" t="str">
        <f>'[1]TCE - ANEXO III - Preencher'!G238</f>
        <v>2234-05</v>
      </c>
      <c r="G231" s="13">
        <f>IF('[1]TCE - ANEXO III - Preencher'!H238="","",'[1]TCE - ANEXO III - Preencher'!H238)</f>
        <v>43952</v>
      </c>
      <c r="H231" s="14">
        <f>'[1]TCE - ANEXO III - Preencher'!I238</f>
        <v>0</v>
      </c>
      <c r="I231" s="14">
        <f>'[1]TCE - ANEXO III - Preencher'!J238</f>
        <v>349.01</v>
      </c>
      <c r="J231" s="14">
        <f>'[1]TCE - ANEXO III - Preencher'!K238</f>
        <v>0</v>
      </c>
      <c r="K231" s="15">
        <f>'[1]TCE - ANEXO III - Preencher'!L238</f>
        <v>0</v>
      </c>
      <c r="L231" s="15">
        <f>'[1]TCE - ANEXO III - Preencher'!M238</f>
        <v>0</v>
      </c>
      <c r="M231" s="15">
        <f t="shared" si="19"/>
        <v>0</v>
      </c>
      <c r="N231" s="15">
        <f>'[1]TCE - ANEXO III - Preencher'!O238</f>
        <v>2</v>
      </c>
      <c r="O231" s="15">
        <f>'[1]TCE - ANEXO III - Preencher'!P238</f>
        <v>0</v>
      </c>
      <c r="P231" s="16">
        <f t="shared" si="20"/>
        <v>2</v>
      </c>
      <c r="Q231" s="15">
        <f>'[1]TCE - ANEXO III - Preencher'!R238</f>
        <v>0</v>
      </c>
      <c r="R231" s="15">
        <f>'[1]TCE - ANEXO III - Preencher'!S238</f>
        <v>0</v>
      </c>
      <c r="S231" s="16">
        <f t="shared" si="21"/>
        <v>0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351.01</v>
      </c>
    </row>
    <row r="232" spans="1:28" s="5" customFormat="1" x14ac:dyDescent="0.25">
      <c r="A232" s="8">
        <f>IFERROR(VLOOKUP(B232,'[1]DADOS (OCULTAR)'!$P$3:$R$42,3,0),"")</f>
        <v>10075232000243</v>
      </c>
      <c r="B232" s="9" t="str">
        <f>'[1]TCE - ANEXO III - Preencher'!C239</f>
        <v>UPA IMBIRIBEIRA</v>
      </c>
      <c r="C232" s="10"/>
      <c r="D232" s="11" t="str">
        <f>'[1]TCE - ANEXO III - Preencher'!E239</f>
        <v>THIAGO DE LIMA E SILVA</v>
      </c>
      <c r="E232" s="9" t="str">
        <f>'[1]TCE - ANEXO III - Preencher'!F239</f>
        <v>2 - Outros Profissionais da Saúde</v>
      </c>
      <c r="F232" s="12" t="str">
        <f>'[1]TCE - ANEXO III - Preencher'!G239</f>
        <v>3222-05</v>
      </c>
      <c r="G232" s="13">
        <f>IF('[1]TCE - ANEXO III - Preencher'!H239="","",'[1]TCE - ANEXO III - Preencher'!H239)</f>
        <v>43952</v>
      </c>
      <c r="H232" s="14">
        <f>'[1]TCE - ANEXO III - Preencher'!I239</f>
        <v>0</v>
      </c>
      <c r="I232" s="14">
        <f>'[1]TCE - ANEXO III - Preencher'!J239</f>
        <v>138.1</v>
      </c>
      <c r="J232" s="14">
        <f>'[1]TCE - ANEXO III - Preencher'!K239</f>
        <v>0</v>
      </c>
      <c r="K232" s="15">
        <f>'[1]TCE - ANEXO III - Preencher'!L239</f>
        <v>133.09</v>
      </c>
      <c r="L232" s="15">
        <f>'[1]TCE - ANEXO III - Preencher'!M239</f>
        <v>24.25</v>
      </c>
      <c r="M232" s="15">
        <f t="shared" si="19"/>
        <v>108.84</v>
      </c>
      <c r="N232" s="15">
        <f>'[1]TCE - ANEXO III - Preencher'!O239</f>
        <v>2</v>
      </c>
      <c r="O232" s="15">
        <f>'[1]TCE - ANEXO III - Preencher'!P239</f>
        <v>0</v>
      </c>
      <c r="P232" s="16">
        <f t="shared" si="20"/>
        <v>2</v>
      </c>
      <c r="Q232" s="15">
        <f>'[1]TCE - ANEXO III - Preencher'!R239</f>
        <v>0</v>
      </c>
      <c r="R232" s="15">
        <f>'[1]TCE - ANEXO III - Preencher'!S239</f>
        <v>0</v>
      </c>
      <c r="S232" s="16">
        <f t="shared" si="21"/>
        <v>0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248.94</v>
      </c>
    </row>
    <row r="233" spans="1:28" s="5" customFormat="1" x14ac:dyDescent="0.25">
      <c r="A233" s="8">
        <f>IFERROR(VLOOKUP(B233,'[1]DADOS (OCULTAR)'!$P$3:$R$42,3,0),"")</f>
        <v>10075232000243</v>
      </c>
      <c r="B233" s="9" t="str">
        <f>'[1]TCE - ANEXO III - Preencher'!C240</f>
        <v>UPA IMBIRIBEIRA</v>
      </c>
      <c r="C233" s="10"/>
      <c r="D233" s="11" t="str">
        <f>'[1]TCE - ANEXO III - Preencher'!E240</f>
        <v>TIAGO OLIVIO PEREIRA DA SILVA</v>
      </c>
      <c r="E233" s="9" t="str">
        <f>'[1]TCE - ANEXO III - Preencher'!F240</f>
        <v>2 - Outros Profissionais da Saúde</v>
      </c>
      <c r="F233" s="12" t="str">
        <f>'[1]TCE - ANEXO III - Preencher'!G240</f>
        <v>2235-05</v>
      </c>
      <c r="G233" s="13">
        <f>IF('[1]TCE - ANEXO III - Preencher'!H240="","",'[1]TCE - ANEXO III - Preencher'!H240)</f>
        <v>43952</v>
      </c>
      <c r="H233" s="14">
        <f>'[1]TCE - ANEXO III - Preencher'!I240</f>
        <v>0</v>
      </c>
      <c r="I233" s="14">
        <f>'[1]TCE - ANEXO III - Preencher'!J240</f>
        <v>146.56</v>
      </c>
      <c r="J233" s="14">
        <f>'[1]TCE - ANEXO III - Preencher'!K240</f>
        <v>0</v>
      </c>
      <c r="K233" s="15">
        <f>'[1]TCE - ANEXO III - Preencher'!L240</f>
        <v>133.09</v>
      </c>
      <c r="L233" s="15">
        <f>'[1]TCE - ANEXO III - Preencher'!M240</f>
        <v>2.3199999999999998</v>
      </c>
      <c r="M233" s="15">
        <f t="shared" si="19"/>
        <v>130.77000000000001</v>
      </c>
      <c r="N233" s="15">
        <f>'[1]TCE - ANEXO III - Preencher'!O240</f>
        <v>2</v>
      </c>
      <c r="O233" s="15">
        <f>'[1]TCE - ANEXO III - Preencher'!P240</f>
        <v>0</v>
      </c>
      <c r="P233" s="16">
        <f t="shared" si="20"/>
        <v>2</v>
      </c>
      <c r="Q233" s="15">
        <f>'[1]TCE - ANEXO III - Preencher'!R240</f>
        <v>0</v>
      </c>
      <c r="R233" s="15">
        <f>'[1]TCE - ANEXO III - Preencher'!S240</f>
        <v>0</v>
      </c>
      <c r="S233" s="16">
        <f t="shared" si="21"/>
        <v>0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279.33000000000004</v>
      </c>
    </row>
    <row r="234" spans="1:28" s="5" customFormat="1" x14ac:dyDescent="0.25">
      <c r="A234" s="8">
        <f>IFERROR(VLOOKUP(B234,'[1]DADOS (OCULTAR)'!$P$3:$R$42,3,0),"")</f>
        <v>10075232000243</v>
      </c>
      <c r="B234" s="9" t="str">
        <f>'[1]TCE - ANEXO III - Preencher'!C241</f>
        <v>UPA IMBIRIBEIRA</v>
      </c>
      <c r="C234" s="10"/>
      <c r="D234" s="11" t="str">
        <f>'[1]TCE - ANEXO III - Preencher'!E241</f>
        <v>TIAGO PEREIRA DE CASTRO</v>
      </c>
      <c r="E234" s="9" t="str">
        <f>'[1]TCE - ANEXO III - Preencher'!F241</f>
        <v>1 - Médico</v>
      </c>
      <c r="F234" s="12" t="str">
        <f>'[1]TCE - ANEXO III - Preencher'!G241</f>
        <v>2251-25</v>
      </c>
      <c r="G234" s="13">
        <f>IF('[1]TCE - ANEXO III - Preencher'!H241="","",'[1]TCE - ANEXO III - Preencher'!H241)</f>
        <v>43952</v>
      </c>
      <c r="H234" s="14">
        <f>'[1]TCE - ANEXO III - Preencher'!I241</f>
        <v>0</v>
      </c>
      <c r="I234" s="14">
        <f>'[1]TCE - ANEXO III - Preencher'!J241</f>
        <v>437.08</v>
      </c>
      <c r="J234" s="14">
        <f>'[1]TCE - ANEXO III - Preencher'!K241</f>
        <v>0</v>
      </c>
      <c r="K234" s="15">
        <f>'[1]TCE - ANEXO III - Preencher'!L241</f>
        <v>133.09</v>
      </c>
      <c r="L234" s="15">
        <f>'[1]TCE - ANEXO III - Preencher'!M241</f>
        <v>18.02</v>
      </c>
      <c r="M234" s="15">
        <f t="shared" si="19"/>
        <v>115.07000000000001</v>
      </c>
      <c r="N234" s="15">
        <f>'[1]TCE - ANEXO III - Preencher'!O241</f>
        <v>56.22</v>
      </c>
      <c r="O234" s="15">
        <f>'[1]TCE - ANEXO III - Preencher'!P241</f>
        <v>0</v>
      </c>
      <c r="P234" s="16">
        <f t="shared" si="20"/>
        <v>56.22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1"/>
        <v>0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2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608.37</v>
      </c>
    </row>
    <row r="235" spans="1:28" s="5" customFormat="1" x14ac:dyDescent="0.25">
      <c r="A235" s="8">
        <f>IFERROR(VLOOKUP(B235,'[1]DADOS (OCULTAR)'!$P$3:$R$42,3,0),"")</f>
        <v>10075232000243</v>
      </c>
      <c r="B235" s="9" t="str">
        <f>'[1]TCE - ANEXO III - Preencher'!C242</f>
        <v>UPA IMBIRIBEIRA</v>
      </c>
      <c r="C235" s="10"/>
      <c r="D235" s="11" t="str">
        <f>'[1]TCE - ANEXO III - Preencher'!E242</f>
        <v>UITANAAN CARLOS DOS SANTOS</v>
      </c>
      <c r="E235" s="9" t="str">
        <f>'[1]TCE - ANEXO III - Preencher'!F242</f>
        <v>3 - Administrativo</v>
      </c>
      <c r="F235" s="12" t="str">
        <f>'[1]TCE - ANEXO III - Preencher'!G242</f>
        <v>4221-05</v>
      </c>
      <c r="G235" s="13">
        <f>IF('[1]TCE - ANEXO III - Preencher'!H242="","",'[1]TCE - ANEXO III - Preencher'!H242)</f>
        <v>43952</v>
      </c>
      <c r="H235" s="14">
        <f>'[1]TCE - ANEXO III - Preencher'!I242</f>
        <v>0</v>
      </c>
      <c r="I235" s="14">
        <f>'[1]TCE - ANEXO III - Preencher'!J242</f>
        <v>149.36000000000001</v>
      </c>
      <c r="J235" s="14">
        <f>'[1]TCE - ANEXO III - Preencher'!K242</f>
        <v>0</v>
      </c>
      <c r="K235" s="15">
        <f>'[1]TCE - ANEXO III - Preencher'!L242</f>
        <v>133.09</v>
      </c>
      <c r="L235" s="15">
        <f>'[1]TCE - ANEXO III - Preencher'!M242</f>
        <v>22.97</v>
      </c>
      <c r="M235" s="15">
        <f t="shared" si="19"/>
        <v>110.12</v>
      </c>
      <c r="N235" s="15">
        <f>'[1]TCE - ANEXO III - Preencher'!O242</f>
        <v>2</v>
      </c>
      <c r="O235" s="15">
        <f>'[1]TCE - ANEXO III - Preencher'!P242</f>
        <v>0</v>
      </c>
      <c r="P235" s="16">
        <f t="shared" si="20"/>
        <v>2</v>
      </c>
      <c r="Q235" s="15">
        <f>'[1]TCE - ANEXO III - Preencher'!R242</f>
        <v>0</v>
      </c>
      <c r="R235" s="15">
        <f>'[1]TCE - ANEXO III - Preencher'!S242</f>
        <v>0</v>
      </c>
      <c r="S235" s="16">
        <f t="shared" si="21"/>
        <v>0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261.48</v>
      </c>
    </row>
    <row r="236" spans="1:28" s="5" customFormat="1" x14ac:dyDescent="0.25">
      <c r="A236" s="8">
        <f>IFERROR(VLOOKUP(B236,'[1]DADOS (OCULTAR)'!$P$3:$R$42,3,0),"")</f>
        <v>10075232000243</v>
      </c>
      <c r="B236" s="9" t="str">
        <f>'[1]TCE - ANEXO III - Preencher'!C243</f>
        <v>UPA IMBIRIBEIRA</v>
      </c>
      <c r="C236" s="10"/>
      <c r="D236" s="11" t="str">
        <f>'[1]TCE - ANEXO III - Preencher'!E243</f>
        <v>VANESSA DA SILVA RODRIGUES</v>
      </c>
      <c r="E236" s="9" t="str">
        <f>'[1]TCE - ANEXO III - Preencher'!F243</f>
        <v>3 - Administrativo</v>
      </c>
      <c r="F236" s="12" t="str">
        <f>'[1]TCE - ANEXO III - Preencher'!G243</f>
        <v>2525-45</v>
      </c>
      <c r="G236" s="13">
        <f>IF('[1]TCE - ANEXO III - Preencher'!H243="","",'[1]TCE - ANEXO III - Preencher'!H243)</f>
        <v>43952</v>
      </c>
      <c r="H236" s="14">
        <f>'[1]TCE - ANEXO III - Preencher'!I243</f>
        <v>0</v>
      </c>
      <c r="I236" s="14">
        <f>'[1]TCE - ANEXO III - Preencher'!J243</f>
        <v>213.03</v>
      </c>
      <c r="J236" s="14">
        <f>'[1]TCE - ANEXO III - Preencher'!K243</f>
        <v>0</v>
      </c>
      <c r="K236" s="15">
        <f>'[1]TCE - ANEXO III - Preencher'!L243</f>
        <v>133.09</v>
      </c>
      <c r="L236" s="15">
        <f>'[1]TCE - ANEXO III - Preencher'!M243</f>
        <v>48.35</v>
      </c>
      <c r="M236" s="15">
        <f t="shared" si="19"/>
        <v>84.740000000000009</v>
      </c>
      <c r="N236" s="15">
        <f>'[1]TCE - ANEXO III - Preencher'!O243</f>
        <v>2</v>
      </c>
      <c r="O236" s="15">
        <f>'[1]TCE - ANEXO III - Preencher'!P243</f>
        <v>0</v>
      </c>
      <c r="P236" s="16">
        <f t="shared" si="20"/>
        <v>2</v>
      </c>
      <c r="Q236" s="15">
        <f>'[1]TCE - ANEXO III - Preencher'!R243</f>
        <v>276</v>
      </c>
      <c r="R236" s="15">
        <f>'[1]TCE - ANEXO III - Preencher'!S243</f>
        <v>145.06</v>
      </c>
      <c r="S236" s="16">
        <f t="shared" si="21"/>
        <v>130.94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430.71</v>
      </c>
    </row>
    <row r="237" spans="1:28" s="5" customFormat="1" x14ac:dyDescent="0.25">
      <c r="A237" s="8">
        <f>IFERROR(VLOOKUP(B237,'[1]DADOS (OCULTAR)'!$P$3:$R$42,3,0),"")</f>
        <v>10075232000243</v>
      </c>
      <c r="B237" s="9" t="str">
        <f>'[1]TCE - ANEXO III - Preencher'!C244</f>
        <v>UPA IMBIRIBEIRA</v>
      </c>
      <c r="C237" s="10"/>
      <c r="D237" s="11" t="str">
        <f>'[1]TCE - ANEXO III - Preencher'!E244</f>
        <v>VANIA DA SILVA DIONISIO</v>
      </c>
      <c r="E237" s="9" t="str">
        <f>'[1]TCE - ANEXO III - Preencher'!F244</f>
        <v>2 - Outros Profissionais da Saúde</v>
      </c>
      <c r="F237" s="12" t="str">
        <f>'[1]TCE - ANEXO III - Preencher'!G244</f>
        <v>5211-30</v>
      </c>
      <c r="G237" s="13">
        <f>IF('[1]TCE - ANEXO III - Preencher'!H244="","",'[1]TCE - ANEXO III - Preencher'!H244)</f>
        <v>43952</v>
      </c>
      <c r="H237" s="14">
        <f>'[1]TCE - ANEXO III - Preencher'!I244</f>
        <v>0</v>
      </c>
      <c r="I237" s="14">
        <f>'[1]TCE - ANEXO III - Preencher'!J244</f>
        <v>113.2</v>
      </c>
      <c r="J237" s="14">
        <f>'[1]TCE - ANEXO III - Preencher'!K244</f>
        <v>0</v>
      </c>
      <c r="K237" s="15">
        <f>'[1]TCE - ANEXO III - Preencher'!L244</f>
        <v>133.09</v>
      </c>
      <c r="L237" s="15">
        <f>'[1]TCE - ANEXO III - Preencher'!M244</f>
        <v>22.97</v>
      </c>
      <c r="M237" s="15">
        <f t="shared" si="19"/>
        <v>110.12</v>
      </c>
      <c r="N237" s="15">
        <f>'[1]TCE - ANEXO III - Preencher'!O244</f>
        <v>2</v>
      </c>
      <c r="O237" s="15">
        <f>'[1]TCE - ANEXO III - Preencher'!P244</f>
        <v>0</v>
      </c>
      <c r="P237" s="16">
        <f t="shared" si="20"/>
        <v>2</v>
      </c>
      <c r="Q237" s="15">
        <f>'[1]TCE - ANEXO III - Preencher'!R244</f>
        <v>207</v>
      </c>
      <c r="R237" s="15">
        <f>'[1]TCE - ANEXO III - Preencher'!S244</f>
        <v>68.900000000000006</v>
      </c>
      <c r="S237" s="16">
        <f t="shared" si="21"/>
        <v>138.1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363.41999999999996</v>
      </c>
    </row>
    <row r="238" spans="1:28" s="5" customFormat="1" x14ac:dyDescent="0.25">
      <c r="A238" s="8">
        <f>IFERROR(VLOOKUP(B238,'[1]DADOS (OCULTAR)'!$P$3:$R$42,3,0),"")</f>
        <v>10075232000243</v>
      </c>
      <c r="B238" s="9" t="str">
        <f>'[1]TCE - ANEXO III - Preencher'!C245</f>
        <v>UPA IMBIRIBEIRA</v>
      </c>
      <c r="C238" s="10"/>
      <c r="D238" s="11" t="str">
        <f>'[1]TCE - ANEXO III - Preencher'!E245</f>
        <v>VERONICA LIMA DE OLIVEIRA</v>
      </c>
      <c r="E238" s="9" t="str">
        <f>'[1]TCE - ANEXO III - Preencher'!F245</f>
        <v>2 - Outros Profissionais da Saúde</v>
      </c>
      <c r="F238" s="12" t="str">
        <f>'[1]TCE - ANEXO III - Preencher'!G245</f>
        <v>5152-05</v>
      </c>
      <c r="G238" s="13">
        <f>IF('[1]TCE - ANEXO III - Preencher'!H245="","",'[1]TCE - ANEXO III - Preencher'!H245)</f>
        <v>43952</v>
      </c>
      <c r="H238" s="14">
        <f>'[1]TCE - ANEXO III - Preencher'!I245</f>
        <v>0</v>
      </c>
      <c r="I238" s="14">
        <f>'[1]TCE - ANEXO III - Preencher'!J245</f>
        <v>0.55000000000000004</v>
      </c>
      <c r="J238" s="14">
        <f>'[1]TCE - ANEXO III - Preencher'!K245</f>
        <v>0</v>
      </c>
      <c r="K238" s="15">
        <f>'[1]TCE - ANEXO III - Preencher'!L245</f>
        <v>0</v>
      </c>
      <c r="L238" s="15">
        <f>'[1]TCE - ANEXO III - Preencher'!M245</f>
        <v>0</v>
      </c>
      <c r="M238" s="15">
        <f t="shared" si="19"/>
        <v>0</v>
      </c>
      <c r="N238" s="15">
        <f>'[1]TCE - ANEXO III - Preencher'!O245</f>
        <v>2</v>
      </c>
      <c r="O238" s="15">
        <f>'[1]TCE - ANEXO III - Preencher'!P245</f>
        <v>0</v>
      </c>
      <c r="P238" s="16">
        <f t="shared" si="20"/>
        <v>2</v>
      </c>
      <c r="Q238" s="15">
        <f>'[1]TCE - ANEXO III - Preencher'!R245</f>
        <v>0</v>
      </c>
      <c r="R238" s="15">
        <f>'[1]TCE - ANEXO III - Preencher'!S245</f>
        <v>0</v>
      </c>
      <c r="S238" s="16">
        <f t="shared" si="21"/>
        <v>0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2.5499999999999998</v>
      </c>
    </row>
    <row r="239" spans="1:28" s="5" customFormat="1" x14ac:dyDescent="0.25">
      <c r="A239" s="8">
        <f>IFERROR(VLOOKUP(B239,'[1]DADOS (OCULTAR)'!$P$3:$R$42,3,0),"")</f>
        <v>10075232000243</v>
      </c>
      <c r="B239" s="9" t="str">
        <f>'[1]TCE - ANEXO III - Preencher'!C246</f>
        <v>UPA IMBIRIBEIRA</v>
      </c>
      <c r="C239" s="10"/>
      <c r="D239" s="11" t="str">
        <f>'[1]TCE - ANEXO III - Preencher'!E246</f>
        <v>VICTOR ALEX MONTENEGRO MARINHO</v>
      </c>
      <c r="E239" s="9" t="str">
        <f>'[1]TCE - ANEXO III - Preencher'!F246</f>
        <v>1 - Médico</v>
      </c>
      <c r="F239" s="12" t="str">
        <f>'[1]TCE - ANEXO III - Preencher'!G246</f>
        <v>2251-25</v>
      </c>
      <c r="G239" s="13">
        <f>IF('[1]TCE - ANEXO III - Preencher'!H246="","",'[1]TCE - ANEXO III - Preencher'!H246)</f>
        <v>43952</v>
      </c>
      <c r="H239" s="14">
        <f>'[1]TCE - ANEXO III - Preencher'!I246</f>
        <v>0</v>
      </c>
      <c r="I239" s="14">
        <f>'[1]TCE - ANEXO III - Preencher'!J246</f>
        <v>362.72</v>
      </c>
      <c r="J239" s="14">
        <f>'[1]TCE - ANEXO III - Preencher'!K246</f>
        <v>0</v>
      </c>
      <c r="K239" s="15">
        <f>'[1]TCE - ANEXO III - Preencher'!L246</f>
        <v>133.09</v>
      </c>
      <c r="L239" s="15">
        <f>'[1]TCE - ANEXO III - Preencher'!M246</f>
        <v>14.3</v>
      </c>
      <c r="M239" s="15">
        <f t="shared" si="19"/>
        <v>118.79</v>
      </c>
      <c r="N239" s="15">
        <f>'[1]TCE - ANEXO III - Preencher'!O246</f>
        <v>56.22</v>
      </c>
      <c r="O239" s="15">
        <f>'[1]TCE - ANEXO III - Preencher'!P246</f>
        <v>0</v>
      </c>
      <c r="P239" s="16">
        <f t="shared" si="20"/>
        <v>56.22</v>
      </c>
      <c r="Q239" s="15">
        <f>'[1]TCE - ANEXO III - Preencher'!R246</f>
        <v>0</v>
      </c>
      <c r="R239" s="15">
        <f>'[1]TCE - ANEXO III - Preencher'!S246</f>
        <v>0</v>
      </c>
      <c r="S239" s="16">
        <f t="shared" si="21"/>
        <v>0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537.73</v>
      </c>
    </row>
    <row r="240" spans="1:28" s="5" customFormat="1" x14ac:dyDescent="0.25">
      <c r="A240" s="8">
        <f>IFERROR(VLOOKUP(B240,'[1]DADOS (OCULTAR)'!$P$3:$R$42,3,0),"")</f>
        <v>10075232000243</v>
      </c>
      <c r="B240" s="9" t="str">
        <f>'[1]TCE - ANEXO III - Preencher'!C247</f>
        <v>UPA IMBIRIBEIRA</v>
      </c>
      <c r="C240" s="10"/>
      <c r="D240" s="11" t="str">
        <f>'[1]TCE - ANEXO III - Preencher'!E247</f>
        <v>VILANI FATIMA DOS SANTOS</v>
      </c>
      <c r="E240" s="9" t="str">
        <f>'[1]TCE - ANEXO III - Preencher'!F247</f>
        <v>2 - Outros Profissionais da Saúde</v>
      </c>
      <c r="F240" s="12" t="str">
        <f>'[1]TCE - ANEXO III - Preencher'!G247</f>
        <v>3222-05</v>
      </c>
      <c r="G240" s="13">
        <f>IF('[1]TCE - ANEXO III - Preencher'!H247="","",'[1]TCE - ANEXO III - Preencher'!H247)</f>
        <v>43952</v>
      </c>
      <c r="H240" s="14">
        <f>'[1]TCE - ANEXO III - Preencher'!I247</f>
        <v>0</v>
      </c>
      <c r="I240" s="14">
        <f>'[1]TCE - ANEXO III - Preencher'!J247</f>
        <v>144.96</v>
      </c>
      <c r="J240" s="14">
        <f>'[1]TCE - ANEXO III - Preencher'!K247</f>
        <v>0</v>
      </c>
      <c r="K240" s="15">
        <f>'[1]TCE - ANEXO III - Preencher'!L247</f>
        <v>133.1</v>
      </c>
      <c r="L240" s="15">
        <f>'[1]TCE - ANEXO III - Preencher'!M247</f>
        <v>24.25</v>
      </c>
      <c r="M240" s="15">
        <f t="shared" si="19"/>
        <v>108.85</v>
      </c>
      <c r="N240" s="15">
        <f>'[1]TCE - ANEXO III - Preencher'!O247</f>
        <v>2</v>
      </c>
      <c r="O240" s="15">
        <f>'[1]TCE - ANEXO III - Preencher'!P247</f>
        <v>0</v>
      </c>
      <c r="P240" s="16">
        <f t="shared" si="20"/>
        <v>2</v>
      </c>
      <c r="Q240" s="15">
        <f>'[1]TCE - ANEXO III - Preencher'!R247</f>
        <v>103.5</v>
      </c>
      <c r="R240" s="15">
        <f>'[1]TCE - ANEXO III - Preencher'!S247</f>
        <v>70.319999999999993</v>
      </c>
      <c r="S240" s="16">
        <f t="shared" si="21"/>
        <v>33.180000000000007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288.99</v>
      </c>
    </row>
    <row r="241" spans="1:28" s="5" customFormat="1" x14ac:dyDescent="0.25">
      <c r="A241" s="8">
        <f>IFERROR(VLOOKUP(B241,'[1]DADOS (OCULTAR)'!$P$3:$R$42,3,0),"")</f>
        <v>10075232000243</v>
      </c>
      <c r="B241" s="9" t="str">
        <f>'[1]TCE - ANEXO III - Preencher'!C248</f>
        <v>UPA IMBIRIBEIRA</v>
      </c>
      <c r="C241" s="10"/>
      <c r="D241" s="11" t="str">
        <f>'[1]TCE - ANEXO III - Preencher'!E248</f>
        <v>VILMA SILVA DA PORCIUNCLA</v>
      </c>
      <c r="E241" s="9" t="str">
        <f>'[1]TCE - ANEXO III - Preencher'!F248</f>
        <v>2 - Outros Profissionais da Saúde</v>
      </c>
      <c r="F241" s="12" t="str">
        <f>'[1]TCE - ANEXO III - Preencher'!G248</f>
        <v>3222-05</v>
      </c>
      <c r="G241" s="13">
        <f>IF('[1]TCE - ANEXO III - Preencher'!H248="","",'[1]TCE - ANEXO III - Preencher'!H248)</f>
        <v>43952</v>
      </c>
      <c r="H241" s="14">
        <f>'[1]TCE - ANEXO III - Preencher'!I248</f>
        <v>0</v>
      </c>
      <c r="I241" s="14">
        <f>'[1]TCE - ANEXO III - Preencher'!J248</f>
        <v>120.17</v>
      </c>
      <c r="J241" s="14">
        <f>'[1]TCE - ANEXO III - Preencher'!K248</f>
        <v>0</v>
      </c>
      <c r="K241" s="15">
        <f>'[1]TCE - ANEXO III - Preencher'!L248</f>
        <v>133.1</v>
      </c>
      <c r="L241" s="15">
        <f>'[1]TCE - ANEXO III - Preencher'!M248</f>
        <v>24.25</v>
      </c>
      <c r="M241" s="15">
        <f t="shared" si="19"/>
        <v>108.85</v>
      </c>
      <c r="N241" s="15">
        <f>'[1]TCE - ANEXO III - Preencher'!O248</f>
        <v>2</v>
      </c>
      <c r="O241" s="15">
        <f>'[1]TCE - ANEXO III - Preencher'!P248</f>
        <v>0</v>
      </c>
      <c r="P241" s="16">
        <f t="shared" si="20"/>
        <v>2</v>
      </c>
      <c r="Q241" s="15">
        <f>'[1]TCE - ANEXO III - Preencher'!R248</f>
        <v>103.5</v>
      </c>
      <c r="R241" s="15">
        <f>'[1]TCE - ANEXO III - Preencher'!S248</f>
        <v>72.739999999999995</v>
      </c>
      <c r="S241" s="16">
        <f t="shared" si="21"/>
        <v>30.760000000000005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261.77999999999997</v>
      </c>
    </row>
    <row r="242" spans="1:28" s="5" customFormat="1" x14ac:dyDescent="0.25">
      <c r="A242" s="8">
        <f>IFERROR(VLOOKUP(B242,'[1]DADOS (OCULTAR)'!$P$3:$R$42,3,0),"")</f>
        <v>10075232000243</v>
      </c>
      <c r="B242" s="9" t="str">
        <f>'[1]TCE - ANEXO III - Preencher'!C249</f>
        <v>UPA IMBIRIBEIRA</v>
      </c>
      <c r="C242" s="10"/>
      <c r="D242" s="11" t="str">
        <f>'[1]TCE - ANEXO III - Preencher'!E249</f>
        <v>VITOR MAIA ARCA</v>
      </c>
      <c r="E242" s="9" t="str">
        <f>'[1]TCE - ANEXO III - Preencher'!F249</f>
        <v>1 - Médico</v>
      </c>
      <c r="F242" s="12" t="str">
        <f>'[1]TCE - ANEXO III - Preencher'!G249</f>
        <v>2251-25</v>
      </c>
      <c r="G242" s="13">
        <f>IF('[1]TCE - ANEXO III - Preencher'!H249="","",'[1]TCE - ANEXO III - Preencher'!H249)</f>
        <v>43952</v>
      </c>
      <c r="H242" s="14">
        <f>'[1]TCE - ANEXO III - Preencher'!I249</f>
        <v>0</v>
      </c>
      <c r="I242" s="14">
        <f>'[1]TCE - ANEXO III - Preencher'!J249</f>
        <v>302.72000000000003</v>
      </c>
      <c r="J242" s="14">
        <f>'[1]TCE - ANEXO III - Preencher'!K249</f>
        <v>0</v>
      </c>
      <c r="K242" s="15">
        <f>'[1]TCE - ANEXO III - Preencher'!L249</f>
        <v>0</v>
      </c>
      <c r="L242" s="15">
        <f>'[1]TCE - ANEXO III - Preencher'!M249</f>
        <v>0</v>
      </c>
      <c r="M242" s="15">
        <f t="shared" si="19"/>
        <v>0</v>
      </c>
      <c r="N242" s="15">
        <f>'[1]TCE - ANEXO III - Preencher'!O249</f>
        <v>56.22</v>
      </c>
      <c r="O242" s="15">
        <f>'[1]TCE - ANEXO III - Preencher'!P249</f>
        <v>0</v>
      </c>
      <c r="P242" s="16">
        <f t="shared" si="20"/>
        <v>56.22</v>
      </c>
      <c r="Q242" s="15">
        <f>'[1]TCE - ANEXO III - Preencher'!R249</f>
        <v>0</v>
      </c>
      <c r="R242" s="15">
        <f>'[1]TCE - ANEXO III - Preencher'!S249</f>
        <v>0</v>
      </c>
      <c r="S242" s="16">
        <f t="shared" si="21"/>
        <v>0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358.94000000000005</v>
      </c>
    </row>
    <row r="243" spans="1:28" s="5" customFormat="1" x14ac:dyDescent="0.25">
      <c r="A243" s="8">
        <f>IFERROR(VLOOKUP(B243,'[1]DADOS (OCULTAR)'!$P$3:$R$42,3,0),"")</f>
        <v>10075232000243</v>
      </c>
      <c r="B243" s="9" t="str">
        <f>'[1]TCE - ANEXO III - Preencher'!C250</f>
        <v>UPA IMBIRIBEIRA</v>
      </c>
      <c r="C243" s="10"/>
      <c r="D243" s="11" t="str">
        <f>'[1]TCE - ANEXO III - Preencher'!E250</f>
        <v>WALESKA MARIA DE ALMEIDA PAIVA</v>
      </c>
      <c r="E243" s="9" t="str">
        <f>'[1]TCE - ANEXO III - Preencher'!F250</f>
        <v>2 - Outros Profissionais da Saúde</v>
      </c>
      <c r="F243" s="12" t="str">
        <f>'[1]TCE - ANEXO III - Preencher'!G250</f>
        <v>2235-05</v>
      </c>
      <c r="G243" s="13">
        <f>IF('[1]TCE - ANEXO III - Preencher'!H250="","",'[1]TCE - ANEXO III - Preencher'!H250)</f>
        <v>43952</v>
      </c>
      <c r="H243" s="14">
        <f>'[1]TCE - ANEXO III - Preencher'!I250</f>
        <v>0</v>
      </c>
      <c r="I243" s="14">
        <f>'[1]TCE - ANEXO III - Preencher'!J250</f>
        <v>255.86</v>
      </c>
      <c r="J243" s="14">
        <f>'[1]TCE - ANEXO III - Preencher'!K250</f>
        <v>0</v>
      </c>
      <c r="K243" s="15">
        <f>'[1]TCE - ANEXO III - Preencher'!L250</f>
        <v>133.1</v>
      </c>
      <c r="L243" s="15">
        <f>'[1]TCE - ANEXO III - Preencher'!M250</f>
        <v>3.63</v>
      </c>
      <c r="M243" s="15">
        <f t="shared" si="19"/>
        <v>129.47</v>
      </c>
      <c r="N243" s="15">
        <f>'[1]TCE - ANEXO III - Preencher'!O250</f>
        <v>4</v>
      </c>
      <c r="O243" s="15">
        <f>'[1]TCE - ANEXO III - Preencher'!P250</f>
        <v>0</v>
      </c>
      <c r="P243" s="16">
        <f t="shared" si="20"/>
        <v>4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389.33000000000004</v>
      </c>
    </row>
    <row r="244" spans="1:28" s="5" customFormat="1" x14ac:dyDescent="0.25">
      <c r="A244" s="8">
        <f>IFERROR(VLOOKUP(B244,'[1]DADOS (OCULTAR)'!$P$3:$R$42,3,0),"")</f>
        <v>10075232000243</v>
      </c>
      <c r="B244" s="9" t="str">
        <f>'[1]TCE - ANEXO III - Preencher'!C251</f>
        <v>UPA IMBIRIBEIRA</v>
      </c>
      <c r="C244" s="10"/>
      <c r="D244" s="11" t="str">
        <f>'[1]TCE - ANEXO III - Preencher'!E251</f>
        <v>WANDSON HENRIQUE DA PAZ LEITE</v>
      </c>
      <c r="E244" s="9" t="str">
        <f>'[1]TCE - ANEXO III - Preencher'!F251</f>
        <v>3 - Administrativo</v>
      </c>
      <c r="F244" s="12" t="str">
        <f>'[1]TCE - ANEXO III - Preencher'!G251</f>
        <v>4222-05</v>
      </c>
      <c r="G244" s="13">
        <f>IF('[1]TCE - ANEXO III - Preencher'!H251="","",'[1]TCE - ANEXO III - Preencher'!H251)</f>
        <v>43952</v>
      </c>
      <c r="H244" s="14">
        <f>'[1]TCE - ANEXO III - Preencher'!I251</f>
        <v>0</v>
      </c>
      <c r="I244" s="14">
        <f>'[1]TCE - ANEXO III - Preencher'!J251</f>
        <v>166.19</v>
      </c>
      <c r="J244" s="14">
        <f>'[1]TCE - ANEXO III - Preencher'!K251</f>
        <v>0</v>
      </c>
      <c r="K244" s="15">
        <f>'[1]TCE - ANEXO III - Preencher'!L251</f>
        <v>133.1</v>
      </c>
      <c r="L244" s="15">
        <f>'[1]TCE - ANEXO III - Preencher'!M251</f>
        <v>32.090000000000003</v>
      </c>
      <c r="M244" s="15">
        <f t="shared" si="19"/>
        <v>101.00999999999999</v>
      </c>
      <c r="N244" s="15">
        <f>'[1]TCE - ANEXO III - Preencher'!O251</f>
        <v>2</v>
      </c>
      <c r="O244" s="15">
        <f>'[1]TCE - ANEXO III - Preencher'!P251</f>
        <v>0</v>
      </c>
      <c r="P244" s="16">
        <f t="shared" si="20"/>
        <v>2</v>
      </c>
      <c r="Q244" s="15">
        <f>'[1]TCE - ANEXO III - Preencher'!R251</f>
        <v>0</v>
      </c>
      <c r="R244" s="15">
        <f>'[1]TCE - ANEXO III - Preencher'!S251</f>
        <v>0</v>
      </c>
      <c r="S244" s="16">
        <f t="shared" si="21"/>
        <v>0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2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269.2</v>
      </c>
    </row>
    <row r="245" spans="1:28" s="5" customFormat="1" x14ac:dyDescent="0.25">
      <c r="A245" s="8">
        <f>IFERROR(VLOOKUP(B245,'[1]DADOS (OCULTAR)'!$P$3:$R$42,3,0),"")</f>
        <v>10075232000243</v>
      </c>
      <c r="B245" s="9" t="str">
        <f>'[1]TCE - ANEXO III - Preencher'!C252</f>
        <v>UPA IMBIRIBEIRA</v>
      </c>
      <c r="C245" s="10"/>
      <c r="D245" s="11" t="str">
        <f>'[1]TCE - ANEXO III - Preencher'!E252</f>
        <v>WELLINGTON SILVA MATIAS</v>
      </c>
      <c r="E245" s="9" t="str">
        <f>'[1]TCE - ANEXO III - Preencher'!F252</f>
        <v>3 - Administrativo</v>
      </c>
      <c r="F245" s="12" t="str">
        <f>'[1]TCE - ANEXO III - Preencher'!G252</f>
        <v>4221-05</v>
      </c>
      <c r="G245" s="13">
        <f>IF('[1]TCE - ANEXO III - Preencher'!H252="","",'[1]TCE - ANEXO III - Preencher'!H252)</f>
        <v>43952</v>
      </c>
      <c r="H245" s="14">
        <f>'[1]TCE - ANEXO III - Preencher'!I252</f>
        <v>0</v>
      </c>
      <c r="I245" s="14">
        <f>'[1]TCE - ANEXO III - Preencher'!J252</f>
        <v>127.87</v>
      </c>
      <c r="J245" s="14">
        <f>'[1]TCE - ANEXO III - Preencher'!K252</f>
        <v>0</v>
      </c>
      <c r="K245" s="15">
        <f>'[1]TCE - ANEXO III - Preencher'!L252</f>
        <v>133.1</v>
      </c>
      <c r="L245" s="15">
        <f>'[1]TCE - ANEXO III - Preencher'!M252</f>
        <v>22.97</v>
      </c>
      <c r="M245" s="15">
        <f t="shared" si="19"/>
        <v>110.13</v>
      </c>
      <c r="N245" s="15">
        <f>'[1]TCE - ANEXO III - Preencher'!O252</f>
        <v>2</v>
      </c>
      <c r="O245" s="15">
        <f>'[1]TCE - ANEXO III - Preencher'!P252</f>
        <v>0</v>
      </c>
      <c r="P245" s="16">
        <f t="shared" si="20"/>
        <v>2</v>
      </c>
      <c r="Q245" s="15">
        <f>'[1]TCE - ANEXO III - Preencher'!R252</f>
        <v>0</v>
      </c>
      <c r="R245" s="15">
        <f>'[1]TCE - ANEXO III - Preencher'!S252</f>
        <v>0</v>
      </c>
      <c r="S245" s="16">
        <f t="shared" si="21"/>
        <v>0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240</v>
      </c>
    </row>
    <row r="246" spans="1:28" s="5" customFormat="1" x14ac:dyDescent="0.25">
      <c r="A246" s="8">
        <f>IFERROR(VLOOKUP(B246,'[1]DADOS (OCULTAR)'!$P$3:$R$42,3,0),"")</f>
        <v>10075232000243</v>
      </c>
      <c r="B246" s="9" t="str">
        <f>'[1]TCE - ANEXO III - Preencher'!C253</f>
        <v>UPA IMBIRIBEIRA</v>
      </c>
      <c r="C246" s="10"/>
      <c r="D246" s="11" t="str">
        <f>'[1]TCE - ANEXO III - Preencher'!E253</f>
        <v>YAN BONIFACIO FERNANDES</v>
      </c>
      <c r="E246" s="9" t="str">
        <f>'[1]TCE - ANEXO III - Preencher'!F253</f>
        <v>1 - Médico</v>
      </c>
      <c r="F246" s="12" t="str">
        <f>'[1]TCE - ANEXO III - Preencher'!G253</f>
        <v>2251-25</v>
      </c>
      <c r="G246" s="13">
        <f>IF('[1]TCE - ANEXO III - Preencher'!H253="","",'[1]TCE - ANEXO III - Preencher'!H253)</f>
        <v>43952</v>
      </c>
      <c r="H246" s="14">
        <f>'[1]TCE - ANEXO III - Preencher'!I253</f>
        <v>0</v>
      </c>
      <c r="I246" s="14">
        <f>'[1]TCE - ANEXO III - Preencher'!J253</f>
        <v>362.72</v>
      </c>
      <c r="J246" s="14">
        <f>'[1]TCE - ANEXO III - Preencher'!K253</f>
        <v>0</v>
      </c>
      <c r="K246" s="15">
        <f>'[1]TCE - ANEXO III - Preencher'!L253</f>
        <v>133.1</v>
      </c>
      <c r="L246" s="15">
        <f>'[1]TCE - ANEXO III - Preencher'!M253</f>
        <v>14.3</v>
      </c>
      <c r="M246" s="15">
        <f t="shared" si="19"/>
        <v>118.8</v>
      </c>
      <c r="N246" s="15">
        <f>'[1]TCE - ANEXO III - Preencher'!O253</f>
        <v>56.22</v>
      </c>
      <c r="O246" s="15">
        <f>'[1]TCE - ANEXO III - Preencher'!P253</f>
        <v>0</v>
      </c>
      <c r="P246" s="16">
        <f t="shared" si="20"/>
        <v>56.22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537.74</v>
      </c>
    </row>
    <row r="247" spans="1:28" s="5" customFormat="1" x14ac:dyDescent="0.25">
      <c r="A247" s="8">
        <f>IFERROR(VLOOKUP(B247,'[1]DADOS (OCULTAR)'!$P$3:$R$42,3,0),"")</f>
        <v>10075232000243</v>
      </c>
      <c r="B247" s="9" t="str">
        <f>'[1]TCE - ANEXO III - Preencher'!C254</f>
        <v>UPA IMBIRIBEIRA</v>
      </c>
      <c r="C247" s="10"/>
      <c r="D247" s="11" t="str">
        <f>'[1]TCE - ANEXO III - Preencher'!E254</f>
        <v>YASSER DE LUCENA CORREIA</v>
      </c>
      <c r="E247" s="9" t="str">
        <f>'[1]TCE - ANEXO III - Preencher'!F254</f>
        <v>1 - Médico</v>
      </c>
      <c r="F247" s="12" t="str">
        <f>'[1]TCE - ANEXO III - Preencher'!G254</f>
        <v>2251-25</v>
      </c>
      <c r="G247" s="13">
        <f>IF('[1]TCE - ANEXO III - Preencher'!H254="","",'[1]TCE - ANEXO III - Preencher'!H254)</f>
        <v>43952</v>
      </c>
      <c r="H247" s="14">
        <f>'[1]TCE - ANEXO III - Preencher'!I254</f>
        <v>0</v>
      </c>
      <c r="I247" s="14">
        <f>'[1]TCE - ANEXO III - Preencher'!J254</f>
        <v>663.09</v>
      </c>
      <c r="J247" s="14">
        <f>'[1]TCE - ANEXO III - Preencher'!K254</f>
        <v>0</v>
      </c>
      <c r="K247" s="15">
        <f>'[1]TCE - ANEXO III - Preencher'!L254</f>
        <v>133.09</v>
      </c>
      <c r="L247" s="15">
        <f>'[1]TCE - ANEXO III - Preencher'!M254</f>
        <v>32.32</v>
      </c>
      <c r="M247" s="15">
        <f t="shared" si="19"/>
        <v>100.77000000000001</v>
      </c>
      <c r="N247" s="15">
        <f>'[1]TCE - ANEXO III - Preencher'!O254</f>
        <v>56.22</v>
      </c>
      <c r="O247" s="15">
        <f>'[1]TCE - ANEXO III - Preencher'!P254</f>
        <v>0</v>
      </c>
      <c r="P247" s="16">
        <f t="shared" si="20"/>
        <v>56.22</v>
      </c>
      <c r="Q247" s="15">
        <f>'[1]TCE - ANEXO III - Preencher'!R254</f>
        <v>0</v>
      </c>
      <c r="R247" s="15">
        <f>'[1]TCE - ANEXO III - Preencher'!S254</f>
        <v>0</v>
      </c>
      <c r="S247" s="16">
        <f t="shared" si="21"/>
        <v>0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820.08</v>
      </c>
    </row>
    <row r="248" spans="1:28" s="5" customFormat="1" x14ac:dyDescent="0.25">
      <c r="A248" s="8" t="str">
        <f>IFERROR(VLOOKUP(B248,'[1]DADOS (OCULTAR)'!$P$3:$R$42,3,0),"")</f>
        <v/>
      </c>
      <c r="B248" s="9">
        <f>'[1]TCE - ANEXO III - Preencher'!C255</f>
        <v>0</v>
      </c>
      <c r="C248" s="10"/>
      <c r="D248" s="11">
        <f>'[1]TCE - ANEXO III - Preencher'!E255</f>
        <v>0</v>
      </c>
      <c r="E248" s="9">
        <f>'[1]TCE - ANEXO III - Preencher'!F255</f>
        <v>0</v>
      </c>
      <c r="F248" s="12">
        <f>'[1]TCE - ANEXO III - Preencher'!G255</f>
        <v>0</v>
      </c>
      <c r="G248" s="13" t="str">
        <f>IF('[1]TCE - ANEXO III - Preencher'!H255="","",'[1]TCE - ANEXO III - Preencher'!H255)</f>
        <v/>
      </c>
      <c r="H248" s="14">
        <f>'[1]TCE - ANEXO III - Preencher'!I255</f>
        <v>0</v>
      </c>
      <c r="I248" s="14">
        <f>'[1]TCE - ANEXO III - Preencher'!J255</f>
        <v>0</v>
      </c>
      <c r="J248" s="14">
        <f>'[1]TCE - ANEXO III - Preencher'!K255</f>
        <v>0</v>
      </c>
      <c r="K248" s="15">
        <f>'[1]TCE - ANEXO III - Preencher'!L255</f>
        <v>0</v>
      </c>
      <c r="L248" s="15">
        <f>'[1]TCE - ANEXO III - Preencher'!M255</f>
        <v>0</v>
      </c>
      <c r="M248" s="15">
        <f t="shared" si="19"/>
        <v>0</v>
      </c>
      <c r="N248" s="15">
        <f>'[1]TCE - ANEXO III - Preencher'!O255</f>
        <v>0</v>
      </c>
      <c r="O248" s="15">
        <f>'[1]TCE - ANEXO III - Preencher'!P255</f>
        <v>0</v>
      </c>
      <c r="P248" s="16">
        <f t="shared" si="20"/>
        <v>0</v>
      </c>
      <c r="Q248" s="15">
        <f>'[1]TCE - ANEXO III - Preencher'!R255</f>
        <v>0</v>
      </c>
      <c r="R248" s="15">
        <f>'[1]TCE - ANEXO III - Preencher'!S255</f>
        <v>0</v>
      </c>
      <c r="S248" s="16">
        <f t="shared" si="21"/>
        <v>0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0</v>
      </c>
    </row>
    <row r="249" spans="1:28" s="5" customFormat="1" x14ac:dyDescent="0.25">
      <c r="A249" s="8" t="str">
        <f>IFERROR(VLOOKUP(B249,'[1]DADOS (OCULTAR)'!$P$3:$R$42,3,0),"")</f>
        <v/>
      </c>
      <c r="B249" s="9">
        <f>'[1]TCE - ANEXO III - Preencher'!C256</f>
        <v>0</v>
      </c>
      <c r="C249" s="10"/>
      <c r="D249" s="11">
        <f>'[1]TCE - ANEXO III - Preencher'!E256</f>
        <v>0</v>
      </c>
      <c r="E249" s="9">
        <f>'[1]TCE - ANEXO III - Preencher'!F256</f>
        <v>0</v>
      </c>
      <c r="F249" s="12">
        <f>'[1]TCE - ANEXO III - Preencher'!G256</f>
        <v>0</v>
      </c>
      <c r="G249" s="13" t="str">
        <f>IF('[1]TCE - ANEXO III - Preencher'!H256="","",'[1]TCE - ANEXO III - Preencher'!H256)</f>
        <v/>
      </c>
      <c r="H249" s="14">
        <f>'[1]TCE - ANEXO III - Preencher'!I256</f>
        <v>0</v>
      </c>
      <c r="I249" s="14">
        <f>'[1]TCE - ANEXO III - Preencher'!J256</f>
        <v>0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0</v>
      </c>
      <c r="M249" s="15">
        <f t="shared" si="19"/>
        <v>0</v>
      </c>
      <c r="N249" s="15">
        <f>'[1]TCE - ANEXO III - Preencher'!O256</f>
        <v>0</v>
      </c>
      <c r="O249" s="15">
        <f>'[1]TCE - ANEXO III - Preencher'!P256</f>
        <v>0</v>
      </c>
      <c r="P249" s="16">
        <f t="shared" si="20"/>
        <v>0</v>
      </c>
      <c r="Q249" s="15">
        <f>'[1]TCE - ANEXO III - Preencher'!R256</f>
        <v>0</v>
      </c>
      <c r="R249" s="15">
        <f>'[1]TCE - ANEXO III - Preencher'!S256</f>
        <v>0</v>
      </c>
      <c r="S249" s="16">
        <f t="shared" si="21"/>
        <v>0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0</v>
      </c>
    </row>
    <row r="250" spans="1:28" s="5" customFormat="1" x14ac:dyDescent="0.25">
      <c r="A250" s="8" t="str">
        <f>IFERROR(VLOOKUP(B250,'[1]DADOS (OCULTAR)'!$P$3:$R$42,3,0),"")</f>
        <v/>
      </c>
      <c r="B250" s="9">
        <f>'[1]TCE - ANEXO III - Preencher'!C257</f>
        <v>0</v>
      </c>
      <c r="C250" s="10"/>
      <c r="D250" s="11">
        <f>'[1]TCE - ANEXO III - Preencher'!E257</f>
        <v>0</v>
      </c>
      <c r="E250" s="9">
        <f>'[1]TCE - ANEXO III - Preencher'!F257</f>
        <v>0</v>
      </c>
      <c r="F250" s="12">
        <f>'[1]TCE - ANEXO III - Preencher'!G257</f>
        <v>0</v>
      </c>
      <c r="G250" s="13" t="str">
        <f>IF('[1]TCE - ANEXO III - Preencher'!H257="","",'[1]TCE - ANEXO III - Preencher'!H257)</f>
        <v/>
      </c>
      <c r="H250" s="14">
        <f>'[1]TCE - ANEXO III - Preencher'!I257</f>
        <v>0</v>
      </c>
      <c r="I250" s="14">
        <f>'[1]TCE - ANEXO III - Preencher'!J257</f>
        <v>0</v>
      </c>
      <c r="J250" s="14">
        <f>'[1]TCE - ANEXO III - Preencher'!K257</f>
        <v>0</v>
      </c>
      <c r="K250" s="15">
        <f>'[1]TCE - ANEXO III - Preencher'!L257</f>
        <v>0</v>
      </c>
      <c r="L250" s="15">
        <f>'[1]TCE - ANEXO III - Preencher'!M257</f>
        <v>0</v>
      </c>
      <c r="M250" s="15">
        <f t="shared" si="19"/>
        <v>0</v>
      </c>
      <c r="N250" s="15">
        <f>'[1]TCE - ANEXO III - Preencher'!O257</f>
        <v>0</v>
      </c>
      <c r="O250" s="15">
        <f>'[1]TCE - ANEXO III - Preencher'!P257</f>
        <v>0</v>
      </c>
      <c r="P250" s="16">
        <f t="shared" si="20"/>
        <v>0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2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0</v>
      </c>
    </row>
    <row r="251" spans="1:28" s="5" customFormat="1" x14ac:dyDescent="0.25">
      <c r="A251" s="8" t="str">
        <f>IFERROR(VLOOKUP(B251,'[1]DADOS (OCULTAR)'!$P$3:$R$42,3,0),"")</f>
        <v/>
      </c>
      <c r="B251" s="9">
        <f>'[1]TCE - ANEXO III - Preencher'!C258</f>
        <v>0</v>
      </c>
      <c r="C251" s="10"/>
      <c r="D251" s="11">
        <f>'[1]TCE - ANEXO III - Preencher'!E258</f>
        <v>0</v>
      </c>
      <c r="E251" s="9">
        <f>'[1]TCE - ANEXO III - Preencher'!F258</f>
        <v>0</v>
      </c>
      <c r="F251" s="12">
        <f>'[1]TCE - ANEXO III - Preencher'!G258</f>
        <v>0</v>
      </c>
      <c r="G251" s="13" t="str">
        <f>IF('[1]TCE - ANEXO III - Preencher'!H258="","",'[1]TCE - ANEXO III - Preencher'!H258)</f>
        <v/>
      </c>
      <c r="H251" s="14">
        <f>'[1]TCE - ANEXO III - Preencher'!I258</f>
        <v>0</v>
      </c>
      <c r="I251" s="14">
        <f>'[1]TCE - ANEXO III - Preencher'!J258</f>
        <v>0</v>
      </c>
      <c r="J251" s="14">
        <f>'[1]TCE - ANEXO III - Preencher'!K258</f>
        <v>0</v>
      </c>
      <c r="K251" s="15">
        <f>'[1]TCE - ANEXO III - Preencher'!L258</f>
        <v>0</v>
      </c>
      <c r="L251" s="15">
        <f>'[1]TCE - ANEXO III - Preencher'!M258</f>
        <v>0</v>
      </c>
      <c r="M251" s="15">
        <f t="shared" si="19"/>
        <v>0</v>
      </c>
      <c r="N251" s="15">
        <f>'[1]TCE - ANEXO III - Preencher'!O258</f>
        <v>0</v>
      </c>
      <c r="O251" s="15">
        <f>'[1]TCE - ANEXO III - Preencher'!P258</f>
        <v>0</v>
      </c>
      <c r="P251" s="16">
        <f t="shared" si="20"/>
        <v>0</v>
      </c>
      <c r="Q251" s="15">
        <f>'[1]TCE - ANEXO III - Preencher'!R258</f>
        <v>0</v>
      </c>
      <c r="R251" s="15">
        <f>'[1]TCE - ANEXO III - Preencher'!S258</f>
        <v>0</v>
      </c>
      <c r="S251" s="16">
        <f t="shared" si="21"/>
        <v>0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0</v>
      </c>
    </row>
    <row r="252" spans="1:28" s="5" customFormat="1" x14ac:dyDescent="0.25">
      <c r="A252" s="8" t="str">
        <f>IFERROR(VLOOKUP(B252,'[1]DADOS (OCULTAR)'!$P$3:$R$42,3,0),"")</f>
        <v/>
      </c>
      <c r="B252" s="9">
        <f>'[1]TCE - ANEXO III - Preencher'!C259</f>
        <v>0</v>
      </c>
      <c r="C252" s="10"/>
      <c r="D252" s="11">
        <f>'[1]TCE - ANEXO III - Preencher'!E259</f>
        <v>0</v>
      </c>
      <c r="E252" s="9">
        <f>'[1]TCE - ANEXO III - Preencher'!F259</f>
        <v>0</v>
      </c>
      <c r="F252" s="12">
        <f>'[1]TCE - ANEXO III - Preencher'!G259</f>
        <v>0</v>
      </c>
      <c r="G252" s="13" t="str">
        <f>IF('[1]TCE - ANEXO III - Preencher'!H259="","",'[1]TCE - ANEXO III - Preencher'!H259)</f>
        <v/>
      </c>
      <c r="H252" s="14">
        <f>'[1]TCE - ANEXO III - Preencher'!I259</f>
        <v>0</v>
      </c>
      <c r="I252" s="14">
        <f>'[1]TCE - ANEXO III - Preencher'!J259</f>
        <v>0</v>
      </c>
      <c r="J252" s="14">
        <f>'[1]TCE - ANEXO III - Preencher'!K259</f>
        <v>0</v>
      </c>
      <c r="K252" s="15">
        <f>'[1]TCE - ANEXO III - Preencher'!L259</f>
        <v>0</v>
      </c>
      <c r="L252" s="15">
        <f>'[1]TCE - ANEXO III - Preencher'!M259</f>
        <v>0</v>
      </c>
      <c r="M252" s="15">
        <f t="shared" si="19"/>
        <v>0</v>
      </c>
      <c r="N252" s="15">
        <f>'[1]TCE - ANEXO III - Preencher'!O259</f>
        <v>0</v>
      </c>
      <c r="O252" s="15">
        <f>'[1]TCE - ANEXO III - Preencher'!P259</f>
        <v>0</v>
      </c>
      <c r="P252" s="16">
        <f t="shared" si="20"/>
        <v>0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0</v>
      </c>
    </row>
    <row r="253" spans="1:28" s="5" customFormat="1" x14ac:dyDescent="0.25">
      <c r="A253" s="8" t="str">
        <f>IFERROR(VLOOKUP(B253,'[1]DADOS (OCULTAR)'!$P$3:$R$42,3,0),"")</f>
        <v/>
      </c>
      <c r="B253" s="9">
        <f>'[1]TCE - ANEXO III - Preencher'!C260</f>
        <v>0</v>
      </c>
      <c r="C253" s="10"/>
      <c r="D253" s="11">
        <f>'[1]TCE - ANEXO III - Preencher'!E260</f>
        <v>0</v>
      </c>
      <c r="E253" s="9">
        <f>'[1]TCE - ANEXO III - Preencher'!F260</f>
        <v>0</v>
      </c>
      <c r="F253" s="12">
        <f>'[1]TCE - ANEXO III - Preencher'!G260</f>
        <v>0</v>
      </c>
      <c r="G253" s="13" t="str">
        <f>IF('[1]TCE - ANEXO III - Preencher'!H260="","",'[1]TCE - ANEXO III - Preencher'!H260)</f>
        <v/>
      </c>
      <c r="H253" s="14">
        <f>'[1]TCE - ANEXO III - Preencher'!I260</f>
        <v>0</v>
      </c>
      <c r="I253" s="14">
        <f>'[1]TCE - ANEXO III - Preencher'!J260</f>
        <v>0</v>
      </c>
      <c r="J253" s="14">
        <f>'[1]TCE - ANEXO III - Preencher'!K260</f>
        <v>0</v>
      </c>
      <c r="K253" s="15">
        <f>'[1]TCE - ANEXO III - Preencher'!L260</f>
        <v>0</v>
      </c>
      <c r="L253" s="15">
        <f>'[1]TCE - ANEXO III - Preencher'!M260</f>
        <v>0</v>
      </c>
      <c r="M253" s="15">
        <f t="shared" si="19"/>
        <v>0</v>
      </c>
      <c r="N253" s="15">
        <f>'[1]TCE - ANEXO III - Preencher'!O260</f>
        <v>0</v>
      </c>
      <c r="O253" s="15">
        <f>'[1]TCE - ANEXO III - Preencher'!P260</f>
        <v>0</v>
      </c>
      <c r="P253" s="16">
        <f t="shared" si="20"/>
        <v>0</v>
      </c>
      <c r="Q253" s="15">
        <f>'[1]TCE - ANEXO III - Preencher'!R260</f>
        <v>0</v>
      </c>
      <c r="R253" s="15">
        <f>'[1]TCE - ANEXO III - Preencher'!S260</f>
        <v>0</v>
      </c>
      <c r="S253" s="16">
        <f t="shared" si="21"/>
        <v>0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0</v>
      </c>
    </row>
    <row r="254" spans="1:28" s="5" customFormat="1" x14ac:dyDescent="0.25">
      <c r="A254" s="8" t="str">
        <f>IFERROR(VLOOKUP(B254,'[1]DADOS (OCULTAR)'!$P$3:$R$42,3,0),"")</f>
        <v/>
      </c>
      <c r="B254" s="9">
        <f>'[1]TCE - ANEXO III - Preencher'!C261</f>
        <v>0</v>
      </c>
      <c r="C254" s="10"/>
      <c r="D254" s="11">
        <f>'[1]TCE - ANEXO III - Preencher'!E261</f>
        <v>0</v>
      </c>
      <c r="E254" s="9">
        <f>'[1]TCE - ANEXO III - Preencher'!F261</f>
        <v>0</v>
      </c>
      <c r="F254" s="12">
        <f>'[1]TCE - ANEXO III - Preencher'!G261</f>
        <v>0</v>
      </c>
      <c r="G254" s="13" t="str">
        <f>IF('[1]TCE - ANEXO III - Preencher'!H261="","",'[1]TCE - ANEXO III - Preencher'!H261)</f>
        <v/>
      </c>
      <c r="H254" s="14">
        <f>'[1]TCE - ANEXO III - Preencher'!I261</f>
        <v>0</v>
      </c>
      <c r="I254" s="14">
        <f>'[1]TCE - ANEXO III - Preencher'!J261</f>
        <v>0</v>
      </c>
      <c r="J254" s="14">
        <f>'[1]TCE - ANEXO III - Preencher'!K261</f>
        <v>0</v>
      </c>
      <c r="K254" s="15">
        <f>'[1]TCE - ANEXO III - Preencher'!L261</f>
        <v>0</v>
      </c>
      <c r="L254" s="15">
        <f>'[1]TCE - ANEXO III - Preencher'!M261</f>
        <v>0</v>
      </c>
      <c r="M254" s="15">
        <f t="shared" si="19"/>
        <v>0</v>
      </c>
      <c r="N254" s="15">
        <f>'[1]TCE - ANEXO III - Preencher'!O261</f>
        <v>0</v>
      </c>
      <c r="O254" s="15">
        <f>'[1]TCE - ANEXO III - Preencher'!P261</f>
        <v>0</v>
      </c>
      <c r="P254" s="16">
        <f t="shared" si="20"/>
        <v>0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0</v>
      </c>
    </row>
    <row r="255" spans="1:28" s="5" customFormat="1" x14ac:dyDescent="0.25">
      <c r="A255" s="8" t="str">
        <f>IFERROR(VLOOKUP(B255,'[1]DADOS (OCULTAR)'!$P$3:$R$42,3,0),"")</f>
        <v/>
      </c>
      <c r="B255" s="9">
        <f>'[1]TCE - ANEXO III - Preencher'!C262</f>
        <v>0</v>
      </c>
      <c r="C255" s="10"/>
      <c r="D255" s="11">
        <f>'[1]TCE - ANEXO III - Preencher'!E262</f>
        <v>0</v>
      </c>
      <c r="E255" s="9">
        <f>'[1]TCE - ANEXO III - Preencher'!F262</f>
        <v>0</v>
      </c>
      <c r="F255" s="12">
        <f>'[1]TCE - ANEXO III - Preencher'!G262</f>
        <v>0</v>
      </c>
      <c r="G255" s="13" t="str">
        <f>IF('[1]TCE - ANEXO III - Preencher'!H262="","",'[1]TCE - ANEXO III - Preencher'!H262)</f>
        <v/>
      </c>
      <c r="H255" s="14">
        <f>'[1]TCE - ANEXO III - Preencher'!I262</f>
        <v>0</v>
      </c>
      <c r="I255" s="14">
        <f>'[1]TCE - ANEXO III - Preencher'!J262</f>
        <v>0</v>
      </c>
      <c r="J255" s="14">
        <f>'[1]TCE - ANEXO III - Preencher'!K262</f>
        <v>0</v>
      </c>
      <c r="K255" s="15">
        <f>'[1]TCE - ANEXO III - Preencher'!L262</f>
        <v>0</v>
      </c>
      <c r="L255" s="15">
        <f>'[1]TCE - ANEXO III - Preencher'!M262</f>
        <v>0</v>
      </c>
      <c r="M255" s="15">
        <f t="shared" si="19"/>
        <v>0</v>
      </c>
      <c r="N255" s="15">
        <f>'[1]TCE - ANEXO III - Preencher'!O262</f>
        <v>0</v>
      </c>
      <c r="O255" s="15">
        <f>'[1]TCE - ANEXO III - Preencher'!P262</f>
        <v>0</v>
      </c>
      <c r="P255" s="16">
        <f t="shared" si="20"/>
        <v>0</v>
      </c>
      <c r="Q255" s="15">
        <f>'[1]TCE - ANEXO III - Preencher'!R262</f>
        <v>0</v>
      </c>
      <c r="R255" s="15">
        <f>'[1]TCE - ANEXO III - Preencher'!S262</f>
        <v>0</v>
      </c>
      <c r="S255" s="16">
        <f t="shared" si="21"/>
        <v>0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0</v>
      </c>
    </row>
    <row r="256" spans="1:28" s="5" customFormat="1" x14ac:dyDescent="0.25">
      <c r="A256" s="8" t="str">
        <f>IFERROR(VLOOKUP(B256,'[1]DADOS (OCULTAR)'!$P$3:$R$42,3,0),"")</f>
        <v/>
      </c>
      <c r="B256" s="9">
        <f>'[1]TCE - ANEXO III - Preencher'!C263</f>
        <v>0</v>
      </c>
      <c r="C256" s="10"/>
      <c r="D256" s="11">
        <f>'[1]TCE - ANEXO III - Preencher'!E263</f>
        <v>0</v>
      </c>
      <c r="E256" s="9">
        <f>'[1]TCE - ANEXO III - Preencher'!F263</f>
        <v>0</v>
      </c>
      <c r="F256" s="12">
        <f>'[1]TCE - ANEXO III - Preencher'!G263</f>
        <v>0</v>
      </c>
      <c r="G256" s="13" t="str">
        <f>IF('[1]TCE - ANEXO III - Preencher'!H263="","",'[1]TCE - ANEXO III - Preencher'!H263)</f>
        <v/>
      </c>
      <c r="H256" s="14">
        <f>'[1]TCE - ANEXO III - Preencher'!I263</f>
        <v>0</v>
      </c>
      <c r="I256" s="14">
        <f>'[1]TCE - ANEXO III - Preencher'!J263</f>
        <v>0</v>
      </c>
      <c r="J256" s="14">
        <f>'[1]TCE - ANEXO III - Preencher'!K263</f>
        <v>0</v>
      </c>
      <c r="K256" s="15">
        <f>'[1]TCE - ANEXO III - Preencher'!L263</f>
        <v>0</v>
      </c>
      <c r="L256" s="15">
        <f>'[1]TCE - ANEXO III - Preencher'!M263</f>
        <v>0</v>
      </c>
      <c r="M256" s="15">
        <f t="shared" si="19"/>
        <v>0</v>
      </c>
      <c r="N256" s="15">
        <f>'[1]TCE - ANEXO III - Preencher'!O263</f>
        <v>0</v>
      </c>
      <c r="O256" s="15">
        <f>'[1]TCE - ANEXO III - Preencher'!P263</f>
        <v>0</v>
      </c>
      <c r="P256" s="16">
        <f t="shared" si="20"/>
        <v>0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0</v>
      </c>
    </row>
    <row r="257" spans="1:28" s="5" customFormat="1" x14ac:dyDescent="0.25">
      <c r="A257" s="8" t="str">
        <f>IFERROR(VLOOKUP(B257,'[1]DADOS (OCULTAR)'!$P$3:$R$42,3,0),"")</f>
        <v/>
      </c>
      <c r="B257" s="9">
        <f>'[1]TCE - ANEXO III - Preencher'!C264</f>
        <v>0</v>
      </c>
      <c r="C257" s="10"/>
      <c r="D257" s="11">
        <f>'[1]TCE - ANEXO III - Preencher'!E264</f>
        <v>0</v>
      </c>
      <c r="E257" s="9">
        <f>'[1]TCE - ANEXO III - Preencher'!F264</f>
        <v>0</v>
      </c>
      <c r="F257" s="12">
        <f>'[1]TCE - ANEXO III - Preencher'!G264</f>
        <v>0</v>
      </c>
      <c r="G257" s="13" t="str">
        <f>IF('[1]TCE - ANEXO III - Preencher'!H264="","",'[1]TCE - ANEXO III - Preencher'!H264)</f>
        <v/>
      </c>
      <c r="H257" s="14">
        <f>'[1]TCE - ANEXO III - Preencher'!I264</f>
        <v>0</v>
      </c>
      <c r="I257" s="14">
        <f>'[1]TCE - ANEXO III - Preencher'!J264</f>
        <v>0</v>
      </c>
      <c r="J257" s="14">
        <f>'[1]TCE - ANEXO III - Preencher'!K264</f>
        <v>0</v>
      </c>
      <c r="K257" s="15">
        <f>'[1]TCE - ANEXO III - Preencher'!L264</f>
        <v>0</v>
      </c>
      <c r="L257" s="15">
        <f>'[1]TCE - ANEXO III - Preencher'!M264</f>
        <v>0</v>
      </c>
      <c r="M257" s="15">
        <f t="shared" si="19"/>
        <v>0</v>
      </c>
      <c r="N257" s="15">
        <f>'[1]TCE - ANEXO III - Preencher'!O264</f>
        <v>0</v>
      </c>
      <c r="O257" s="15">
        <f>'[1]TCE - ANEXO III - Preencher'!P264</f>
        <v>0</v>
      </c>
      <c r="P257" s="16">
        <f t="shared" si="20"/>
        <v>0</v>
      </c>
      <c r="Q257" s="15">
        <f>'[1]TCE - ANEXO III - Preencher'!R264</f>
        <v>0</v>
      </c>
      <c r="R257" s="15">
        <f>'[1]TCE - ANEXO III - Preencher'!S264</f>
        <v>0</v>
      </c>
      <c r="S257" s="16">
        <f t="shared" si="21"/>
        <v>0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0</v>
      </c>
    </row>
    <row r="258" spans="1:28" s="5" customFormat="1" x14ac:dyDescent="0.25">
      <c r="A258" s="8" t="str">
        <f>IFERROR(VLOOKUP(B258,'[1]DADOS (OCULTAR)'!$P$3:$R$42,3,0),"")</f>
        <v/>
      </c>
      <c r="B258" s="9">
        <f>'[1]TCE - ANEXO III - Preencher'!C265</f>
        <v>0</v>
      </c>
      <c r="C258" s="10"/>
      <c r="D258" s="11">
        <f>'[1]TCE - ANEXO III - Preencher'!E265</f>
        <v>0</v>
      </c>
      <c r="E258" s="9">
        <f>'[1]TCE - ANEXO III - Preencher'!F265</f>
        <v>0</v>
      </c>
      <c r="F258" s="12">
        <f>'[1]TCE - ANEXO III - Preencher'!G265</f>
        <v>0</v>
      </c>
      <c r="G258" s="13" t="str">
        <f>IF('[1]TCE - ANEXO III - Preencher'!H265="","",'[1]TCE - ANEXO III - Preencher'!H265)</f>
        <v/>
      </c>
      <c r="H258" s="14">
        <f>'[1]TCE - ANEXO III - Preencher'!I265</f>
        <v>0</v>
      </c>
      <c r="I258" s="14">
        <f>'[1]TCE - ANEXO III - Preencher'!J265</f>
        <v>0</v>
      </c>
      <c r="J258" s="14">
        <f>'[1]TCE - ANEXO III - Preencher'!K265</f>
        <v>0</v>
      </c>
      <c r="K258" s="15">
        <f>'[1]TCE - ANEXO III - Preencher'!L265</f>
        <v>0</v>
      </c>
      <c r="L258" s="15">
        <f>'[1]TCE - ANEXO III - Preencher'!M265</f>
        <v>0</v>
      </c>
      <c r="M258" s="15">
        <f t="shared" si="19"/>
        <v>0</v>
      </c>
      <c r="N258" s="15">
        <f>'[1]TCE - ANEXO III - Preencher'!O265</f>
        <v>0</v>
      </c>
      <c r="O258" s="15">
        <f>'[1]TCE - ANEXO III - Preencher'!P265</f>
        <v>0</v>
      </c>
      <c r="P258" s="16">
        <f t="shared" si="20"/>
        <v>0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0</v>
      </c>
    </row>
    <row r="259" spans="1:28" s="5" customFormat="1" x14ac:dyDescent="0.25">
      <c r="A259" s="8" t="str">
        <f>IFERROR(VLOOKUP(B259,'[1]DADOS (OCULTAR)'!$P$3:$R$42,3,0),"")</f>
        <v/>
      </c>
      <c r="B259" s="9">
        <f>'[1]TCE - ANEXO III - Preencher'!C266</f>
        <v>0</v>
      </c>
      <c r="C259" s="10"/>
      <c r="D259" s="11">
        <f>'[1]TCE - ANEXO III - Preencher'!E266</f>
        <v>0</v>
      </c>
      <c r="E259" s="9">
        <f>'[1]TCE - ANEXO III - Preencher'!F266</f>
        <v>0</v>
      </c>
      <c r="F259" s="12">
        <f>'[1]TCE - ANEXO III - Preencher'!G266</f>
        <v>0</v>
      </c>
      <c r="G259" s="13" t="str">
        <f>IF('[1]TCE - ANEXO III - Preencher'!H266="","",'[1]TCE - ANEXO III - Preencher'!H266)</f>
        <v/>
      </c>
      <c r="H259" s="14">
        <f>'[1]TCE - ANEXO III - Preencher'!I266</f>
        <v>0</v>
      </c>
      <c r="I259" s="14">
        <f>'[1]TCE - ANEXO III - Preencher'!J266</f>
        <v>0</v>
      </c>
      <c r="J259" s="14">
        <f>'[1]TCE - ANEXO III - Preencher'!K266</f>
        <v>0</v>
      </c>
      <c r="K259" s="15">
        <f>'[1]TCE - ANEXO III - Preencher'!L266</f>
        <v>0</v>
      </c>
      <c r="L259" s="15">
        <f>'[1]TCE - ANEXO III - Preencher'!M266</f>
        <v>0</v>
      </c>
      <c r="M259" s="15">
        <f t="shared" si="19"/>
        <v>0</v>
      </c>
      <c r="N259" s="15">
        <f>'[1]TCE - ANEXO III - Preencher'!O266</f>
        <v>0</v>
      </c>
      <c r="O259" s="15">
        <f>'[1]TCE - ANEXO III - Preencher'!P266</f>
        <v>0</v>
      </c>
      <c r="P259" s="16">
        <f t="shared" si="20"/>
        <v>0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0</v>
      </c>
    </row>
    <row r="260" spans="1:28" s="5" customFormat="1" x14ac:dyDescent="0.25">
      <c r="A260" s="8" t="str">
        <f>IFERROR(VLOOKUP(B260,'[1]DADOS (OCULTAR)'!$P$3:$R$42,3,0),"")</f>
        <v/>
      </c>
      <c r="B260" s="9">
        <f>'[1]TCE - ANEXO III - Preencher'!C267</f>
        <v>0</v>
      </c>
      <c r="C260" s="10"/>
      <c r="D260" s="11">
        <f>'[1]TCE - ANEXO III - Preencher'!E267</f>
        <v>0</v>
      </c>
      <c r="E260" s="9">
        <f>'[1]TCE - ANEXO III - Preencher'!F267</f>
        <v>0</v>
      </c>
      <c r="F260" s="12">
        <f>'[1]TCE - ANEXO III - Preencher'!G267</f>
        <v>0</v>
      </c>
      <c r="G260" s="13" t="str">
        <f>IF('[1]TCE - ANEXO III - Preencher'!H267="","",'[1]TCE - ANEXO III - Preencher'!H267)</f>
        <v/>
      </c>
      <c r="H260" s="14">
        <f>'[1]TCE - ANEXO III - Preencher'!I267</f>
        <v>0</v>
      </c>
      <c r="I260" s="14">
        <f>'[1]TCE - ANEXO III - Preencher'!J267</f>
        <v>0</v>
      </c>
      <c r="J260" s="14">
        <f>'[1]TCE - ANEXO III - Preencher'!K267</f>
        <v>0</v>
      </c>
      <c r="K260" s="15">
        <f>'[1]TCE - ANEXO III - Preencher'!L267</f>
        <v>0</v>
      </c>
      <c r="L260" s="15">
        <f>'[1]TCE - ANEXO III - Preencher'!M267</f>
        <v>0</v>
      </c>
      <c r="M260" s="15">
        <f t="shared" si="19"/>
        <v>0</v>
      </c>
      <c r="N260" s="15">
        <f>'[1]TCE - ANEXO III - Preencher'!O267</f>
        <v>0</v>
      </c>
      <c r="O260" s="15">
        <f>'[1]TCE - ANEXO III - Preencher'!P267</f>
        <v>0</v>
      </c>
      <c r="P260" s="16">
        <f t="shared" si="20"/>
        <v>0</v>
      </c>
      <c r="Q260" s="15">
        <f>'[1]TCE - ANEXO III - Preencher'!R267</f>
        <v>0</v>
      </c>
      <c r="R260" s="15">
        <f>'[1]TCE - ANEXO III - Preencher'!S267</f>
        <v>0</v>
      </c>
      <c r="S260" s="16">
        <f t="shared" si="21"/>
        <v>0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0</v>
      </c>
    </row>
    <row r="261" spans="1:28" s="5" customFormat="1" x14ac:dyDescent="0.25">
      <c r="A261" s="8" t="str">
        <f>IFERROR(VLOOKUP(B261,'[1]DADOS (OCULTAR)'!$P$3:$R$42,3,0),"")</f>
        <v/>
      </c>
      <c r="B261" s="9">
        <f>'[1]TCE - ANEXO III - Preencher'!C268</f>
        <v>0</v>
      </c>
      <c r="C261" s="10"/>
      <c r="D261" s="11">
        <f>'[1]TCE - ANEXO III - Preencher'!E268</f>
        <v>0</v>
      </c>
      <c r="E261" s="9">
        <f>'[1]TCE - ANEXO III - Preencher'!F268</f>
        <v>0</v>
      </c>
      <c r="F261" s="12">
        <f>'[1]TCE - ANEXO III - Preencher'!G268</f>
        <v>0</v>
      </c>
      <c r="G261" s="13" t="str">
        <f>IF('[1]TCE - ANEXO III - Preencher'!H268="","",'[1]TCE - ANEXO III - Preencher'!H268)</f>
        <v/>
      </c>
      <c r="H261" s="14">
        <f>'[1]TCE - ANEXO III - Preencher'!I268</f>
        <v>0</v>
      </c>
      <c r="I261" s="14">
        <f>'[1]TCE - ANEXO III - Preencher'!J268</f>
        <v>0</v>
      </c>
      <c r="J261" s="14">
        <f>'[1]TCE - ANEXO III - Preencher'!K268</f>
        <v>0</v>
      </c>
      <c r="K261" s="15">
        <f>'[1]TCE - ANEXO III - Preencher'!L268</f>
        <v>0</v>
      </c>
      <c r="L261" s="15">
        <f>'[1]TCE - ANEXO III - Preencher'!M268</f>
        <v>0</v>
      </c>
      <c r="M261" s="15">
        <f t="shared" si="19"/>
        <v>0</v>
      </c>
      <c r="N261" s="15">
        <f>'[1]TCE - ANEXO III - Preencher'!O268</f>
        <v>0</v>
      </c>
      <c r="O261" s="15">
        <f>'[1]TCE - ANEXO III - Preencher'!P268</f>
        <v>0</v>
      </c>
      <c r="P261" s="16">
        <f t="shared" si="20"/>
        <v>0</v>
      </c>
      <c r="Q261" s="15">
        <f>'[1]TCE - ANEXO III - Preencher'!R268</f>
        <v>0</v>
      </c>
      <c r="R261" s="15">
        <f>'[1]TCE - ANEXO III - Preencher'!S268</f>
        <v>0</v>
      </c>
      <c r="S261" s="16">
        <f t="shared" si="21"/>
        <v>0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0</v>
      </c>
    </row>
    <row r="262" spans="1:28" s="5" customFormat="1" x14ac:dyDescent="0.25">
      <c r="A262" s="8" t="str">
        <f>IFERROR(VLOOKUP(B262,'[1]DADOS (OCULTAR)'!$P$3:$R$42,3,0),"")</f>
        <v/>
      </c>
      <c r="B262" s="9">
        <f>'[1]TCE - ANEXO III - Preencher'!C269</f>
        <v>0</v>
      </c>
      <c r="C262" s="10"/>
      <c r="D262" s="11">
        <f>'[1]TCE - ANEXO III - Preencher'!E269</f>
        <v>0</v>
      </c>
      <c r="E262" s="9">
        <f>'[1]TCE - ANEXO III - Preencher'!F269</f>
        <v>0</v>
      </c>
      <c r="F262" s="12">
        <f>'[1]TCE - ANEXO III - Preencher'!G269</f>
        <v>0</v>
      </c>
      <c r="G262" s="13" t="str">
        <f>IF('[1]TCE - ANEXO III - Preencher'!H269="","",'[1]TCE - ANEXO III - Preencher'!H269)</f>
        <v/>
      </c>
      <c r="H262" s="14">
        <f>'[1]TCE - ANEXO III - Preencher'!I269</f>
        <v>0</v>
      </c>
      <c r="I262" s="14">
        <f>'[1]TCE - ANEXO III - Preencher'!J269</f>
        <v>0</v>
      </c>
      <c r="J262" s="14">
        <f>'[1]TCE - ANEXO III - Preencher'!K269</f>
        <v>0</v>
      </c>
      <c r="K262" s="15">
        <f>'[1]TCE - ANEXO III - Preencher'!L269</f>
        <v>0</v>
      </c>
      <c r="L262" s="15">
        <f>'[1]TCE - ANEXO III - Preencher'!M269</f>
        <v>0</v>
      </c>
      <c r="M262" s="15">
        <f t="shared" ref="M262:M325" si="25">K262-L262</f>
        <v>0</v>
      </c>
      <c r="N262" s="15">
        <f>'[1]TCE - ANEXO III - Preencher'!O269</f>
        <v>0</v>
      </c>
      <c r="O262" s="15">
        <f>'[1]TCE - ANEXO III - Preencher'!P269</f>
        <v>0</v>
      </c>
      <c r="P262" s="16">
        <f t="shared" ref="P262:P325" si="26">N262-O262</f>
        <v>0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0</v>
      </c>
    </row>
    <row r="263" spans="1:28" s="5" customFormat="1" x14ac:dyDescent="0.25">
      <c r="A263" s="8" t="str">
        <f>IFERROR(VLOOKUP(B263,'[1]DADOS (OCULTAR)'!$P$3:$R$42,3,0),"")</f>
        <v/>
      </c>
      <c r="B263" s="9">
        <f>'[1]TCE - ANEXO III - Preencher'!C270</f>
        <v>0</v>
      </c>
      <c r="C263" s="10"/>
      <c r="D263" s="11">
        <f>'[1]TCE - ANEXO III - Preencher'!E270</f>
        <v>0</v>
      </c>
      <c r="E263" s="9">
        <f>'[1]TCE - ANEXO III - Preencher'!F270</f>
        <v>0</v>
      </c>
      <c r="F263" s="12">
        <f>'[1]TCE - ANEXO III - Preencher'!G270</f>
        <v>0</v>
      </c>
      <c r="G263" s="13" t="str">
        <f>IF('[1]TCE - ANEXO III - Preencher'!H270="","",'[1]TCE - ANEXO III - Preencher'!H270)</f>
        <v/>
      </c>
      <c r="H263" s="14">
        <f>'[1]TCE - ANEXO III - Preencher'!I270</f>
        <v>0</v>
      </c>
      <c r="I263" s="14">
        <f>'[1]TCE - ANEXO III - Preencher'!J270</f>
        <v>0</v>
      </c>
      <c r="J263" s="14">
        <f>'[1]TCE - ANEXO III - Preencher'!K270</f>
        <v>0</v>
      </c>
      <c r="K263" s="15">
        <f>'[1]TCE - ANEXO III - Preencher'!L270</f>
        <v>0</v>
      </c>
      <c r="L263" s="15">
        <f>'[1]TCE - ANEXO III - Preencher'!M270</f>
        <v>0</v>
      </c>
      <c r="M263" s="15">
        <f t="shared" si="25"/>
        <v>0</v>
      </c>
      <c r="N263" s="15">
        <f>'[1]TCE - ANEXO III - Preencher'!O270</f>
        <v>0</v>
      </c>
      <c r="O263" s="15">
        <f>'[1]TCE - ANEXO III - Preencher'!P270</f>
        <v>0</v>
      </c>
      <c r="P263" s="16">
        <f t="shared" si="26"/>
        <v>0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0</v>
      </c>
    </row>
    <row r="264" spans="1:28" s="5" customFormat="1" x14ac:dyDescent="0.25">
      <c r="A264" s="8" t="str">
        <f>IFERROR(VLOOKUP(B264,'[1]DADOS (OCULTAR)'!$P$3:$R$42,3,0),"")</f>
        <v/>
      </c>
      <c r="B264" s="9">
        <f>'[1]TCE - ANEXO III - Preencher'!C271</f>
        <v>0</v>
      </c>
      <c r="C264" s="10"/>
      <c r="D264" s="11">
        <f>'[1]TCE - ANEXO III - Preencher'!E271</f>
        <v>0</v>
      </c>
      <c r="E264" s="9">
        <f>'[1]TCE - ANEXO III - Preencher'!F271</f>
        <v>0</v>
      </c>
      <c r="F264" s="12">
        <f>'[1]TCE - ANEXO III - Preencher'!G271</f>
        <v>0</v>
      </c>
      <c r="G264" s="13" t="str">
        <f>IF('[1]TCE - ANEXO III - Preencher'!H271="","",'[1]TCE - ANEXO III - Preencher'!H271)</f>
        <v/>
      </c>
      <c r="H264" s="14">
        <f>'[1]TCE - ANEXO III - Preencher'!I271</f>
        <v>0</v>
      </c>
      <c r="I264" s="14">
        <f>'[1]TCE - ANEXO III - Preencher'!J271</f>
        <v>0</v>
      </c>
      <c r="J264" s="14">
        <f>'[1]TCE - ANEXO III - Preencher'!K271</f>
        <v>0</v>
      </c>
      <c r="K264" s="15">
        <f>'[1]TCE - ANEXO III - Preencher'!L271</f>
        <v>0</v>
      </c>
      <c r="L264" s="15">
        <f>'[1]TCE - ANEXO III - Preencher'!M271</f>
        <v>0</v>
      </c>
      <c r="M264" s="15">
        <f t="shared" si="25"/>
        <v>0</v>
      </c>
      <c r="N264" s="15">
        <f>'[1]TCE - ANEXO III - Preencher'!O271</f>
        <v>0</v>
      </c>
      <c r="O264" s="15">
        <f>'[1]TCE - ANEXO III - Preencher'!P271</f>
        <v>0</v>
      </c>
      <c r="P264" s="16">
        <f t="shared" si="26"/>
        <v>0</v>
      </c>
      <c r="Q264" s="15">
        <f>'[1]TCE - ANEXO III - Preencher'!R271</f>
        <v>0</v>
      </c>
      <c r="R264" s="15">
        <f>'[1]TCE - ANEXO III - Preencher'!S271</f>
        <v>0</v>
      </c>
      <c r="S264" s="16">
        <f t="shared" si="27"/>
        <v>0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0</v>
      </c>
    </row>
    <row r="265" spans="1:28" s="5" customFormat="1" x14ac:dyDescent="0.25">
      <c r="A265" s="8" t="str">
        <f>IFERROR(VLOOKUP(B265,'[1]DADOS (OCULTAR)'!$P$3:$R$42,3,0),"")</f>
        <v/>
      </c>
      <c r="B265" s="9">
        <f>'[1]TCE - ANEXO III - Preencher'!C272</f>
        <v>0</v>
      </c>
      <c r="C265" s="10"/>
      <c r="D265" s="11">
        <f>'[1]TCE - ANEXO III - Preencher'!E272</f>
        <v>0</v>
      </c>
      <c r="E265" s="9">
        <f>'[1]TCE - ANEXO III - Preencher'!F272</f>
        <v>0</v>
      </c>
      <c r="F265" s="12">
        <f>'[1]TCE - ANEXO III - Preencher'!G272</f>
        <v>0</v>
      </c>
      <c r="G265" s="13" t="str">
        <f>IF('[1]TCE - ANEXO III - Preencher'!H272="","",'[1]TCE - ANEXO III - Preencher'!H272)</f>
        <v/>
      </c>
      <c r="H265" s="14">
        <f>'[1]TCE - ANEXO III - Preencher'!I272</f>
        <v>0</v>
      </c>
      <c r="I265" s="14">
        <f>'[1]TCE - ANEXO III - Preencher'!J272</f>
        <v>0</v>
      </c>
      <c r="J265" s="14">
        <f>'[1]TCE - ANEXO III - Preencher'!K272</f>
        <v>0</v>
      </c>
      <c r="K265" s="15">
        <f>'[1]TCE - ANEXO III - Preencher'!L272</f>
        <v>0</v>
      </c>
      <c r="L265" s="15">
        <f>'[1]TCE - ANEXO III - Preencher'!M272</f>
        <v>0</v>
      </c>
      <c r="M265" s="15">
        <f t="shared" si="25"/>
        <v>0</v>
      </c>
      <c r="N265" s="15">
        <f>'[1]TCE - ANEXO III - Preencher'!O272</f>
        <v>0</v>
      </c>
      <c r="O265" s="15">
        <f>'[1]TCE - ANEXO III - Preencher'!P272</f>
        <v>0</v>
      </c>
      <c r="P265" s="16">
        <f t="shared" si="26"/>
        <v>0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0</v>
      </c>
    </row>
    <row r="266" spans="1:28" s="5" customFormat="1" x14ac:dyDescent="0.25">
      <c r="A266" s="8" t="str">
        <f>IFERROR(VLOOKUP(B266,'[1]DADOS (OCULTAR)'!$P$3:$R$42,3,0),"")</f>
        <v/>
      </c>
      <c r="B266" s="9">
        <f>'[1]TCE - ANEXO III - Preencher'!C273</f>
        <v>0</v>
      </c>
      <c r="C266" s="10"/>
      <c r="D266" s="11">
        <f>'[1]TCE - ANEXO III - Preencher'!E273</f>
        <v>0</v>
      </c>
      <c r="E266" s="9">
        <f>'[1]TCE - ANEXO III - Preencher'!F273</f>
        <v>0</v>
      </c>
      <c r="F266" s="12">
        <f>'[1]TCE - ANEXO III - Preencher'!G273</f>
        <v>0</v>
      </c>
      <c r="G266" s="13" t="str">
        <f>IF('[1]TCE - ANEXO III - Preencher'!H273="","",'[1]TCE - ANEXO III - Preencher'!H273)</f>
        <v/>
      </c>
      <c r="H266" s="14">
        <f>'[1]TCE - ANEXO III - Preencher'!I273</f>
        <v>0</v>
      </c>
      <c r="I266" s="14">
        <f>'[1]TCE - ANEXO III - Preencher'!J273</f>
        <v>0</v>
      </c>
      <c r="J266" s="14">
        <f>'[1]TCE - ANEXO III - Preencher'!K273</f>
        <v>0</v>
      </c>
      <c r="K266" s="15">
        <f>'[1]TCE - ANEXO III - Preencher'!L273</f>
        <v>0</v>
      </c>
      <c r="L266" s="15">
        <f>'[1]TCE - ANEXO III - Preencher'!M273</f>
        <v>0</v>
      </c>
      <c r="M266" s="15">
        <f t="shared" si="25"/>
        <v>0</v>
      </c>
      <c r="N266" s="15">
        <f>'[1]TCE - ANEXO III - Preencher'!O273</f>
        <v>0</v>
      </c>
      <c r="O266" s="15">
        <f>'[1]TCE - ANEXO III - Preencher'!P273</f>
        <v>0</v>
      </c>
      <c r="P266" s="16">
        <f t="shared" si="26"/>
        <v>0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0</v>
      </c>
    </row>
    <row r="267" spans="1:28" s="5" customFormat="1" x14ac:dyDescent="0.25">
      <c r="A267" s="8" t="str">
        <f>IFERROR(VLOOKUP(B267,'[1]DADOS (OCULTAR)'!$P$3:$R$42,3,0),"")</f>
        <v/>
      </c>
      <c r="B267" s="9">
        <f>'[1]TCE - ANEXO III - Preencher'!C274</f>
        <v>0</v>
      </c>
      <c r="C267" s="10"/>
      <c r="D267" s="11">
        <f>'[1]TCE - ANEXO III - Preencher'!E274</f>
        <v>0</v>
      </c>
      <c r="E267" s="9">
        <f>'[1]TCE - ANEXO III - Preencher'!F274</f>
        <v>0</v>
      </c>
      <c r="F267" s="12">
        <f>'[1]TCE - ANEXO III - Preencher'!G274</f>
        <v>0</v>
      </c>
      <c r="G267" s="13" t="str">
        <f>IF('[1]TCE - ANEXO III - Preencher'!H274="","",'[1]TCE - ANEXO III - Preencher'!H274)</f>
        <v/>
      </c>
      <c r="H267" s="14">
        <f>'[1]TCE - ANEXO III - Preencher'!I274</f>
        <v>0</v>
      </c>
      <c r="I267" s="14">
        <f>'[1]TCE - ANEXO III - Preencher'!J274</f>
        <v>0</v>
      </c>
      <c r="J267" s="14">
        <f>'[1]TCE - ANEXO III - Preencher'!K274</f>
        <v>0</v>
      </c>
      <c r="K267" s="15">
        <f>'[1]TCE - ANEXO III - Preencher'!L274</f>
        <v>0</v>
      </c>
      <c r="L267" s="15">
        <f>'[1]TCE - ANEXO III - Preencher'!M274</f>
        <v>0</v>
      </c>
      <c r="M267" s="15">
        <f t="shared" si="25"/>
        <v>0</v>
      </c>
      <c r="N267" s="15">
        <f>'[1]TCE - ANEXO III - Preencher'!O274</f>
        <v>0</v>
      </c>
      <c r="O267" s="15">
        <f>'[1]TCE - ANEXO III - Preencher'!P274</f>
        <v>0</v>
      </c>
      <c r="P267" s="16">
        <f t="shared" si="26"/>
        <v>0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0</v>
      </c>
    </row>
    <row r="268" spans="1:28" s="5" customFormat="1" x14ac:dyDescent="0.25">
      <c r="A268" s="8" t="str">
        <f>IFERROR(VLOOKUP(B268,'[1]DADOS (OCULTAR)'!$P$3:$R$42,3,0),"")</f>
        <v/>
      </c>
      <c r="B268" s="9">
        <f>'[1]TCE - ANEXO III - Preencher'!C275</f>
        <v>0</v>
      </c>
      <c r="C268" s="10"/>
      <c r="D268" s="11">
        <f>'[1]TCE - ANEXO III - Preencher'!E275</f>
        <v>0</v>
      </c>
      <c r="E268" s="9">
        <f>'[1]TCE - ANEXO III - Preencher'!F275</f>
        <v>0</v>
      </c>
      <c r="F268" s="12">
        <f>'[1]TCE - ANEXO III - Preencher'!G275</f>
        <v>0</v>
      </c>
      <c r="G268" s="13" t="str">
        <f>IF('[1]TCE - ANEXO III - Preencher'!H275="","",'[1]TCE - ANEXO III - Preencher'!H275)</f>
        <v/>
      </c>
      <c r="H268" s="14">
        <f>'[1]TCE - ANEXO III - Preencher'!I275</f>
        <v>0</v>
      </c>
      <c r="I268" s="14">
        <f>'[1]TCE - ANEXO III - Preencher'!J275</f>
        <v>0</v>
      </c>
      <c r="J268" s="14">
        <f>'[1]TCE - ANEXO III - Preencher'!K275</f>
        <v>0</v>
      </c>
      <c r="K268" s="15">
        <f>'[1]TCE - ANEXO III - Preencher'!L275</f>
        <v>0</v>
      </c>
      <c r="L268" s="15">
        <f>'[1]TCE - ANEXO III - Preencher'!M275</f>
        <v>0</v>
      </c>
      <c r="M268" s="15">
        <f t="shared" si="25"/>
        <v>0</v>
      </c>
      <c r="N268" s="15">
        <f>'[1]TCE - ANEXO III - Preencher'!O275</f>
        <v>0</v>
      </c>
      <c r="O268" s="15">
        <f>'[1]TCE - ANEXO III - Preencher'!P275</f>
        <v>0</v>
      </c>
      <c r="P268" s="16">
        <f t="shared" si="26"/>
        <v>0</v>
      </c>
      <c r="Q268" s="15">
        <f>'[1]TCE - ANEXO III - Preencher'!R275</f>
        <v>0</v>
      </c>
      <c r="R268" s="15">
        <f>'[1]TCE - ANEXO III - Preencher'!S275</f>
        <v>0</v>
      </c>
      <c r="S268" s="16">
        <f t="shared" si="27"/>
        <v>0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0</v>
      </c>
    </row>
    <row r="269" spans="1:28" s="5" customFormat="1" x14ac:dyDescent="0.25">
      <c r="A269" s="8" t="str">
        <f>IFERROR(VLOOKUP(B269,'[1]DADOS (OCULTAR)'!$P$3:$R$42,3,0),"")</f>
        <v/>
      </c>
      <c r="B269" s="9">
        <f>'[1]TCE - ANEXO III - Preencher'!C276</f>
        <v>0</v>
      </c>
      <c r="C269" s="10"/>
      <c r="D269" s="11">
        <f>'[1]TCE - ANEXO III - Preencher'!E276</f>
        <v>0</v>
      </c>
      <c r="E269" s="9">
        <f>'[1]TCE - ANEXO III - Preencher'!F276</f>
        <v>0</v>
      </c>
      <c r="F269" s="12">
        <f>'[1]TCE - ANEXO III - Preencher'!G276</f>
        <v>0</v>
      </c>
      <c r="G269" s="13" t="str">
        <f>IF('[1]TCE - ANEXO III - Preencher'!H276="","",'[1]TCE - ANEXO III - Preencher'!H276)</f>
        <v/>
      </c>
      <c r="H269" s="14">
        <f>'[1]TCE - ANEXO III - Preencher'!I276</f>
        <v>0</v>
      </c>
      <c r="I269" s="14">
        <f>'[1]TCE - ANEXO III - Preencher'!J276</f>
        <v>0</v>
      </c>
      <c r="J269" s="14">
        <f>'[1]TCE - ANEXO III - Preencher'!K276</f>
        <v>0</v>
      </c>
      <c r="K269" s="15">
        <f>'[1]TCE - ANEXO III - Preencher'!L276</f>
        <v>0</v>
      </c>
      <c r="L269" s="15">
        <f>'[1]TCE - ANEXO III - Preencher'!M276</f>
        <v>0</v>
      </c>
      <c r="M269" s="15">
        <f t="shared" si="25"/>
        <v>0</v>
      </c>
      <c r="N269" s="15">
        <f>'[1]TCE - ANEXO III - Preencher'!O276</f>
        <v>0</v>
      </c>
      <c r="O269" s="15">
        <f>'[1]TCE - ANEXO III - Preencher'!P276</f>
        <v>0</v>
      </c>
      <c r="P269" s="16">
        <f t="shared" si="26"/>
        <v>0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0</v>
      </c>
    </row>
    <row r="270" spans="1:28" s="5" customFormat="1" x14ac:dyDescent="0.25">
      <c r="A270" s="8" t="str">
        <f>IFERROR(VLOOKUP(B270,'[1]DADOS (OCULTAR)'!$P$3:$R$42,3,0),"")</f>
        <v/>
      </c>
      <c r="B270" s="9">
        <f>'[1]TCE - ANEXO III - Preencher'!C277</f>
        <v>0</v>
      </c>
      <c r="C270" s="10"/>
      <c r="D270" s="11">
        <f>'[1]TCE - ANEXO III - Preencher'!E277</f>
        <v>0</v>
      </c>
      <c r="E270" s="9">
        <f>'[1]TCE - ANEXO III - Preencher'!F277</f>
        <v>0</v>
      </c>
      <c r="F270" s="12">
        <f>'[1]TCE - ANEXO III - Preencher'!G277</f>
        <v>0</v>
      </c>
      <c r="G270" s="13" t="str">
        <f>IF('[1]TCE - ANEXO III - Preencher'!H277="","",'[1]TCE - ANEXO III - Preencher'!H277)</f>
        <v/>
      </c>
      <c r="H270" s="14">
        <f>'[1]TCE - ANEXO III - Preencher'!I277</f>
        <v>0</v>
      </c>
      <c r="I270" s="14">
        <f>'[1]TCE - ANEXO III - Preencher'!J277</f>
        <v>0</v>
      </c>
      <c r="J270" s="14">
        <f>'[1]TCE - ANEXO III - Preencher'!K277</f>
        <v>0</v>
      </c>
      <c r="K270" s="15">
        <f>'[1]TCE - ANEXO III - Preencher'!L277</f>
        <v>0</v>
      </c>
      <c r="L270" s="15">
        <f>'[1]TCE - ANEXO III - Preencher'!M277</f>
        <v>0</v>
      </c>
      <c r="M270" s="15">
        <f t="shared" si="25"/>
        <v>0</v>
      </c>
      <c r="N270" s="15">
        <f>'[1]TCE - ANEXO III - Preencher'!O277</f>
        <v>0</v>
      </c>
      <c r="O270" s="15">
        <f>'[1]TCE - ANEXO III - Preencher'!P277</f>
        <v>0</v>
      </c>
      <c r="P270" s="16">
        <f t="shared" si="26"/>
        <v>0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0</v>
      </c>
    </row>
    <row r="271" spans="1:28" s="5" customFormat="1" x14ac:dyDescent="0.25">
      <c r="A271" s="8" t="str">
        <f>IFERROR(VLOOKUP(B271,'[1]DADOS (OCULTAR)'!$P$3:$R$42,3,0),"")</f>
        <v/>
      </c>
      <c r="B271" s="9">
        <f>'[1]TCE - ANEXO III - Preencher'!C278</f>
        <v>0</v>
      </c>
      <c r="C271" s="10"/>
      <c r="D271" s="11">
        <f>'[1]TCE - ANEXO III - Preencher'!E278</f>
        <v>0</v>
      </c>
      <c r="E271" s="9">
        <f>'[1]TCE - ANEXO III - Preencher'!F278</f>
        <v>0</v>
      </c>
      <c r="F271" s="12">
        <f>'[1]TCE - ANEXO III - Preencher'!G278</f>
        <v>0</v>
      </c>
      <c r="G271" s="13" t="str">
        <f>IF('[1]TCE - ANEXO III - Preencher'!H278="","",'[1]TCE - ANEXO III - Preencher'!H278)</f>
        <v/>
      </c>
      <c r="H271" s="14">
        <f>'[1]TCE - ANEXO III - Preencher'!I278</f>
        <v>0</v>
      </c>
      <c r="I271" s="14">
        <f>'[1]TCE - ANEXO III - Preencher'!J278</f>
        <v>0</v>
      </c>
      <c r="J271" s="14">
        <f>'[1]TCE - ANEXO III - Preencher'!K278</f>
        <v>0</v>
      </c>
      <c r="K271" s="15">
        <f>'[1]TCE - ANEXO III - Preencher'!L278</f>
        <v>0</v>
      </c>
      <c r="L271" s="15">
        <f>'[1]TCE - ANEXO III - Preencher'!M278</f>
        <v>0</v>
      </c>
      <c r="M271" s="15">
        <f t="shared" si="25"/>
        <v>0</v>
      </c>
      <c r="N271" s="15">
        <f>'[1]TCE - ANEXO III - Preencher'!O278</f>
        <v>0</v>
      </c>
      <c r="O271" s="15">
        <f>'[1]TCE - ANEXO III - Preencher'!P278</f>
        <v>0</v>
      </c>
      <c r="P271" s="16">
        <f t="shared" si="26"/>
        <v>0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7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0</v>
      </c>
    </row>
    <row r="272" spans="1:28" s="5" customFormat="1" x14ac:dyDescent="0.25">
      <c r="A272" s="8" t="str">
        <f>IFERROR(VLOOKUP(B272,'[1]DADOS (OCULTAR)'!$P$3:$R$42,3,0),"")</f>
        <v/>
      </c>
      <c r="B272" s="9">
        <f>'[1]TCE - ANEXO III - Preencher'!C279</f>
        <v>0</v>
      </c>
      <c r="C272" s="10"/>
      <c r="D272" s="11">
        <f>'[1]TCE - ANEXO III - Preencher'!E279</f>
        <v>0</v>
      </c>
      <c r="E272" s="9">
        <f>'[1]TCE - ANEXO III - Preencher'!F279</f>
        <v>0</v>
      </c>
      <c r="F272" s="12">
        <f>'[1]TCE - ANEXO III - Preencher'!G279</f>
        <v>0</v>
      </c>
      <c r="G272" s="13" t="str">
        <f>IF('[1]TCE - ANEXO III - Preencher'!H279="","",'[1]TCE - ANEXO III - Preencher'!H279)</f>
        <v/>
      </c>
      <c r="H272" s="14">
        <f>'[1]TCE - ANEXO III - Preencher'!I279</f>
        <v>0</v>
      </c>
      <c r="I272" s="14">
        <f>'[1]TCE - ANEXO III - Preencher'!J279</f>
        <v>0</v>
      </c>
      <c r="J272" s="14">
        <f>'[1]TCE - ANEXO III - Preencher'!K279</f>
        <v>0</v>
      </c>
      <c r="K272" s="15">
        <f>'[1]TCE - ANEXO III - Preencher'!L279</f>
        <v>0</v>
      </c>
      <c r="L272" s="15">
        <f>'[1]TCE - ANEXO III - Preencher'!M279</f>
        <v>0</v>
      </c>
      <c r="M272" s="15">
        <f t="shared" si="25"/>
        <v>0</v>
      </c>
      <c r="N272" s="15">
        <f>'[1]TCE - ANEXO III - Preencher'!O279</f>
        <v>0</v>
      </c>
      <c r="O272" s="15">
        <f>'[1]TCE - ANEXO III - Preencher'!P279</f>
        <v>0</v>
      </c>
      <c r="P272" s="16">
        <f t="shared" si="26"/>
        <v>0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0</v>
      </c>
    </row>
    <row r="273" spans="1:28" s="5" customFormat="1" x14ac:dyDescent="0.25">
      <c r="A273" s="8" t="str">
        <f>IFERROR(VLOOKUP(B273,'[1]DADOS (OCULTAR)'!$P$3:$R$42,3,0),"")</f>
        <v/>
      </c>
      <c r="B273" s="9">
        <f>'[1]TCE - ANEXO III - Preencher'!C280</f>
        <v>0</v>
      </c>
      <c r="C273" s="10"/>
      <c r="D273" s="11">
        <f>'[1]TCE - ANEXO III - Preencher'!E280</f>
        <v>0</v>
      </c>
      <c r="E273" s="9">
        <f>'[1]TCE - ANEXO III - Preencher'!F280</f>
        <v>0</v>
      </c>
      <c r="F273" s="12">
        <f>'[1]TCE - ANEXO III - Preencher'!G280</f>
        <v>0</v>
      </c>
      <c r="G273" s="13" t="str">
        <f>IF('[1]TCE - ANEXO III - Preencher'!H280="","",'[1]TCE - ANEXO III - Preencher'!H280)</f>
        <v/>
      </c>
      <c r="H273" s="14">
        <f>'[1]TCE - ANEXO III - Preencher'!I280</f>
        <v>0</v>
      </c>
      <c r="I273" s="14">
        <f>'[1]TCE - ANEXO III - Preencher'!J280</f>
        <v>0</v>
      </c>
      <c r="J273" s="14">
        <f>'[1]TCE - ANEXO III - Preencher'!K280</f>
        <v>0</v>
      </c>
      <c r="K273" s="15">
        <f>'[1]TCE - ANEXO III - Preencher'!L280</f>
        <v>0</v>
      </c>
      <c r="L273" s="15">
        <f>'[1]TCE - ANEXO III - Preencher'!M280</f>
        <v>0</v>
      </c>
      <c r="M273" s="15">
        <f t="shared" si="25"/>
        <v>0</v>
      </c>
      <c r="N273" s="15">
        <f>'[1]TCE - ANEXO III - Preencher'!O280</f>
        <v>0</v>
      </c>
      <c r="O273" s="15">
        <f>'[1]TCE - ANEXO III - Preencher'!P280</f>
        <v>0</v>
      </c>
      <c r="P273" s="16">
        <f t="shared" si="26"/>
        <v>0</v>
      </c>
      <c r="Q273" s="15">
        <f>'[1]TCE - ANEXO III - Preencher'!R280</f>
        <v>0</v>
      </c>
      <c r="R273" s="15">
        <f>'[1]TCE - ANEXO III - Preencher'!S280</f>
        <v>0</v>
      </c>
      <c r="S273" s="16">
        <f t="shared" si="27"/>
        <v>0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0</v>
      </c>
    </row>
    <row r="274" spans="1:28" s="5" customFormat="1" x14ac:dyDescent="0.25">
      <c r="A274" s="8" t="str">
        <f>IFERROR(VLOOKUP(B274,'[1]DADOS (OCULTAR)'!$P$3:$R$42,3,0),"")</f>
        <v/>
      </c>
      <c r="B274" s="9">
        <f>'[1]TCE - ANEXO III - Preencher'!C281</f>
        <v>0</v>
      </c>
      <c r="C274" s="10"/>
      <c r="D274" s="11">
        <f>'[1]TCE - ANEXO III - Preencher'!E281</f>
        <v>0</v>
      </c>
      <c r="E274" s="9">
        <f>'[1]TCE - ANEXO III - Preencher'!F281</f>
        <v>0</v>
      </c>
      <c r="F274" s="12">
        <f>'[1]TCE - ANEXO III - Preencher'!G281</f>
        <v>0</v>
      </c>
      <c r="G274" s="13" t="str">
        <f>IF('[1]TCE - ANEXO III - Preencher'!H281="","",'[1]TCE - ANEXO III - Preencher'!H281)</f>
        <v/>
      </c>
      <c r="H274" s="14">
        <f>'[1]TCE - ANEXO III - Preencher'!I281</f>
        <v>0</v>
      </c>
      <c r="I274" s="14">
        <f>'[1]TCE - ANEXO III - Preencher'!J281</f>
        <v>0</v>
      </c>
      <c r="J274" s="14">
        <f>'[1]TCE - ANEXO III - Preencher'!K281</f>
        <v>0</v>
      </c>
      <c r="K274" s="15">
        <f>'[1]TCE - ANEXO III - Preencher'!L281</f>
        <v>0</v>
      </c>
      <c r="L274" s="15">
        <f>'[1]TCE - ANEXO III - Preencher'!M281</f>
        <v>0</v>
      </c>
      <c r="M274" s="15">
        <f t="shared" si="25"/>
        <v>0</v>
      </c>
      <c r="N274" s="15">
        <f>'[1]TCE - ANEXO III - Preencher'!O281</f>
        <v>0</v>
      </c>
      <c r="O274" s="15">
        <f>'[1]TCE - ANEXO III - Preencher'!P281</f>
        <v>0</v>
      </c>
      <c r="P274" s="16">
        <f t="shared" si="26"/>
        <v>0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0</v>
      </c>
    </row>
    <row r="275" spans="1:28" s="5" customFormat="1" x14ac:dyDescent="0.25">
      <c r="A275" s="8" t="str">
        <f>IFERROR(VLOOKUP(B275,'[1]DADOS (OCULTAR)'!$P$3:$R$42,3,0),"")</f>
        <v/>
      </c>
      <c r="B275" s="9">
        <f>'[1]TCE - ANEXO III - Preencher'!C282</f>
        <v>0</v>
      </c>
      <c r="C275" s="10"/>
      <c r="D275" s="11">
        <f>'[1]TCE - ANEXO III - Preencher'!E282</f>
        <v>0</v>
      </c>
      <c r="E275" s="9">
        <f>'[1]TCE - ANEXO III - Preencher'!F282</f>
        <v>0</v>
      </c>
      <c r="F275" s="12">
        <f>'[1]TCE - ANEXO III - Preencher'!G282</f>
        <v>0</v>
      </c>
      <c r="G275" s="13" t="str">
        <f>IF('[1]TCE - ANEXO III - Preencher'!H282="","",'[1]TCE - ANEXO III - Preencher'!H282)</f>
        <v/>
      </c>
      <c r="H275" s="14">
        <f>'[1]TCE - ANEXO III - Preencher'!I282</f>
        <v>0</v>
      </c>
      <c r="I275" s="14">
        <f>'[1]TCE - ANEXO III - Preencher'!J282</f>
        <v>0</v>
      </c>
      <c r="J275" s="14">
        <f>'[1]TCE - ANEXO III - Preencher'!K282</f>
        <v>0</v>
      </c>
      <c r="K275" s="15">
        <f>'[1]TCE - ANEXO III - Preencher'!L282</f>
        <v>0</v>
      </c>
      <c r="L275" s="15">
        <f>'[1]TCE - ANEXO III - Preencher'!M282</f>
        <v>0</v>
      </c>
      <c r="M275" s="15">
        <f t="shared" si="25"/>
        <v>0</v>
      </c>
      <c r="N275" s="15">
        <f>'[1]TCE - ANEXO III - Preencher'!O282</f>
        <v>0</v>
      </c>
      <c r="O275" s="15">
        <f>'[1]TCE - ANEXO III - Preencher'!P282</f>
        <v>0</v>
      </c>
      <c r="P275" s="16">
        <f t="shared" si="26"/>
        <v>0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0</v>
      </c>
    </row>
    <row r="276" spans="1:28" s="5" customFormat="1" x14ac:dyDescent="0.25">
      <c r="A276" s="8" t="str">
        <f>IFERROR(VLOOKUP(B276,'[1]DADOS (OCULTAR)'!$P$3:$R$42,3,0),"")</f>
        <v/>
      </c>
      <c r="B276" s="9">
        <f>'[1]TCE - ANEXO III - Preencher'!C283</f>
        <v>0</v>
      </c>
      <c r="C276" s="10"/>
      <c r="D276" s="11">
        <f>'[1]TCE - ANEXO III - Preencher'!E283</f>
        <v>0</v>
      </c>
      <c r="E276" s="9">
        <f>'[1]TCE - ANEXO III - Preencher'!F283</f>
        <v>0</v>
      </c>
      <c r="F276" s="12">
        <f>'[1]TCE - ANEXO III - Preencher'!G283</f>
        <v>0</v>
      </c>
      <c r="G276" s="13" t="str">
        <f>IF('[1]TCE - ANEXO III - Preencher'!H283="","",'[1]TCE - ANEXO III - Preencher'!H283)</f>
        <v/>
      </c>
      <c r="H276" s="14">
        <f>'[1]TCE - ANEXO III - Preencher'!I283</f>
        <v>0</v>
      </c>
      <c r="I276" s="14">
        <f>'[1]TCE - ANEXO III - Preencher'!J283</f>
        <v>0</v>
      </c>
      <c r="J276" s="14">
        <f>'[1]TCE - ANEXO III - Preencher'!K283</f>
        <v>0</v>
      </c>
      <c r="K276" s="15">
        <f>'[1]TCE - ANEXO III - Preencher'!L283</f>
        <v>0</v>
      </c>
      <c r="L276" s="15">
        <f>'[1]TCE - ANEXO III - Preencher'!M283</f>
        <v>0</v>
      </c>
      <c r="M276" s="15">
        <f t="shared" si="25"/>
        <v>0</v>
      </c>
      <c r="N276" s="15">
        <f>'[1]TCE - ANEXO III - Preencher'!O283</f>
        <v>0</v>
      </c>
      <c r="O276" s="15">
        <f>'[1]TCE - ANEXO III - Preencher'!P283</f>
        <v>0</v>
      </c>
      <c r="P276" s="16">
        <f t="shared" si="26"/>
        <v>0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0</v>
      </c>
    </row>
    <row r="277" spans="1:28" s="5" customFormat="1" x14ac:dyDescent="0.25">
      <c r="A277" s="8" t="str">
        <f>IFERROR(VLOOKUP(B277,'[1]DADOS (OCULTAR)'!$P$3:$R$42,3,0),"")</f>
        <v/>
      </c>
      <c r="B277" s="9">
        <f>'[1]TCE - ANEXO III - Preencher'!C284</f>
        <v>0</v>
      </c>
      <c r="C277" s="10"/>
      <c r="D277" s="11">
        <f>'[1]TCE - ANEXO III - Preencher'!E284</f>
        <v>0</v>
      </c>
      <c r="E277" s="9">
        <f>'[1]TCE - ANEXO III - Preencher'!F284</f>
        <v>0</v>
      </c>
      <c r="F277" s="12">
        <f>'[1]TCE - ANEXO III - Preencher'!G284</f>
        <v>0</v>
      </c>
      <c r="G277" s="13" t="str">
        <f>IF('[1]TCE - ANEXO III - Preencher'!H284="","",'[1]TCE - ANEXO III - Preencher'!H284)</f>
        <v/>
      </c>
      <c r="H277" s="14">
        <f>'[1]TCE - ANEXO III - Preencher'!I284</f>
        <v>0</v>
      </c>
      <c r="I277" s="14">
        <f>'[1]TCE - ANEXO III - Preencher'!J284</f>
        <v>0</v>
      </c>
      <c r="J277" s="14">
        <f>'[1]TCE - ANEXO III - Preencher'!K284</f>
        <v>0</v>
      </c>
      <c r="K277" s="15">
        <f>'[1]TCE - ANEXO III - Preencher'!L284</f>
        <v>0</v>
      </c>
      <c r="L277" s="15">
        <f>'[1]TCE - ANEXO III - Preencher'!M284</f>
        <v>0</v>
      </c>
      <c r="M277" s="15">
        <f t="shared" si="25"/>
        <v>0</v>
      </c>
      <c r="N277" s="15">
        <f>'[1]TCE - ANEXO III - Preencher'!O284</f>
        <v>0</v>
      </c>
      <c r="O277" s="15">
        <f>'[1]TCE - ANEXO III - Preencher'!P284</f>
        <v>0</v>
      </c>
      <c r="P277" s="16">
        <f t="shared" si="26"/>
        <v>0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0</v>
      </c>
    </row>
    <row r="278" spans="1:28" s="5" customFormat="1" x14ac:dyDescent="0.25">
      <c r="A278" s="8" t="str">
        <f>IFERROR(VLOOKUP(B278,'[1]DADOS (OCULTAR)'!$P$3:$R$42,3,0),"")</f>
        <v/>
      </c>
      <c r="B278" s="9">
        <f>'[1]TCE - ANEXO III - Preencher'!C285</f>
        <v>0</v>
      </c>
      <c r="C278" s="10"/>
      <c r="D278" s="11">
        <f>'[1]TCE - ANEXO III - Preencher'!E285</f>
        <v>0</v>
      </c>
      <c r="E278" s="9">
        <f>'[1]TCE - ANEXO III - Preencher'!F285</f>
        <v>0</v>
      </c>
      <c r="F278" s="12">
        <f>'[1]TCE - ANEXO III - Preencher'!G285</f>
        <v>0</v>
      </c>
      <c r="G278" s="13" t="str">
        <f>IF('[1]TCE - ANEXO III - Preencher'!H285="","",'[1]TCE - ANEXO III - Preencher'!H285)</f>
        <v/>
      </c>
      <c r="H278" s="14">
        <f>'[1]TCE - ANEXO III - Preencher'!I285</f>
        <v>0</v>
      </c>
      <c r="I278" s="14">
        <f>'[1]TCE - ANEXO III - Preencher'!J285</f>
        <v>0</v>
      </c>
      <c r="J278" s="14">
        <f>'[1]TCE - ANEXO III - Preencher'!K285</f>
        <v>0</v>
      </c>
      <c r="K278" s="15">
        <f>'[1]TCE - ANEXO III - Preencher'!L285</f>
        <v>0</v>
      </c>
      <c r="L278" s="15">
        <f>'[1]TCE - ANEXO III - Preencher'!M285</f>
        <v>0</v>
      </c>
      <c r="M278" s="15">
        <f t="shared" si="25"/>
        <v>0</v>
      </c>
      <c r="N278" s="15">
        <f>'[1]TCE - ANEXO III - Preencher'!O285</f>
        <v>0</v>
      </c>
      <c r="O278" s="15">
        <f>'[1]TCE - ANEXO III - Preencher'!P285</f>
        <v>0</v>
      </c>
      <c r="P278" s="16">
        <f t="shared" si="26"/>
        <v>0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0</v>
      </c>
    </row>
    <row r="279" spans="1:28" s="5" customFormat="1" x14ac:dyDescent="0.25">
      <c r="A279" s="8" t="str">
        <f>IFERROR(VLOOKUP(B279,'[1]DADOS (OCULTAR)'!$P$3:$R$42,3,0),"")</f>
        <v/>
      </c>
      <c r="B279" s="9">
        <f>'[1]TCE - ANEXO III - Preencher'!C286</f>
        <v>0</v>
      </c>
      <c r="C279" s="10"/>
      <c r="D279" s="11">
        <f>'[1]TCE - ANEXO III - Preencher'!E286</f>
        <v>0</v>
      </c>
      <c r="E279" s="9">
        <f>'[1]TCE - ANEXO III - Preencher'!F286</f>
        <v>0</v>
      </c>
      <c r="F279" s="12">
        <f>'[1]TCE - ANEXO III - Preencher'!G286</f>
        <v>0</v>
      </c>
      <c r="G279" s="13" t="str">
        <f>IF('[1]TCE - ANEXO III - Preencher'!H286="","",'[1]TCE - ANEXO III - Preencher'!H286)</f>
        <v/>
      </c>
      <c r="H279" s="14">
        <f>'[1]TCE - ANEXO III - Preencher'!I286</f>
        <v>0</v>
      </c>
      <c r="I279" s="14">
        <f>'[1]TCE - ANEXO III - Preencher'!J286</f>
        <v>0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0</v>
      </c>
      <c r="M279" s="15">
        <f t="shared" si="25"/>
        <v>0</v>
      </c>
      <c r="N279" s="15">
        <f>'[1]TCE - ANEXO III - Preencher'!O286</f>
        <v>0</v>
      </c>
      <c r="O279" s="15">
        <f>'[1]TCE - ANEXO III - Preencher'!P286</f>
        <v>0</v>
      </c>
      <c r="P279" s="16">
        <f t="shared" si="26"/>
        <v>0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0</v>
      </c>
    </row>
    <row r="280" spans="1:28" s="5" customFormat="1" x14ac:dyDescent="0.25">
      <c r="A280" s="8" t="str">
        <f>IFERROR(VLOOKUP(B280,'[1]DADOS (OCULTAR)'!$P$3:$R$42,3,0),"")</f>
        <v/>
      </c>
      <c r="B280" s="9">
        <f>'[1]TCE - ANEXO III - Preencher'!C287</f>
        <v>0</v>
      </c>
      <c r="C280" s="10"/>
      <c r="D280" s="11">
        <f>'[1]TCE - ANEXO III - Preencher'!E287</f>
        <v>0</v>
      </c>
      <c r="E280" s="9">
        <f>'[1]TCE - ANEXO III - Preencher'!F287</f>
        <v>0</v>
      </c>
      <c r="F280" s="12">
        <f>'[1]TCE - ANEXO III - Preencher'!G287</f>
        <v>0</v>
      </c>
      <c r="G280" s="13" t="str">
        <f>IF('[1]TCE - ANEXO III - Preencher'!H287="","",'[1]TCE - ANEXO III - Preencher'!H287)</f>
        <v/>
      </c>
      <c r="H280" s="14">
        <f>'[1]TCE - ANEXO III - Preencher'!I287</f>
        <v>0</v>
      </c>
      <c r="I280" s="14">
        <f>'[1]TCE - ANEXO III - Preencher'!J287</f>
        <v>0</v>
      </c>
      <c r="J280" s="14">
        <f>'[1]TCE - ANEXO III - Preencher'!K287</f>
        <v>0</v>
      </c>
      <c r="K280" s="15">
        <f>'[1]TCE - ANEXO III - Preencher'!L287</f>
        <v>0</v>
      </c>
      <c r="L280" s="15">
        <f>'[1]TCE - ANEXO III - Preencher'!M287</f>
        <v>0</v>
      </c>
      <c r="M280" s="15">
        <f t="shared" si="25"/>
        <v>0</v>
      </c>
      <c r="N280" s="15">
        <f>'[1]TCE - ANEXO III - Preencher'!O287</f>
        <v>0</v>
      </c>
      <c r="O280" s="15">
        <f>'[1]TCE - ANEXO III - Preencher'!P287</f>
        <v>0</v>
      </c>
      <c r="P280" s="16">
        <f t="shared" si="26"/>
        <v>0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0</v>
      </c>
    </row>
    <row r="281" spans="1:28" s="5" customFormat="1" x14ac:dyDescent="0.25">
      <c r="A281" s="8" t="str">
        <f>IFERROR(VLOOKUP(B281,'[1]DADOS (OCULTAR)'!$P$3:$R$42,3,0),"")</f>
        <v/>
      </c>
      <c r="B281" s="9">
        <f>'[1]TCE - ANEXO III - Preencher'!C288</f>
        <v>0</v>
      </c>
      <c r="C281" s="10"/>
      <c r="D281" s="11">
        <f>'[1]TCE - ANEXO III - Preencher'!E288</f>
        <v>0</v>
      </c>
      <c r="E281" s="9">
        <f>'[1]TCE - ANEXO III - Preencher'!F288</f>
        <v>0</v>
      </c>
      <c r="F281" s="12">
        <f>'[1]TCE - ANEXO III - Preencher'!G288</f>
        <v>0</v>
      </c>
      <c r="G281" s="13" t="str">
        <f>IF('[1]TCE - ANEXO III - Preencher'!H288="","",'[1]TCE - ANEXO III - Preencher'!H288)</f>
        <v/>
      </c>
      <c r="H281" s="14">
        <f>'[1]TCE - ANEXO III - Preencher'!I288</f>
        <v>0</v>
      </c>
      <c r="I281" s="14">
        <f>'[1]TCE - ANEXO III - Preencher'!J288</f>
        <v>0</v>
      </c>
      <c r="J281" s="14">
        <f>'[1]TCE - ANEXO III - Preencher'!K288</f>
        <v>0</v>
      </c>
      <c r="K281" s="15">
        <f>'[1]TCE - ANEXO III - Preencher'!L288</f>
        <v>0</v>
      </c>
      <c r="L281" s="15">
        <f>'[1]TCE - ANEXO III - Preencher'!M288</f>
        <v>0</v>
      </c>
      <c r="M281" s="15">
        <f t="shared" si="25"/>
        <v>0</v>
      </c>
      <c r="N281" s="15">
        <f>'[1]TCE - ANEXO III - Preencher'!O288</f>
        <v>0</v>
      </c>
      <c r="O281" s="15">
        <f>'[1]TCE - ANEXO III - Preencher'!P288</f>
        <v>0</v>
      </c>
      <c r="P281" s="16">
        <f t="shared" si="26"/>
        <v>0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0</v>
      </c>
    </row>
    <row r="282" spans="1:28" s="5" customFormat="1" x14ac:dyDescent="0.25">
      <c r="A282" s="8" t="str">
        <f>IFERROR(VLOOKUP(B282,'[1]DADOS (OCULTAR)'!$P$3:$R$42,3,0),"")</f>
        <v/>
      </c>
      <c r="B282" s="9">
        <f>'[1]TCE - ANEXO III - Preencher'!C289</f>
        <v>0</v>
      </c>
      <c r="C282" s="10"/>
      <c r="D282" s="11">
        <f>'[1]TCE - ANEXO III - Preencher'!E289</f>
        <v>0</v>
      </c>
      <c r="E282" s="9">
        <f>'[1]TCE - ANEXO III - Preencher'!F289</f>
        <v>0</v>
      </c>
      <c r="F282" s="12">
        <f>'[1]TCE - ANEXO III - Preencher'!G289</f>
        <v>0</v>
      </c>
      <c r="G282" s="13" t="str">
        <f>IF('[1]TCE - ANEXO III - Preencher'!H289="","",'[1]TCE - ANEXO III - Preencher'!H289)</f>
        <v/>
      </c>
      <c r="H282" s="14">
        <f>'[1]TCE - ANEXO III - Preencher'!I289</f>
        <v>0</v>
      </c>
      <c r="I282" s="14">
        <f>'[1]TCE - ANEXO III - Preencher'!J289</f>
        <v>0</v>
      </c>
      <c r="J282" s="14">
        <f>'[1]TCE - ANEXO III - Preencher'!K289</f>
        <v>0</v>
      </c>
      <c r="K282" s="15">
        <f>'[1]TCE - ANEXO III - Preencher'!L289</f>
        <v>0</v>
      </c>
      <c r="L282" s="15">
        <f>'[1]TCE - ANEXO III - Preencher'!M289</f>
        <v>0</v>
      </c>
      <c r="M282" s="15">
        <f t="shared" si="25"/>
        <v>0</v>
      </c>
      <c r="N282" s="15">
        <f>'[1]TCE - ANEXO III - Preencher'!O289</f>
        <v>0</v>
      </c>
      <c r="O282" s="15">
        <f>'[1]TCE - ANEXO III - Preencher'!P289</f>
        <v>0</v>
      </c>
      <c r="P282" s="16">
        <f t="shared" si="26"/>
        <v>0</v>
      </c>
      <c r="Q282" s="15">
        <f>'[1]TCE - ANEXO III - Preencher'!R289</f>
        <v>0</v>
      </c>
      <c r="R282" s="15">
        <f>'[1]TCE - ANEXO III - Preencher'!S289</f>
        <v>0</v>
      </c>
      <c r="S282" s="16">
        <f t="shared" si="27"/>
        <v>0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0</v>
      </c>
    </row>
    <row r="283" spans="1:28" s="5" customFormat="1" x14ac:dyDescent="0.25">
      <c r="A283" s="8" t="str">
        <f>IFERROR(VLOOKUP(B283,'[1]DADOS (OCULTAR)'!$P$3:$R$42,3,0),"")</f>
        <v/>
      </c>
      <c r="B283" s="9">
        <f>'[1]TCE - ANEXO III - Preencher'!C290</f>
        <v>0</v>
      </c>
      <c r="C283" s="10"/>
      <c r="D283" s="11">
        <f>'[1]TCE - ANEXO III - Preencher'!E290</f>
        <v>0</v>
      </c>
      <c r="E283" s="9">
        <f>'[1]TCE - ANEXO III - Preencher'!F290</f>
        <v>0</v>
      </c>
      <c r="F283" s="12">
        <f>'[1]TCE - ANEXO III - Preencher'!G290</f>
        <v>0</v>
      </c>
      <c r="G283" s="13" t="str">
        <f>IF('[1]TCE - ANEXO III - Preencher'!H290="","",'[1]TCE - ANEXO III - Preencher'!H290)</f>
        <v/>
      </c>
      <c r="H283" s="14">
        <f>'[1]TCE - ANEXO III - Preencher'!I290</f>
        <v>0</v>
      </c>
      <c r="I283" s="14">
        <f>'[1]TCE - ANEXO III - Preencher'!J290</f>
        <v>0</v>
      </c>
      <c r="J283" s="14">
        <f>'[1]TCE - ANEXO III - Preencher'!K290</f>
        <v>0</v>
      </c>
      <c r="K283" s="15">
        <f>'[1]TCE - ANEXO III - Preencher'!L290</f>
        <v>0</v>
      </c>
      <c r="L283" s="15">
        <f>'[1]TCE - ANEXO III - Preencher'!M290</f>
        <v>0</v>
      </c>
      <c r="M283" s="15">
        <f t="shared" si="25"/>
        <v>0</v>
      </c>
      <c r="N283" s="15">
        <f>'[1]TCE - ANEXO III - Preencher'!O290</f>
        <v>0</v>
      </c>
      <c r="O283" s="15">
        <f>'[1]TCE - ANEXO III - Preencher'!P290</f>
        <v>0</v>
      </c>
      <c r="P283" s="16">
        <f t="shared" si="26"/>
        <v>0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0</v>
      </c>
    </row>
    <row r="284" spans="1:28" s="5" customFormat="1" x14ac:dyDescent="0.25">
      <c r="A284" s="8" t="str">
        <f>IFERROR(VLOOKUP(B284,'[1]DADOS (OCULTAR)'!$P$3:$R$42,3,0),"")</f>
        <v/>
      </c>
      <c r="B284" s="9">
        <f>'[1]TCE - ANEXO III - Preencher'!C291</f>
        <v>0</v>
      </c>
      <c r="C284" s="10"/>
      <c r="D284" s="11">
        <f>'[1]TCE - ANEXO III - Preencher'!E291</f>
        <v>0</v>
      </c>
      <c r="E284" s="9">
        <f>'[1]TCE - ANEXO III - Preencher'!F291</f>
        <v>0</v>
      </c>
      <c r="F284" s="12">
        <f>'[1]TCE - ANEXO III - Preencher'!G291</f>
        <v>0</v>
      </c>
      <c r="G284" s="13" t="str">
        <f>IF('[1]TCE - ANEXO III - Preencher'!H291="","",'[1]TCE - ANEXO III - Preencher'!H291)</f>
        <v/>
      </c>
      <c r="H284" s="14">
        <f>'[1]TCE - ANEXO III - Preencher'!I291</f>
        <v>0</v>
      </c>
      <c r="I284" s="14">
        <f>'[1]TCE - ANEXO III - Preencher'!J291</f>
        <v>0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0</v>
      </c>
      <c r="M284" s="15">
        <f t="shared" si="25"/>
        <v>0</v>
      </c>
      <c r="N284" s="15">
        <f>'[1]TCE - ANEXO III - Preencher'!O291</f>
        <v>0</v>
      </c>
      <c r="O284" s="15">
        <f>'[1]TCE - ANEXO III - Preencher'!P291</f>
        <v>0</v>
      </c>
      <c r="P284" s="16">
        <f t="shared" si="26"/>
        <v>0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0</v>
      </c>
    </row>
    <row r="285" spans="1:28" s="5" customFormat="1" x14ac:dyDescent="0.25">
      <c r="A285" s="8" t="str">
        <f>IFERROR(VLOOKUP(B285,'[1]DADOS (OCULTAR)'!$P$3:$R$42,3,0),"")</f>
        <v/>
      </c>
      <c r="B285" s="9">
        <f>'[1]TCE - ANEXO III - Preencher'!C292</f>
        <v>0</v>
      </c>
      <c r="C285" s="10"/>
      <c r="D285" s="11">
        <f>'[1]TCE - ANEXO III - Preencher'!E292</f>
        <v>0</v>
      </c>
      <c r="E285" s="9">
        <f>'[1]TCE - ANEXO III - Preencher'!F292</f>
        <v>0</v>
      </c>
      <c r="F285" s="12">
        <f>'[1]TCE - ANEXO III - Preencher'!G292</f>
        <v>0</v>
      </c>
      <c r="G285" s="13" t="str">
        <f>IF('[1]TCE - ANEXO III - Preencher'!H292="","",'[1]TCE - ANEXO III - Preencher'!H292)</f>
        <v/>
      </c>
      <c r="H285" s="14">
        <f>'[1]TCE - ANEXO III - Preencher'!I292</f>
        <v>0</v>
      </c>
      <c r="I285" s="14">
        <f>'[1]TCE - ANEXO III - Preencher'!J292</f>
        <v>0</v>
      </c>
      <c r="J285" s="14">
        <f>'[1]TCE - ANEXO III - Preencher'!K292</f>
        <v>0</v>
      </c>
      <c r="K285" s="15">
        <f>'[1]TCE - ANEXO III - Preencher'!L292</f>
        <v>0</v>
      </c>
      <c r="L285" s="15">
        <f>'[1]TCE - ANEXO III - Preencher'!M292</f>
        <v>0</v>
      </c>
      <c r="M285" s="15">
        <f t="shared" si="25"/>
        <v>0</v>
      </c>
      <c r="N285" s="15">
        <f>'[1]TCE - ANEXO III - Preencher'!O292</f>
        <v>0</v>
      </c>
      <c r="O285" s="15">
        <f>'[1]TCE - ANEXO III - Preencher'!P292</f>
        <v>0</v>
      </c>
      <c r="P285" s="16">
        <f t="shared" si="26"/>
        <v>0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0</v>
      </c>
    </row>
    <row r="286" spans="1:28" s="5" customFormat="1" x14ac:dyDescent="0.25">
      <c r="A286" s="8" t="str">
        <f>IFERROR(VLOOKUP(B286,'[1]DADOS (OCULTAR)'!$P$3:$R$42,3,0),"")</f>
        <v/>
      </c>
      <c r="B286" s="9">
        <f>'[1]TCE - ANEXO III - Preencher'!C293</f>
        <v>0</v>
      </c>
      <c r="C286" s="10"/>
      <c r="D286" s="11">
        <f>'[1]TCE - ANEXO III - Preencher'!E293</f>
        <v>0</v>
      </c>
      <c r="E286" s="9">
        <f>'[1]TCE - ANEXO III - Preencher'!F293</f>
        <v>0</v>
      </c>
      <c r="F286" s="12">
        <f>'[1]TCE - ANEXO III - Preencher'!G293</f>
        <v>0</v>
      </c>
      <c r="G286" s="13" t="str">
        <f>IF('[1]TCE - ANEXO III - Preencher'!H293="","",'[1]TCE - ANEXO III - Preencher'!H293)</f>
        <v/>
      </c>
      <c r="H286" s="14">
        <f>'[1]TCE - ANEXO III - Preencher'!I293</f>
        <v>0</v>
      </c>
      <c r="I286" s="14">
        <f>'[1]TCE - ANEXO III - Preencher'!J293</f>
        <v>0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0</v>
      </c>
      <c r="M286" s="15">
        <f t="shared" si="25"/>
        <v>0</v>
      </c>
      <c r="N286" s="15">
        <f>'[1]TCE - ANEXO III - Preencher'!O293</f>
        <v>0</v>
      </c>
      <c r="O286" s="15">
        <f>'[1]TCE - ANEXO III - Preencher'!P293</f>
        <v>0</v>
      </c>
      <c r="P286" s="16">
        <f t="shared" si="26"/>
        <v>0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0</v>
      </c>
    </row>
    <row r="287" spans="1:28" s="5" customFormat="1" x14ac:dyDescent="0.25">
      <c r="A287" s="8" t="str">
        <f>IFERROR(VLOOKUP(B287,'[1]DADOS (OCULTAR)'!$P$3:$R$42,3,0),"")</f>
        <v/>
      </c>
      <c r="B287" s="9">
        <f>'[1]TCE - ANEXO III - Preencher'!C294</f>
        <v>0</v>
      </c>
      <c r="C287" s="10"/>
      <c r="D287" s="11">
        <f>'[1]TCE - ANEXO III - Preencher'!E294</f>
        <v>0</v>
      </c>
      <c r="E287" s="9">
        <f>'[1]TCE - ANEXO III - Preencher'!F294</f>
        <v>0</v>
      </c>
      <c r="F287" s="12">
        <f>'[1]TCE - ANEXO III - Preencher'!G294</f>
        <v>0</v>
      </c>
      <c r="G287" s="13" t="str">
        <f>IF('[1]TCE - ANEXO III - Preencher'!H294="","",'[1]TCE - ANEXO III - Preencher'!H294)</f>
        <v/>
      </c>
      <c r="H287" s="14">
        <f>'[1]TCE - ANEXO III - Preencher'!I294</f>
        <v>0</v>
      </c>
      <c r="I287" s="14">
        <f>'[1]TCE - ANEXO III - Preencher'!J294</f>
        <v>0</v>
      </c>
      <c r="J287" s="14">
        <f>'[1]TCE - ANEXO III - Preencher'!K294</f>
        <v>0</v>
      </c>
      <c r="K287" s="15">
        <f>'[1]TCE - ANEXO III - Preencher'!L294</f>
        <v>0</v>
      </c>
      <c r="L287" s="15">
        <f>'[1]TCE - ANEXO III - Preencher'!M294</f>
        <v>0</v>
      </c>
      <c r="M287" s="15">
        <f t="shared" si="25"/>
        <v>0</v>
      </c>
      <c r="N287" s="15">
        <f>'[1]TCE - ANEXO III - Preencher'!O294</f>
        <v>0</v>
      </c>
      <c r="O287" s="15">
        <f>'[1]TCE - ANEXO III - Preencher'!P294</f>
        <v>0</v>
      </c>
      <c r="P287" s="16">
        <f t="shared" si="26"/>
        <v>0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0</v>
      </c>
    </row>
    <row r="288" spans="1:28" s="5" customFormat="1" x14ac:dyDescent="0.25">
      <c r="A288" s="8" t="str">
        <f>IFERROR(VLOOKUP(B288,'[1]DADOS (OCULTAR)'!$P$3:$R$42,3,0),"")</f>
        <v/>
      </c>
      <c r="B288" s="9">
        <f>'[1]TCE - ANEXO III - Preencher'!C295</f>
        <v>0</v>
      </c>
      <c r="C288" s="10"/>
      <c r="D288" s="11">
        <f>'[1]TCE - ANEXO III - Preencher'!E295</f>
        <v>0</v>
      </c>
      <c r="E288" s="9">
        <f>'[1]TCE - ANEXO III - Preencher'!F295</f>
        <v>0</v>
      </c>
      <c r="F288" s="12">
        <f>'[1]TCE - ANEXO III - Preencher'!G295</f>
        <v>0</v>
      </c>
      <c r="G288" s="13" t="str">
        <f>IF('[1]TCE - ANEXO III - Preencher'!H295="","",'[1]TCE - ANEXO III - Preencher'!H295)</f>
        <v/>
      </c>
      <c r="H288" s="14">
        <f>'[1]TCE - ANEXO III - Preencher'!I295</f>
        <v>0</v>
      </c>
      <c r="I288" s="14">
        <f>'[1]TCE - ANEXO III - Preencher'!J295</f>
        <v>0</v>
      </c>
      <c r="J288" s="14">
        <f>'[1]TCE - ANEXO III - Preencher'!K295</f>
        <v>0</v>
      </c>
      <c r="K288" s="15">
        <f>'[1]TCE - ANEXO III - Preencher'!L295</f>
        <v>0</v>
      </c>
      <c r="L288" s="15">
        <f>'[1]TCE - ANEXO III - Preencher'!M295</f>
        <v>0</v>
      </c>
      <c r="M288" s="15">
        <f t="shared" si="25"/>
        <v>0</v>
      </c>
      <c r="N288" s="15">
        <f>'[1]TCE - ANEXO III - Preencher'!O295</f>
        <v>0</v>
      </c>
      <c r="O288" s="15">
        <f>'[1]TCE - ANEXO III - Preencher'!P295</f>
        <v>0</v>
      </c>
      <c r="P288" s="16">
        <f t="shared" si="26"/>
        <v>0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0</v>
      </c>
    </row>
    <row r="289" spans="1:28" s="5" customFormat="1" x14ac:dyDescent="0.25">
      <c r="A289" s="8" t="str">
        <f>IFERROR(VLOOKUP(B289,'[1]DADOS (OCULTAR)'!$P$3:$R$42,3,0),"")</f>
        <v/>
      </c>
      <c r="B289" s="9">
        <f>'[1]TCE - ANEXO III - Preencher'!C296</f>
        <v>0</v>
      </c>
      <c r="C289" s="10"/>
      <c r="D289" s="11">
        <f>'[1]TCE - ANEXO III - Preencher'!E296</f>
        <v>0</v>
      </c>
      <c r="E289" s="9">
        <f>'[1]TCE - ANEXO III - Preencher'!F296</f>
        <v>0</v>
      </c>
      <c r="F289" s="12">
        <f>'[1]TCE - ANEXO III - Preencher'!G296</f>
        <v>0</v>
      </c>
      <c r="G289" s="13" t="str">
        <f>IF('[1]TCE - ANEXO III - Preencher'!H296="","",'[1]TCE - ANEXO III - Preencher'!H296)</f>
        <v/>
      </c>
      <c r="H289" s="14">
        <f>'[1]TCE - ANEXO III - Preencher'!I296</f>
        <v>0</v>
      </c>
      <c r="I289" s="14">
        <f>'[1]TCE - ANEXO III - Preencher'!J296</f>
        <v>0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25"/>
        <v>0</v>
      </c>
      <c r="N289" s="15">
        <f>'[1]TCE - ANEXO III - Preencher'!O296</f>
        <v>0</v>
      </c>
      <c r="O289" s="15">
        <f>'[1]TCE - ANEXO III - Preencher'!P296</f>
        <v>0</v>
      </c>
      <c r="P289" s="16">
        <f t="shared" si="26"/>
        <v>0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0</v>
      </c>
    </row>
    <row r="290" spans="1:28" s="5" customFormat="1" x14ac:dyDescent="0.25">
      <c r="A290" s="8" t="str">
        <f>IFERROR(VLOOKUP(B290,'[1]DADOS (OCULTAR)'!$P$3:$R$42,3,0),"")</f>
        <v/>
      </c>
      <c r="B290" s="9">
        <f>'[1]TCE - ANEXO III - Preencher'!C297</f>
        <v>0</v>
      </c>
      <c r="C290" s="10"/>
      <c r="D290" s="11">
        <f>'[1]TCE - ANEXO III - Preencher'!E297</f>
        <v>0</v>
      </c>
      <c r="E290" s="9">
        <f>'[1]TCE - ANEXO III - Preencher'!F297</f>
        <v>0</v>
      </c>
      <c r="F290" s="12">
        <f>'[1]TCE - ANEXO III - Preencher'!G297</f>
        <v>0</v>
      </c>
      <c r="G290" s="13" t="str">
        <f>IF('[1]TCE - ANEXO III - Preencher'!H297="","",'[1]TCE - ANEXO III - Preencher'!H297)</f>
        <v/>
      </c>
      <c r="H290" s="14">
        <f>'[1]TCE - ANEXO III - Preencher'!I297</f>
        <v>0</v>
      </c>
      <c r="I290" s="14">
        <f>'[1]TCE - ANEXO III - Preencher'!J297</f>
        <v>0</v>
      </c>
      <c r="J290" s="14">
        <f>'[1]TCE - ANEXO III - Preencher'!K297</f>
        <v>0</v>
      </c>
      <c r="K290" s="15">
        <f>'[1]TCE - ANEXO III - Preencher'!L297</f>
        <v>0</v>
      </c>
      <c r="L290" s="15">
        <f>'[1]TCE - ANEXO III - Preencher'!M297</f>
        <v>0</v>
      </c>
      <c r="M290" s="15">
        <f t="shared" si="25"/>
        <v>0</v>
      </c>
      <c r="N290" s="15">
        <f>'[1]TCE - ANEXO III - Preencher'!O297</f>
        <v>0</v>
      </c>
      <c r="O290" s="15">
        <f>'[1]TCE - ANEXO III - Preencher'!P297</f>
        <v>0</v>
      </c>
      <c r="P290" s="16">
        <f t="shared" si="26"/>
        <v>0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0</v>
      </c>
    </row>
    <row r="291" spans="1:28" s="5" customFormat="1" x14ac:dyDescent="0.25">
      <c r="A291" s="8" t="str">
        <f>IFERROR(VLOOKUP(B291,'[1]DADOS (OCULTAR)'!$P$3:$R$42,3,0),"")</f>
        <v/>
      </c>
      <c r="B291" s="9">
        <f>'[1]TCE - ANEXO III - Preencher'!C298</f>
        <v>0</v>
      </c>
      <c r="C291" s="10"/>
      <c r="D291" s="11">
        <f>'[1]TCE - ANEXO III - Preencher'!E298</f>
        <v>0</v>
      </c>
      <c r="E291" s="9">
        <f>'[1]TCE - ANEXO III - Preencher'!F298</f>
        <v>0</v>
      </c>
      <c r="F291" s="12">
        <f>'[1]TCE - ANEXO III - Preencher'!G298</f>
        <v>0</v>
      </c>
      <c r="G291" s="13" t="str">
        <f>IF('[1]TCE - ANEXO III - Preencher'!H298="","",'[1]TCE - ANEXO III - Preencher'!H298)</f>
        <v/>
      </c>
      <c r="H291" s="14">
        <f>'[1]TCE - ANEXO III - Preencher'!I298</f>
        <v>0</v>
      </c>
      <c r="I291" s="14">
        <f>'[1]TCE - ANEXO III - Preencher'!J298</f>
        <v>0</v>
      </c>
      <c r="J291" s="14">
        <f>'[1]TCE - ANEXO III - Preencher'!K298</f>
        <v>0</v>
      </c>
      <c r="K291" s="15">
        <f>'[1]TCE - ANEXO III - Preencher'!L298</f>
        <v>0</v>
      </c>
      <c r="L291" s="15">
        <f>'[1]TCE - ANEXO III - Preencher'!M298</f>
        <v>0</v>
      </c>
      <c r="M291" s="15">
        <f t="shared" si="25"/>
        <v>0</v>
      </c>
      <c r="N291" s="15">
        <f>'[1]TCE - ANEXO III - Preencher'!O298</f>
        <v>0</v>
      </c>
      <c r="O291" s="15">
        <f>'[1]TCE - ANEXO III - Preencher'!P298</f>
        <v>0</v>
      </c>
      <c r="P291" s="16">
        <f t="shared" si="26"/>
        <v>0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0</v>
      </c>
    </row>
    <row r="292" spans="1:28" s="5" customFormat="1" x14ac:dyDescent="0.25">
      <c r="A292" s="8" t="str">
        <f>IFERROR(VLOOKUP(B292,'[1]DADOS (OCULTAR)'!$P$3:$R$42,3,0),"")</f>
        <v/>
      </c>
      <c r="B292" s="9">
        <f>'[1]TCE - ANEXO III - Preencher'!C299</f>
        <v>0</v>
      </c>
      <c r="C292" s="10"/>
      <c r="D292" s="11">
        <f>'[1]TCE - ANEXO III - Preencher'!E299</f>
        <v>0</v>
      </c>
      <c r="E292" s="9">
        <f>'[1]TCE - ANEXO III - Preencher'!F299</f>
        <v>0</v>
      </c>
      <c r="F292" s="12">
        <f>'[1]TCE - ANEXO III - Preencher'!G299</f>
        <v>0</v>
      </c>
      <c r="G292" s="13" t="str">
        <f>IF('[1]TCE - ANEXO III - Preencher'!H299="","",'[1]TCE - ANEXO III - Preencher'!H299)</f>
        <v/>
      </c>
      <c r="H292" s="14">
        <f>'[1]TCE - ANEXO III - Preencher'!I299</f>
        <v>0</v>
      </c>
      <c r="I292" s="14">
        <f>'[1]TCE - ANEXO III - Preencher'!J299</f>
        <v>0</v>
      </c>
      <c r="J292" s="14">
        <f>'[1]TCE - ANEXO III - Preencher'!K299</f>
        <v>0</v>
      </c>
      <c r="K292" s="15">
        <f>'[1]TCE - ANEXO III - Preencher'!L299</f>
        <v>0</v>
      </c>
      <c r="L292" s="15">
        <f>'[1]TCE - ANEXO III - Preencher'!M299</f>
        <v>0</v>
      </c>
      <c r="M292" s="15">
        <f t="shared" si="25"/>
        <v>0</v>
      </c>
      <c r="N292" s="15">
        <f>'[1]TCE - ANEXO III - Preencher'!O299</f>
        <v>0</v>
      </c>
      <c r="O292" s="15">
        <f>'[1]TCE - ANEXO III - Preencher'!P299</f>
        <v>0</v>
      </c>
      <c r="P292" s="16">
        <f t="shared" si="26"/>
        <v>0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0</v>
      </c>
    </row>
    <row r="293" spans="1:28" s="5" customFormat="1" x14ac:dyDescent="0.25">
      <c r="A293" s="8" t="str">
        <f>IFERROR(VLOOKUP(B293,'[1]DADOS (OCULTAR)'!$P$3:$R$42,3,0),"")</f>
        <v/>
      </c>
      <c r="B293" s="9">
        <f>'[1]TCE - ANEXO III - Preencher'!C300</f>
        <v>0</v>
      </c>
      <c r="C293" s="10"/>
      <c r="D293" s="11">
        <f>'[1]TCE - ANEXO III - Preencher'!E300</f>
        <v>0</v>
      </c>
      <c r="E293" s="9">
        <f>'[1]TCE - ANEXO III - Preencher'!F300</f>
        <v>0</v>
      </c>
      <c r="F293" s="12">
        <f>'[1]TCE - ANEXO III - Preencher'!G300</f>
        <v>0</v>
      </c>
      <c r="G293" s="13" t="str">
        <f>IF('[1]TCE - ANEXO III - Preencher'!H300="","",'[1]TCE - ANEXO III - Preencher'!H300)</f>
        <v/>
      </c>
      <c r="H293" s="14">
        <f>'[1]TCE - ANEXO III - Preencher'!I300</f>
        <v>0</v>
      </c>
      <c r="I293" s="14">
        <f>'[1]TCE - ANEXO III - Preencher'!J300</f>
        <v>0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25"/>
        <v>0</v>
      </c>
      <c r="N293" s="15">
        <f>'[1]TCE - ANEXO III - Preencher'!O300</f>
        <v>0</v>
      </c>
      <c r="O293" s="15">
        <f>'[1]TCE - ANEXO III - Preencher'!P300</f>
        <v>0</v>
      </c>
      <c r="P293" s="16">
        <f t="shared" si="26"/>
        <v>0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0</v>
      </c>
    </row>
    <row r="294" spans="1:28" s="5" customFormat="1" x14ac:dyDescent="0.25">
      <c r="A294" s="8" t="str">
        <f>IFERROR(VLOOKUP(B294,'[1]DADOS (OCULTAR)'!$P$3:$R$42,3,0),"")</f>
        <v/>
      </c>
      <c r="B294" s="9">
        <f>'[1]TCE - ANEXO III - Preencher'!C301</f>
        <v>0</v>
      </c>
      <c r="C294" s="10"/>
      <c r="D294" s="11">
        <f>'[1]TCE - ANEXO III - Preencher'!E301</f>
        <v>0</v>
      </c>
      <c r="E294" s="9">
        <f>'[1]TCE - ANEXO III - Preencher'!F301</f>
        <v>0</v>
      </c>
      <c r="F294" s="12">
        <f>'[1]TCE - ANEXO III - Preencher'!G301</f>
        <v>0</v>
      </c>
      <c r="G294" s="13" t="str">
        <f>IF('[1]TCE - ANEXO III - Preencher'!H301="","",'[1]TCE - ANEXO III - Preencher'!H301)</f>
        <v/>
      </c>
      <c r="H294" s="14">
        <f>'[1]TCE - ANEXO III - Preencher'!I301</f>
        <v>0</v>
      </c>
      <c r="I294" s="14">
        <f>'[1]TCE - ANEXO III - Preencher'!J301</f>
        <v>0</v>
      </c>
      <c r="J294" s="14">
        <f>'[1]TCE - ANEXO III - Preencher'!K301</f>
        <v>0</v>
      </c>
      <c r="K294" s="15">
        <f>'[1]TCE - ANEXO III - Preencher'!L301</f>
        <v>0</v>
      </c>
      <c r="L294" s="15">
        <f>'[1]TCE - ANEXO III - Preencher'!M301</f>
        <v>0</v>
      </c>
      <c r="M294" s="15">
        <f t="shared" si="25"/>
        <v>0</v>
      </c>
      <c r="N294" s="15">
        <f>'[1]TCE - ANEXO III - Preencher'!O301</f>
        <v>0</v>
      </c>
      <c r="O294" s="15">
        <f>'[1]TCE - ANEXO III - Preencher'!P301</f>
        <v>0</v>
      </c>
      <c r="P294" s="16">
        <f t="shared" si="26"/>
        <v>0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0</v>
      </c>
    </row>
    <row r="295" spans="1:28" s="5" customFormat="1" x14ac:dyDescent="0.25">
      <c r="A295" s="8" t="str">
        <f>IFERROR(VLOOKUP(B295,'[1]DADOS (OCULTAR)'!$P$3:$R$42,3,0),"")</f>
        <v/>
      </c>
      <c r="B295" s="9">
        <f>'[1]TCE - ANEXO III - Preencher'!C302</f>
        <v>0</v>
      </c>
      <c r="C295" s="10"/>
      <c r="D295" s="11">
        <f>'[1]TCE - ANEXO III - Preencher'!E302</f>
        <v>0</v>
      </c>
      <c r="E295" s="9">
        <f>'[1]TCE - ANEXO III - Preencher'!F302</f>
        <v>0</v>
      </c>
      <c r="F295" s="12">
        <f>'[1]TCE - ANEXO III - Preencher'!G302</f>
        <v>0</v>
      </c>
      <c r="G295" s="13" t="str">
        <f>IF('[1]TCE - ANEXO III - Preencher'!H302="","",'[1]TCE - ANEXO III - Preencher'!H302)</f>
        <v/>
      </c>
      <c r="H295" s="14">
        <f>'[1]TCE - ANEXO III - Preencher'!I302</f>
        <v>0</v>
      </c>
      <c r="I295" s="14">
        <f>'[1]TCE - ANEXO III - Preencher'!J302</f>
        <v>0</v>
      </c>
      <c r="J295" s="14">
        <f>'[1]TCE - ANEXO III - Preencher'!K302</f>
        <v>0</v>
      </c>
      <c r="K295" s="15">
        <f>'[1]TCE - ANEXO III - Preencher'!L302</f>
        <v>0</v>
      </c>
      <c r="L295" s="15">
        <f>'[1]TCE - ANEXO III - Preencher'!M302</f>
        <v>0</v>
      </c>
      <c r="M295" s="15">
        <f t="shared" si="25"/>
        <v>0</v>
      </c>
      <c r="N295" s="15">
        <f>'[1]TCE - ANEXO III - Preencher'!O302</f>
        <v>0</v>
      </c>
      <c r="O295" s="15">
        <f>'[1]TCE - ANEXO III - Preencher'!P302</f>
        <v>0</v>
      </c>
      <c r="P295" s="16">
        <f t="shared" si="26"/>
        <v>0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0</v>
      </c>
    </row>
    <row r="296" spans="1:28" s="5" customFormat="1" x14ac:dyDescent="0.25">
      <c r="A296" s="8" t="str">
        <f>IFERROR(VLOOKUP(B296,'[1]DADOS (OCULTAR)'!$P$3:$R$42,3,0),"")</f>
        <v/>
      </c>
      <c r="B296" s="9">
        <f>'[1]TCE - ANEXO III - Preencher'!C303</f>
        <v>0</v>
      </c>
      <c r="C296" s="10"/>
      <c r="D296" s="11">
        <f>'[1]TCE - ANEXO III - Preencher'!E303</f>
        <v>0</v>
      </c>
      <c r="E296" s="9">
        <f>'[1]TCE - ANEXO III - Preencher'!F303</f>
        <v>0</v>
      </c>
      <c r="F296" s="12">
        <f>'[1]TCE - ANEXO III - Preencher'!G303</f>
        <v>0</v>
      </c>
      <c r="G296" s="13" t="str">
        <f>IF('[1]TCE - ANEXO III - Preencher'!H303="","",'[1]TCE - ANEXO III - Preencher'!H303)</f>
        <v/>
      </c>
      <c r="H296" s="14">
        <f>'[1]TCE - ANEXO III - Preencher'!I303</f>
        <v>0</v>
      </c>
      <c r="I296" s="14">
        <f>'[1]TCE - ANEXO III - Preencher'!J303</f>
        <v>0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0</v>
      </c>
      <c r="O296" s="15">
        <f>'[1]TCE - ANEXO III - Preencher'!P303</f>
        <v>0</v>
      </c>
      <c r="P296" s="16">
        <f t="shared" si="26"/>
        <v>0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0</v>
      </c>
    </row>
    <row r="297" spans="1:28" s="5" customFormat="1" x14ac:dyDescent="0.25">
      <c r="A297" s="8" t="str">
        <f>IFERROR(VLOOKUP(B297,'[1]DADOS (OCULTAR)'!$P$3:$R$42,3,0),"")</f>
        <v/>
      </c>
      <c r="B297" s="9">
        <f>'[1]TCE - ANEXO III - Preencher'!C304</f>
        <v>0</v>
      </c>
      <c r="C297" s="10"/>
      <c r="D297" s="11">
        <f>'[1]TCE - ANEXO III - Preencher'!E304</f>
        <v>0</v>
      </c>
      <c r="E297" s="9">
        <f>'[1]TCE - ANEXO III - Preencher'!F304</f>
        <v>0</v>
      </c>
      <c r="F297" s="12">
        <f>'[1]TCE - ANEXO III - Preencher'!G304</f>
        <v>0</v>
      </c>
      <c r="G297" s="13" t="str">
        <f>IF('[1]TCE - ANEXO III - Preencher'!H304="","",'[1]TCE - ANEXO III - Preencher'!H304)</f>
        <v/>
      </c>
      <c r="H297" s="14">
        <f>'[1]TCE - ANEXO III - Preencher'!I304</f>
        <v>0</v>
      </c>
      <c r="I297" s="14">
        <f>'[1]TCE - ANEXO III - Preencher'!J304</f>
        <v>0</v>
      </c>
      <c r="J297" s="14">
        <f>'[1]TCE - ANEXO III - Preencher'!K304</f>
        <v>0</v>
      </c>
      <c r="K297" s="15">
        <f>'[1]TCE - ANEXO III - Preencher'!L304</f>
        <v>0</v>
      </c>
      <c r="L297" s="15">
        <f>'[1]TCE - ANEXO III - Preencher'!M304</f>
        <v>0</v>
      </c>
      <c r="M297" s="15">
        <f t="shared" si="25"/>
        <v>0</v>
      </c>
      <c r="N297" s="15">
        <f>'[1]TCE - ANEXO III - Preencher'!O304</f>
        <v>0</v>
      </c>
      <c r="O297" s="15">
        <f>'[1]TCE - ANEXO III - Preencher'!P304</f>
        <v>0</v>
      </c>
      <c r="P297" s="16">
        <f t="shared" si="26"/>
        <v>0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0</v>
      </c>
    </row>
    <row r="298" spans="1:28" s="5" customFormat="1" x14ac:dyDescent="0.25">
      <c r="A298" s="8" t="str">
        <f>IFERROR(VLOOKUP(B298,'[1]DADOS (OCULTAR)'!$P$3:$R$42,3,0),"")</f>
        <v/>
      </c>
      <c r="B298" s="9">
        <f>'[1]TCE - ANEXO III - Preencher'!C305</f>
        <v>0</v>
      </c>
      <c r="C298" s="10"/>
      <c r="D298" s="11">
        <f>'[1]TCE - ANEXO III - Preencher'!E305</f>
        <v>0</v>
      </c>
      <c r="E298" s="9">
        <f>'[1]TCE - ANEXO III - Preencher'!F305</f>
        <v>0</v>
      </c>
      <c r="F298" s="12">
        <f>'[1]TCE - ANEXO III - Preencher'!G305</f>
        <v>0</v>
      </c>
      <c r="G298" s="13" t="str">
        <f>IF('[1]TCE - ANEXO III - Preencher'!H305="","",'[1]TCE - ANEXO III - Preencher'!H305)</f>
        <v/>
      </c>
      <c r="H298" s="14">
        <f>'[1]TCE - ANEXO III - Preencher'!I305</f>
        <v>0</v>
      </c>
      <c r="I298" s="14">
        <f>'[1]TCE - ANEXO III - Preencher'!J305</f>
        <v>0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0</v>
      </c>
      <c r="M298" s="15">
        <f t="shared" si="25"/>
        <v>0</v>
      </c>
      <c r="N298" s="15">
        <f>'[1]TCE - ANEXO III - Preencher'!O305</f>
        <v>0</v>
      </c>
      <c r="O298" s="15">
        <f>'[1]TCE - ANEXO III - Preencher'!P305</f>
        <v>0</v>
      </c>
      <c r="P298" s="16">
        <f t="shared" si="26"/>
        <v>0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0</v>
      </c>
    </row>
    <row r="299" spans="1:28" s="5" customFormat="1" x14ac:dyDescent="0.25">
      <c r="A299" s="8" t="str">
        <f>IFERROR(VLOOKUP(B299,'[1]DADOS (OCULTAR)'!$P$3:$R$42,3,0),"")</f>
        <v/>
      </c>
      <c r="B299" s="9">
        <f>'[1]TCE - ANEXO III - Preencher'!C306</f>
        <v>0</v>
      </c>
      <c r="C299" s="10"/>
      <c r="D299" s="11">
        <f>'[1]TCE - ANEXO III - Preencher'!E306</f>
        <v>0</v>
      </c>
      <c r="E299" s="9">
        <f>'[1]TCE - ANEXO III - Preencher'!F306</f>
        <v>0</v>
      </c>
      <c r="F299" s="12">
        <f>'[1]TCE - ANEXO III - Preencher'!G306</f>
        <v>0</v>
      </c>
      <c r="G299" s="13" t="str">
        <f>IF('[1]TCE - ANEXO III - Preencher'!H306="","",'[1]TCE - ANEXO III - Preencher'!H306)</f>
        <v/>
      </c>
      <c r="H299" s="14">
        <f>'[1]TCE - ANEXO III - Preencher'!I306</f>
        <v>0</v>
      </c>
      <c r="I299" s="14">
        <f>'[1]TCE - ANEXO III - Preencher'!J306</f>
        <v>0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0</v>
      </c>
      <c r="M299" s="15">
        <f t="shared" si="25"/>
        <v>0</v>
      </c>
      <c r="N299" s="15">
        <f>'[1]TCE - ANEXO III - Preencher'!O306</f>
        <v>0</v>
      </c>
      <c r="O299" s="15">
        <f>'[1]TCE - ANEXO III - Preencher'!P306</f>
        <v>0</v>
      </c>
      <c r="P299" s="16">
        <f t="shared" si="26"/>
        <v>0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0</v>
      </c>
    </row>
    <row r="300" spans="1:28" s="5" customFormat="1" x14ac:dyDescent="0.25">
      <c r="A300" s="8" t="str">
        <f>IFERROR(VLOOKUP(B300,'[1]DADOS (OCULTAR)'!$P$3:$R$42,3,0),"")</f>
        <v/>
      </c>
      <c r="B300" s="9">
        <f>'[1]TCE - ANEXO III - Preencher'!C307</f>
        <v>0</v>
      </c>
      <c r="C300" s="10"/>
      <c r="D300" s="11">
        <f>'[1]TCE - ANEXO III - Preencher'!E307</f>
        <v>0</v>
      </c>
      <c r="E300" s="9">
        <f>'[1]TCE - ANEXO III - Preencher'!F307</f>
        <v>0</v>
      </c>
      <c r="F300" s="12">
        <f>'[1]TCE - ANEXO III - Preencher'!G307</f>
        <v>0</v>
      </c>
      <c r="G300" s="13" t="str">
        <f>IF('[1]TCE - ANEXO III - Preencher'!H307="","",'[1]TCE - ANEXO III - Preencher'!H307)</f>
        <v/>
      </c>
      <c r="H300" s="14">
        <f>'[1]TCE - ANEXO III - Preencher'!I307</f>
        <v>0</v>
      </c>
      <c r="I300" s="14">
        <f>'[1]TCE - ANEXO III - Preencher'!J307</f>
        <v>0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25"/>
        <v>0</v>
      </c>
      <c r="N300" s="15">
        <f>'[1]TCE - ANEXO III - Preencher'!O307</f>
        <v>0</v>
      </c>
      <c r="O300" s="15">
        <f>'[1]TCE - ANEXO III - Preencher'!P307</f>
        <v>0</v>
      </c>
      <c r="P300" s="16">
        <f t="shared" si="26"/>
        <v>0</v>
      </c>
      <c r="Q300" s="15">
        <f>'[1]TCE - ANEXO III - Preencher'!R307</f>
        <v>0</v>
      </c>
      <c r="R300" s="15">
        <f>'[1]TCE - ANEXO III - Preencher'!S307</f>
        <v>0</v>
      </c>
      <c r="S300" s="16">
        <f t="shared" si="27"/>
        <v>0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0</v>
      </c>
    </row>
    <row r="301" spans="1:28" s="5" customFormat="1" x14ac:dyDescent="0.25">
      <c r="A301" s="8" t="str">
        <f>IFERROR(VLOOKUP(B301,'[1]DADOS (OCULTAR)'!$P$3:$R$42,3,0),"")</f>
        <v/>
      </c>
      <c r="B301" s="9">
        <f>'[1]TCE - ANEXO III - Preencher'!C308</f>
        <v>0</v>
      </c>
      <c r="C301" s="10"/>
      <c r="D301" s="11">
        <f>'[1]TCE - ANEXO III - Preencher'!E308</f>
        <v>0</v>
      </c>
      <c r="E301" s="9">
        <f>'[1]TCE - ANEXO III - Preencher'!F308</f>
        <v>0</v>
      </c>
      <c r="F301" s="12">
        <f>'[1]TCE - ANEXO III - Preencher'!G308</f>
        <v>0</v>
      </c>
      <c r="G301" s="13" t="str">
        <f>IF('[1]TCE - ANEXO III - Preencher'!H308="","",'[1]TCE - ANEXO III - Preencher'!H308)</f>
        <v/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25"/>
        <v>0</v>
      </c>
      <c r="N301" s="15">
        <f>'[1]TCE - ANEXO III - Preencher'!O308</f>
        <v>0</v>
      </c>
      <c r="O301" s="15">
        <f>'[1]TCE - ANEXO III - Preencher'!P308</f>
        <v>0</v>
      </c>
      <c r="P301" s="16">
        <f t="shared" si="26"/>
        <v>0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0</v>
      </c>
    </row>
    <row r="302" spans="1:28" s="5" customFormat="1" x14ac:dyDescent="0.25">
      <c r="A302" s="8" t="str">
        <f>IFERROR(VLOOKUP(B302,'[1]DADOS (OCULTAR)'!$P$3:$R$42,3,0),"")</f>
        <v/>
      </c>
      <c r="B302" s="9">
        <f>'[1]TCE - ANEXO III - Preencher'!C309</f>
        <v>0</v>
      </c>
      <c r="C302" s="10"/>
      <c r="D302" s="11">
        <f>'[1]TCE - ANEXO III - Preencher'!E309</f>
        <v>0</v>
      </c>
      <c r="E302" s="9">
        <f>'[1]TCE - ANEXO III - Preencher'!F309</f>
        <v>0</v>
      </c>
      <c r="F302" s="12">
        <f>'[1]TCE - ANEXO III - Preencher'!G309</f>
        <v>0</v>
      </c>
      <c r="G302" s="13" t="str">
        <f>IF('[1]TCE - ANEXO III - Preencher'!H309="","",'[1]TCE - ANEXO III - Preencher'!H309)</f>
        <v/>
      </c>
      <c r="H302" s="14">
        <f>'[1]TCE - ANEXO III - Preencher'!I309</f>
        <v>0</v>
      </c>
      <c r="I302" s="14">
        <f>'[1]TCE - ANEXO III - Preencher'!J309</f>
        <v>0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0</v>
      </c>
      <c r="M302" s="15">
        <f t="shared" si="25"/>
        <v>0</v>
      </c>
      <c r="N302" s="15">
        <f>'[1]TCE - ANEXO III - Preencher'!O309</f>
        <v>0</v>
      </c>
      <c r="O302" s="15">
        <f>'[1]TCE - ANEXO III - Preencher'!P309</f>
        <v>0</v>
      </c>
      <c r="P302" s="16">
        <f t="shared" si="26"/>
        <v>0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0</v>
      </c>
    </row>
    <row r="303" spans="1:28" s="5" customFormat="1" x14ac:dyDescent="0.25">
      <c r="A303" s="8" t="str">
        <f>IFERROR(VLOOKUP(B303,'[1]DADOS (OCULTAR)'!$P$3:$R$42,3,0),"")</f>
        <v/>
      </c>
      <c r="B303" s="9">
        <f>'[1]TCE - ANEXO III - Preencher'!C310</f>
        <v>0</v>
      </c>
      <c r="C303" s="10"/>
      <c r="D303" s="11">
        <f>'[1]TCE - ANEXO III - Preencher'!E310</f>
        <v>0</v>
      </c>
      <c r="E303" s="9">
        <f>'[1]TCE - ANEXO III - Preencher'!F310</f>
        <v>0</v>
      </c>
      <c r="F303" s="12">
        <f>'[1]TCE - ANEXO III - Preencher'!G310</f>
        <v>0</v>
      </c>
      <c r="G303" s="13" t="str">
        <f>IF('[1]TCE - ANEXO III - Preencher'!H310="","",'[1]TCE - ANEXO III - Preencher'!H310)</f>
        <v/>
      </c>
      <c r="H303" s="14">
        <f>'[1]TCE - ANEXO III - Preencher'!I310</f>
        <v>0</v>
      </c>
      <c r="I303" s="14">
        <f>'[1]TCE - ANEXO III - Preencher'!J310</f>
        <v>0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5"/>
        <v>0</v>
      </c>
      <c r="N303" s="15">
        <f>'[1]TCE - ANEXO III - Preencher'!O310</f>
        <v>0</v>
      </c>
      <c r="O303" s="15">
        <f>'[1]TCE - ANEXO III - Preencher'!P310</f>
        <v>0</v>
      </c>
      <c r="P303" s="16">
        <f t="shared" si="26"/>
        <v>0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0</v>
      </c>
    </row>
    <row r="304" spans="1:28" s="5" customFormat="1" x14ac:dyDescent="0.25">
      <c r="A304" s="8" t="str">
        <f>IFERROR(VLOOKUP(B304,'[1]DADOS (OCULTAR)'!$P$3:$R$42,3,0),"")</f>
        <v/>
      </c>
      <c r="B304" s="9">
        <f>'[1]TCE - ANEXO III - Preencher'!C311</f>
        <v>0</v>
      </c>
      <c r="C304" s="10"/>
      <c r="D304" s="11">
        <f>'[1]TCE - ANEXO III - Preencher'!E311</f>
        <v>0</v>
      </c>
      <c r="E304" s="9">
        <f>'[1]TCE - ANEXO III - Preencher'!F311</f>
        <v>0</v>
      </c>
      <c r="F304" s="12">
        <f>'[1]TCE - ANEXO III - Preencher'!G311</f>
        <v>0</v>
      </c>
      <c r="G304" s="13" t="str">
        <f>IF('[1]TCE - ANEXO III - Preencher'!H311="","",'[1]TCE - ANEXO III - Preencher'!H311)</f>
        <v/>
      </c>
      <c r="H304" s="14">
        <f>'[1]TCE - ANEXO III - Preencher'!I311</f>
        <v>0</v>
      </c>
      <c r="I304" s="14">
        <f>'[1]TCE - ANEXO III - Preencher'!J311</f>
        <v>0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5"/>
        <v>0</v>
      </c>
      <c r="N304" s="15">
        <f>'[1]TCE - ANEXO III - Preencher'!O311</f>
        <v>0</v>
      </c>
      <c r="O304" s="15">
        <f>'[1]TCE - ANEXO III - Preencher'!P311</f>
        <v>0</v>
      </c>
      <c r="P304" s="16">
        <f t="shared" si="26"/>
        <v>0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0</v>
      </c>
    </row>
    <row r="305" spans="1:28" s="5" customFormat="1" x14ac:dyDescent="0.25">
      <c r="A305" s="8" t="str">
        <f>IFERROR(VLOOKUP(B305,'[1]DADOS (OCULTAR)'!$P$3:$R$42,3,0),"")</f>
        <v/>
      </c>
      <c r="B305" s="9">
        <f>'[1]TCE - ANEXO III - Preencher'!C312</f>
        <v>0</v>
      </c>
      <c r="C305" s="10"/>
      <c r="D305" s="11">
        <f>'[1]TCE - ANEXO III - Preencher'!E312</f>
        <v>0</v>
      </c>
      <c r="E305" s="9">
        <f>'[1]TCE - ANEXO III - Preencher'!F312</f>
        <v>0</v>
      </c>
      <c r="F305" s="12">
        <f>'[1]TCE - ANEXO III - Preencher'!G312</f>
        <v>0</v>
      </c>
      <c r="G305" s="13" t="str">
        <f>IF('[1]TCE - ANEXO III - Preencher'!H312="","",'[1]TCE - ANEXO III - Preencher'!H312)</f>
        <v/>
      </c>
      <c r="H305" s="14">
        <f>'[1]TCE - ANEXO III - Preencher'!I312</f>
        <v>0</v>
      </c>
      <c r="I305" s="14">
        <f>'[1]TCE - ANEXO III - Preencher'!J312</f>
        <v>0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0</v>
      </c>
      <c r="O305" s="15">
        <f>'[1]TCE - ANEXO III - Preencher'!P312</f>
        <v>0</v>
      </c>
      <c r="P305" s="16">
        <f t="shared" si="26"/>
        <v>0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0</v>
      </c>
    </row>
    <row r="306" spans="1:28" s="5" customFormat="1" x14ac:dyDescent="0.25">
      <c r="A306" s="8" t="str">
        <f>IFERROR(VLOOKUP(B306,'[1]DADOS (OCULTAR)'!$P$3:$R$42,3,0),"")</f>
        <v/>
      </c>
      <c r="B306" s="9">
        <f>'[1]TCE - ANEXO III - Preencher'!C313</f>
        <v>0</v>
      </c>
      <c r="C306" s="10"/>
      <c r="D306" s="11">
        <f>'[1]TCE - ANEXO III - Preencher'!E313</f>
        <v>0</v>
      </c>
      <c r="E306" s="9">
        <f>'[1]TCE - ANEXO III - Preencher'!F313</f>
        <v>0</v>
      </c>
      <c r="F306" s="12">
        <f>'[1]TCE - ANEXO III - Preencher'!G313</f>
        <v>0</v>
      </c>
      <c r="G306" s="13" t="str">
        <f>IF('[1]TCE - ANEXO III - Preencher'!H313="","",'[1]TCE - ANEXO III - Preencher'!H313)</f>
        <v/>
      </c>
      <c r="H306" s="14">
        <f>'[1]TCE - ANEXO III - Preencher'!I313</f>
        <v>0</v>
      </c>
      <c r="I306" s="14">
        <f>'[1]TCE - ANEXO III - Preencher'!J313</f>
        <v>0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25"/>
        <v>0</v>
      </c>
      <c r="N306" s="15">
        <f>'[1]TCE - ANEXO III - Preencher'!O313</f>
        <v>0</v>
      </c>
      <c r="O306" s="15">
        <f>'[1]TCE - ANEXO III - Preencher'!P313</f>
        <v>0</v>
      </c>
      <c r="P306" s="16">
        <f t="shared" si="26"/>
        <v>0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0</v>
      </c>
    </row>
    <row r="307" spans="1:28" s="5" customFormat="1" x14ac:dyDescent="0.25">
      <c r="A307" s="8" t="str">
        <f>IFERROR(VLOOKUP(B307,'[1]DADOS (OCULTAR)'!$P$3:$R$42,3,0),"")</f>
        <v/>
      </c>
      <c r="B307" s="9">
        <f>'[1]TCE - ANEXO III - Preencher'!C314</f>
        <v>0</v>
      </c>
      <c r="C307" s="10"/>
      <c r="D307" s="11">
        <f>'[1]TCE - ANEXO III - Preencher'!E314</f>
        <v>0</v>
      </c>
      <c r="E307" s="9">
        <f>'[1]TCE - ANEXO III - Preencher'!F314</f>
        <v>0</v>
      </c>
      <c r="F307" s="12">
        <f>'[1]TCE - ANEXO III - Preencher'!G314</f>
        <v>0</v>
      </c>
      <c r="G307" s="13" t="str">
        <f>IF('[1]TCE - ANEXO III - Preencher'!H314="","",'[1]TCE - ANEXO III - Preencher'!H314)</f>
        <v/>
      </c>
      <c r="H307" s="14">
        <f>'[1]TCE - ANEXO III - Preencher'!I314</f>
        <v>0</v>
      </c>
      <c r="I307" s="14">
        <f>'[1]TCE - ANEXO III - Preencher'!J314</f>
        <v>0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25"/>
        <v>0</v>
      </c>
      <c r="N307" s="15">
        <f>'[1]TCE - ANEXO III - Preencher'!O314</f>
        <v>0</v>
      </c>
      <c r="O307" s="15">
        <f>'[1]TCE - ANEXO III - Preencher'!P314</f>
        <v>0</v>
      </c>
      <c r="P307" s="16">
        <f t="shared" si="26"/>
        <v>0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0</v>
      </c>
    </row>
    <row r="308" spans="1:28" s="5" customFormat="1" x14ac:dyDescent="0.25">
      <c r="A308" s="8" t="str">
        <f>IFERROR(VLOOKUP(B308,'[1]DADOS (OCULTAR)'!$P$3:$R$42,3,0),"")</f>
        <v/>
      </c>
      <c r="B308" s="9">
        <f>'[1]TCE - ANEXO III - Preencher'!C315</f>
        <v>0</v>
      </c>
      <c r="C308" s="10"/>
      <c r="D308" s="11">
        <f>'[1]TCE - ANEXO III - Preencher'!E315</f>
        <v>0</v>
      </c>
      <c r="E308" s="9">
        <f>'[1]TCE - ANEXO III - Preencher'!F315</f>
        <v>0</v>
      </c>
      <c r="F308" s="12">
        <f>'[1]TCE - ANEXO III - Preencher'!G315</f>
        <v>0</v>
      </c>
      <c r="G308" s="13" t="str">
        <f>IF('[1]TCE - ANEXO III - Preencher'!H315="","",'[1]TCE - ANEXO III - Preencher'!H315)</f>
        <v/>
      </c>
      <c r="H308" s="14">
        <f>'[1]TCE - ANEXO III - Preencher'!I315</f>
        <v>0</v>
      </c>
      <c r="I308" s="14">
        <f>'[1]TCE - ANEXO III - Preencher'!J315</f>
        <v>0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5"/>
        <v>0</v>
      </c>
      <c r="N308" s="15">
        <f>'[1]TCE - ANEXO III - Preencher'!O315</f>
        <v>0</v>
      </c>
      <c r="O308" s="15">
        <f>'[1]TCE - ANEXO III - Preencher'!P315</f>
        <v>0</v>
      </c>
      <c r="P308" s="16">
        <f t="shared" si="26"/>
        <v>0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0</v>
      </c>
    </row>
    <row r="309" spans="1:28" s="5" customFormat="1" x14ac:dyDescent="0.25">
      <c r="A309" s="8" t="str">
        <f>IFERROR(VLOOKUP(B309,'[1]DADOS (OCULTAR)'!$P$3:$R$42,3,0),"")</f>
        <v/>
      </c>
      <c r="B309" s="9">
        <f>'[1]TCE - ANEXO III - Preencher'!C316</f>
        <v>0</v>
      </c>
      <c r="C309" s="10"/>
      <c r="D309" s="11">
        <f>'[1]TCE - ANEXO III - Preencher'!E316</f>
        <v>0</v>
      </c>
      <c r="E309" s="9">
        <f>'[1]TCE - ANEXO III - Preencher'!F316</f>
        <v>0</v>
      </c>
      <c r="F309" s="12">
        <f>'[1]TCE - ANEXO III - Preencher'!G316</f>
        <v>0</v>
      </c>
      <c r="G309" s="13" t="str">
        <f>IF('[1]TCE - ANEXO III - Preencher'!H316="","",'[1]TCE - ANEXO III - Preencher'!H316)</f>
        <v/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0</v>
      </c>
      <c r="O309" s="15">
        <f>'[1]TCE - ANEXO III - Preencher'!P316</f>
        <v>0</v>
      </c>
      <c r="P309" s="16">
        <f t="shared" si="26"/>
        <v>0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0</v>
      </c>
    </row>
    <row r="310" spans="1:28" s="5" customFormat="1" x14ac:dyDescent="0.25">
      <c r="A310" s="8" t="str">
        <f>IFERROR(VLOOKUP(B310,'[1]DADOS (OCULTAR)'!$P$3:$R$42,3,0),"")</f>
        <v/>
      </c>
      <c r="B310" s="9">
        <f>'[1]TCE - ANEXO III - Preencher'!C317</f>
        <v>0</v>
      </c>
      <c r="C310" s="10"/>
      <c r="D310" s="11">
        <f>'[1]TCE - ANEXO III - Preencher'!E317</f>
        <v>0</v>
      </c>
      <c r="E310" s="9">
        <f>'[1]TCE - ANEXO III - Preencher'!F317</f>
        <v>0</v>
      </c>
      <c r="F310" s="12">
        <f>'[1]TCE - ANEXO III - Preencher'!G317</f>
        <v>0</v>
      </c>
      <c r="G310" s="13" t="str">
        <f>IF('[1]TCE - ANEXO III - Preencher'!H317="","",'[1]TCE - ANEXO III - Preencher'!H317)</f>
        <v/>
      </c>
      <c r="H310" s="14">
        <f>'[1]TCE - ANEXO III - Preencher'!I317</f>
        <v>0</v>
      </c>
      <c r="I310" s="14">
        <f>'[1]TCE - ANEXO III - Preencher'!J317</f>
        <v>0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0</v>
      </c>
      <c r="O310" s="15">
        <f>'[1]TCE - ANEXO III - Preencher'!P317</f>
        <v>0</v>
      </c>
      <c r="P310" s="16">
        <f t="shared" si="26"/>
        <v>0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0</v>
      </c>
    </row>
    <row r="311" spans="1:28" s="5" customFormat="1" x14ac:dyDescent="0.25">
      <c r="A311" s="8" t="str">
        <f>IFERROR(VLOOKUP(B311,'[1]DADOS (OCULTAR)'!$P$3:$R$42,3,0),"")</f>
        <v/>
      </c>
      <c r="B311" s="9">
        <f>'[1]TCE - ANEXO III - Preencher'!C318</f>
        <v>0</v>
      </c>
      <c r="C311" s="10"/>
      <c r="D311" s="11">
        <f>'[1]TCE - ANEXO III - Preencher'!E318</f>
        <v>0</v>
      </c>
      <c r="E311" s="9">
        <f>'[1]TCE - ANEXO III - Preencher'!F318</f>
        <v>0</v>
      </c>
      <c r="F311" s="12">
        <f>'[1]TCE - ANEXO III - Preencher'!G318</f>
        <v>0</v>
      </c>
      <c r="G311" s="13" t="str">
        <f>IF('[1]TCE - ANEXO III - Preencher'!H318="","",'[1]TCE - ANEXO III - Preencher'!H318)</f>
        <v/>
      </c>
      <c r="H311" s="14">
        <f>'[1]TCE - ANEXO III - Preencher'!I318</f>
        <v>0</v>
      </c>
      <c r="I311" s="14">
        <f>'[1]TCE - ANEXO III - Preencher'!J318</f>
        <v>0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5"/>
        <v>0</v>
      </c>
      <c r="N311" s="15">
        <f>'[1]TCE - ANEXO III - Preencher'!O318</f>
        <v>0</v>
      </c>
      <c r="O311" s="15">
        <f>'[1]TCE - ANEXO III - Preencher'!P318</f>
        <v>0</v>
      </c>
      <c r="P311" s="16">
        <f t="shared" si="26"/>
        <v>0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0</v>
      </c>
    </row>
    <row r="312" spans="1:28" s="5" customFormat="1" x14ac:dyDescent="0.25">
      <c r="A312" s="8" t="str">
        <f>IFERROR(VLOOKUP(B312,'[1]DADOS (OCULTAR)'!$P$3:$R$42,3,0),"")</f>
        <v/>
      </c>
      <c r="B312" s="9">
        <f>'[1]TCE - ANEXO III - Preencher'!C319</f>
        <v>0</v>
      </c>
      <c r="C312" s="10"/>
      <c r="D312" s="11">
        <f>'[1]TCE - ANEXO III - Preencher'!E319</f>
        <v>0</v>
      </c>
      <c r="E312" s="9">
        <f>'[1]TCE - ANEXO III - Preencher'!F319</f>
        <v>0</v>
      </c>
      <c r="F312" s="12">
        <f>'[1]TCE - ANEXO III - Preencher'!G319</f>
        <v>0</v>
      </c>
      <c r="G312" s="13" t="str">
        <f>IF('[1]TCE - ANEXO III - Preencher'!H319="","",'[1]TCE - ANEXO III - Preencher'!H319)</f>
        <v/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5"/>
        <v>0</v>
      </c>
      <c r="N312" s="15">
        <f>'[1]TCE - ANEXO III - Preencher'!O319</f>
        <v>0</v>
      </c>
      <c r="O312" s="15">
        <f>'[1]TCE - ANEXO III - Preencher'!P319</f>
        <v>0</v>
      </c>
      <c r="P312" s="16">
        <f t="shared" si="26"/>
        <v>0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0</v>
      </c>
    </row>
    <row r="313" spans="1:28" s="5" customFormat="1" x14ac:dyDescent="0.25">
      <c r="A313" s="8" t="str">
        <f>IFERROR(VLOOKUP(B313,'[1]DADOS (OCULTAR)'!$P$3:$R$42,3,0),"")</f>
        <v/>
      </c>
      <c r="B313" s="9">
        <f>'[1]TCE - ANEXO III - Preencher'!C320</f>
        <v>0</v>
      </c>
      <c r="C313" s="10"/>
      <c r="D313" s="11">
        <f>'[1]TCE - ANEXO III - Preencher'!E320</f>
        <v>0</v>
      </c>
      <c r="E313" s="9">
        <f>'[1]TCE - ANEXO III - Preencher'!F320</f>
        <v>0</v>
      </c>
      <c r="F313" s="12">
        <f>'[1]TCE - ANEXO III - Preencher'!G320</f>
        <v>0</v>
      </c>
      <c r="G313" s="13" t="str">
        <f>IF('[1]TCE - ANEXO III - Preencher'!H320="","",'[1]TCE - ANEXO III - Preencher'!H320)</f>
        <v/>
      </c>
      <c r="H313" s="14">
        <f>'[1]TCE - ANEXO III - Preencher'!I320</f>
        <v>0</v>
      </c>
      <c r="I313" s="14">
        <f>'[1]TCE - ANEXO III - Preencher'!J320</f>
        <v>0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5"/>
        <v>0</v>
      </c>
      <c r="N313" s="15">
        <f>'[1]TCE - ANEXO III - Preencher'!O320</f>
        <v>0</v>
      </c>
      <c r="O313" s="15">
        <f>'[1]TCE - ANEXO III - Preencher'!P320</f>
        <v>0</v>
      </c>
      <c r="P313" s="16">
        <f t="shared" si="26"/>
        <v>0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0</v>
      </c>
    </row>
    <row r="314" spans="1:28" s="5" customFormat="1" x14ac:dyDescent="0.25">
      <c r="A314" s="8" t="str">
        <f>IFERROR(VLOOKUP(B314,'[1]DADOS (OCULTAR)'!$P$3:$R$42,3,0),"")</f>
        <v/>
      </c>
      <c r="B314" s="9">
        <f>'[1]TCE - ANEXO III - Preencher'!C321</f>
        <v>0</v>
      </c>
      <c r="C314" s="10"/>
      <c r="D314" s="11">
        <f>'[1]TCE - ANEXO III - Preencher'!E321</f>
        <v>0</v>
      </c>
      <c r="E314" s="9">
        <f>'[1]TCE - ANEXO III - Preencher'!F321</f>
        <v>0</v>
      </c>
      <c r="F314" s="12">
        <f>'[1]TCE - ANEXO III - Preencher'!G321</f>
        <v>0</v>
      </c>
      <c r="G314" s="13" t="str">
        <f>IF('[1]TCE - ANEXO III - Preencher'!H321="","",'[1]TCE - ANEXO III - Preencher'!H321)</f>
        <v/>
      </c>
      <c r="H314" s="14">
        <f>'[1]TCE - ANEXO III - Preencher'!I321</f>
        <v>0</v>
      </c>
      <c r="I314" s="14">
        <f>'[1]TCE - ANEXO III - Preencher'!J321</f>
        <v>0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0</v>
      </c>
      <c r="O314" s="15">
        <f>'[1]TCE - ANEXO III - Preencher'!P321</f>
        <v>0</v>
      </c>
      <c r="P314" s="16">
        <f t="shared" si="26"/>
        <v>0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0</v>
      </c>
    </row>
    <row r="315" spans="1:28" s="5" customFormat="1" x14ac:dyDescent="0.25">
      <c r="A315" s="8" t="str">
        <f>IFERROR(VLOOKUP(B315,'[1]DADOS (OCULTAR)'!$P$3:$R$42,3,0),"")</f>
        <v/>
      </c>
      <c r="B315" s="9">
        <f>'[1]TCE - ANEXO III - Preencher'!C322</f>
        <v>0</v>
      </c>
      <c r="C315" s="10"/>
      <c r="D315" s="11">
        <f>'[1]TCE - ANEXO III - Preencher'!E322</f>
        <v>0</v>
      </c>
      <c r="E315" s="9">
        <f>'[1]TCE - ANEXO III - Preencher'!F322</f>
        <v>0</v>
      </c>
      <c r="F315" s="12">
        <f>'[1]TCE - ANEXO III - Preencher'!G322</f>
        <v>0</v>
      </c>
      <c r="G315" s="13" t="str">
        <f>IF('[1]TCE - ANEXO III - Preencher'!H322="","",'[1]TCE - ANEXO III - Preencher'!H322)</f>
        <v/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5"/>
        <v>0</v>
      </c>
      <c r="N315" s="15">
        <f>'[1]TCE - ANEXO III - Preencher'!O322</f>
        <v>0</v>
      </c>
      <c r="O315" s="15">
        <f>'[1]TCE - ANEXO III - Preencher'!P322</f>
        <v>0</v>
      </c>
      <c r="P315" s="16">
        <f t="shared" si="26"/>
        <v>0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0</v>
      </c>
    </row>
    <row r="316" spans="1:28" s="5" customFormat="1" x14ac:dyDescent="0.25">
      <c r="A316" s="8" t="str">
        <f>IFERROR(VLOOKUP(B316,'[1]DADOS (OCULTAR)'!$P$3:$R$42,3,0),"")</f>
        <v/>
      </c>
      <c r="B316" s="9">
        <f>'[1]TCE - ANEXO III - Preencher'!C323</f>
        <v>0</v>
      </c>
      <c r="C316" s="10"/>
      <c r="D316" s="11">
        <f>'[1]TCE - ANEXO III - Preencher'!E323</f>
        <v>0</v>
      </c>
      <c r="E316" s="9">
        <f>'[1]TCE - ANEXO III - Preencher'!F323</f>
        <v>0</v>
      </c>
      <c r="F316" s="12">
        <f>'[1]TCE - ANEXO III - Preencher'!G323</f>
        <v>0</v>
      </c>
      <c r="G316" s="13" t="str">
        <f>IF('[1]TCE - ANEXO III - Preencher'!H323="","",'[1]TCE - ANEXO III - Preencher'!H323)</f>
        <v/>
      </c>
      <c r="H316" s="14">
        <f>'[1]TCE - ANEXO III - Preencher'!I323</f>
        <v>0</v>
      </c>
      <c r="I316" s="14">
        <f>'[1]TCE - ANEXO III - Preencher'!J323</f>
        <v>0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0</v>
      </c>
      <c r="O316" s="15">
        <f>'[1]TCE - ANEXO III - Preencher'!P323</f>
        <v>0</v>
      </c>
      <c r="P316" s="16">
        <f t="shared" si="26"/>
        <v>0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0</v>
      </c>
    </row>
    <row r="317" spans="1:28" s="5" customFormat="1" x14ac:dyDescent="0.25">
      <c r="A317" s="8" t="str">
        <f>IFERROR(VLOOKUP(B317,'[1]DADOS (OCULTAR)'!$P$3:$R$42,3,0),"")</f>
        <v/>
      </c>
      <c r="B317" s="9">
        <f>'[1]TCE - ANEXO III - Preencher'!C324</f>
        <v>0</v>
      </c>
      <c r="C317" s="10"/>
      <c r="D317" s="11">
        <f>'[1]TCE - ANEXO III - Preencher'!E324</f>
        <v>0</v>
      </c>
      <c r="E317" s="9">
        <f>'[1]TCE - ANEXO III - Preencher'!F324</f>
        <v>0</v>
      </c>
      <c r="F317" s="12">
        <f>'[1]TCE - ANEXO III - Preencher'!G324</f>
        <v>0</v>
      </c>
      <c r="G317" s="13" t="str">
        <f>IF('[1]TCE - ANEXO III - Preencher'!H324="","",'[1]TCE - ANEXO III - Preencher'!H324)</f>
        <v/>
      </c>
      <c r="H317" s="14">
        <f>'[1]TCE - ANEXO III - Preencher'!I324</f>
        <v>0</v>
      </c>
      <c r="I317" s="14">
        <f>'[1]TCE - ANEXO III - Preencher'!J324</f>
        <v>0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0</v>
      </c>
      <c r="O317" s="15">
        <f>'[1]TCE - ANEXO III - Preencher'!P324</f>
        <v>0</v>
      </c>
      <c r="P317" s="16">
        <f t="shared" si="26"/>
        <v>0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0</v>
      </c>
    </row>
    <row r="318" spans="1:28" s="5" customFormat="1" x14ac:dyDescent="0.25">
      <c r="A318" s="8" t="str">
        <f>IFERROR(VLOOKUP(B318,'[1]DADOS (OCULTAR)'!$P$3:$R$42,3,0),"")</f>
        <v/>
      </c>
      <c r="B318" s="9">
        <f>'[1]TCE - ANEXO III - Preencher'!C325</f>
        <v>0</v>
      </c>
      <c r="C318" s="10"/>
      <c r="D318" s="11">
        <f>'[1]TCE - ANEXO III - Preencher'!E325</f>
        <v>0</v>
      </c>
      <c r="E318" s="9">
        <f>'[1]TCE - ANEXO III - Preencher'!F325</f>
        <v>0</v>
      </c>
      <c r="F318" s="12">
        <f>'[1]TCE - ANEXO III - Preencher'!G325</f>
        <v>0</v>
      </c>
      <c r="G318" s="13" t="str">
        <f>IF('[1]TCE - ANEXO III - Preencher'!H325="","",'[1]TCE - ANEXO III - Preencher'!H325)</f>
        <v/>
      </c>
      <c r="H318" s="14">
        <f>'[1]TCE - ANEXO III - Preencher'!I325</f>
        <v>0</v>
      </c>
      <c r="I318" s="14">
        <f>'[1]TCE - ANEXO III - Preencher'!J325</f>
        <v>0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5"/>
        <v>0</v>
      </c>
      <c r="N318" s="15">
        <f>'[1]TCE - ANEXO III - Preencher'!O325</f>
        <v>0</v>
      </c>
      <c r="O318" s="15">
        <f>'[1]TCE - ANEXO III - Preencher'!P325</f>
        <v>0</v>
      </c>
      <c r="P318" s="16">
        <f t="shared" si="26"/>
        <v>0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0</v>
      </c>
    </row>
    <row r="319" spans="1:28" s="5" customFormat="1" x14ac:dyDescent="0.25">
      <c r="A319" s="8" t="str">
        <f>IFERROR(VLOOKUP(B319,'[1]DADOS (OCULTAR)'!$P$3:$R$42,3,0),"")</f>
        <v/>
      </c>
      <c r="B319" s="9">
        <f>'[1]TCE - ANEXO III - Preencher'!C326</f>
        <v>0</v>
      </c>
      <c r="C319" s="10"/>
      <c r="D319" s="11">
        <f>'[1]TCE - ANEXO III - Preencher'!E326</f>
        <v>0</v>
      </c>
      <c r="E319" s="9">
        <f>'[1]TCE - ANEXO III - Preencher'!F326</f>
        <v>0</v>
      </c>
      <c r="F319" s="12">
        <f>'[1]TCE - ANEXO III - Preencher'!G326</f>
        <v>0</v>
      </c>
      <c r="G319" s="13" t="str">
        <f>IF('[1]TCE - ANEXO III - Preencher'!H326="","",'[1]TCE - ANEXO III - Preencher'!H326)</f>
        <v/>
      </c>
      <c r="H319" s="14">
        <f>'[1]TCE - ANEXO III - Preencher'!I326</f>
        <v>0</v>
      </c>
      <c r="I319" s="14">
        <f>'[1]TCE - ANEXO III - Preencher'!J326</f>
        <v>0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5"/>
        <v>0</v>
      </c>
      <c r="N319" s="15">
        <f>'[1]TCE - ANEXO III - Preencher'!O326</f>
        <v>0</v>
      </c>
      <c r="O319" s="15">
        <f>'[1]TCE - ANEXO III - Preencher'!P326</f>
        <v>0</v>
      </c>
      <c r="P319" s="16">
        <f t="shared" si="26"/>
        <v>0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0</v>
      </c>
    </row>
    <row r="320" spans="1:28" s="5" customFormat="1" x14ac:dyDescent="0.25">
      <c r="A320" s="8" t="str">
        <f>IFERROR(VLOOKUP(B320,'[1]DADOS (OCULTAR)'!$P$3:$R$42,3,0),"")</f>
        <v/>
      </c>
      <c r="B320" s="9">
        <f>'[1]TCE - ANEXO III - Preencher'!C327</f>
        <v>0</v>
      </c>
      <c r="C320" s="10"/>
      <c r="D320" s="11">
        <f>'[1]TCE - ANEXO III - Preencher'!E327</f>
        <v>0</v>
      </c>
      <c r="E320" s="9">
        <f>'[1]TCE - ANEXO III - Preencher'!F327</f>
        <v>0</v>
      </c>
      <c r="F320" s="12">
        <f>'[1]TCE - ANEXO III - Preencher'!G327</f>
        <v>0</v>
      </c>
      <c r="G320" s="13" t="str">
        <f>IF('[1]TCE - ANEXO III - Preencher'!H327="","",'[1]TCE - ANEXO III - Preencher'!H327)</f>
        <v/>
      </c>
      <c r="H320" s="14">
        <f>'[1]TCE - ANEXO III - Preencher'!I327</f>
        <v>0</v>
      </c>
      <c r="I320" s="14">
        <f>'[1]TCE - ANEXO III - Preencher'!J327</f>
        <v>0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5"/>
        <v>0</v>
      </c>
      <c r="N320" s="15">
        <f>'[1]TCE - ANEXO III - Preencher'!O327</f>
        <v>0</v>
      </c>
      <c r="O320" s="15">
        <f>'[1]TCE - ANEXO III - Preencher'!P327</f>
        <v>0</v>
      </c>
      <c r="P320" s="16">
        <f t="shared" si="26"/>
        <v>0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0</v>
      </c>
    </row>
    <row r="321" spans="1:28" s="5" customFormat="1" x14ac:dyDescent="0.25">
      <c r="A321" s="8" t="str">
        <f>IFERROR(VLOOKUP(B321,'[1]DADOS (OCULTAR)'!$P$3:$R$42,3,0),"")</f>
        <v/>
      </c>
      <c r="B321" s="9">
        <f>'[1]TCE - ANEXO III - Preencher'!C328</f>
        <v>0</v>
      </c>
      <c r="C321" s="10"/>
      <c r="D321" s="11">
        <f>'[1]TCE - ANEXO III - Preencher'!E328</f>
        <v>0</v>
      </c>
      <c r="E321" s="9">
        <f>'[1]TCE - ANEXO III - Preencher'!F328</f>
        <v>0</v>
      </c>
      <c r="F321" s="12">
        <f>'[1]TCE - ANEXO III - Preencher'!G328</f>
        <v>0</v>
      </c>
      <c r="G321" s="13" t="str">
        <f>IF('[1]TCE - ANEXO III - Preencher'!H328="","",'[1]TCE - ANEXO III - Preencher'!H328)</f>
        <v/>
      </c>
      <c r="H321" s="14">
        <f>'[1]TCE - ANEXO III - Preencher'!I328</f>
        <v>0</v>
      </c>
      <c r="I321" s="14">
        <f>'[1]TCE - ANEXO III - Preencher'!J328</f>
        <v>0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5"/>
        <v>0</v>
      </c>
      <c r="N321" s="15">
        <f>'[1]TCE - ANEXO III - Preencher'!O328</f>
        <v>0</v>
      </c>
      <c r="O321" s="15">
        <f>'[1]TCE - ANEXO III - Preencher'!P328</f>
        <v>0</v>
      </c>
      <c r="P321" s="16">
        <f t="shared" si="26"/>
        <v>0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0</v>
      </c>
    </row>
    <row r="322" spans="1:28" s="5" customFormat="1" x14ac:dyDescent="0.25">
      <c r="A322" s="8" t="str">
        <f>IFERROR(VLOOKUP(B322,'[1]DADOS (OCULTAR)'!$P$3:$R$42,3,0),"")</f>
        <v/>
      </c>
      <c r="B322" s="9">
        <f>'[1]TCE - ANEXO III - Preencher'!C329</f>
        <v>0</v>
      </c>
      <c r="C322" s="10"/>
      <c r="D322" s="11">
        <f>'[1]TCE - ANEXO III - Preencher'!E329</f>
        <v>0</v>
      </c>
      <c r="E322" s="9">
        <f>'[1]TCE - ANEXO III - Preencher'!F329</f>
        <v>0</v>
      </c>
      <c r="F322" s="12">
        <f>'[1]TCE - ANEXO III - Preencher'!G329</f>
        <v>0</v>
      </c>
      <c r="G322" s="13" t="str">
        <f>IF('[1]TCE - ANEXO III - Preencher'!H329="","",'[1]TCE - ANEXO III - Preencher'!H329)</f>
        <v/>
      </c>
      <c r="H322" s="14">
        <f>'[1]TCE - ANEXO III - Preencher'!I329</f>
        <v>0</v>
      </c>
      <c r="I322" s="14">
        <f>'[1]TCE - ANEXO III - Preencher'!J329</f>
        <v>0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0</v>
      </c>
      <c r="O322" s="15">
        <f>'[1]TCE - ANEXO III - Preencher'!P329</f>
        <v>0</v>
      </c>
      <c r="P322" s="16">
        <f t="shared" si="26"/>
        <v>0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0</v>
      </c>
    </row>
    <row r="323" spans="1:28" s="5" customFormat="1" x14ac:dyDescent="0.25">
      <c r="A323" s="8" t="str">
        <f>IFERROR(VLOOKUP(B323,'[1]DADOS (OCULTAR)'!$P$3:$R$42,3,0),"")</f>
        <v/>
      </c>
      <c r="B323" s="9">
        <f>'[1]TCE - ANEXO III - Preencher'!C330</f>
        <v>0</v>
      </c>
      <c r="C323" s="10"/>
      <c r="D323" s="11">
        <f>'[1]TCE - ANEXO III - Preencher'!E330</f>
        <v>0</v>
      </c>
      <c r="E323" s="9">
        <f>'[1]TCE - ANEXO III - Preencher'!F330</f>
        <v>0</v>
      </c>
      <c r="F323" s="12">
        <f>'[1]TCE - ANEXO III - Preencher'!G330</f>
        <v>0</v>
      </c>
      <c r="G323" s="13" t="str">
        <f>IF('[1]TCE - ANEXO III - Preencher'!H330="","",'[1]TCE - ANEXO III - Preencher'!H330)</f>
        <v/>
      </c>
      <c r="H323" s="14">
        <f>'[1]TCE - ANEXO III - Preencher'!I330</f>
        <v>0</v>
      </c>
      <c r="I323" s="14">
        <f>'[1]TCE - ANEXO III - Preencher'!J330</f>
        <v>0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5"/>
        <v>0</v>
      </c>
      <c r="N323" s="15">
        <f>'[1]TCE - ANEXO III - Preencher'!O330</f>
        <v>0</v>
      </c>
      <c r="O323" s="15">
        <f>'[1]TCE - ANEXO III - Preencher'!P330</f>
        <v>0</v>
      </c>
      <c r="P323" s="16">
        <f t="shared" si="26"/>
        <v>0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0</v>
      </c>
    </row>
    <row r="324" spans="1:28" s="5" customFormat="1" x14ac:dyDescent="0.25">
      <c r="A324" s="8" t="str">
        <f>IFERROR(VLOOKUP(B324,'[1]DADOS (OCULTAR)'!$P$3:$R$42,3,0),"")</f>
        <v/>
      </c>
      <c r="B324" s="9">
        <f>'[1]TCE - ANEXO III - Preencher'!C331</f>
        <v>0</v>
      </c>
      <c r="C324" s="10"/>
      <c r="D324" s="11">
        <f>'[1]TCE - ANEXO III - Preencher'!E331</f>
        <v>0</v>
      </c>
      <c r="E324" s="9">
        <f>'[1]TCE - ANEXO III - Preencher'!F331</f>
        <v>0</v>
      </c>
      <c r="F324" s="12">
        <f>'[1]TCE - ANEXO III - Preencher'!G331</f>
        <v>0</v>
      </c>
      <c r="G324" s="13" t="str">
        <f>IF('[1]TCE - ANEXO III - Preencher'!H331="","",'[1]TCE - ANEXO III - Preencher'!H331)</f>
        <v/>
      </c>
      <c r="H324" s="14">
        <f>'[1]TCE - ANEXO III - Preencher'!I331</f>
        <v>0</v>
      </c>
      <c r="I324" s="14">
        <f>'[1]TCE - ANEXO III - Preencher'!J331</f>
        <v>0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25"/>
        <v>0</v>
      </c>
      <c r="N324" s="15">
        <f>'[1]TCE - ANEXO III - Preencher'!O331</f>
        <v>0</v>
      </c>
      <c r="O324" s="15">
        <f>'[1]TCE - ANEXO III - Preencher'!P331</f>
        <v>0</v>
      </c>
      <c r="P324" s="16">
        <f t="shared" si="26"/>
        <v>0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0</v>
      </c>
    </row>
    <row r="325" spans="1:28" s="5" customFormat="1" x14ac:dyDescent="0.25">
      <c r="A325" s="8" t="str">
        <f>IFERROR(VLOOKUP(B325,'[1]DADOS (OCULTAR)'!$P$3:$R$42,3,0),"")</f>
        <v/>
      </c>
      <c r="B325" s="9">
        <f>'[1]TCE - ANEXO III - Preencher'!C332</f>
        <v>0</v>
      </c>
      <c r="C325" s="10"/>
      <c r="D325" s="11">
        <f>'[1]TCE - ANEXO III - Preencher'!E332</f>
        <v>0</v>
      </c>
      <c r="E325" s="9">
        <f>'[1]TCE - ANEXO III - Preencher'!F332</f>
        <v>0</v>
      </c>
      <c r="F325" s="12">
        <f>'[1]TCE - ANEXO III - Preencher'!G332</f>
        <v>0</v>
      </c>
      <c r="G325" s="13" t="str">
        <f>IF('[1]TCE - ANEXO III - Preencher'!H332="","",'[1]TCE - ANEXO III - Preencher'!H332)</f>
        <v/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0</v>
      </c>
      <c r="O325" s="15">
        <f>'[1]TCE - ANEXO III - Preencher'!P332</f>
        <v>0</v>
      </c>
      <c r="P325" s="16">
        <f t="shared" si="26"/>
        <v>0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0</v>
      </c>
    </row>
    <row r="326" spans="1:28" s="5" customFormat="1" x14ac:dyDescent="0.25">
      <c r="A326" s="8" t="str">
        <f>IFERROR(VLOOKUP(B326,'[1]DADOS (OCULTAR)'!$P$3:$R$42,3,0),"")</f>
        <v/>
      </c>
      <c r="B326" s="9">
        <f>'[1]TCE - ANEXO III - Preencher'!C333</f>
        <v>0</v>
      </c>
      <c r="C326" s="10"/>
      <c r="D326" s="11">
        <f>'[1]TCE - ANEXO III - Preencher'!E333</f>
        <v>0</v>
      </c>
      <c r="E326" s="9">
        <f>'[1]TCE - ANEXO III - Preencher'!F333</f>
        <v>0</v>
      </c>
      <c r="F326" s="12">
        <f>'[1]TCE - ANEXO III - Preencher'!G333</f>
        <v>0</v>
      </c>
      <c r="G326" s="13" t="str">
        <f>IF('[1]TCE - ANEXO III - Preencher'!H333="","",'[1]TCE - ANEXO III - Preencher'!H333)</f>
        <v/>
      </c>
      <c r="H326" s="14">
        <f>'[1]TCE - ANEXO III - Preencher'!I333</f>
        <v>0</v>
      </c>
      <c r="I326" s="14">
        <f>'[1]TCE - ANEXO III - Preencher'!J333</f>
        <v>0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1">K326-L326</f>
        <v>0</v>
      </c>
      <c r="N326" s="15">
        <f>'[1]TCE - ANEXO III - Preencher'!O333</f>
        <v>0</v>
      </c>
      <c r="O326" s="15">
        <f>'[1]TCE - ANEXO III - Preencher'!P333</f>
        <v>0</v>
      </c>
      <c r="P326" s="16">
        <f t="shared" ref="P326:P389" si="32">N326-O326</f>
        <v>0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0</v>
      </c>
    </row>
    <row r="327" spans="1:28" s="5" customFormat="1" x14ac:dyDescent="0.25">
      <c r="A327" s="8" t="str">
        <f>IFERROR(VLOOKUP(B327,'[1]DADOS (OCULTAR)'!$P$3:$R$42,3,0),"")</f>
        <v/>
      </c>
      <c r="B327" s="9">
        <f>'[1]TCE - ANEXO III - Preencher'!C334</f>
        <v>0</v>
      </c>
      <c r="C327" s="10"/>
      <c r="D327" s="11">
        <f>'[1]TCE - ANEXO III - Preencher'!E334</f>
        <v>0</v>
      </c>
      <c r="E327" s="9">
        <f>'[1]TCE - ANEXO III - Preencher'!F334</f>
        <v>0</v>
      </c>
      <c r="F327" s="12">
        <f>'[1]TCE - ANEXO III - Preencher'!G334</f>
        <v>0</v>
      </c>
      <c r="G327" s="13" t="str">
        <f>IF('[1]TCE - ANEXO III - Preencher'!H334="","",'[1]TCE - ANEXO III - Preencher'!H334)</f>
        <v/>
      </c>
      <c r="H327" s="14">
        <f>'[1]TCE - ANEXO III - Preencher'!I334</f>
        <v>0</v>
      </c>
      <c r="I327" s="14">
        <f>'[1]TCE - ANEXO III - Preencher'!J334</f>
        <v>0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1"/>
        <v>0</v>
      </c>
      <c r="N327" s="15">
        <f>'[1]TCE - ANEXO III - Preencher'!O334</f>
        <v>0</v>
      </c>
      <c r="O327" s="15">
        <f>'[1]TCE - ANEXO III - Preencher'!P334</f>
        <v>0</v>
      </c>
      <c r="P327" s="16">
        <f t="shared" si="32"/>
        <v>0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0</v>
      </c>
    </row>
    <row r="328" spans="1:28" s="5" customFormat="1" x14ac:dyDescent="0.25">
      <c r="A328" s="8" t="str">
        <f>IFERROR(VLOOKUP(B328,'[1]DADOS (OCULTAR)'!$P$3:$R$42,3,0),"")</f>
        <v/>
      </c>
      <c r="B328" s="9">
        <f>'[1]TCE - ANEXO III - Preencher'!C335</f>
        <v>0</v>
      </c>
      <c r="C328" s="10"/>
      <c r="D328" s="11">
        <f>'[1]TCE - ANEXO III - Preencher'!E335</f>
        <v>0</v>
      </c>
      <c r="E328" s="9">
        <f>'[1]TCE - ANEXO III - Preencher'!F335</f>
        <v>0</v>
      </c>
      <c r="F328" s="12">
        <f>'[1]TCE - ANEXO III - Preencher'!G335</f>
        <v>0</v>
      </c>
      <c r="G328" s="13" t="str">
        <f>IF('[1]TCE - ANEXO III - Preencher'!H335="","",'[1]TCE - ANEXO III - Preencher'!H335)</f>
        <v/>
      </c>
      <c r="H328" s="14">
        <f>'[1]TCE - ANEXO III - Preencher'!I335</f>
        <v>0</v>
      </c>
      <c r="I328" s="14">
        <f>'[1]TCE - ANEXO III - Preencher'!J335</f>
        <v>0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1"/>
        <v>0</v>
      </c>
      <c r="N328" s="15">
        <f>'[1]TCE - ANEXO III - Preencher'!O335</f>
        <v>0</v>
      </c>
      <c r="O328" s="15">
        <f>'[1]TCE - ANEXO III - Preencher'!P335</f>
        <v>0</v>
      </c>
      <c r="P328" s="16">
        <f t="shared" si="32"/>
        <v>0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0</v>
      </c>
    </row>
    <row r="329" spans="1:28" s="5" customFormat="1" x14ac:dyDescent="0.25">
      <c r="A329" s="8" t="str">
        <f>IFERROR(VLOOKUP(B329,'[1]DADOS (OCULTAR)'!$P$3:$R$42,3,0),"")</f>
        <v/>
      </c>
      <c r="B329" s="9">
        <f>'[1]TCE - ANEXO III - Preencher'!C336</f>
        <v>0</v>
      </c>
      <c r="C329" s="10"/>
      <c r="D329" s="11">
        <f>'[1]TCE - ANEXO III - Preencher'!E336</f>
        <v>0</v>
      </c>
      <c r="E329" s="9">
        <f>'[1]TCE - ANEXO III - Preencher'!F336</f>
        <v>0</v>
      </c>
      <c r="F329" s="12">
        <f>'[1]TCE - ANEXO III - Preencher'!G336</f>
        <v>0</v>
      </c>
      <c r="G329" s="13" t="str">
        <f>IF('[1]TCE - ANEXO III - Preencher'!H336="","",'[1]TCE - ANEXO III - Preencher'!H336)</f>
        <v/>
      </c>
      <c r="H329" s="14">
        <f>'[1]TCE - ANEXO III - Preencher'!I336</f>
        <v>0</v>
      </c>
      <c r="I329" s="14">
        <f>'[1]TCE - ANEXO III - Preencher'!J336</f>
        <v>0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31"/>
        <v>0</v>
      </c>
      <c r="N329" s="15">
        <f>'[1]TCE - ANEXO III - Preencher'!O336</f>
        <v>0</v>
      </c>
      <c r="O329" s="15">
        <f>'[1]TCE - ANEXO III - Preencher'!P336</f>
        <v>0</v>
      </c>
      <c r="P329" s="16">
        <f t="shared" si="32"/>
        <v>0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0</v>
      </c>
    </row>
    <row r="330" spans="1:28" s="5" customFormat="1" x14ac:dyDescent="0.25">
      <c r="A330" s="8" t="str">
        <f>IFERROR(VLOOKUP(B330,'[1]DADOS (OCULTAR)'!$P$3:$R$42,3,0),"")</f>
        <v/>
      </c>
      <c r="B330" s="9">
        <f>'[1]TCE - ANEXO III - Preencher'!C337</f>
        <v>0</v>
      </c>
      <c r="C330" s="10"/>
      <c r="D330" s="11">
        <f>'[1]TCE - ANEXO III - Preencher'!E337</f>
        <v>0</v>
      </c>
      <c r="E330" s="9">
        <f>'[1]TCE - ANEXO III - Preencher'!F337</f>
        <v>0</v>
      </c>
      <c r="F330" s="12">
        <f>'[1]TCE - ANEXO III - Preencher'!G337</f>
        <v>0</v>
      </c>
      <c r="G330" s="13" t="str">
        <f>IF('[1]TCE - ANEXO III - Preencher'!H337="","",'[1]TCE - ANEXO III - Preencher'!H337)</f>
        <v/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1"/>
        <v>0</v>
      </c>
      <c r="N330" s="15">
        <f>'[1]TCE - ANEXO III - Preencher'!O337</f>
        <v>0</v>
      </c>
      <c r="O330" s="15">
        <f>'[1]TCE - ANEXO III - Preencher'!P337</f>
        <v>0</v>
      </c>
      <c r="P330" s="16">
        <f t="shared" si="32"/>
        <v>0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0</v>
      </c>
    </row>
    <row r="331" spans="1:28" s="5" customFormat="1" x14ac:dyDescent="0.25">
      <c r="A331" s="8" t="str">
        <f>IFERROR(VLOOKUP(B331,'[1]DADOS (OCULTAR)'!$P$3:$R$42,3,0),"")</f>
        <v/>
      </c>
      <c r="B331" s="9">
        <f>'[1]TCE - ANEXO III - Preencher'!C338</f>
        <v>0</v>
      </c>
      <c r="C331" s="10"/>
      <c r="D331" s="11">
        <f>'[1]TCE - ANEXO III - Preencher'!E338</f>
        <v>0</v>
      </c>
      <c r="E331" s="9">
        <f>'[1]TCE - ANEXO III - Preencher'!F338</f>
        <v>0</v>
      </c>
      <c r="F331" s="12">
        <f>'[1]TCE - ANEXO III - Preencher'!G338</f>
        <v>0</v>
      </c>
      <c r="G331" s="13" t="str">
        <f>IF('[1]TCE - ANEXO III - Preencher'!H338="","",'[1]TCE - ANEXO III - Preencher'!H338)</f>
        <v/>
      </c>
      <c r="H331" s="14">
        <f>'[1]TCE - ANEXO III - Preencher'!I338</f>
        <v>0</v>
      </c>
      <c r="I331" s="14">
        <f>'[1]TCE - ANEXO III - Preencher'!J338</f>
        <v>0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31"/>
        <v>0</v>
      </c>
      <c r="N331" s="15">
        <f>'[1]TCE - ANEXO III - Preencher'!O338</f>
        <v>0</v>
      </c>
      <c r="O331" s="15">
        <f>'[1]TCE - ANEXO III - Preencher'!P338</f>
        <v>0</v>
      </c>
      <c r="P331" s="16">
        <f t="shared" si="32"/>
        <v>0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0</v>
      </c>
    </row>
    <row r="332" spans="1:28" s="5" customFormat="1" x14ac:dyDescent="0.25">
      <c r="A332" s="8" t="str">
        <f>IFERROR(VLOOKUP(B332,'[1]DADOS (OCULTAR)'!$P$3:$R$42,3,0),"")</f>
        <v/>
      </c>
      <c r="B332" s="9">
        <f>'[1]TCE - ANEXO III - Preencher'!C339</f>
        <v>0</v>
      </c>
      <c r="C332" s="10"/>
      <c r="D332" s="11">
        <f>'[1]TCE - ANEXO III - Preencher'!E339</f>
        <v>0</v>
      </c>
      <c r="E332" s="9">
        <f>'[1]TCE - ANEXO III - Preencher'!F339</f>
        <v>0</v>
      </c>
      <c r="F332" s="12">
        <f>'[1]TCE - ANEXO III - Preencher'!G339</f>
        <v>0</v>
      </c>
      <c r="G332" s="13" t="str">
        <f>IF('[1]TCE - ANEXO III - Preencher'!H339="","",'[1]TCE - ANEXO III - Preencher'!H339)</f>
        <v/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1"/>
        <v>0</v>
      </c>
      <c r="N332" s="15">
        <f>'[1]TCE - ANEXO III - Preencher'!O339</f>
        <v>0</v>
      </c>
      <c r="O332" s="15">
        <f>'[1]TCE - ANEXO III - Preencher'!P339</f>
        <v>0</v>
      </c>
      <c r="P332" s="16">
        <f t="shared" si="32"/>
        <v>0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0</v>
      </c>
    </row>
    <row r="333" spans="1:28" s="5" customFormat="1" x14ac:dyDescent="0.25">
      <c r="A333" s="8" t="str">
        <f>IFERROR(VLOOKUP(B333,'[1]DADOS (OCULTAR)'!$P$3:$R$42,3,0),"")</f>
        <v/>
      </c>
      <c r="B333" s="9">
        <f>'[1]TCE - ANEXO III - Preencher'!C340</f>
        <v>0</v>
      </c>
      <c r="C333" s="10"/>
      <c r="D333" s="11">
        <f>'[1]TCE - ANEXO III - Preencher'!E340</f>
        <v>0</v>
      </c>
      <c r="E333" s="9">
        <f>'[1]TCE - ANEXO III - Preencher'!F340</f>
        <v>0</v>
      </c>
      <c r="F333" s="12">
        <f>'[1]TCE - ANEXO III - Preencher'!G340</f>
        <v>0</v>
      </c>
      <c r="G333" s="13" t="str">
        <f>IF('[1]TCE - ANEXO III - Preencher'!H340="","",'[1]TCE - ANEXO III - Preencher'!H340)</f>
        <v/>
      </c>
      <c r="H333" s="14">
        <f>'[1]TCE - ANEXO III - Preencher'!I340</f>
        <v>0</v>
      </c>
      <c r="I333" s="14">
        <f>'[1]TCE - ANEXO III - Preencher'!J340</f>
        <v>0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1"/>
        <v>0</v>
      </c>
      <c r="N333" s="15">
        <f>'[1]TCE - ANEXO III - Preencher'!O340</f>
        <v>0</v>
      </c>
      <c r="O333" s="15">
        <f>'[1]TCE - ANEXO III - Preencher'!P340</f>
        <v>0</v>
      </c>
      <c r="P333" s="16">
        <f t="shared" si="32"/>
        <v>0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0</v>
      </c>
    </row>
    <row r="334" spans="1:28" s="5" customFormat="1" x14ac:dyDescent="0.25">
      <c r="A334" s="8" t="str">
        <f>IFERROR(VLOOKUP(B334,'[1]DADOS (OCULTAR)'!$P$3:$R$42,3,0),"")</f>
        <v/>
      </c>
      <c r="B334" s="9">
        <f>'[1]TCE - ANEXO III - Preencher'!C341</f>
        <v>0</v>
      </c>
      <c r="C334" s="10"/>
      <c r="D334" s="11">
        <f>'[1]TCE - ANEXO III - Preencher'!E341</f>
        <v>0</v>
      </c>
      <c r="E334" s="9">
        <f>'[1]TCE - ANEXO III - Preencher'!F341</f>
        <v>0</v>
      </c>
      <c r="F334" s="12">
        <f>'[1]TCE - ANEXO III - Preencher'!G341</f>
        <v>0</v>
      </c>
      <c r="G334" s="13" t="str">
        <f>IF('[1]TCE - ANEXO III - Preencher'!H341="","",'[1]TCE - ANEXO III - Preencher'!H341)</f>
        <v/>
      </c>
      <c r="H334" s="14">
        <f>'[1]TCE - ANEXO III - Preencher'!I341</f>
        <v>0</v>
      </c>
      <c r="I334" s="14">
        <f>'[1]TCE - ANEXO III - Preencher'!J341</f>
        <v>0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1"/>
        <v>0</v>
      </c>
      <c r="N334" s="15">
        <f>'[1]TCE - ANEXO III - Preencher'!O341</f>
        <v>0</v>
      </c>
      <c r="O334" s="15">
        <f>'[1]TCE - ANEXO III - Preencher'!P341</f>
        <v>0</v>
      </c>
      <c r="P334" s="16">
        <f t="shared" si="32"/>
        <v>0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0</v>
      </c>
    </row>
    <row r="335" spans="1:28" s="5" customFormat="1" x14ac:dyDescent="0.25">
      <c r="A335" s="8" t="str">
        <f>IFERROR(VLOOKUP(B335,'[1]DADOS (OCULTAR)'!$P$3:$R$42,3,0),"")</f>
        <v/>
      </c>
      <c r="B335" s="9">
        <f>'[1]TCE - ANEXO III - Preencher'!C342</f>
        <v>0</v>
      </c>
      <c r="C335" s="10"/>
      <c r="D335" s="11">
        <f>'[1]TCE - ANEXO III - Preencher'!E342</f>
        <v>0</v>
      </c>
      <c r="E335" s="9">
        <f>'[1]TCE - ANEXO III - Preencher'!F342</f>
        <v>0</v>
      </c>
      <c r="F335" s="12">
        <f>'[1]TCE - ANEXO III - Preencher'!G342</f>
        <v>0</v>
      </c>
      <c r="G335" s="13" t="str">
        <f>IF('[1]TCE - ANEXO III - Preencher'!H342="","",'[1]TCE - ANEXO III - Preencher'!H342)</f>
        <v/>
      </c>
      <c r="H335" s="14">
        <f>'[1]TCE - ANEXO III - Preencher'!I342</f>
        <v>0</v>
      </c>
      <c r="I335" s="14">
        <f>'[1]TCE - ANEXO III - Preencher'!J342</f>
        <v>0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31"/>
        <v>0</v>
      </c>
      <c r="N335" s="15">
        <f>'[1]TCE - ANEXO III - Preencher'!O342</f>
        <v>0</v>
      </c>
      <c r="O335" s="15">
        <f>'[1]TCE - ANEXO III - Preencher'!P342</f>
        <v>0</v>
      </c>
      <c r="P335" s="16">
        <f t="shared" si="32"/>
        <v>0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0</v>
      </c>
    </row>
    <row r="336" spans="1:28" s="5" customFormat="1" x14ac:dyDescent="0.25">
      <c r="A336" s="8" t="str">
        <f>IFERROR(VLOOKUP(B336,'[1]DADOS (OCULTAR)'!$P$3:$R$42,3,0),"")</f>
        <v/>
      </c>
      <c r="B336" s="9">
        <f>'[1]TCE - ANEXO III - Preencher'!C343</f>
        <v>0</v>
      </c>
      <c r="C336" s="10"/>
      <c r="D336" s="11">
        <f>'[1]TCE - ANEXO III - Preencher'!E343</f>
        <v>0</v>
      </c>
      <c r="E336" s="9">
        <f>'[1]TCE - ANEXO III - Preencher'!F343</f>
        <v>0</v>
      </c>
      <c r="F336" s="12">
        <f>'[1]TCE - ANEXO III - Preencher'!G343</f>
        <v>0</v>
      </c>
      <c r="G336" s="13" t="str">
        <f>IF('[1]TCE - ANEXO III - Preencher'!H343="","",'[1]TCE - ANEXO III - Preencher'!H343)</f>
        <v/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0</v>
      </c>
      <c r="O336" s="15">
        <f>'[1]TCE - ANEXO III - Preencher'!P343</f>
        <v>0</v>
      </c>
      <c r="P336" s="16">
        <f t="shared" si="32"/>
        <v>0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0</v>
      </c>
    </row>
    <row r="337" spans="1:28" s="5" customFormat="1" x14ac:dyDescent="0.25">
      <c r="A337" s="8" t="str">
        <f>IFERROR(VLOOKUP(B337,'[1]DADOS (OCULTAR)'!$P$3:$R$42,3,0),"")</f>
        <v/>
      </c>
      <c r="B337" s="9">
        <f>'[1]TCE - ANEXO III - Preencher'!C344</f>
        <v>0</v>
      </c>
      <c r="C337" s="10"/>
      <c r="D337" s="11">
        <f>'[1]TCE - ANEXO III - Preencher'!E344</f>
        <v>0</v>
      </c>
      <c r="E337" s="9">
        <f>'[1]TCE - ANEXO III - Preencher'!F344</f>
        <v>0</v>
      </c>
      <c r="F337" s="12">
        <f>'[1]TCE - ANEXO III - Preencher'!G344</f>
        <v>0</v>
      </c>
      <c r="G337" s="13" t="str">
        <f>IF('[1]TCE - ANEXO III - Preencher'!H344="","",'[1]TCE - ANEXO III - Preencher'!H344)</f>
        <v/>
      </c>
      <c r="H337" s="14">
        <f>'[1]TCE - ANEXO III - Preencher'!I344</f>
        <v>0</v>
      </c>
      <c r="I337" s="14">
        <f>'[1]TCE - ANEXO III - Preencher'!J344</f>
        <v>0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31"/>
        <v>0</v>
      </c>
      <c r="N337" s="15">
        <f>'[1]TCE - ANEXO III - Preencher'!O344</f>
        <v>0</v>
      </c>
      <c r="O337" s="15">
        <f>'[1]TCE - ANEXO III - Preencher'!P344</f>
        <v>0</v>
      </c>
      <c r="P337" s="16">
        <f t="shared" si="32"/>
        <v>0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0</v>
      </c>
    </row>
    <row r="338" spans="1:28" s="5" customFormat="1" x14ac:dyDescent="0.25">
      <c r="A338" s="8" t="str">
        <f>IFERROR(VLOOKUP(B338,'[1]DADOS (OCULTAR)'!$P$3:$R$42,3,0),"")</f>
        <v/>
      </c>
      <c r="B338" s="9">
        <f>'[1]TCE - ANEXO III - Preencher'!C345</f>
        <v>0</v>
      </c>
      <c r="C338" s="10"/>
      <c r="D338" s="11">
        <f>'[1]TCE - ANEXO III - Preencher'!E345</f>
        <v>0</v>
      </c>
      <c r="E338" s="9">
        <f>'[1]TCE - ANEXO III - Preencher'!F345</f>
        <v>0</v>
      </c>
      <c r="F338" s="12">
        <f>'[1]TCE - ANEXO III - Preencher'!G345</f>
        <v>0</v>
      </c>
      <c r="G338" s="13" t="str">
        <f>IF('[1]TCE - ANEXO III - Preencher'!H345="","",'[1]TCE - ANEXO III - Preencher'!H345)</f>
        <v/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0</v>
      </c>
      <c r="O338" s="15">
        <f>'[1]TCE - ANEXO III - Preencher'!P345</f>
        <v>0</v>
      </c>
      <c r="P338" s="16">
        <f t="shared" si="32"/>
        <v>0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0</v>
      </c>
    </row>
    <row r="339" spans="1:28" s="5" customFormat="1" x14ac:dyDescent="0.25">
      <c r="A339" s="8" t="str">
        <f>IFERROR(VLOOKUP(B339,'[1]DADOS (OCULTAR)'!$P$3:$R$42,3,0),"")</f>
        <v/>
      </c>
      <c r="B339" s="9">
        <f>'[1]TCE - ANEXO III - Preencher'!C346</f>
        <v>0</v>
      </c>
      <c r="C339" s="10"/>
      <c r="D339" s="11">
        <f>'[1]TCE - ANEXO III - Preencher'!E346</f>
        <v>0</v>
      </c>
      <c r="E339" s="9">
        <f>'[1]TCE - ANEXO III - Preencher'!F346</f>
        <v>0</v>
      </c>
      <c r="F339" s="12">
        <f>'[1]TCE - ANEXO III - Preencher'!G346</f>
        <v>0</v>
      </c>
      <c r="G339" s="13" t="str">
        <f>IF('[1]TCE - ANEXO III - Preencher'!H346="","",'[1]TCE - ANEXO III - Preencher'!H346)</f>
        <v/>
      </c>
      <c r="H339" s="14">
        <f>'[1]TCE - ANEXO III - Preencher'!I346</f>
        <v>0</v>
      </c>
      <c r="I339" s="14">
        <f>'[1]TCE - ANEXO III - Preencher'!J346</f>
        <v>0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1"/>
        <v>0</v>
      </c>
      <c r="N339" s="15">
        <f>'[1]TCE - ANEXO III - Preencher'!O346</f>
        <v>0</v>
      </c>
      <c r="O339" s="15">
        <f>'[1]TCE - ANEXO III - Preencher'!P346</f>
        <v>0</v>
      </c>
      <c r="P339" s="16">
        <f t="shared" si="32"/>
        <v>0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0</v>
      </c>
    </row>
    <row r="340" spans="1:28" s="5" customFormat="1" x14ac:dyDescent="0.25">
      <c r="A340" s="8" t="str">
        <f>IFERROR(VLOOKUP(B340,'[1]DADOS (OCULTAR)'!$P$3:$R$42,3,0),"")</f>
        <v/>
      </c>
      <c r="B340" s="9">
        <f>'[1]TCE - ANEXO III - Preencher'!C347</f>
        <v>0</v>
      </c>
      <c r="C340" s="10"/>
      <c r="D340" s="11">
        <f>'[1]TCE - ANEXO III - Preencher'!E347</f>
        <v>0</v>
      </c>
      <c r="E340" s="9">
        <f>'[1]TCE - ANEXO III - Preencher'!F347</f>
        <v>0</v>
      </c>
      <c r="F340" s="12">
        <f>'[1]TCE - ANEXO III - Preencher'!G347</f>
        <v>0</v>
      </c>
      <c r="G340" s="13" t="str">
        <f>IF('[1]TCE - ANEXO III - Preencher'!H347="","",'[1]TCE - ANEXO III - Preencher'!H347)</f>
        <v/>
      </c>
      <c r="H340" s="14">
        <f>'[1]TCE - ANEXO III - Preencher'!I347</f>
        <v>0</v>
      </c>
      <c r="I340" s="14">
        <f>'[1]TCE - ANEXO III - Preencher'!J347</f>
        <v>0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0</v>
      </c>
      <c r="O340" s="15">
        <f>'[1]TCE - ANEXO III - Preencher'!P347</f>
        <v>0</v>
      </c>
      <c r="P340" s="16">
        <f t="shared" si="32"/>
        <v>0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0</v>
      </c>
    </row>
    <row r="341" spans="1:28" s="5" customFormat="1" x14ac:dyDescent="0.25">
      <c r="A341" s="8" t="str">
        <f>IFERROR(VLOOKUP(B341,'[1]DADOS (OCULTAR)'!$P$3:$R$42,3,0),"")</f>
        <v/>
      </c>
      <c r="B341" s="9">
        <f>'[1]TCE - ANEXO III - Preencher'!C348</f>
        <v>0</v>
      </c>
      <c r="C341" s="10"/>
      <c r="D341" s="11">
        <f>'[1]TCE - ANEXO III - Preencher'!E348</f>
        <v>0</v>
      </c>
      <c r="E341" s="9">
        <f>'[1]TCE - ANEXO III - Preencher'!F348</f>
        <v>0</v>
      </c>
      <c r="F341" s="12">
        <f>'[1]TCE - ANEXO III - Preencher'!G348</f>
        <v>0</v>
      </c>
      <c r="G341" s="13" t="str">
        <f>IF('[1]TCE - ANEXO III - Preencher'!H348="","",'[1]TCE - ANEXO III - Preencher'!H348)</f>
        <v/>
      </c>
      <c r="H341" s="14">
        <f>'[1]TCE - ANEXO III - Preencher'!I348</f>
        <v>0</v>
      </c>
      <c r="I341" s="14">
        <f>'[1]TCE - ANEXO III - Preencher'!J348</f>
        <v>0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1"/>
        <v>0</v>
      </c>
      <c r="N341" s="15">
        <f>'[1]TCE - ANEXO III - Preencher'!O348</f>
        <v>0</v>
      </c>
      <c r="O341" s="15">
        <f>'[1]TCE - ANEXO III - Preencher'!P348</f>
        <v>0</v>
      </c>
      <c r="P341" s="16">
        <f t="shared" si="32"/>
        <v>0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0</v>
      </c>
    </row>
    <row r="342" spans="1:28" s="5" customFormat="1" x14ac:dyDescent="0.25">
      <c r="A342" s="8" t="str">
        <f>IFERROR(VLOOKUP(B342,'[1]DADOS (OCULTAR)'!$P$3:$R$42,3,0),"")</f>
        <v/>
      </c>
      <c r="B342" s="9">
        <f>'[1]TCE - ANEXO III - Preencher'!C349</f>
        <v>0</v>
      </c>
      <c r="C342" s="10"/>
      <c r="D342" s="11">
        <f>'[1]TCE - ANEXO III - Preencher'!E349</f>
        <v>0</v>
      </c>
      <c r="E342" s="9">
        <f>'[1]TCE - ANEXO III - Preencher'!F349</f>
        <v>0</v>
      </c>
      <c r="F342" s="12">
        <f>'[1]TCE - ANEXO III - Preencher'!G349</f>
        <v>0</v>
      </c>
      <c r="G342" s="13" t="str">
        <f>IF('[1]TCE - ANEXO III - Preencher'!H349="","",'[1]TCE - ANEXO III - Preencher'!H349)</f>
        <v/>
      </c>
      <c r="H342" s="14">
        <f>'[1]TCE - ANEXO III - Preencher'!I349</f>
        <v>0</v>
      </c>
      <c r="I342" s="14">
        <f>'[1]TCE - ANEXO III - Preencher'!J349</f>
        <v>0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1"/>
        <v>0</v>
      </c>
      <c r="N342" s="15">
        <f>'[1]TCE - ANEXO III - Preencher'!O349</f>
        <v>0</v>
      </c>
      <c r="O342" s="15">
        <f>'[1]TCE - ANEXO III - Preencher'!P349</f>
        <v>0</v>
      </c>
      <c r="P342" s="16">
        <f t="shared" si="32"/>
        <v>0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0</v>
      </c>
    </row>
    <row r="343" spans="1:28" s="5" customFormat="1" x14ac:dyDescent="0.25">
      <c r="A343" s="8" t="str">
        <f>IFERROR(VLOOKUP(B343,'[1]DADOS (OCULTAR)'!$P$3:$R$42,3,0),"")</f>
        <v/>
      </c>
      <c r="B343" s="9">
        <f>'[1]TCE - ANEXO III - Preencher'!C350</f>
        <v>0</v>
      </c>
      <c r="C343" s="10"/>
      <c r="D343" s="11">
        <f>'[1]TCE - ANEXO III - Preencher'!E350</f>
        <v>0</v>
      </c>
      <c r="E343" s="9">
        <f>'[1]TCE - ANEXO III - Preencher'!F350</f>
        <v>0</v>
      </c>
      <c r="F343" s="12">
        <f>'[1]TCE - ANEXO III - Preencher'!G350</f>
        <v>0</v>
      </c>
      <c r="G343" s="13" t="str">
        <f>IF('[1]TCE - ANEXO III - Preencher'!H350="","",'[1]TCE - ANEXO III - Preencher'!H350)</f>
        <v/>
      </c>
      <c r="H343" s="14">
        <f>'[1]TCE - ANEXO III - Preencher'!I350</f>
        <v>0</v>
      </c>
      <c r="I343" s="14">
        <f>'[1]TCE - ANEXO III - Preencher'!J350</f>
        <v>0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1"/>
        <v>0</v>
      </c>
      <c r="N343" s="15">
        <f>'[1]TCE - ANEXO III - Preencher'!O350</f>
        <v>0</v>
      </c>
      <c r="O343" s="15">
        <f>'[1]TCE - ANEXO III - Preencher'!P350</f>
        <v>0</v>
      </c>
      <c r="P343" s="16">
        <f t="shared" si="32"/>
        <v>0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0</v>
      </c>
    </row>
    <row r="344" spans="1:28" s="5" customFormat="1" x14ac:dyDescent="0.25">
      <c r="A344" s="8" t="str">
        <f>IFERROR(VLOOKUP(B344,'[1]DADOS (OCULTAR)'!$P$3:$R$42,3,0),"")</f>
        <v/>
      </c>
      <c r="B344" s="9">
        <f>'[1]TCE - ANEXO III - Preencher'!C351</f>
        <v>0</v>
      </c>
      <c r="C344" s="10"/>
      <c r="D344" s="11">
        <f>'[1]TCE - ANEXO III - Preencher'!E351</f>
        <v>0</v>
      </c>
      <c r="E344" s="9">
        <f>'[1]TCE - ANEXO III - Preencher'!F351</f>
        <v>0</v>
      </c>
      <c r="F344" s="12">
        <f>'[1]TCE - ANEXO III - Preencher'!G351</f>
        <v>0</v>
      </c>
      <c r="G344" s="13" t="str">
        <f>IF('[1]TCE - ANEXO III - Preencher'!H351="","",'[1]TCE - ANEXO III - Preencher'!H351)</f>
        <v/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0</v>
      </c>
      <c r="O344" s="15">
        <f>'[1]TCE - ANEXO III - Preencher'!P351</f>
        <v>0</v>
      </c>
      <c r="P344" s="16">
        <f t="shared" si="32"/>
        <v>0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0</v>
      </c>
    </row>
    <row r="345" spans="1:28" s="5" customFormat="1" x14ac:dyDescent="0.25">
      <c r="A345" s="8" t="str">
        <f>IFERROR(VLOOKUP(B345,'[1]DADOS (OCULTAR)'!$P$3:$R$42,3,0),"")</f>
        <v/>
      </c>
      <c r="B345" s="9">
        <f>'[1]TCE - ANEXO III - Preencher'!C352</f>
        <v>0</v>
      </c>
      <c r="C345" s="10"/>
      <c r="D345" s="11">
        <f>'[1]TCE - ANEXO III - Preencher'!E352</f>
        <v>0</v>
      </c>
      <c r="E345" s="9">
        <f>'[1]TCE - ANEXO III - Preencher'!F352</f>
        <v>0</v>
      </c>
      <c r="F345" s="12">
        <f>'[1]TCE - ANEXO III - Preencher'!G352</f>
        <v>0</v>
      </c>
      <c r="G345" s="13" t="str">
        <f>IF('[1]TCE - ANEXO III - Preencher'!H352="","",'[1]TCE - ANEXO III - Preencher'!H352)</f>
        <v/>
      </c>
      <c r="H345" s="14">
        <f>'[1]TCE - ANEXO III - Preencher'!I352</f>
        <v>0</v>
      </c>
      <c r="I345" s="14">
        <f>'[1]TCE - ANEXO III - Preencher'!J352</f>
        <v>0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0</v>
      </c>
      <c r="O345" s="15">
        <f>'[1]TCE - ANEXO III - Preencher'!P352</f>
        <v>0</v>
      </c>
      <c r="P345" s="16">
        <f t="shared" si="32"/>
        <v>0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0</v>
      </c>
    </row>
    <row r="346" spans="1:28" s="5" customFormat="1" x14ac:dyDescent="0.25">
      <c r="A346" s="8" t="str">
        <f>IFERROR(VLOOKUP(B346,'[1]DADOS (OCULTAR)'!$P$3:$R$42,3,0),"")</f>
        <v/>
      </c>
      <c r="B346" s="9">
        <f>'[1]TCE - ANEXO III - Preencher'!C353</f>
        <v>0</v>
      </c>
      <c r="C346" s="10"/>
      <c r="D346" s="11">
        <f>'[1]TCE - ANEXO III - Preencher'!E353</f>
        <v>0</v>
      </c>
      <c r="E346" s="9">
        <f>'[1]TCE - ANEXO III - Preencher'!F353</f>
        <v>0</v>
      </c>
      <c r="F346" s="12">
        <f>'[1]TCE - ANEXO III - Preencher'!G353</f>
        <v>0</v>
      </c>
      <c r="G346" s="13" t="str">
        <f>IF('[1]TCE - ANEXO III - Preencher'!H353="","",'[1]TCE - ANEXO III - Preencher'!H353)</f>
        <v/>
      </c>
      <c r="H346" s="14">
        <f>'[1]TCE - ANEXO III - Preencher'!I353</f>
        <v>0</v>
      </c>
      <c r="I346" s="14">
        <f>'[1]TCE - ANEXO III - Preencher'!J353</f>
        <v>0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1"/>
        <v>0</v>
      </c>
      <c r="N346" s="15">
        <f>'[1]TCE - ANEXO III - Preencher'!O353</f>
        <v>0</v>
      </c>
      <c r="O346" s="15">
        <f>'[1]TCE - ANEXO III - Preencher'!P353</f>
        <v>0</v>
      </c>
      <c r="P346" s="16">
        <f t="shared" si="32"/>
        <v>0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0</v>
      </c>
    </row>
    <row r="347" spans="1:28" s="5" customFormat="1" x14ac:dyDescent="0.25">
      <c r="A347" s="8" t="str">
        <f>IFERROR(VLOOKUP(B347,'[1]DADOS (OCULTAR)'!$P$3:$R$42,3,0),"")</f>
        <v/>
      </c>
      <c r="B347" s="9">
        <f>'[1]TCE - ANEXO III - Preencher'!C354</f>
        <v>0</v>
      </c>
      <c r="C347" s="10"/>
      <c r="D347" s="11">
        <f>'[1]TCE - ANEXO III - Preencher'!E354</f>
        <v>0</v>
      </c>
      <c r="E347" s="9">
        <f>'[1]TCE - ANEXO III - Preencher'!F354</f>
        <v>0</v>
      </c>
      <c r="F347" s="12">
        <f>'[1]TCE - ANEXO III - Preencher'!G354</f>
        <v>0</v>
      </c>
      <c r="G347" s="13" t="str">
        <f>IF('[1]TCE - ANEXO III - Preencher'!H354="","",'[1]TCE - ANEXO III - Preencher'!H354)</f>
        <v/>
      </c>
      <c r="H347" s="14">
        <f>'[1]TCE - ANEXO III - Preencher'!I354</f>
        <v>0</v>
      </c>
      <c r="I347" s="14">
        <f>'[1]TCE - ANEXO III - Preencher'!J354</f>
        <v>0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0</v>
      </c>
      <c r="O347" s="15">
        <f>'[1]TCE - ANEXO III - Preencher'!P354</f>
        <v>0</v>
      </c>
      <c r="P347" s="16">
        <f t="shared" si="32"/>
        <v>0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0</v>
      </c>
    </row>
    <row r="348" spans="1:28" s="5" customFormat="1" x14ac:dyDescent="0.25">
      <c r="A348" s="8" t="str">
        <f>IFERROR(VLOOKUP(B348,'[1]DADOS (OCULTAR)'!$P$3:$R$42,3,0),"")</f>
        <v/>
      </c>
      <c r="B348" s="9">
        <f>'[1]TCE - ANEXO III - Preencher'!C355</f>
        <v>0</v>
      </c>
      <c r="C348" s="10"/>
      <c r="D348" s="11">
        <f>'[1]TCE - ANEXO III - Preencher'!E355</f>
        <v>0</v>
      </c>
      <c r="E348" s="9">
        <f>'[1]TCE - ANEXO III - Preencher'!F355</f>
        <v>0</v>
      </c>
      <c r="F348" s="12">
        <f>'[1]TCE - ANEXO III - Preencher'!G355</f>
        <v>0</v>
      </c>
      <c r="G348" s="13" t="str">
        <f>IF('[1]TCE - ANEXO III - Preencher'!H355="","",'[1]TCE - ANEXO III - Preencher'!H355)</f>
        <v/>
      </c>
      <c r="H348" s="14">
        <f>'[1]TCE - ANEXO III - Preencher'!I355</f>
        <v>0</v>
      </c>
      <c r="I348" s="14">
        <f>'[1]TCE - ANEXO III - Preencher'!J355</f>
        <v>0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31"/>
        <v>0</v>
      </c>
      <c r="N348" s="15">
        <f>'[1]TCE - ANEXO III - Preencher'!O355</f>
        <v>0</v>
      </c>
      <c r="O348" s="15">
        <f>'[1]TCE - ANEXO III - Preencher'!P355</f>
        <v>0</v>
      </c>
      <c r="P348" s="16">
        <f t="shared" si="32"/>
        <v>0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0</v>
      </c>
    </row>
    <row r="349" spans="1:28" s="5" customFormat="1" x14ac:dyDescent="0.25">
      <c r="A349" s="8" t="str">
        <f>IFERROR(VLOOKUP(B349,'[1]DADOS (OCULTAR)'!$P$3:$R$42,3,0),"")</f>
        <v/>
      </c>
      <c r="B349" s="9">
        <f>'[1]TCE - ANEXO III - Preencher'!C356</f>
        <v>0</v>
      </c>
      <c r="C349" s="10"/>
      <c r="D349" s="11">
        <f>'[1]TCE - ANEXO III - Preencher'!E356</f>
        <v>0</v>
      </c>
      <c r="E349" s="9">
        <f>'[1]TCE - ANEXO III - Preencher'!F356</f>
        <v>0</v>
      </c>
      <c r="F349" s="12">
        <f>'[1]TCE - ANEXO III - Preencher'!G356</f>
        <v>0</v>
      </c>
      <c r="G349" s="13" t="str">
        <f>IF('[1]TCE - ANEXO III - Preencher'!H356="","",'[1]TCE - ANEXO III - Preencher'!H356)</f>
        <v/>
      </c>
      <c r="H349" s="14">
        <f>'[1]TCE - ANEXO III - Preencher'!I356</f>
        <v>0</v>
      </c>
      <c r="I349" s="14">
        <f>'[1]TCE - ANEXO III - Preencher'!J356</f>
        <v>0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0</v>
      </c>
      <c r="O349" s="15">
        <f>'[1]TCE - ANEXO III - Preencher'!P356</f>
        <v>0</v>
      </c>
      <c r="P349" s="16">
        <f t="shared" si="32"/>
        <v>0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0</v>
      </c>
    </row>
    <row r="350" spans="1:28" s="5" customFormat="1" x14ac:dyDescent="0.25">
      <c r="A350" s="8" t="str">
        <f>IFERROR(VLOOKUP(B350,'[1]DADOS (OCULTAR)'!$P$3:$R$42,3,0),"")</f>
        <v/>
      </c>
      <c r="B350" s="9">
        <f>'[1]TCE - ANEXO III - Preencher'!C357</f>
        <v>0</v>
      </c>
      <c r="C350" s="10"/>
      <c r="D350" s="11">
        <f>'[1]TCE - ANEXO III - Preencher'!E357</f>
        <v>0</v>
      </c>
      <c r="E350" s="9">
        <f>'[1]TCE - ANEXO III - Preencher'!F357</f>
        <v>0</v>
      </c>
      <c r="F350" s="12">
        <f>'[1]TCE - ANEXO III - Preencher'!G357</f>
        <v>0</v>
      </c>
      <c r="G350" s="13" t="str">
        <f>IF('[1]TCE - ANEXO III - Preencher'!H357="","",'[1]TCE - ANEXO III - Preencher'!H357)</f>
        <v/>
      </c>
      <c r="H350" s="14">
        <f>'[1]TCE - ANEXO III - Preencher'!I357</f>
        <v>0</v>
      </c>
      <c r="I350" s="14">
        <f>'[1]TCE - ANEXO III - Preencher'!J357</f>
        <v>0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1"/>
        <v>0</v>
      </c>
      <c r="N350" s="15">
        <f>'[1]TCE - ANEXO III - Preencher'!O357</f>
        <v>0</v>
      </c>
      <c r="O350" s="15">
        <f>'[1]TCE - ANEXO III - Preencher'!P357</f>
        <v>0</v>
      </c>
      <c r="P350" s="16">
        <f t="shared" si="32"/>
        <v>0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0</v>
      </c>
    </row>
    <row r="351" spans="1:28" s="5" customFormat="1" x14ac:dyDescent="0.25">
      <c r="A351" s="8" t="str">
        <f>IFERROR(VLOOKUP(B351,'[1]DADOS (OCULTAR)'!$P$3:$R$42,3,0),"")</f>
        <v/>
      </c>
      <c r="B351" s="9">
        <f>'[1]TCE - ANEXO III - Preencher'!C358</f>
        <v>0</v>
      </c>
      <c r="C351" s="10"/>
      <c r="D351" s="11">
        <f>'[1]TCE - ANEXO III - Preencher'!E358</f>
        <v>0</v>
      </c>
      <c r="E351" s="9">
        <f>'[1]TCE - ANEXO III - Preencher'!F358</f>
        <v>0</v>
      </c>
      <c r="F351" s="12">
        <f>'[1]TCE - ANEXO III - Preencher'!G358</f>
        <v>0</v>
      </c>
      <c r="G351" s="13" t="str">
        <f>IF('[1]TCE - ANEXO III - Preencher'!H358="","",'[1]TCE - ANEXO III - Preencher'!H358)</f>
        <v/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1"/>
        <v>0</v>
      </c>
      <c r="N351" s="15">
        <f>'[1]TCE - ANEXO III - Preencher'!O358</f>
        <v>0</v>
      </c>
      <c r="O351" s="15">
        <f>'[1]TCE - ANEXO III - Preencher'!P358</f>
        <v>0</v>
      </c>
      <c r="P351" s="16">
        <f t="shared" si="32"/>
        <v>0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0</v>
      </c>
    </row>
    <row r="352" spans="1:28" s="5" customFormat="1" x14ac:dyDescent="0.25">
      <c r="A352" s="8" t="str">
        <f>IFERROR(VLOOKUP(B352,'[1]DADOS (OCULTAR)'!$P$3:$R$42,3,0),"")</f>
        <v/>
      </c>
      <c r="B352" s="9">
        <f>'[1]TCE - ANEXO III - Preencher'!C359</f>
        <v>0</v>
      </c>
      <c r="C352" s="10"/>
      <c r="D352" s="11">
        <f>'[1]TCE - ANEXO III - Preencher'!E359</f>
        <v>0</v>
      </c>
      <c r="E352" s="9">
        <f>'[1]TCE - ANEXO III - Preencher'!F359</f>
        <v>0</v>
      </c>
      <c r="F352" s="12">
        <f>'[1]TCE - ANEXO III - Preencher'!G359</f>
        <v>0</v>
      </c>
      <c r="G352" s="13" t="str">
        <f>IF('[1]TCE - ANEXO III - Preencher'!H359="","",'[1]TCE - ANEXO III - Preencher'!H359)</f>
        <v/>
      </c>
      <c r="H352" s="14">
        <f>'[1]TCE - ANEXO III - Preencher'!I359</f>
        <v>0</v>
      </c>
      <c r="I352" s="14">
        <f>'[1]TCE - ANEXO III - Preencher'!J359</f>
        <v>0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31"/>
        <v>0</v>
      </c>
      <c r="N352" s="15">
        <f>'[1]TCE - ANEXO III - Preencher'!O359</f>
        <v>0</v>
      </c>
      <c r="O352" s="15">
        <f>'[1]TCE - ANEXO III - Preencher'!P359</f>
        <v>0</v>
      </c>
      <c r="P352" s="16">
        <f t="shared" si="32"/>
        <v>0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0</v>
      </c>
    </row>
    <row r="353" spans="1:28" s="5" customFormat="1" x14ac:dyDescent="0.25">
      <c r="A353" s="8" t="str">
        <f>IFERROR(VLOOKUP(B353,'[1]DADOS (OCULTAR)'!$P$3:$R$42,3,0),"")</f>
        <v/>
      </c>
      <c r="B353" s="9">
        <f>'[1]TCE - ANEXO III - Preencher'!C360</f>
        <v>0</v>
      </c>
      <c r="C353" s="10"/>
      <c r="D353" s="11">
        <f>'[1]TCE - ANEXO III - Preencher'!E360</f>
        <v>0</v>
      </c>
      <c r="E353" s="9">
        <f>'[1]TCE - ANEXO III - Preencher'!F360</f>
        <v>0</v>
      </c>
      <c r="F353" s="12">
        <f>'[1]TCE - ANEXO III - Preencher'!G360</f>
        <v>0</v>
      </c>
      <c r="G353" s="13" t="str">
        <f>IF('[1]TCE - ANEXO III - Preencher'!H360="","",'[1]TCE - ANEXO III - Preencher'!H360)</f>
        <v/>
      </c>
      <c r="H353" s="14">
        <f>'[1]TCE - ANEXO III - Preencher'!I360</f>
        <v>0</v>
      </c>
      <c r="I353" s="14">
        <f>'[1]TCE - ANEXO III - Preencher'!J360</f>
        <v>0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0</v>
      </c>
      <c r="O353" s="15">
        <f>'[1]TCE - ANEXO III - Preencher'!P360</f>
        <v>0</v>
      </c>
      <c r="P353" s="16">
        <f t="shared" si="32"/>
        <v>0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0</v>
      </c>
    </row>
    <row r="354" spans="1:28" s="5" customFormat="1" x14ac:dyDescent="0.25">
      <c r="A354" s="8" t="str">
        <f>IFERROR(VLOOKUP(B354,'[1]DADOS (OCULTAR)'!$P$3:$R$42,3,0),"")</f>
        <v/>
      </c>
      <c r="B354" s="9">
        <f>'[1]TCE - ANEXO III - Preencher'!C361</f>
        <v>0</v>
      </c>
      <c r="C354" s="10"/>
      <c r="D354" s="11">
        <f>'[1]TCE - ANEXO III - Preencher'!E361</f>
        <v>0</v>
      </c>
      <c r="E354" s="9">
        <f>'[1]TCE - ANEXO III - Preencher'!F361</f>
        <v>0</v>
      </c>
      <c r="F354" s="12">
        <f>'[1]TCE - ANEXO III - Preencher'!G361</f>
        <v>0</v>
      </c>
      <c r="G354" s="13" t="str">
        <f>IF('[1]TCE - ANEXO III - Preencher'!H361="","",'[1]TCE - ANEXO III - Preencher'!H361)</f>
        <v/>
      </c>
      <c r="H354" s="14">
        <f>'[1]TCE - ANEXO III - Preencher'!I361</f>
        <v>0</v>
      </c>
      <c r="I354" s="14">
        <f>'[1]TCE - ANEXO III - Preencher'!J361</f>
        <v>0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0</v>
      </c>
      <c r="O354" s="15">
        <f>'[1]TCE - ANEXO III - Preencher'!P361</f>
        <v>0</v>
      </c>
      <c r="P354" s="16">
        <f t="shared" si="32"/>
        <v>0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0</v>
      </c>
    </row>
    <row r="355" spans="1:28" s="5" customFormat="1" x14ac:dyDescent="0.25">
      <c r="A355" s="8" t="str">
        <f>IFERROR(VLOOKUP(B355,'[1]DADOS (OCULTAR)'!$P$3:$R$42,3,0),"")</f>
        <v/>
      </c>
      <c r="B355" s="9">
        <f>'[1]TCE - ANEXO III - Preencher'!C362</f>
        <v>0</v>
      </c>
      <c r="C355" s="10"/>
      <c r="D355" s="11">
        <f>'[1]TCE - ANEXO III - Preencher'!E362</f>
        <v>0</v>
      </c>
      <c r="E355" s="9">
        <f>'[1]TCE - ANEXO III - Preencher'!F362</f>
        <v>0</v>
      </c>
      <c r="F355" s="12">
        <f>'[1]TCE - ANEXO III - Preencher'!G362</f>
        <v>0</v>
      </c>
      <c r="G355" s="13" t="str">
        <f>IF('[1]TCE - ANEXO III - Preencher'!H362="","",'[1]TCE - ANEXO III - Preencher'!H362)</f>
        <v/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1"/>
        <v>0</v>
      </c>
      <c r="N355" s="15">
        <f>'[1]TCE - ANEXO III - Preencher'!O362</f>
        <v>0</v>
      </c>
      <c r="O355" s="15">
        <f>'[1]TCE - ANEXO III - Preencher'!P362</f>
        <v>0</v>
      </c>
      <c r="P355" s="16">
        <f t="shared" si="32"/>
        <v>0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0</v>
      </c>
    </row>
    <row r="356" spans="1:28" s="5" customFormat="1" x14ac:dyDescent="0.25">
      <c r="A356" s="8" t="str">
        <f>IFERROR(VLOOKUP(B356,'[1]DADOS (OCULTAR)'!$P$3:$R$42,3,0),"")</f>
        <v/>
      </c>
      <c r="B356" s="9">
        <f>'[1]TCE - ANEXO III - Preencher'!C363</f>
        <v>0</v>
      </c>
      <c r="C356" s="10"/>
      <c r="D356" s="11">
        <f>'[1]TCE - ANEXO III - Preencher'!E363</f>
        <v>0</v>
      </c>
      <c r="E356" s="9">
        <f>'[1]TCE - ANEXO III - Preencher'!F363</f>
        <v>0</v>
      </c>
      <c r="F356" s="12">
        <f>'[1]TCE - ANEXO III - Preencher'!G363</f>
        <v>0</v>
      </c>
      <c r="G356" s="13" t="str">
        <f>IF('[1]TCE - ANEXO III - Preencher'!H363="","",'[1]TCE - ANEXO III - Preencher'!H363)</f>
        <v/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31"/>
        <v>0</v>
      </c>
      <c r="N356" s="15">
        <f>'[1]TCE - ANEXO III - Preencher'!O363</f>
        <v>0</v>
      </c>
      <c r="O356" s="15">
        <f>'[1]TCE - ANEXO III - Preencher'!P363</f>
        <v>0</v>
      </c>
      <c r="P356" s="16">
        <f t="shared" si="32"/>
        <v>0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0</v>
      </c>
    </row>
    <row r="357" spans="1:28" s="5" customFormat="1" x14ac:dyDescent="0.25">
      <c r="A357" s="8" t="str">
        <f>IFERROR(VLOOKUP(B357,'[1]DADOS (OCULTAR)'!$P$3:$R$42,3,0),"")</f>
        <v/>
      </c>
      <c r="B357" s="9">
        <f>'[1]TCE - ANEXO III - Preencher'!C364</f>
        <v>0</v>
      </c>
      <c r="C357" s="10"/>
      <c r="D357" s="11">
        <f>'[1]TCE - ANEXO III - Preencher'!E364</f>
        <v>0</v>
      </c>
      <c r="E357" s="9">
        <f>'[1]TCE - ANEXO III - Preencher'!F364</f>
        <v>0</v>
      </c>
      <c r="F357" s="12">
        <f>'[1]TCE - ANEXO III - Preencher'!G364</f>
        <v>0</v>
      </c>
      <c r="G357" s="13" t="str">
        <f>IF('[1]TCE - ANEXO III - Preencher'!H364="","",'[1]TCE - ANEXO III - Preencher'!H364)</f>
        <v/>
      </c>
      <c r="H357" s="14">
        <f>'[1]TCE - ANEXO III - Preencher'!I364</f>
        <v>0</v>
      </c>
      <c r="I357" s="14">
        <f>'[1]TCE - ANEXO III - Preencher'!J364</f>
        <v>0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1"/>
        <v>0</v>
      </c>
      <c r="N357" s="15">
        <f>'[1]TCE - ANEXO III - Preencher'!O364</f>
        <v>0</v>
      </c>
      <c r="O357" s="15">
        <f>'[1]TCE - ANEXO III - Preencher'!P364</f>
        <v>0</v>
      </c>
      <c r="P357" s="16">
        <f t="shared" si="32"/>
        <v>0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0</v>
      </c>
    </row>
    <row r="358" spans="1:28" s="5" customFormat="1" x14ac:dyDescent="0.25">
      <c r="A358" s="8" t="str">
        <f>IFERROR(VLOOKUP(B358,'[1]DADOS (OCULTAR)'!$P$3:$R$42,3,0),"")</f>
        <v/>
      </c>
      <c r="B358" s="9">
        <f>'[1]TCE - ANEXO III - Preencher'!C365</f>
        <v>0</v>
      </c>
      <c r="C358" s="10"/>
      <c r="D358" s="11">
        <f>'[1]TCE - ANEXO III - Preencher'!E365</f>
        <v>0</v>
      </c>
      <c r="E358" s="9">
        <f>'[1]TCE - ANEXO III - Preencher'!F365</f>
        <v>0</v>
      </c>
      <c r="F358" s="12">
        <f>'[1]TCE - ANEXO III - Preencher'!G365</f>
        <v>0</v>
      </c>
      <c r="G358" s="13" t="str">
        <f>IF('[1]TCE - ANEXO III - Preencher'!H365="","",'[1]TCE - ANEXO III - Preencher'!H365)</f>
        <v/>
      </c>
      <c r="H358" s="14">
        <f>'[1]TCE - ANEXO III - Preencher'!I365</f>
        <v>0</v>
      </c>
      <c r="I358" s="14">
        <f>'[1]TCE - ANEXO III - Preencher'!J365</f>
        <v>0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0</v>
      </c>
      <c r="O358" s="15">
        <f>'[1]TCE - ANEXO III - Preencher'!P365</f>
        <v>0</v>
      </c>
      <c r="P358" s="16">
        <f t="shared" si="32"/>
        <v>0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0</v>
      </c>
    </row>
    <row r="359" spans="1:28" s="5" customFormat="1" x14ac:dyDescent="0.25">
      <c r="A359" s="8" t="str">
        <f>IFERROR(VLOOKUP(B359,'[1]DADOS (OCULTAR)'!$P$3:$R$42,3,0),"")</f>
        <v/>
      </c>
      <c r="B359" s="9">
        <f>'[1]TCE - ANEXO III - Preencher'!C366</f>
        <v>0</v>
      </c>
      <c r="C359" s="10"/>
      <c r="D359" s="11">
        <f>'[1]TCE - ANEXO III - Preencher'!E366</f>
        <v>0</v>
      </c>
      <c r="E359" s="9">
        <f>'[1]TCE - ANEXO III - Preencher'!F366</f>
        <v>0</v>
      </c>
      <c r="F359" s="12">
        <f>'[1]TCE - ANEXO III - Preencher'!G366</f>
        <v>0</v>
      </c>
      <c r="G359" s="13" t="str">
        <f>IF('[1]TCE - ANEXO III - Preencher'!H366="","",'[1]TCE - ANEXO III - Preencher'!H366)</f>
        <v/>
      </c>
      <c r="H359" s="14">
        <f>'[1]TCE - ANEXO III - Preencher'!I366</f>
        <v>0</v>
      </c>
      <c r="I359" s="14">
        <f>'[1]TCE - ANEXO III - Preencher'!J366</f>
        <v>0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0</v>
      </c>
      <c r="O359" s="15">
        <f>'[1]TCE - ANEXO III - Preencher'!P366</f>
        <v>0</v>
      </c>
      <c r="P359" s="16">
        <f t="shared" si="32"/>
        <v>0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0</v>
      </c>
    </row>
    <row r="360" spans="1:28" s="5" customFormat="1" x14ac:dyDescent="0.25">
      <c r="A360" s="8" t="str">
        <f>IFERROR(VLOOKUP(B360,'[1]DADOS (OCULTAR)'!$P$3:$R$42,3,0),"")</f>
        <v/>
      </c>
      <c r="B360" s="9">
        <f>'[1]TCE - ANEXO III - Preencher'!C367</f>
        <v>0</v>
      </c>
      <c r="C360" s="10"/>
      <c r="D360" s="11">
        <f>'[1]TCE - ANEXO III - Preencher'!E367</f>
        <v>0</v>
      </c>
      <c r="E360" s="9">
        <f>'[1]TCE - ANEXO III - Preencher'!F367</f>
        <v>0</v>
      </c>
      <c r="F360" s="12">
        <f>'[1]TCE - ANEXO III - Preencher'!G367</f>
        <v>0</v>
      </c>
      <c r="G360" s="13" t="str">
        <f>IF('[1]TCE - ANEXO III - Preencher'!H367="","",'[1]TCE - ANEXO III - Preencher'!H367)</f>
        <v/>
      </c>
      <c r="H360" s="14">
        <f>'[1]TCE - ANEXO III - Preencher'!I367</f>
        <v>0</v>
      </c>
      <c r="I360" s="14">
        <f>'[1]TCE - ANEXO III - Preencher'!J367</f>
        <v>0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0</v>
      </c>
      <c r="O360" s="15">
        <f>'[1]TCE - ANEXO III - Preencher'!P367</f>
        <v>0</v>
      </c>
      <c r="P360" s="16">
        <f t="shared" si="32"/>
        <v>0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0</v>
      </c>
    </row>
    <row r="361" spans="1:28" s="5" customFormat="1" x14ac:dyDescent="0.25">
      <c r="A361" s="8" t="str">
        <f>IFERROR(VLOOKUP(B361,'[1]DADOS (OCULTAR)'!$P$3:$R$42,3,0),"")</f>
        <v/>
      </c>
      <c r="B361" s="9">
        <f>'[1]TCE - ANEXO III - Preencher'!C368</f>
        <v>0</v>
      </c>
      <c r="C361" s="10"/>
      <c r="D361" s="11">
        <f>'[1]TCE - ANEXO III - Preencher'!E368</f>
        <v>0</v>
      </c>
      <c r="E361" s="9">
        <f>'[1]TCE - ANEXO III - Preencher'!F368</f>
        <v>0</v>
      </c>
      <c r="F361" s="12">
        <f>'[1]TCE - ANEXO III - Preencher'!G368</f>
        <v>0</v>
      </c>
      <c r="G361" s="13" t="str">
        <f>IF('[1]TCE - ANEXO III - Preencher'!H368="","",'[1]TCE - ANEXO III - Preencher'!H368)</f>
        <v/>
      </c>
      <c r="H361" s="14">
        <f>'[1]TCE - ANEXO III - Preencher'!I368</f>
        <v>0</v>
      </c>
      <c r="I361" s="14">
        <f>'[1]TCE - ANEXO III - Preencher'!J368</f>
        <v>0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1"/>
        <v>0</v>
      </c>
      <c r="N361" s="15">
        <f>'[1]TCE - ANEXO III - Preencher'!O368</f>
        <v>0</v>
      </c>
      <c r="O361" s="15">
        <f>'[1]TCE - ANEXO III - Preencher'!P368</f>
        <v>0</v>
      </c>
      <c r="P361" s="16">
        <f t="shared" si="32"/>
        <v>0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0</v>
      </c>
    </row>
    <row r="362" spans="1:28" s="5" customFormat="1" x14ac:dyDescent="0.25">
      <c r="A362" s="8" t="str">
        <f>IFERROR(VLOOKUP(B362,'[1]DADOS (OCULTAR)'!$P$3:$R$42,3,0),"")</f>
        <v/>
      </c>
      <c r="B362" s="9">
        <f>'[1]TCE - ANEXO III - Preencher'!C369</f>
        <v>0</v>
      </c>
      <c r="C362" s="10"/>
      <c r="D362" s="11">
        <f>'[1]TCE - ANEXO III - Preencher'!E369</f>
        <v>0</v>
      </c>
      <c r="E362" s="9">
        <f>'[1]TCE - ANEXO III - Preencher'!F369</f>
        <v>0</v>
      </c>
      <c r="F362" s="12">
        <f>'[1]TCE - ANEXO III - Preencher'!G369</f>
        <v>0</v>
      </c>
      <c r="G362" s="13" t="str">
        <f>IF('[1]TCE - ANEXO III - Preencher'!H369="","",'[1]TCE - ANEXO III - Preencher'!H369)</f>
        <v/>
      </c>
      <c r="H362" s="14">
        <f>'[1]TCE - ANEXO III - Preencher'!I369</f>
        <v>0</v>
      </c>
      <c r="I362" s="14">
        <f>'[1]TCE - ANEXO III - Preencher'!J369</f>
        <v>0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1"/>
        <v>0</v>
      </c>
      <c r="N362" s="15">
        <f>'[1]TCE - ANEXO III - Preencher'!O369</f>
        <v>0</v>
      </c>
      <c r="O362" s="15">
        <f>'[1]TCE - ANEXO III - Preencher'!P369</f>
        <v>0</v>
      </c>
      <c r="P362" s="16">
        <f t="shared" si="32"/>
        <v>0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0</v>
      </c>
    </row>
    <row r="363" spans="1:28" s="5" customFormat="1" x14ac:dyDescent="0.25">
      <c r="A363" s="8" t="str">
        <f>IFERROR(VLOOKUP(B363,'[1]DADOS (OCULTAR)'!$P$3:$R$42,3,0),"")</f>
        <v/>
      </c>
      <c r="B363" s="9">
        <f>'[1]TCE - ANEXO III - Preencher'!C370</f>
        <v>0</v>
      </c>
      <c r="C363" s="10"/>
      <c r="D363" s="11">
        <f>'[1]TCE - ANEXO III - Preencher'!E370</f>
        <v>0</v>
      </c>
      <c r="E363" s="9">
        <f>'[1]TCE - ANEXO III - Preencher'!F370</f>
        <v>0</v>
      </c>
      <c r="F363" s="12">
        <f>'[1]TCE - ANEXO III - Preencher'!G370</f>
        <v>0</v>
      </c>
      <c r="G363" s="13" t="str">
        <f>IF('[1]TCE - ANEXO III - Preencher'!H370="","",'[1]TCE - ANEXO III - Preencher'!H370)</f>
        <v/>
      </c>
      <c r="H363" s="14">
        <f>'[1]TCE - ANEXO III - Preencher'!I370</f>
        <v>0</v>
      </c>
      <c r="I363" s="14">
        <f>'[1]TCE - ANEXO III - Preencher'!J370</f>
        <v>0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1"/>
        <v>0</v>
      </c>
      <c r="N363" s="15">
        <f>'[1]TCE - ANEXO III - Preencher'!O370</f>
        <v>0</v>
      </c>
      <c r="O363" s="15">
        <f>'[1]TCE - ANEXO III - Preencher'!P370</f>
        <v>0</v>
      </c>
      <c r="P363" s="16">
        <f t="shared" si="32"/>
        <v>0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0</v>
      </c>
    </row>
    <row r="364" spans="1:28" s="5" customFormat="1" x14ac:dyDescent="0.25">
      <c r="A364" s="8" t="str">
        <f>IFERROR(VLOOKUP(B364,'[1]DADOS (OCULTAR)'!$P$3:$R$42,3,0),"")</f>
        <v/>
      </c>
      <c r="B364" s="9">
        <f>'[1]TCE - ANEXO III - Preencher'!C371</f>
        <v>0</v>
      </c>
      <c r="C364" s="10"/>
      <c r="D364" s="11">
        <f>'[1]TCE - ANEXO III - Preencher'!E371</f>
        <v>0</v>
      </c>
      <c r="E364" s="9">
        <f>'[1]TCE - ANEXO III - Preencher'!F371</f>
        <v>0</v>
      </c>
      <c r="F364" s="12">
        <f>'[1]TCE - ANEXO III - Preencher'!G371</f>
        <v>0</v>
      </c>
      <c r="G364" s="13" t="str">
        <f>IF('[1]TCE - ANEXO III - Preencher'!H371="","",'[1]TCE - ANEXO III - Preencher'!H371)</f>
        <v/>
      </c>
      <c r="H364" s="14">
        <f>'[1]TCE - ANEXO III - Preencher'!I371</f>
        <v>0</v>
      </c>
      <c r="I364" s="14">
        <f>'[1]TCE - ANEXO III - Preencher'!J371</f>
        <v>0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31"/>
        <v>0</v>
      </c>
      <c r="N364" s="15">
        <f>'[1]TCE - ANEXO III - Preencher'!O371</f>
        <v>0</v>
      </c>
      <c r="O364" s="15">
        <f>'[1]TCE - ANEXO III - Preencher'!P371</f>
        <v>0</v>
      </c>
      <c r="P364" s="16">
        <f t="shared" si="32"/>
        <v>0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0</v>
      </c>
    </row>
    <row r="365" spans="1:28" s="5" customFormat="1" x14ac:dyDescent="0.25">
      <c r="A365" s="8" t="str">
        <f>IFERROR(VLOOKUP(B365,'[1]DADOS (OCULTAR)'!$P$3:$R$42,3,0),"")</f>
        <v/>
      </c>
      <c r="B365" s="9">
        <f>'[1]TCE - ANEXO III - Preencher'!C372</f>
        <v>0</v>
      </c>
      <c r="C365" s="10"/>
      <c r="D365" s="11">
        <f>'[1]TCE - ANEXO III - Preencher'!E372</f>
        <v>0</v>
      </c>
      <c r="E365" s="9">
        <f>'[1]TCE - ANEXO III - Preencher'!F372</f>
        <v>0</v>
      </c>
      <c r="F365" s="12">
        <f>'[1]TCE - ANEXO III - Preencher'!G372</f>
        <v>0</v>
      </c>
      <c r="G365" s="13" t="str">
        <f>IF('[1]TCE - ANEXO III - Preencher'!H372="","",'[1]TCE - ANEXO III - Preencher'!H372)</f>
        <v/>
      </c>
      <c r="H365" s="14">
        <f>'[1]TCE - ANEXO III - Preencher'!I372</f>
        <v>0</v>
      </c>
      <c r="I365" s="14">
        <f>'[1]TCE - ANEXO III - Preencher'!J372</f>
        <v>0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0</v>
      </c>
      <c r="O365" s="15">
        <f>'[1]TCE - ANEXO III - Preencher'!P372</f>
        <v>0</v>
      </c>
      <c r="P365" s="16">
        <f t="shared" si="32"/>
        <v>0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0</v>
      </c>
    </row>
    <row r="366" spans="1:28" s="5" customFormat="1" x14ac:dyDescent="0.25">
      <c r="A366" s="8" t="str">
        <f>IFERROR(VLOOKUP(B366,'[1]DADOS (OCULTAR)'!$P$3:$R$42,3,0),"")</f>
        <v/>
      </c>
      <c r="B366" s="9">
        <f>'[1]TCE - ANEXO III - Preencher'!C373</f>
        <v>0</v>
      </c>
      <c r="C366" s="10"/>
      <c r="D366" s="11">
        <f>'[1]TCE - ANEXO III - Preencher'!E373</f>
        <v>0</v>
      </c>
      <c r="E366" s="9">
        <f>'[1]TCE - ANEXO III - Preencher'!F373</f>
        <v>0</v>
      </c>
      <c r="F366" s="12">
        <f>'[1]TCE - ANEXO III - Preencher'!G373</f>
        <v>0</v>
      </c>
      <c r="G366" s="13" t="str">
        <f>IF('[1]TCE - ANEXO III - Preencher'!H373="","",'[1]TCE - ANEXO III - Preencher'!H373)</f>
        <v/>
      </c>
      <c r="H366" s="14">
        <f>'[1]TCE - ANEXO III - Preencher'!I373</f>
        <v>0</v>
      </c>
      <c r="I366" s="14">
        <f>'[1]TCE - ANEXO III - Preencher'!J373</f>
        <v>0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31"/>
        <v>0</v>
      </c>
      <c r="N366" s="15">
        <f>'[1]TCE - ANEXO III - Preencher'!O373</f>
        <v>0</v>
      </c>
      <c r="O366" s="15">
        <f>'[1]TCE - ANEXO III - Preencher'!P373</f>
        <v>0</v>
      </c>
      <c r="P366" s="16">
        <f t="shared" si="32"/>
        <v>0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0</v>
      </c>
    </row>
    <row r="367" spans="1:28" s="5" customFormat="1" x14ac:dyDescent="0.25">
      <c r="A367" s="8" t="str">
        <f>IFERROR(VLOOKUP(B367,'[1]DADOS (OCULTAR)'!$P$3:$R$42,3,0),"")</f>
        <v/>
      </c>
      <c r="B367" s="9">
        <f>'[1]TCE - ANEXO III - Preencher'!C374</f>
        <v>0</v>
      </c>
      <c r="C367" s="10"/>
      <c r="D367" s="11">
        <f>'[1]TCE - ANEXO III - Preencher'!E374</f>
        <v>0</v>
      </c>
      <c r="E367" s="9">
        <f>'[1]TCE - ANEXO III - Preencher'!F374</f>
        <v>0</v>
      </c>
      <c r="F367" s="12">
        <f>'[1]TCE - ANEXO III - Preencher'!G374</f>
        <v>0</v>
      </c>
      <c r="G367" s="13" t="str">
        <f>IF('[1]TCE - ANEXO III - Preencher'!H374="","",'[1]TCE - ANEXO III - Preencher'!H374)</f>
        <v/>
      </c>
      <c r="H367" s="14">
        <f>'[1]TCE - ANEXO III - Preencher'!I374</f>
        <v>0</v>
      </c>
      <c r="I367" s="14">
        <f>'[1]TCE - ANEXO III - Preencher'!J374</f>
        <v>0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0</v>
      </c>
      <c r="O367" s="15">
        <f>'[1]TCE - ANEXO III - Preencher'!P374</f>
        <v>0</v>
      </c>
      <c r="P367" s="16">
        <f t="shared" si="32"/>
        <v>0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0</v>
      </c>
    </row>
    <row r="368" spans="1:28" s="5" customFormat="1" x14ac:dyDescent="0.25">
      <c r="A368" s="8" t="str">
        <f>IFERROR(VLOOKUP(B368,'[1]DADOS (OCULTAR)'!$P$3:$R$42,3,0),"")</f>
        <v/>
      </c>
      <c r="B368" s="9">
        <f>'[1]TCE - ANEXO III - Preencher'!C375</f>
        <v>0</v>
      </c>
      <c r="C368" s="10"/>
      <c r="D368" s="11">
        <f>'[1]TCE - ANEXO III - Preencher'!E375</f>
        <v>0</v>
      </c>
      <c r="E368" s="9">
        <f>'[1]TCE - ANEXO III - Preencher'!F375</f>
        <v>0</v>
      </c>
      <c r="F368" s="12">
        <f>'[1]TCE - ANEXO III - Preencher'!G375</f>
        <v>0</v>
      </c>
      <c r="G368" s="13" t="str">
        <f>IF('[1]TCE - ANEXO III - Preencher'!H375="","",'[1]TCE - ANEXO III - Preencher'!H375)</f>
        <v/>
      </c>
      <c r="H368" s="14">
        <f>'[1]TCE - ANEXO III - Preencher'!I375</f>
        <v>0</v>
      </c>
      <c r="I368" s="14">
        <f>'[1]TCE - ANEXO III - Preencher'!J375</f>
        <v>0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0</v>
      </c>
      <c r="O368" s="15">
        <f>'[1]TCE - ANEXO III - Preencher'!P375</f>
        <v>0</v>
      </c>
      <c r="P368" s="16">
        <f t="shared" si="32"/>
        <v>0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0</v>
      </c>
    </row>
    <row r="369" spans="1:28" s="5" customFormat="1" x14ac:dyDescent="0.25">
      <c r="A369" s="8" t="str">
        <f>IFERROR(VLOOKUP(B369,'[1]DADOS (OCULTAR)'!$P$3:$R$42,3,0),"")</f>
        <v/>
      </c>
      <c r="B369" s="9">
        <f>'[1]TCE - ANEXO III - Preencher'!C376</f>
        <v>0</v>
      </c>
      <c r="C369" s="10"/>
      <c r="D369" s="11">
        <f>'[1]TCE - ANEXO III - Preencher'!E376</f>
        <v>0</v>
      </c>
      <c r="E369" s="9">
        <f>'[1]TCE - ANEXO III - Preencher'!F376</f>
        <v>0</v>
      </c>
      <c r="F369" s="12">
        <f>'[1]TCE - ANEXO III - Preencher'!G376</f>
        <v>0</v>
      </c>
      <c r="G369" s="13" t="str">
        <f>IF('[1]TCE - ANEXO III - Preencher'!H376="","",'[1]TCE - ANEXO III - Preencher'!H376)</f>
        <v/>
      </c>
      <c r="H369" s="14">
        <f>'[1]TCE - ANEXO III - Preencher'!I376</f>
        <v>0</v>
      </c>
      <c r="I369" s="14">
        <f>'[1]TCE - ANEXO III - Preencher'!J376</f>
        <v>0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0</v>
      </c>
      <c r="O369" s="15">
        <f>'[1]TCE - ANEXO III - Preencher'!P376</f>
        <v>0</v>
      </c>
      <c r="P369" s="16">
        <f t="shared" si="32"/>
        <v>0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0</v>
      </c>
    </row>
    <row r="370" spans="1:28" s="5" customFormat="1" x14ac:dyDescent="0.25">
      <c r="A370" s="8" t="str">
        <f>IFERROR(VLOOKUP(B370,'[1]DADOS (OCULTAR)'!$P$3:$R$42,3,0),"")</f>
        <v/>
      </c>
      <c r="B370" s="9">
        <f>'[1]TCE - ANEXO III - Preencher'!C377</f>
        <v>0</v>
      </c>
      <c r="C370" s="10"/>
      <c r="D370" s="11">
        <f>'[1]TCE - ANEXO III - Preencher'!E377</f>
        <v>0</v>
      </c>
      <c r="E370" s="9">
        <f>'[1]TCE - ANEXO III - Preencher'!F377</f>
        <v>0</v>
      </c>
      <c r="F370" s="12">
        <f>'[1]TCE - ANEXO III - Preencher'!G377</f>
        <v>0</v>
      </c>
      <c r="G370" s="13" t="str">
        <f>IF('[1]TCE - ANEXO III - Preencher'!H377="","",'[1]TCE - ANEXO III - Preencher'!H377)</f>
        <v/>
      </c>
      <c r="H370" s="14">
        <f>'[1]TCE - ANEXO III - Preencher'!I377</f>
        <v>0</v>
      </c>
      <c r="I370" s="14">
        <f>'[1]TCE - ANEXO III - Preencher'!J377</f>
        <v>0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1"/>
        <v>0</v>
      </c>
      <c r="N370" s="15">
        <f>'[1]TCE - ANEXO III - Preencher'!O377</f>
        <v>0</v>
      </c>
      <c r="O370" s="15">
        <f>'[1]TCE - ANEXO III - Preencher'!P377</f>
        <v>0</v>
      </c>
      <c r="P370" s="16">
        <f t="shared" si="32"/>
        <v>0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0</v>
      </c>
    </row>
    <row r="371" spans="1:28" s="5" customFormat="1" x14ac:dyDescent="0.25">
      <c r="A371" s="8" t="str">
        <f>IFERROR(VLOOKUP(B371,'[1]DADOS (OCULTAR)'!$P$3:$R$42,3,0),"")</f>
        <v/>
      </c>
      <c r="B371" s="9">
        <f>'[1]TCE - ANEXO III - Preencher'!C378</f>
        <v>0</v>
      </c>
      <c r="C371" s="10"/>
      <c r="D371" s="11">
        <f>'[1]TCE - ANEXO III - Preencher'!E378</f>
        <v>0</v>
      </c>
      <c r="E371" s="9">
        <f>'[1]TCE - ANEXO III - Preencher'!F378</f>
        <v>0</v>
      </c>
      <c r="F371" s="12">
        <f>'[1]TCE - ANEXO III - Preencher'!G378</f>
        <v>0</v>
      </c>
      <c r="G371" s="13" t="str">
        <f>IF('[1]TCE - ANEXO III - Preencher'!H378="","",'[1]TCE - ANEXO III - Preencher'!H378)</f>
        <v/>
      </c>
      <c r="H371" s="14">
        <f>'[1]TCE - ANEXO III - Preencher'!I378</f>
        <v>0</v>
      </c>
      <c r="I371" s="14">
        <f>'[1]TCE - ANEXO III - Preencher'!J378</f>
        <v>0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31"/>
        <v>0</v>
      </c>
      <c r="N371" s="15">
        <f>'[1]TCE - ANEXO III - Preencher'!O378</f>
        <v>0</v>
      </c>
      <c r="O371" s="15">
        <f>'[1]TCE - ANEXO III - Preencher'!P378</f>
        <v>0</v>
      </c>
      <c r="P371" s="16">
        <f t="shared" si="32"/>
        <v>0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0</v>
      </c>
    </row>
    <row r="372" spans="1:28" s="5" customFormat="1" x14ac:dyDescent="0.25">
      <c r="A372" s="8" t="str">
        <f>IFERROR(VLOOKUP(B372,'[1]DADOS (OCULTAR)'!$P$3:$R$42,3,0),"")</f>
        <v/>
      </c>
      <c r="B372" s="9">
        <f>'[1]TCE - ANEXO III - Preencher'!C379</f>
        <v>0</v>
      </c>
      <c r="C372" s="10"/>
      <c r="D372" s="11">
        <f>'[1]TCE - ANEXO III - Preencher'!E379</f>
        <v>0</v>
      </c>
      <c r="E372" s="9">
        <f>'[1]TCE - ANEXO III - Preencher'!F379</f>
        <v>0</v>
      </c>
      <c r="F372" s="12">
        <f>'[1]TCE - ANEXO III - Preencher'!G379</f>
        <v>0</v>
      </c>
      <c r="G372" s="13" t="str">
        <f>IF('[1]TCE - ANEXO III - Preencher'!H379="","",'[1]TCE - ANEXO III - Preencher'!H379)</f>
        <v/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31"/>
        <v>0</v>
      </c>
      <c r="N372" s="15">
        <f>'[1]TCE - ANEXO III - Preencher'!O379</f>
        <v>0</v>
      </c>
      <c r="O372" s="15">
        <f>'[1]TCE - ANEXO III - Preencher'!P379</f>
        <v>0</v>
      </c>
      <c r="P372" s="16">
        <f t="shared" si="32"/>
        <v>0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0</v>
      </c>
    </row>
    <row r="373" spans="1:28" s="5" customFormat="1" x14ac:dyDescent="0.25">
      <c r="A373" s="8" t="str">
        <f>IFERROR(VLOOKUP(B373,'[1]DADOS (OCULTAR)'!$P$3:$R$42,3,0),"")</f>
        <v/>
      </c>
      <c r="B373" s="9">
        <f>'[1]TCE - ANEXO III - Preencher'!C380</f>
        <v>0</v>
      </c>
      <c r="C373" s="10"/>
      <c r="D373" s="11">
        <f>'[1]TCE - ANEXO III - Preencher'!E380</f>
        <v>0</v>
      </c>
      <c r="E373" s="9">
        <f>'[1]TCE - ANEXO III - Preencher'!F380</f>
        <v>0</v>
      </c>
      <c r="F373" s="12">
        <f>'[1]TCE - ANEXO III - Preencher'!G380</f>
        <v>0</v>
      </c>
      <c r="G373" s="13" t="str">
        <f>IF('[1]TCE - ANEXO III - Preencher'!H380="","",'[1]TCE - ANEXO III - Preencher'!H380)</f>
        <v/>
      </c>
      <c r="H373" s="14">
        <f>'[1]TCE - ANEXO III - Preencher'!I380</f>
        <v>0</v>
      </c>
      <c r="I373" s="14">
        <f>'[1]TCE - ANEXO III - Preencher'!J380</f>
        <v>0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1"/>
        <v>0</v>
      </c>
      <c r="N373" s="15">
        <f>'[1]TCE - ANEXO III - Preencher'!O380</f>
        <v>0</v>
      </c>
      <c r="O373" s="15">
        <f>'[1]TCE - ANEXO III - Preencher'!P380</f>
        <v>0</v>
      </c>
      <c r="P373" s="16">
        <f t="shared" si="32"/>
        <v>0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0</v>
      </c>
    </row>
    <row r="374" spans="1:28" s="5" customFormat="1" x14ac:dyDescent="0.25">
      <c r="A374" s="8" t="str">
        <f>IFERROR(VLOOKUP(B374,'[1]DADOS (OCULTAR)'!$P$3:$R$42,3,0),"")</f>
        <v/>
      </c>
      <c r="B374" s="9">
        <f>'[1]TCE - ANEXO III - Preencher'!C381</f>
        <v>0</v>
      </c>
      <c r="C374" s="10"/>
      <c r="D374" s="11">
        <f>'[1]TCE - ANEXO III - Preencher'!E381</f>
        <v>0</v>
      </c>
      <c r="E374" s="9">
        <f>'[1]TCE - ANEXO III - Preencher'!F381</f>
        <v>0</v>
      </c>
      <c r="F374" s="12">
        <f>'[1]TCE - ANEXO III - Preencher'!G381</f>
        <v>0</v>
      </c>
      <c r="G374" s="13" t="str">
        <f>IF('[1]TCE - ANEXO III - Preencher'!H381="","",'[1]TCE - ANEXO III - Preencher'!H381)</f>
        <v/>
      </c>
      <c r="H374" s="14">
        <f>'[1]TCE - ANEXO III - Preencher'!I381</f>
        <v>0</v>
      </c>
      <c r="I374" s="14">
        <f>'[1]TCE - ANEXO III - Preencher'!J381</f>
        <v>0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31"/>
        <v>0</v>
      </c>
      <c r="N374" s="15">
        <f>'[1]TCE - ANEXO III - Preencher'!O381</f>
        <v>0</v>
      </c>
      <c r="O374" s="15">
        <f>'[1]TCE - ANEXO III - Preencher'!P381</f>
        <v>0</v>
      </c>
      <c r="P374" s="16">
        <f t="shared" si="32"/>
        <v>0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0</v>
      </c>
    </row>
    <row r="375" spans="1:28" s="5" customFormat="1" x14ac:dyDescent="0.25">
      <c r="A375" s="8" t="str">
        <f>IFERROR(VLOOKUP(B375,'[1]DADOS (OCULTAR)'!$P$3:$R$42,3,0),"")</f>
        <v/>
      </c>
      <c r="B375" s="9">
        <f>'[1]TCE - ANEXO III - Preencher'!C382</f>
        <v>0</v>
      </c>
      <c r="C375" s="10"/>
      <c r="D375" s="11">
        <f>'[1]TCE - ANEXO III - Preencher'!E382</f>
        <v>0</v>
      </c>
      <c r="E375" s="9">
        <f>'[1]TCE - ANEXO III - Preencher'!F382</f>
        <v>0</v>
      </c>
      <c r="F375" s="12">
        <f>'[1]TCE - ANEXO III - Preencher'!G382</f>
        <v>0</v>
      </c>
      <c r="G375" s="13" t="str">
        <f>IF('[1]TCE - ANEXO III - Preencher'!H382="","",'[1]TCE - ANEXO III - Preencher'!H382)</f>
        <v/>
      </c>
      <c r="H375" s="14">
        <f>'[1]TCE - ANEXO III - Preencher'!I382</f>
        <v>0</v>
      </c>
      <c r="I375" s="14">
        <f>'[1]TCE - ANEXO III - Preencher'!J382</f>
        <v>0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1"/>
        <v>0</v>
      </c>
      <c r="N375" s="15">
        <f>'[1]TCE - ANEXO III - Preencher'!O382</f>
        <v>0</v>
      </c>
      <c r="O375" s="15">
        <f>'[1]TCE - ANEXO III - Preencher'!P382</f>
        <v>0</v>
      </c>
      <c r="P375" s="16">
        <f t="shared" si="32"/>
        <v>0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0</v>
      </c>
    </row>
    <row r="376" spans="1:28" s="5" customFormat="1" x14ac:dyDescent="0.25">
      <c r="A376" s="8" t="str">
        <f>IFERROR(VLOOKUP(B376,'[1]DADOS (OCULTAR)'!$P$3:$R$42,3,0),"")</f>
        <v/>
      </c>
      <c r="B376" s="9">
        <f>'[1]TCE - ANEXO III - Preencher'!C383</f>
        <v>0</v>
      </c>
      <c r="C376" s="10"/>
      <c r="D376" s="11">
        <f>'[1]TCE - ANEXO III - Preencher'!E383</f>
        <v>0</v>
      </c>
      <c r="E376" s="9">
        <f>'[1]TCE - ANEXO III - Preencher'!F383</f>
        <v>0</v>
      </c>
      <c r="F376" s="12">
        <f>'[1]TCE - ANEXO III - Preencher'!G383</f>
        <v>0</v>
      </c>
      <c r="G376" s="13" t="str">
        <f>IF('[1]TCE - ANEXO III - Preencher'!H383="","",'[1]TCE - ANEXO III - Preencher'!H383)</f>
        <v/>
      </c>
      <c r="H376" s="14">
        <f>'[1]TCE - ANEXO III - Preencher'!I383</f>
        <v>0</v>
      </c>
      <c r="I376" s="14">
        <f>'[1]TCE - ANEXO III - Preencher'!J383</f>
        <v>0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1"/>
        <v>0</v>
      </c>
      <c r="N376" s="15">
        <f>'[1]TCE - ANEXO III - Preencher'!O383</f>
        <v>0</v>
      </c>
      <c r="O376" s="15">
        <f>'[1]TCE - ANEXO III - Preencher'!P383</f>
        <v>0</v>
      </c>
      <c r="P376" s="16">
        <f t="shared" si="32"/>
        <v>0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0</v>
      </c>
    </row>
    <row r="377" spans="1:28" s="5" customFormat="1" x14ac:dyDescent="0.25">
      <c r="A377" s="8" t="str">
        <f>IFERROR(VLOOKUP(B377,'[1]DADOS (OCULTAR)'!$P$3:$R$42,3,0),"")</f>
        <v/>
      </c>
      <c r="B377" s="9">
        <f>'[1]TCE - ANEXO III - Preencher'!C384</f>
        <v>0</v>
      </c>
      <c r="C377" s="10"/>
      <c r="D377" s="11">
        <f>'[1]TCE - ANEXO III - Preencher'!E384</f>
        <v>0</v>
      </c>
      <c r="E377" s="9">
        <f>'[1]TCE - ANEXO III - Preencher'!F384</f>
        <v>0</v>
      </c>
      <c r="F377" s="12">
        <f>'[1]TCE - ANEXO III - Preencher'!G384</f>
        <v>0</v>
      </c>
      <c r="G377" s="13" t="str">
        <f>IF('[1]TCE - ANEXO III - Preencher'!H384="","",'[1]TCE - ANEXO III - Preencher'!H384)</f>
        <v/>
      </c>
      <c r="H377" s="14">
        <f>'[1]TCE - ANEXO III - Preencher'!I384</f>
        <v>0</v>
      </c>
      <c r="I377" s="14">
        <f>'[1]TCE - ANEXO III - Preencher'!J384</f>
        <v>0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31"/>
        <v>0</v>
      </c>
      <c r="N377" s="15">
        <f>'[1]TCE - ANEXO III - Preencher'!O384</f>
        <v>0</v>
      </c>
      <c r="O377" s="15">
        <f>'[1]TCE - ANEXO III - Preencher'!P384</f>
        <v>0</v>
      </c>
      <c r="P377" s="16">
        <f t="shared" si="32"/>
        <v>0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0</v>
      </c>
    </row>
    <row r="378" spans="1:28" s="5" customFormat="1" x14ac:dyDescent="0.25">
      <c r="A378" s="8" t="str">
        <f>IFERROR(VLOOKUP(B378,'[1]DADOS (OCULTAR)'!$P$3:$R$42,3,0),"")</f>
        <v/>
      </c>
      <c r="B378" s="9">
        <f>'[1]TCE - ANEXO III - Preencher'!C385</f>
        <v>0</v>
      </c>
      <c r="C378" s="10"/>
      <c r="D378" s="11">
        <f>'[1]TCE - ANEXO III - Preencher'!E385</f>
        <v>0</v>
      </c>
      <c r="E378" s="9">
        <f>'[1]TCE - ANEXO III - Preencher'!F385</f>
        <v>0</v>
      </c>
      <c r="F378" s="12">
        <f>'[1]TCE - ANEXO III - Preencher'!G385</f>
        <v>0</v>
      </c>
      <c r="G378" s="13" t="str">
        <f>IF('[1]TCE - ANEXO III - Preencher'!H385="","",'[1]TCE - ANEXO III - Preencher'!H385)</f>
        <v/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1"/>
        <v>0</v>
      </c>
      <c r="N378" s="15">
        <f>'[1]TCE - ANEXO III - Preencher'!O385</f>
        <v>0</v>
      </c>
      <c r="O378" s="15">
        <f>'[1]TCE - ANEXO III - Preencher'!P385</f>
        <v>0</v>
      </c>
      <c r="P378" s="16">
        <f t="shared" si="32"/>
        <v>0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0</v>
      </c>
    </row>
    <row r="379" spans="1:28" s="5" customFormat="1" x14ac:dyDescent="0.25">
      <c r="A379" s="8" t="str">
        <f>IFERROR(VLOOKUP(B379,'[1]DADOS (OCULTAR)'!$P$3:$R$42,3,0),"")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'[1]TCE - ANEXO III - Preencher'!F386</f>
        <v>0</v>
      </c>
      <c r="F379" s="12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0</v>
      </c>
      <c r="O379" s="15">
        <f>'[1]TCE - ANEXO III - Preencher'!P386</f>
        <v>0</v>
      </c>
      <c r="P379" s="16">
        <f t="shared" si="32"/>
        <v>0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0</v>
      </c>
    </row>
    <row r="380" spans="1:28" s="5" customFormat="1" x14ac:dyDescent="0.25">
      <c r="A380" s="8" t="str">
        <f>IFERROR(VLOOKUP(B380,'[1]DADOS (OCULTAR)'!$P$3:$R$42,3,0),"")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'[1]TCE - ANEXO III - Preencher'!F387</f>
        <v>0</v>
      </c>
      <c r="F380" s="12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</v>
      </c>
      <c r="O380" s="15">
        <f>'[1]TCE - ANEXO III - Preencher'!P387</f>
        <v>0</v>
      </c>
      <c r="P380" s="16">
        <f t="shared" si="32"/>
        <v>0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0</v>
      </c>
    </row>
    <row r="381" spans="1:28" s="5" customFormat="1" x14ac:dyDescent="0.25">
      <c r="A381" s="8" t="str">
        <f>IFERROR(VLOOKUP(B381,'[1]DADOS (OCULTAR)'!$P$3:$R$42,3,0),"")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'[1]TCE - ANEXO III - Preencher'!F388</f>
        <v>0</v>
      </c>
      <c r="F381" s="12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</v>
      </c>
      <c r="O381" s="15">
        <f>'[1]TCE - ANEXO III - Preencher'!P388</f>
        <v>0</v>
      </c>
      <c r="P381" s="16">
        <f t="shared" si="32"/>
        <v>0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0</v>
      </c>
    </row>
    <row r="382" spans="1:28" s="5" customFormat="1" x14ac:dyDescent="0.25">
      <c r="A382" s="8" t="str">
        <f>IFERROR(VLOOKUP(B382,'[1]DADOS (OCULTAR)'!$P$3:$R$42,3,0),"")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'[1]TCE - ANEXO III - Preencher'!F389</f>
        <v>0</v>
      </c>
      <c r="F382" s="12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1"/>
        <v>0</v>
      </c>
      <c r="N382" s="15">
        <f>'[1]TCE - ANEXO III - Preencher'!O389</f>
        <v>0</v>
      </c>
      <c r="O382" s="15">
        <f>'[1]TCE - ANEXO III - Preencher'!P389</f>
        <v>0</v>
      </c>
      <c r="P382" s="16">
        <f t="shared" si="32"/>
        <v>0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0</v>
      </c>
    </row>
    <row r="383" spans="1:28" s="5" customFormat="1" x14ac:dyDescent="0.25">
      <c r="A383" s="8" t="str">
        <f>IFERROR(VLOOKUP(B383,'[1]DADOS (OCULTAR)'!$P$3:$R$42,3,0),"")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'[1]TCE - ANEXO III - Preencher'!F390</f>
        <v>0</v>
      </c>
      <c r="F383" s="12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</v>
      </c>
      <c r="O383" s="15">
        <f>'[1]TCE - ANEXO III - Preencher'!P390</f>
        <v>0</v>
      </c>
      <c r="P383" s="16">
        <f t="shared" si="32"/>
        <v>0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0</v>
      </c>
    </row>
    <row r="384" spans="1:28" s="5" customFormat="1" x14ac:dyDescent="0.25">
      <c r="A384" s="8" t="str">
        <f>IFERROR(VLOOKUP(B384,'[1]DADOS (OCULTAR)'!$P$3:$R$42,3,0),"")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'[1]TCE - ANEXO III - Preencher'!F391</f>
        <v>0</v>
      </c>
      <c r="F384" s="12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0</v>
      </c>
      <c r="O384" s="15">
        <f>'[1]TCE - ANEXO III - Preencher'!P391</f>
        <v>0</v>
      </c>
      <c r="P384" s="16">
        <f t="shared" si="32"/>
        <v>0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0</v>
      </c>
    </row>
    <row r="385" spans="1:28" s="5" customFormat="1" x14ac:dyDescent="0.25">
      <c r="A385" s="8" t="str">
        <f>IFERROR(VLOOKUP(B385,'[1]DADOS (OCULTAR)'!$P$3:$R$42,3,0),"")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'[1]TCE - ANEXO III - Preencher'!F392</f>
        <v>0</v>
      </c>
      <c r="F385" s="12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1"/>
        <v>0</v>
      </c>
      <c r="N385" s="15">
        <f>'[1]TCE - ANEXO III - Preencher'!O392</f>
        <v>0</v>
      </c>
      <c r="O385" s="15">
        <f>'[1]TCE - ANEXO III - Preencher'!P392</f>
        <v>0</v>
      </c>
      <c r="P385" s="16">
        <f t="shared" si="32"/>
        <v>0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0</v>
      </c>
    </row>
    <row r="386" spans="1:28" s="5" customFormat="1" x14ac:dyDescent="0.25">
      <c r="A386" s="8" t="str">
        <f>IFERROR(VLOOKUP(B386,'[1]DADOS (OCULTAR)'!$P$3:$R$42,3,0),"")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'[1]TCE - ANEXO III - Preencher'!F393</f>
        <v>0</v>
      </c>
      <c r="F386" s="12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0</v>
      </c>
      <c r="O386" s="15">
        <f>'[1]TCE - ANEXO III - Preencher'!P393</f>
        <v>0</v>
      </c>
      <c r="P386" s="16">
        <f t="shared" si="32"/>
        <v>0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0</v>
      </c>
    </row>
    <row r="387" spans="1:28" s="5" customFormat="1" x14ac:dyDescent="0.25">
      <c r="A387" s="8" t="str">
        <f>IFERROR(VLOOKUP(B387,'[1]DADOS (OCULTAR)'!$P$3:$R$42,3,0),"")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'[1]TCE - ANEXO III - Preencher'!F394</f>
        <v>0</v>
      </c>
      <c r="F387" s="12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0</v>
      </c>
      <c r="O387" s="15">
        <f>'[1]TCE - ANEXO III - Preencher'!P394</f>
        <v>0</v>
      </c>
      <c r="P387" s="16">
        <f t="shared" si="32"/>
        <v>0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0</v>
      </c>
    </row>
    <row r="388" spans="1:28" s="5" customFormat="1" x14ac:dyDescent="0.25">
      <c r="A388" s="8" t="str">
        <f>IFERROR(VLOOKUP(B388,'[1]DADOS (OCULTAR)'!$P$3:$R$42,3,0),"")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'[1]TCE - ANEXO III - Preencher'!F395</f>
        <v>0</v>
      </c>
      <c r="F388" s="12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0</v>
      </c>
      <c r="O388" s="15">
        <f>'[1]TCE - ANEXO III - Preencher'!P395</f>
        <v>0</v>
      </c>
      <c r="P388" s="16">
        <f t="shared" si="32"/>
        <v>0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0</v>
      </c>
    </row>
    <row r="389" spans="1:28" s="5" customFormat="1" x14ac:dyDescent="0.25">
      <c r="A389" s="8" t="str">
        <f>IFERROR(VLOOKUP(B389,'[1]DADOS (OCULTAR)'!$P$3:$R$42,3,0),"")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'[1]TCE - ANEXO III - Preencher'!F396</f>
        <v>0</v>
      </c>
      <c r="F389" s="12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 x14ac:dyDescent="0.25">
      <c r="A390" s="8" t="str">
        <f>IFERROR(VLOOKUP(B390,'[1]DADOS (OCULTAR)'!$P$3:$R$42,3,0),"")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'[1]TCE - ANEXO III - Preencher'!F397</f>
        <v>0</v>
      </c>
      <c r="F390" s="12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7">K390-L390</f>
        <v>0</v>
      </c>
      <c r="N390" s="15">
        <f>'[1]TCE - ANEXO III - Preencher'!O397</f>
        <v>0</v>
      </c>
      <c r="O390" s="15">
        <f>'[1]TCE - ANEXO III - Preencher'!P397</f>
        <v>0</v>
      </c>
      <c r="P390" s="16">
        <f t="shared" ref="P390:P453" si="38">N390-O390</f>
        <v>0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0</v>
      </c>
    </row>
    <row r="391" spans="1:28" s="5" customFormat="1" x14ac:dyDescent="0.25">
      <c r="A391" s="8" t="str">
        <f>IFERROR(VLOOKUP(B391,'[1]DADOS (OCULTAR)'!$P$3:$R$42,3,0),"")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'[1]TCE - ANEXO III - Preencher'!F398</f>
        <v>0</v>
      </c>
      <c r="F391" s="12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7"/>
        <v>0</v>
      </c>
      <c r="N391" s="15">
        <f>'[1]TCE - ANEXO III - Preencher'!O398</f>
        <v>0</v>
      </c>
      <c r="O391" s="15">
        <f>'[1]TCE - ANEXO III - Preencher'!P398</f>
        <v>0</v>
      </c>
      <c r="P391" s="16">
        <f t="shared" si="38"/>
        <v>0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0</v>
      </c>
    </row>
    <row r="392" spans="1:28" s="5" customFormat="1" x14ac:dyDescent="0.25">
      <c r="A392" s="8" t="str">
        <f>IFERROR(VLOOKUP(B392,'[1]DADOS (OCULTAR)'!$P$3:$R$42,3,0),"")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'[1]TCE - ANEXO III - Preencher'!F399</f>
        <v>0</v>
      </c>
      <c r="F392" s="12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</v>
      </c>
      <c r="O392" s="15">
        <f>'[1]TCE - ANEXO III - Preencher'!P399</f>
        <v>0</v>
      </c>
      <c r="P392" s="16">
        <f t="shared" si="38"/>
        <v>0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0</v>
      </c>
    </row>
    <row r="393" spans="1:28" s="5" customFormat="1" x14ac:dyDescent="0.25">
      <c r="A393" s="8" t="str">
        <f>IFERROR(VLOOKUP(B393,'[1]DADOS (OCULTAR)'!$P$3:$R$42,3,0),"")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'[1]TCE - ANEXO III - Preencher'!F400</f>
        <v>0</v>
      </c>
      <c r="F393" s="12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8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0</v>
      </c>
    </row>
    <row r="394" spans="1:28" s="5" customFormat="1" x14ac:dyDescent="0.25">
      <c r="A394" s="8" t="str">
        <f>IFERROR(VLOOKUP(B394,'[1]DADOS (OCULTAR)'!$P$3:$R$42,3,0),"")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'[1]TCE - ANEXO III - Preencher'!F401</f>
        <v>0</v>
      </c>
      <c r="F394" s="12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0</v>
      </c>
      <c r="O394" s="15">
        <f>'[1]TCE - ANEXO III - Preencher'!P401</f>
        <v>0</v>
      </c>
      <c r="P394" s="16">
        <f t="shared" si="38"/>
        <v>0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0</v>
      </c>
    </row>
    <row r="395" spans="1:28" s="5" customFormat="1" x14ac:dyDescent="0.25">
      <c r="A395" s="8" t="str">
        <f>IFERROR(VLOOKUP(B395,'[1]DADOS (OCULTAR)'!$P$3:$R$42,3,0),"")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'[1]TCE - ANEXO III - Preencher'!F402</f>
        <v>0</v>
      </c>
      <c r="F395" s="12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0</v>
      </c>
      <c r="O395" s="15">
        <f>'[1]TCE - ANEXO III - Preencher'!P402</f>
        <v>0</v>
      </c>
      <c r="P395" s="16">
        <f t="shared" si="38"/>
        <v>0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0</v>
      </c>
    </row>
    <row r="396" spans="1:28" s="5" customFormat="1" x14ac:dyDescent="0.25">
      <c r="A396" s="8" t="str">
        <f>IFERROR(VLOOKUP(B396,'[1]DADOS (OCULTAR)'!$P$3:$R$42,3,0),"")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'[1]TCE - ANEXO III - Preencher'!F403</f>
        <v>0</v>
      </c>
      <c r="F396" s="12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0</v>
      </c>
      <c r="O396" s="15">
        <f>'[1]TCE - ANEXO III - Preencher'!P403</f>
        <v>0</v>
      </c>
      <c r="P396" s="16">
        <f t="shared" si="38"/>
        <v>0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0</v>
      </c>
    </row>
    <row r="397" spans="1:28" s="5" customFormat="1" x14ac:dyDescent="0.25">
      <c r="A397" s="8" t="str">
        <f>IFERROR(VLOOKUP(B397,'[1]DADOS (OCULTAR)'!$P$3:$R$42,3,0),"")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'[1]TCE - ANEXO III - Preencher'!F404</f>
        <v>0</v>
      </c>
      <c r="F397" s="12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</v>
      </c>
      <c r="O397" s="15">
        <f>'[1]TCE - ANEXO III - Preencher'!P404</f>
        <v>0</v>
      </c>
      <c r="P397" s="16">
        <f t="shared" si="38"/>
        <v>0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0</v>
      </c>
    </row>
    <row r="398" spans="1:28" s="5" customFormat="1" x14ac:dyDescent="0.25">
      <c r="A398" s="8" t="str">
        <f>IFERROR(VLOOKUP(B398,'[1]DADOS (OCULTAR)'!$P$3:$R$42,3,0),"")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'[1]TCE - ANEXO III - Preencher'!F405</f>
        <v>0</v>
      </c>
      <c r="F398" s="12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7"/>
        <v>0</v>
      </c>
      <c r="N398" s="15">
        <f>'[1]TCE - ANEXO III - Preencher'!O405</f>
        <v>0</v>
      </c>
      <c r="O398" s="15">
        <f>'[1]TCE - ANEXO III - Preencher'!P405</f>
        <v>0</v>
      </c>
      <c r="P398" s="16">
        <f t="shared" si="38"/>
        <v>0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0</v>
      </c>
    </row>
    <row r="399" spans="1:28" s="5" customFormat="1" x14ac:dyDescent="0.25">
      <c r="A399" s="8" t="str">
        <f>IFERROR(VLOOKUP(B399,'[1]DADOS (OCULTAR)'!$P$3:$R$42,3,0),"")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'[1]TCE - ANEXO III - Preencher'!F406</f>
        <v>0</v>
      </c>
      <c r="F399" s="12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0</v>
      </c>
      <c r="O399" s="15">
        <f>'[1]TCE - ANEXO III - Preencher'!P406</f>
        <v>0</v>
      </c>
      <c r="P399" s="16">
        <f t="shared" si="38"/>
        <v>0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0</v>
      </c>
    </row>
    <row r="400" spans="1:28" s="5" customFormat="1" x14ac:dyDescent="0.25">
      <c r="A400" s="8" t="str">
        <f>IFERROR(VLOOKUP(B400,'[1]DADOS (OCULTAR)'!$P$3:$R$42,3,0),"")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'[1]TCE - ANEXO III - Preencher'!F407</f>
        <v>0</v>
      </c>
      <c r="F400" s="12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7"/>
        <v>0</v>
      </c>
      <c r="N400" s="15">
        <f>'[1]TCE - ANEXO III - Preencher'!O407</f>
        <v>0</v>
      </c>
      <c r="O400" s="15">
        <f>'[1]TCE - ANEXO III - Preencher'!P407</f>
        <v>0</v>
      </c>
      <c r="P400" s="16">
        <f t="shared" si="38"/>
        <v>0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0</v>
      </c>
    </row>
    <row r="401" spans="1:28" s="5" customFormat="1" x14ac:dyDescent="0.25">
      <c r="A401" s="8" t="str">
        <f>IFERROR(VLOOKUP(B401,'[1]DADOS (OCULTAR)'!$P$3:$R$42,3,0),"")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'[1]TCE - ANEXO III - Preencher'!F408</f>
        <v>0</v>
      </c>
      <c r="F401" s="12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7"/>
        <v>0</v>
      </c>
      <c r="N401" s="15">
        <f>'[1]TCE - ANEXO III - Preencher'!O408</f>
        <v>0</v>
      </c>
      <c r="O401" s="15">
        <f>'[1]TCE - ANEXO III - Preencher'!P408</f>
        <v>0</v>
      </c>
      <c r="P401" s="16">
        <f t="shared" si="38"/>
        <v>0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0</v>
      </c>
    </row>
    <row r="402" spans="1:28" s="5" customFormat="1" x14ac:dyDescent="0.25">
      <c r="A402" s="8" t="str">
        <f>IFERROR(VLOOKUP(B402,'[1]DADOS (OCULTAR)'!$P$3:$R$42,3,0),"")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'[1]TCE - ANEXO III - Preencher'!F409</f>
        <v>0</v>
      </c>
      <c r="F402" s="12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7"/>
        <v>0</v>
      </c>
      <c r="N402" s="15">
        <f>'[1]TCE - ANEXO III - Preencher'!O409</f>
        <v>0</v>
      </c>
      <c r="O402" s="15">
        <f>'[1]TCE - ANEXO III - Preencher'!P409</f>
        <v>0</v>
      </c>
      <c r="P402" s="16">
        <f t="shared" si="38"/>
        <v>0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0</v>
      </c>
    </row>
    <row r="403" spans="1:28" s="5" customFormat="1" x14ac:dyDescent="0.25">
      <c r="A403" s="8" t="str">
        <f>IFERROR(VLOOKUP(B403,'[1]DADOS (OCULTAR)'!$P$3:$R$42,3,0),"")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'[1]TCE - ANEXO III - Preencher'!F410</f>
        <v>0</v>
      </c>
      <c r="F403" s="12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7"/>
        <v>0</v>
      </c>
      <c r="N403" s="15">
        <f>'[1]TCE - ANEXO III - Preencher'!O410</f>
        <v>0</v>
      </c>
      <c r="O403" s="15">
        <f>'[1]TCE - ANEXO III - Preencher'!P410</f>
        <v>0</v>
      </c>
      <c r="P403" s="16">
        <f t="shared" si="38"/>
        <v>0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0</v>
      </c>
    </row>
    <row r="404" spans="1:28" s="5" customFormat="1" x14ac:dyDescent="0.25">
      <c r="A404" s="8" t="str">
        <f>IFERROR(VLOOKUP(B404,'[1]DADOS (OCULTAR)'!$P$3:$R$42,3,0),"")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'[1]TCE - ANEXO III - Preencher'!F411</f>
        <v>0</v>
      </c>
      <c r="F404" s="12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</v>
      </c>
      <c r="O404" s="15">
        <f>'[1]TCE - ANEXO III - Preencher'!P411</f>
        <v>0</v>
      </c>
      <c r="P404" s="16">
        <f t="shared" si="38"/>
        <v>0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0</v>
      </c>
    </row>
    <row r="405" spans="1:28" s="5" customFormat="1" x14ac:dyDescent="0.25">
      <c r="A405" s="8" t="str">
        <f>IFERROR(VLOOKUP(B405,'[1]DADOS (OCULTAR)'!$P$3:$R$42,3,0),"")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'[1]TCE - ANEXO III - Preencher'!F412</f>
        <v>0</v>
      </c>
      <c r="F405" s="12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0</v>
      </c>
      <c r="O405" s="15">
        <f>'[1]TCE - ANEXO III - Preencher'!P412</f>
        <v>0</v>
      </c>
      <c r="P405" s="16">
        <f t="shared" si="38"/>
        <v>0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0</v>
      </c>
    </row>
    <row r="406" spans="1:28" s="5" customFormat="1" x14ac:dyDescent="0.25">
      <c r="A406" s="8" t="str">
        <f>IFERROR(VLOOKUP(B406,'[1]DADOS (OCULTAR)'!$P$3:$R$42,3,0),"")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'[1]TCE - ANEXO III - Preencher'!F413</f>
        <v>0</v>
      </c>
      <c r="F406" s="12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7"/>
        <v>0</v>
      </c>
      <c r="N406" s="15">
        <f>'[1]TCE - ANEXO III - Preencher'!O413</f>
        <v>0</v>
      </c>
      <c r="O406" s="15">
        <f>'[1]TCE - ANEXO III - Preencher'!P413</f>
        <v>0</v>
      </c>
      <c r="P406" s="16">
        <f t="shared" si="38"/>
        <v>0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0</v>
      </c>
    </row>
    <row r="407" spans="1:28" s="5" customFormat="1" x14ac:dyDescent="0.25">
      <c r="A407" s="8" t="str">
        <f>IFERROR(VLOOKUP(B407,'[1]DADOS (OCULTAR)'!$P$3:$R$42,3,0),"")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'[1]TCE - ANEXO III - Preencher'!F414</f>
        <v>0</v>
      </c>
      <c r="F407" s="12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0</v>
      </c>
      <c r="O407" s="15">
        <f>'[1]TCE - ANEXO III - Preencher'!P414</f>
        <v>0</v>
      </c>
      <c r="P407" s="16">
        <f t="shared" si="38"/>
        <v>0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0</v>
      </c>
    </row>
    <row r="408" spans="1:28" s="5" customFormat="1" x14ac:dyDescent="0.25">
      <c r="A408" s="8" t="str">
        <f>IFERROR(VLOOKUP(B408,'[1]DADOS (OCULTAR)'!$P$3:$R$42,3,0),"")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'[1]TCE - ANEXO III - Preencher'!F415</f>
        <v>0</v>
      </c>
      <c r="F408" s="12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7"/>
        <v>0</v>
      </c>
      <c r="N408" s="15">
        <f>'[1]TCE - ANEXO III - Preencher'!O415</f>
        <v>0</v>
      </c>
      <c r="O408" s="15">
        <f>'[1]TCE - ANEXO III - Preencher'!P415</f>
        <v>0</v>
      </c>
      <c r="P408" s="16">
        <f t="shared" si="38"/>
        <v>0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0</v>
      </c>
    </row>
    <row r="409" spans="1:28" s="5" customFormat="1" x14ac:dyDescent="0.25">
      <c r="A409" s="8" t="str">
        <f>IFERROR(VLOOKUP(B409,'[1]DADOS (OCULTAR)'!$P$3:$R$42,3,0),"")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'[1]TCE - ANEXO III - Preencher'!F416</f>
        <v>0</v>
      </c>
      <c r="F409" s="12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7"/>
        <v>0</v>
      </c>
      <c r="N409" s="15">
        <f>'[1]TCE - ANEXO III - Preencher'!O416</f>
        <v>0</v>
      </c>
      <c r="O409" s="15">
        <f>'[1]TCE - ANEXO III - Preencher'!P416</f>
        <v>0</v>
      </c>
      <c r="P409" s="16">
        <f t="shared" si="38"/>
        <v>0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0</v>
      </c>
    </row>
    <row r="410" spans="1:28" s="5" customFormat="1" x14ac:dyDescent="0.25">
      <c r="A410" s="8" t="str">
        <f>IFERROR(VLOOKUP(B410,'[1]DADOS (OCULTAR)'!$P$3:$R$42,3,0),"")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'[1]TCE - ANEXO III - Preencher'!F417</f>
        <v>0</v>
      </c>
      <c r="F410" s="12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0</v>
      </c>
      <c r="O410" s="15">
        <f>'[1]TCE - ANEXO III - Preencher'!P417</f>
        <v>0</v>
      </c>
      <c r="P410" s="16">
        <f t="shared" si="38"/>
        <v>0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0</v>
      </c>
    </row>
    <row r="411" spans="1:28" s="5" customFormat="1" x14ac:dyDescent="0.25">
      <c r="A411" s="8" t="str">
        <f>IFERROR(VLOOKUP(B411,'[1]DADOS (OCULTAR)'!$P$3:$R$42,3,0),"")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'[1]TCE - ANEXO III - Preencher'!F418</f>
        <v>0</v>
      </c>
      <c r="F411" s="12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0</v>
      </c>
      <c r="O411" s="15">
        <f>'[1]TCE - ANEXO III - Preencher'!P418</f>
        <v>0</v>
      </c>
      <c r="P411" s="16">
        <f t="shared" si="38"/>
        <v>0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0</v>
      </c>
    </row>
    <row r="412" spans="1:28" s="5" customFormat="1" x14ac:dyDescent="0.25">
      <c r="A412" s="8" t="str">
        <f>IFERROR(VLOOKUP(B412,'[1]DADOS (OCULTAR)'!$P$3:$R$42,3,0),"")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'[1]TCE - ANEXO III - Preencher'!F419</f>
        <v>0</v>
      </c>
      <c r="F412" s="12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0</v>
      </c>
    </row>
    <row r="413" spans="1:28" s="5" customFormat="1" x14ac:dyDescent="0.25">
      <c r="A413" s="8" t="str">
        <f>IFERROR(VLOOKUP(B413,'[1]DADOS (OCULTAR)'!$P$3:$R$42,3,0),"")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'[1]TCE - ANEXO III - Preencher'!F420</f>
        <v>0</v>
      </c>
      <c r="F413" s="12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7"/>
        <v>0</v>
      </c>
      <c r="N413" s="15">
        <f>'[1]TCE - ANEXO III - Preencher'!O420</f>
        <v>0</v>
      </c>
      <c r="O413" s="15">
        <f>'[1]TCE - ANEXO III - Preencher'!P420</f>
        <v>0</v>
      </c>
      <c r="P413" s="16">
        <f t="shared" si="38"/>
        <v>0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0</v>
      </c>
    </row>
    <row r="414" spans="1:28" s="5" customFormat="1" x14ac:dyDescent="0.25">
      <c r="A414" s="8" t="str">
        <f>IFERROR(VLOOKUP(B414,'[1]DADOS (OCULTAR)'!$P$3:$R$42,3,0),"")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'[1]TCE - ANEXO III - Preencher'!F421</f>
        <v>0</v>
      </c>
      <c r="F414" s="12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0</v>
      </c>
      <c r="O414" s="15">
        <f>'[1]TCE - ANEXO III - Preencher'!P421</f>
        <v>0</v>
      </c>
      <c r="P414" s="16">
        <f t="shared" si="38"/>
        <v>0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0</v>
      </c>
    </row>
    <row r="415" spans="1:28" s="5" customFormat="1" x14ac:dyDescent="0.25">
      <c r="A415" s="8" t="str">
        <f>IFERROR(VLOOKUP(B415,'[1]DADOS (OCULTAR)'!$P$3:$R$42,3,0),"")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'[1]TCE - ANEXO III - Preencher'!F422</f>
        <v>0</v>
      </c>
      <c r="F415" s="12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0</v>
      </c>
      <c r="O415" s="15">
        <f>'[1]TCE - ANEXO III - Preencher'!P422</f>
        <v>0</v>
      </c>
      <c r="P415" s="16">
        <f t="shared" si="38"/>
        <v>0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0</v>
      </c>
    </row>
    <row r="416" spans="1:28" s="5" customFormat="1" x14ac:dyDescent="0.25">
      <c r="A416" s="8" t="str">
        <f>IFERROR(VLOOKUP(B416,'[1]DADOS (OCULTAR)'!$P$3:$R$42,3,0),"")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'[1]TCE - ANEXO III - Preencher'!F423</f>
        <v>0</v>
      </c>
      <c r="F416" s="12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7"/>
        <v>0</v>
      </c>
      <c r="N416" s="15">
        <f>'[1]TCE - ANEXO III - Preencher'!O423</f>
        <v>0</v>
      </c>
      <c r="O416" s="15">
        <f>'[1]TCE - ANEXO III - Preencher'!P423</f>
        <v>0</v>
      </c>
      <c r="P416" s="16">
        <f t="shared" si="38"/>
        <v>0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0</v>
      </c>
    </row>
    <row r="417" spans="1:28" s="5" customFormat="1" x14ac:dyDescent="0.25">
      <c r="A417" s="8" t="str">
        <f>IFERROR(VLOOKUP(B417,'[1]DADOS (OCULTAR)'!$P$3:$R$42,3,0),"")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'[1]TCE - ANEXO III - Preencher'!F424</f>
        <v>0</v>
      </c>
      <c r="F417" s="12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7"/>
        <v>0</v>
      </c>
      <c r="N417" s="15">
        <f>'[1]TCE - ANEXO III - Preencher'!O424</f>
        <v>0</v>
      </c>
      <c r="O417" s="15">
        <f>'[1]TCE - ANEXO III - Preencher'!P424</f>
        <v>0</v>
      </c>
      <c r="P417" s="16">
        <f t="shared" si="38"/>
        <v>0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0</v>
      </c>
    </row>
    <row r="418" spans="1:28" s="5" customFormat="1" x14ac:dyDescent="0.25">
      <c r="A418" s="8" t="str">
        <f>IFERROR(VLOOKUP(B418,'[1]DADOS (OCULTAR)'!$P$3:$R$42,3,0),"")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'[1]TCE - ANEXO III - Preencher'!F425</f>
        <v>0</v>
      </c>
      <c r="F418" s="12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0</v>
      </c>
      <c r="O418" s="15">
        <f>'[1]TCE - ANEXO III - Preencher'!P425</f>
        <v>0</v>
      </c>
      <c r="P418" s="16">
        <f t="shared" si="38"/>
        <v>0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0</v>
      </c>
    </row>
    <row r="419" spans="1:28" s="5" customFormat="1" x14ac:dyDescent="0.25">
      <c r="A419" s="8" t="str">
        <f>IFERROR(VLOOKUP(B419,'[1]DADOS (OCULTAR)'!$P$3:$R$42,3,0),"")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'[1]TCE - ANEXO III - Preencher'!F426</f>
        <v>0</v>
      </c>
      <c r="F419" s="12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7"/>
        <v>0</v>
      </c>
      <c r="N419" s="15">
        <f>'[1]TCE - ANEXO III - Preencher'!O426</f>
        <v>0</v>
      </c>
      <c r="O419" s="15">
        <f>'[1]TCE - ANEXO III - Preencher'!P426</f>
        <v>0</v>
      </c>
      <c r="P419" s="16">
        <f t="shared" si="38"/>
        <v>0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0</v>
      </c>
    </row>
    <row r="420" spans="1:28" s="5" customFormat="1" x14ac:dyDescent="0.25">
      <c r="A420" s="8" t="str">
        <f>IFERROR(VLOOKUP(B420,'[1]DADOS (OCULTAR)'!$P$3:$R$42,3,0),"")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'[1]TCE - ANEXO III - Preencher'!F427</f>
        <v>0</v>
      </c>
      <c r="F420" s="12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0</v>
      </c>
      <c r="O420" s="15">
        <f>'[1]TCE - ANEXO III - Preencher'!P427</f>
        <v>0</v>
      </c>
      <c r="P420" s="16">
        <f t="shared" si="38"/>
        <v>0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0</v>
      </c>
    </row>
    <row r="421" spans="1:28" s="5" customFormat="1" x14ac:dyDescent="0.25">
      <c r="A421" s="8" t="str">
        <f>IFERROR(VLOOKUP(B421,'[1]DADOS (OCULTAR)'!$P$3:$R$42,3,0),"")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'[1]TCE - ANEXO III - Preencher'!F428</f>
        <v>0</v>
      </c>
      <c r="F421" s="12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0</v>
      </c>
      <c r="O421" s="15">
        <f>'[1]TCE - ANEXO III - Preencher'!P428</f>
        <v>0</v>
      </c>
      <c r="P421" s="16">
        <f t="shared" si="38"/>
        <v>0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0</v>
      </c>
    </row>
    <row r="422" spans="1:28" s="5" customFormat="1" x14ac:dyDescent="0.25">
      <c r="A422" s="8" t="str">
        <f>IFERROR(VLOOKUP(B422,'[1]DADOS (OCULTAR)'!$P$3:$R$42,3,0),"")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'[1]TCE - ANEXO III - Preencher'!F429</f>
        <v>0</v>
      </c>
      <c r="F422" s="12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</v>
      </c>
      <c r="O422" s="15">
        <f>'[1]TCE - ANEXO III - Preencher'!P429</f>
        <v>0</v>
      </c>
      <c r="P422" s="16">
        <f t="shared" si="38"/>
        <v>0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0</v>
      </c>
    </row>
    <row r="423" spans="1:28" s="5" customFormat="1" x14ac:dyDescent="0.25">
      <c r="A423" s="8" t="str">
        <f>IFERROR(VLOOKUP(B423,'[1]DADOS (OCULTAR)'!$P$3:$R$42,3,0),"")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'[1]TCE - ANEXO III - Preencher'!F430</f>
        <v>0</v>
      </c>
      <c r="F423" s="12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</v>
      </c>
      <c r="O423" s="15">
        <f>'[1]TCE - ANEXO III - Preencher'!P430</f>
        <v>0</v>
      </c>
      <c r="P423" s="16">
        <f t="shared" si="38"/>
        <v>0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0</v>
      </c>
    </row>
    <row r="424" spans="1:28" s="5" customFormat="1" x14ac:dyDescent="0.25">
      <c r="A424" s="8" t="str">
        <f>IFERROR(VLOOKUP(B424,'[1]DADOS (OCULTAR)'!$P$3:$R$42,3,0),"")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'[1]TCE - ANEXO III - Preencher'!F431</f>
        <v>0</v>
      </c>
      <c r="F424" s="12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</v>
      </c>
      <c r="O424" s="15">
        <f>'[1]TCE - ANEXO III - Preencher'!P431</f>
        <v>0</v>
      </c>
      <c r="P424" s="16">
        <f t="shared" si="38"/>
        <v>0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0</v>
      </c>
    </row>
    <row r="425" spans="1:28" s="5" customFormat="1" x14ac:dyDescent="0.25">
      <c r="A425" s="8" t="str">
        <f>IFERROR(VLOOKUP(B425,'[1]DADOS (OCULTAR)'!$P$3:$R$42,3,0),"")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'[1]TCE - ANEXO III - Preencher'!F432</f>
        <v>0</v>
      </c>
      <c r="F425" s="12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7"/>
        <v>0</v>
      </c>
      <c r="N425" s="15">
        <f>'[1]TCE - ANEXO III - Preencher'!O432</f>
        <v>0</v>
      </c>
      <c r="O425" s="15">
        <f>'[1]TCE - ANEXO III - Preencher'!P432</f>
        <v>0</v>
      </c>
      <c r="P425" s="16">
        <f t="shared" si="38"/>
        <v>0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0</v>
      </c>
    </row>
    <row r="426" spans="1:28" s="5" customFormat="1" x14ac:dyDescent="0.25">
      <c r="A426" s="8" t="str">
        <f>IFERROR(VLOOKUP(B426,'[1]DADOS (OCULTAR)'!$P$3:$R$42,3,0),"")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'[1]TCE - ANEXO III - Preencher'!F433</f>
        <v>0</v>
      </c>
      <c r="F426" s="12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7"/>
        <v>0</v>
      </c>
      <c r="N426" s="15">
        <f>'[1]TCE - ANEXO III - Preencher'!O433</f>
        <v>0</v>
      </c>
      <c r="O426" s="15">
        <f>'[1]TCE - ANEXO III - Preencher'!P433</f>
        <v>0</v>
      </c>
      <c r="P426" s="16">
        <f t="shared" si="38"/>
        <v>0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0</v>
      </c>
    </row>
    <row r="427" spans="1:28" s="5" customFormat="1" x14ac:dyDescent="0.25">
      <c r="A427" s="8" t="str">
        <f>IFERROR(VLOOKUP(B427,'[1]DADOS (OCULTAR)'!$P$3:$R$42,3,0),"")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'[1]TCE - ANEXO III - Preencher'!F434</f>
        <v>0</v>
      </c>
      <c r="F427" s="12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0</v>
      </c>
      <c r="O427" s="15">
        <f>'[1]TCE - ANEXO III - Preencher'!P434</f>
        <v>0</v>
      </c>
      <c r="P427" s="16">
        <f t="shared" si="38"/>
        <v>0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0</v>
      </c>
    </row>
    <row r="428" spans="1:28" s="5" customFormat="1" x14ac:dyDescent="0.25">
      <c r="A428" s="8" t="str">
        <f>IFERROR(VLOOKUP(B428,'[1]DADOS (OCULTAR)'!$P$3:$R$42,3,0),"")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'[1]TCE - ANEXO III - Preencher'!F435</f>
        <v>0</v>
      </c>
      <c r="F428" s="12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7"/>
        <v>0</v>
      </c>
      <c r="N428" s="15">
        <f>'[1]TCE - ANEXO III - Preencher'!O435</f>
        <v>0</v>
      </c>
      <c r="O428" s="15">
        <f>'[1]TCE - ANEXO III - Preencher'!P435</f>
        <v>0</v>
      </c>
      <c r="P428" s="16">
        <f t="shared" si="38"/>
        <v>0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0</v>
      </c>
    </row>
    <row r="429" spans="1:28" s="5" customFormat="1" x14ac:dyDescent="0.25">
      <c r="A429" s="8" t="str">
        <f>IFERROR(VLOOKUP(B429,'[1]DADOS (OCULTAR)'!$P$3:$R$42,3,0),"")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'[1]TCE - ANEXO III - Preencher'!F436</f>
        <v>0</v>
      </c>
      <c r="F429" s="12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0</v>
      </c>
      <c r="O429" s="15">
        <f>'[1]TCE - ANEXO III - Preencher'!P436</f>
        <v>0</v>
      </c>
      <c r="P429" s="16">
        <f t="shared" si="38"/>
        <v>0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0</v>
      </c>
    </row>
    <row r="430" spans="1:28" s="5" customFormat="1" x14ac:dyDescent="0.25">
      <c r="A430" s="8" t="str">
        <f>IFERROR(VLOOKUP(B430,'[1]DADOS (OCULTAR)'!$P$3:$R$42,3,0),"")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'[1]TCE - ANEXO III - Preencher'!F437</f>
        <v>0</v>
      </c>
      <c r="F430" s="12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7"/>
        <v>0</v>
      </c>
      <c r="N430" s="15">
        <f>'[1]TCE - ANEXO III - Preencher'!O437</f>
        <v>0</v>
      </c>
      <c r="O430" s="15">
        <f>'[1]TCE - ANEXO III - Preencher'!P437</f>
        <v>0</v>
      </c>
      <c r="P430" s="16">
        <f t="shared" si="38"/>
        <v>0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0</v>
      </c>
    </row>
    <row r="431" spans="1:28" s="5" customFormat="1" x14ac:dyDescent="0.25">
      <c r="A431" s="8" t="str">
        <f>IFERROR(VLOOKUP(B431,'[1]DADOS (OCULTAR)'!$P$3:$R$42,3,0),"")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'[1]TCE - ANEXO III - Preencher'!F438</f>
        <v>0</v>
      </c>
      <c r="F431" s="12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</v>
      </c>
      <c r="O431" s="15">
        <f>'[1]TCE - ANEXO III - Preencher'!P438</f>
        <v>0</v>
      </c>
      <c r="P431" s="16">
        <f t="shared" si="38"/>
        <v>0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0</v>
      </c>
    </row>
    <row r="432" spans="1:28" s="5" customFormat="1" x14ac:dyDescent="0.25">
      <c r="A432" s="8" t="str">
        <f>IFERROR(VLOOKUP(B432,'[1]DADOS (OCULTAR)'!$P$3:$R$42,3,0),"")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'[1]TCE - ANEXO III - Preencher'!F439</f>
        <v>0</v>
      </c>
      <c r="F432" s="12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</v>
      </c>
      <c r="O432" s="15">
        <f>'[1]TCE - ANEXO III - Preencher'!P439</f>
        <v>0</v>
      </c>
      <c r="P432" s="16">
        <f t="shared" si="38"/>
        <v>0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</v>
      </c>
    </row>
    <row r="433" spans="1:28" s="5" customFormat="1" x14ac:dyDescent="0.25">
      <c r="A433" s="8" t="str">
        <f>IFERROR(VLOOKUP(B433,'[1]DADOS (OCULTAR)'!$P$3:$R$42,3,0),"")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'[1]TCE - ANEXO III - Preencher'!F440</f>
        <v>0</v>
      </c>
      <c r="F433" s="12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</v>
      </c>
      <c r="O433" s="15">
        <f>'[1]TCE - ANEXO III - Preencher'!P440</f>
        <v>0</v>
      </c>
      <c r="P433" s="16">
        <f t="shared" si="38"/>
        <v>0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0</v>
      </c>
    </row>
    <row r="434" spans="1:28" s="5" customFormat="1" x14ac:dyDescent="0.25">
      <c r="A434" s="8" t="str">
        <f>IFERROR(VLOOKUP(B434,'[1]DADOS (OCULTAR)'!$P$3:$R$42,3,0),"")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'[1]TCE - ANEXO III - Preencher'!F441</f>
        <v>0</v>
      </c>
      <c r="F434" s="12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8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0</v>
      </c>
    </row>
    <row r="435" spans="1:28" s="5" customFormat="1" x14ac:dyDescent="0.25">
      <c r="A435" s="8" t="str">
        <f>IFERROR(VLOOKUP(B435,'[1]DADOS (OCULTAR)'!$P$3:$R$42,3,0),"")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'[1]TCE - ANEXO III - Preencher'!F442</f>
        <v>0</v>
      </c>
      <c r="F435" s="12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7"/>
        <v>0</v>
      </c>
      <c r="N435" s="15">
        <f>'[1]TCE - ANEXO III - Preencher'!O442</f>
        <v>0</v>
      </c>
      <c r="O435" s="15">
        <f>'[1]TCE - ANEXO III - Preencher'!P442</f>
        <v>0</v>
      </c>
      <c r="P435" s="16">
        <f t="shared" si="38"/>
        <v>0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0</v>
      </c>
    </row>
    <row r="436" spans="1:28" s="5" customFormat="1" x14ac:dyDescent="0.25">
      <c r="A436" s="8" t="str">
        <f>IFERROR(VLOOKUP(B436,'[1]DADOS (OCULTAR)'!$P$3:$R$42,3,0),"")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'[1]TCE - ANEXO III - Preencher'!F443</f>
        <v>0</v>
      </c>
      <c r="F436" s="12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0</v>
      </c>
      <c r="O436" s="15">
        <f>'[1]TCE - ANEXO III - Preencher'!P443</f>
        <v>0</v>
      </c>
      <c r="P436" s="16">
        <f t="shared" si="38"/>
        <v>0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0</v>
      </c>
    </row>
    <row r="437" spans="1:28" s="5" customFormat="1" x14ac:dyDescent="0.25">
      <c r="A437" s="8" t="str">
        <f>IFERROR(VLOOKUP(B437,'[1]DADOS (OCULTAR)'!$P$3:$R$42,3,0),"")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'[1]TCE - ANEXO III - Preencher'!F444</f>
        <v>0</v>
      </c>
      <c r="F437" s="12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7"/>
        <v>0</v>
      </c>
      <c r="N437" s="15">
        <f>'[1]TCE - ANEXO III - Preencher'!O444</f>
        <v>0</v>
      </c>
      <c r="O437" s="15">
        <f>'[1]TCE - ANEXO III - Preencher'!P444</f>
        <v>0</v>
      </c>
      <c r="P437" s="16">
        <f t="shared" si="38"/>
        <v>0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0</v>
      </c>
    </row>
    <row r="438" spans="1:28" s="5" customFormat="1" x14ac:dyDescent="0.25">
      <c r="A438" s="8" t="str">
        <f>IFERROR(VLOOKUP(B438,'[1]DADOS (OCULTAR)'!$P$3:$R$42,3,0),"")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'[1]TCE - ANEXO III - Preencher'!F445</f>
        <v>0</v>
      </c>
      <c r="F438" s="12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</v>
      </c>
      <c r="O438" s="15">
        <f>'[1]TCE - ANEXO III - Preencher'!P445</f>
        <v>0</v>
      </c>
      <c r="P438" s="16">
        <f t="shared" si="38"/>
        <v>0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0</v>
      </c>
    </row>
    <row r="439" spans="1:28" s="5" customFormat="1" x14ac:dyDescent="0.25">
      <c r="A439" s="8" t="str">
        <f>IFERROR(VLOOKUP(B439,'[1]DADOS (OCULTAR)'!$P$3:$R$42,3,0),"")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'[1]TCE - ANEXO III - Preencher'!F446</f>
        <v>0</v>
      </c>
      <c r="F439" s="12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0</v>
      </c>
      <c r="O439" s="15">
        <f>'[1]TCE - ANEXO III - Preencher'!P446</f>
        <v>0</v>
      </c>
      <c r="P439" s="16">
        <f t="shared" si="38"/>
        <v>0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0</v>
      </c>
    </row>
    <row r="440" spans="1:28" s="5" customFormat="1" x14ac:dyDescent="0.25">
      <c r="A440" s="8" t="str">
        <f>IFERROR(VLOOKUP(B440,'[1]DADOS (OCULTAR)'!$P$3:$R$42,3,0),"")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'[1]TCE - ANEXO III - Preencher'!F447</f>
        <v>0</v>
      </c>
      <c r="F440" s="12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8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0</v>
      </c>
    </row>
    <row r="441" spans="1:28" s="5" customFormat="1" x14ac:dyDescent="0.25">
      <c r="A441" s="8" t="str">
        <f>IFERROR(VLOOKUP(B441,'[1]DADOS (OCULTAR)'!$P$3:$R$42,3,0),"")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'[1]TCE - ANEXO III - Preencher'!F448</f>
        <v>0</v>
      </c>
      <c r="F441" s="12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</v>
      </c>
      <c r="O441" s="15">
        <f>'[1]TCE - ANEXO III - Preencher'!P448</f>
        <v>0</v>
      </c>
      <c r="P441" s="16">
        <f t="shared" si="38"/>
        <v>0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0</v>
      </c>
    </row>
    <row r="442" spans="1:28" s="5" customFormat="1" x14ac:dyDescent="0.25">
      <c r="A442" s="8" t="str">
        <f>IFERROR(VLOOKUP(B442,'[1]DADOS (OCULTAR)'!$P$3:$R$42,3,0),"")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'[1]TCE - ANEXO III - Preencher'!F449</f>
        <v>0</v>
      </c>
      <c r="F442" s="12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0</v>
      </c>
    </row>
    <row r="443" spans="1:28" s="5" customFormat="1" x14ac:dyDescent="0.25">
      <c r="A443" s="8" t="str">
        <f>IFERROR(VLOOKUP(B443,'[1]DADOS (OCULTAR)'!$P$3:$R$42,3,0),"")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'[1]TCE - ANEXO III - Preencher'!F450</f>
        <v>0</v>
      </c>
      <c r="F443" s="12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7"/>
        <v>0</v>
      </c>
      <c r="N443" s="15">
        <f>'[1]TCE - ANEXO III - Preencher'!O450</f>
        <v>0</v>
      </c>
      <c r="O443" s="15">
        <f>'[1]TCE - ANEXO III - Preencher'!P450</f>
        <v>0</v>
      </c>
      <c r="P443" s="16">
        <f t="shared" si="38"/>
        <v>0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0</v>
      </c>
    </row>
    <row r="444" spans="1:28" s="5" customFormat="1" x14ac:dyDescent="0.25">
      <c r="A444" s="8" t="str">
        <f>IFERROR(VLOOKUP(B444,'[1]DADOS (OCULTAR)'!$P$3:$R$42,3,0),"")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'[1]TCE - ANEXO III - Preencher'!F451</f>
        <v>0</v>
      </c>
      <c r="F444" s="12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</v>
      </c>
      <c r="O444" s="15">
        <f>'[1]TCE - ANEXO III - Preencher'!P451</f>
        <v>0</v>
      </c>
      <c r="P444" s="16">
        <f t="shared" si="38"/>
        <v>0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0</v>
      </c>
    </row>
    <row r="445" spans="1:28" s="5" customFormat="1" x14ac:dyDescent="0.25">
      <c r="A445" s="8" t="str">
        <f>IFERROR(VLOOKUP(B445,'[1]DADOS (OCULTAR)'!$P$3:$R$42,3,0),"")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'[1]TCE - ANEXO III - Preencher'!F452</f>
        <v>0</v>
      </c>
      <c r="F445" s="12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</v>
      </c>
      <c r="O445" s="15">
        <f>'[1]TCE - ANEXO III - Preencher'!P452</f>
        <v>0</v>
      </c>
      <c r="P445" s="16">
        <f t="shared" si="38"/>
        <v>0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</v>
      </c>
    </row>
    <row r="446" spans="1:28" s="5" customFormat="1" x14ac:dyDescent="0.25">
      <c r="A446" s="8" t="str">
        <f>IFERROR(VLOOKUP(B446,'[1]DADOS (OCULTAR)'!$P$3:$R$42,3,0),"")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'[1]TCE - ANEXO III - Preencher'!F453</f>
        <v>0</v>
      </c>
      <c r="F446" s="12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 x14ac:dyDescent="0.25">
      <c r="A447" s="8" t="str">
        <f>IFERROR(VLOOKUP(B447,'[1]DADOS (OCULTAR)'!$P$3:$R$42,3,0),"")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'[1]TCE - ANEXO III - Preencher'!F454</f>
        <v>0</v>
      </c>
      <c r="F447" s="12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</v>
      </c>
      <c r="O447" s="15">
        <f>'[1]TCE - ANEXO III - Preencher'!P454</f>
        <v>0</v>
      </c>
      <c r="P447" s="16">
        <f t="shared" si="38"/>
        <v>0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0</v>
      </c>
    </row>
    <row r="448" spans="1:28" s="5" customFormat="1" x14ac:dyDescent="0.25">
      <c r="A448" s="8" t="str">
        <f>IFERROR(VLOOKUP(B448,'[1]DADOS (OCULTAR)'!$P$3:$R$42,3,0),"")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'[1]TCE - ANEXO III - Preencher'!F455</f>
        <v>0</v>
      </c>
      <c r="F448" s="12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0</v>
      </c>
      <c r="O448" s="15">
        <f>'[1]TCE - ANEXO III - Preencher'!P455</f>
        <v>0</v>
      </c>
      <c r="P448" s="16">
        <f t="shared" si="38"/>
        <v>0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0</v>
      </c>
    </row>
    <row r="449" spans="1:28" s="5" customFormat="1" x14ac:dyDescent="0.25">
      <c r="A449" s="8" t="str">
        <f>IFERROR(VLOOKUP(B449,'[1]DADOS (OCULTAR)'!$P$3:$R$42,3,0),"")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'[1]TCE - ANEXO III - Preencher'!F456</f>
        <v>0</v>
      </c>
      <c r="F449" s="12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7"/>
        <v>0</v>
      </c>
      <c r="N449" s="15">
        <f>'[1]TCE - ANEXO III - Preencher'!O456</f>
        <v>0</v>
      </c>
      <c r="O449" s="15">
        <f>'[1]TCE - ANEXO III - Preencher'!P456</f>
        <v>0</v>
      </c>
      <c r="P449" s="16">
        <f t="shared" si="38"/>
        <v>0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0</v>
      </c>
    </row>
    <row r="450" spans="1:28" s="5" customFormat="1" x14ac:dyDescent="0.25">
      <c r="A450" s="8" t="str">
        <f>IFERROR(VLOOKUP(B450,'[1]DADOS (OCULTAR)'!$P$3:$R$42,3,0),"")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'[1]TCE - ANEXO III - Preencher'!F457</f>
        <v>0</v>
      </c>
      <c r="F450" s="12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</v>
      </c>
      <c r="O450" s="15">
        <f>'[1]TCE - ANEXO III - Preencher'!P457</f>
        <v>0</v>
      </c>
      <c r="P450" s="16">
        <f t="shared" si="38"/>
        <v>0</v>
      </c>
      <c r="Q450" s="15">
        <f>'[1]TCE - ANEXO III - Preencher'!R457</f>
        <v>0</v>
      </c>
      <c r="R450" s="15">
        <f>'[1]TCE - ANEXO III - Preencher'!S457</f>
        <v>0</v>
      </c>
      <c r="S450" s="16">
        <f t="shared" si="39"/>
        <v>0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0</v>
      </c>
    </row>
    <row r="451" spans="1:28" s="5" customFormat="1" x14ac:dyDescent="0.25">
      <c r="A451" s="8" t="str">
        <f>IFERROR(VLOOKUP(B451,'[1]DADOS (OCULTAR)'!$P$3:$R$42,3,0),"")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'[1]TCE - ANEXO III - Preencher'!F458</f>
        <v>0</v>
      </c>
      <c r="F451" s="12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0</v>
      </c>
      <c r="O451" s="15">
        <f>'[1]TCE - ANEXO III - Preencher'!P458</f>
        <v>0</v>
      </c>
      <c r="P451" s="16">
        <f t="shared" si="38"/>
        <v>0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0</v>
      </c>
    </row>
    <row r="452" spans="1:28" s="5" customFormat="1" x14ac:dyDescent="0.25">
      <c r="A452" s="8" t="str">
        <f>IFERROR(VLOOKUP(B452,'[1]DADOS (OCULTAR)'!$P$3:$R$42,3,0),"")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'[1]TCE - ANEXO III - Preencher'!F459</f>
        <v>0</v>
      </c>
      <c r="F452" s="12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</v>
      </c>
      <c r="O452" s="15">
        <f>'[1]TCE - ANEXO III - Preencher'!P459</f>
        <v>0</v>
      </c>
      <c r="P452" s="16">
        <f t="shared" si="38"/>
        <v>0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0</v>
      </c>
    </row>
    <row r="453" spans="1:28" s="5" customFormat="1" x14ac:dyDescent="0.25">
      <c r="A453" s="8" t="str">
        <f>IFERROR(VLOOKUP(B453,'[1]DADOS (OCULTAR)'!$P$3:$R$42,3,0),"")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'[1]TCE - ANEXO III - Preencher'!F460</f>
        <v>0</v>
      </c>
      <c r="F453" s="12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</v>
      </c>
      <c r="O453" s="15">
        <f>'[1]TCE - ANEXO III - Preencher'!P460</f>
        <v>0</v>
      </c>
      <c r="P453" s="16">
        <f t="shared" si="38"/>
        <v>0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0</v>
      </c>
    </row>
    <row r="454" spans="1:28" s="5" customFormat="1" x14ac:dyDescent="0.25">
      <c r="A454" s="8" t="str">
        <f>IFERROR(VLOOKUP(B454,'[1]DADOS (OCULTAR)'!$P$3:$R$42,3,0),"")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'[1]TCE - ANEXO III - Preencher'!F461</f>
        <v>0</v>
      </c>
      <c r="F454" s="12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0</v>
      </c>
      <c r="O454" s="15">
        <f>'[1]TCE - ANEXO III - Preencher'!P461</f>
        <v>0</v>
      </c>
      <c r="P454" s="16">
        <f t="shared" ref="P454:P517" si="44">N454-O454</f>
        <v>0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0</v>
      </c>
    </row>
    <row r="455" spans="1:28" s="5" customFormat="1" x14ac:dyDescent="0.25">
      <c r="A455" s="8" t="str">
        <f>IFERROR(VLOOKUP(B455,'[1]DADOS (OCULTAR)'!$P$3:$R$42,3,0),"")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'[1]TCE - ANEXO III - Preencher'!F462</f>
        <v>0</v>
      </c>
      <c r="F455" s="12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3"/>
        <v>0</v>
      </c>
      <c r="N455" s="15">
        <f>'[1]TCE - ANEXO III - Preencher'!O462</f>
        <v>0</v>
      </c>
      <c r="O455" s="15">
        <f>'[1]TCE - ANEXO III - Preencher'!P462</f>
        <v>0</v>
      </c>
      <c r="P455" s="16">
        <f t="shared" si="44"/>
        <v>0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0</v>
      </c>
    </row>
    <row r="456" spans="1:28" s="5" customFormat="1" x14ac:dyDescent="0.25">
      <c r="A456" s="8" t="str">
        <f>IFERROR(VLOOKUP(B456,'[1]DADOS (OCULTAR)'!$P$3:$R$42,3,0),"")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'[1]TCE - ANEXO III - Preencher'!F463</f>
        <v>0</v>
      </c>
      <c r="F456" s="12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0</v>
      </c>
      <c r="O456" s="15">
        <f>'[1]TCE - ANEXO III - Preencher'!P463</f>
        <v>0</v>
      </c>
      <c r="P456" s="16">
        <f t="shared" si="44"/>
        <v>0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0</v>
      </c>
    </row>
    <row r="457" spans="1:28" s="5" customFormat="1" x14ac:dyDescent="0.25">
      <c r="A457" s="8" t="str">
        <f>IFERROR(VLOOKUP(B457,'[1]DADOS (OCULTAR)'!$P$3:$R$42,3,0),"")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'[1]TCE - ANEXO III - Preencher'!F464</f>
        <v>0</v>
      </c>
      <c r="F457" s="12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3"/>
        <v>0</v>
      </c>
      <c r="N457" s="15">
        <f>'[1]TCE - ANEXO III - Preencher'!O464</f>
        <v>0</v>
      </c>
      <c r="O457" s="15">
        <f>'[1]TCE - ANEXO III - Preencher'!P464</f>
        <v>0</v>
      </c>
      <c r="P457" s="16">
        <f t="shared" si="44"/>
        <v>0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0</v>
      </c>
    </row>
    <row r="458" spans="1:28" s="5" customFormat="1" x14ac:dyDescent="0.25">
      <c r="A458" s="8" t="str">
        <f>IFERROR(VLOOKUP(B458,'[1]DADOS (OCULTAR)'!$P$3:$R$42,3,0),"")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'[1]TCE - ANEXO III - Preencher'!F465</f>
        <v>0</v>
      </c>
      <c r="F458" s="12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</v>
      </c>
      <c r="O458" s="15">
        <f>'[1]TCE - ANEXO III - Preencher'!P465</f>
        <v>0</v>
      </c>
      <c r="P458" s="16">
        <f t="shared" si="44"/>
        <v>0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0</v>
      </c>
    </row>
    <row r="459" spans="1:28" s="5" customFormat="1" x14ac:dyDescent="0.25">
      <c r="A459" s="8" t="str">
        <f>IFERROR(VLOOKUP(B459,'[1]DADOS (OCULTAR)'!$P$3:$R$42,3,0),"")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'[1]TCE - ANEXO III - Preencher'!F466</f>
        <v>0</v>
      </c>
      <c r="F459" s="12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3"/>
        <v>0</v>
      </c>
      <c r="N459" s="15">
        <f>'[1]TCE - ANEXO III - Preencher'!O466</f>
        <v>0</v>
      </c>
      <c r="O459" s="15">
        <f>'[1]TCE - ANEXO III - Preencher'!P466</f>
        <v>0</v>
      </c>
      <c r="P459" s="16">
        <f t="shared" si="44"/>
        <v>0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0</v>
      </c>
    </row>
    <row r="460" spans="1:28" s="5" customFormat="1" x14ac:dyDescent="0.25">
      <c r="A460" s="8" t="str">
        <f>IFERROR(VLOOKUP(B460,'[1]DADOS (OCULTAR)'!$P$3:$R$42,3,0),"")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'[1]TCE - ANEXO III - Preencher'!F467</f>
        <v>0</v>
      </c>
      <c r="F460" s="12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0</v>
      </c>
      <c r="O460" s="15">
        <f>'[1]TCE - ANEXO III - Preencher'!P467</f>
        <v>0</v>
      </c>
      <c r="P460" s="16">
        <f t="shared" si="44"/>
        <v>0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0</v>
      </c>
    </row>
    <row r="461" spans="1:28" s="5" customFormat="1" x14ac:dyDescent="0.25">
      <c r="A461" s="8" t="str">
        <f>IFERROR(VLOOKUP(B461,'[1]DADOS (OCULTAR)'!$P$3:$R$42,3,0),"")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'[1]TCE - ANEXO III - Preencher'!F468</f>
        <v>0</v>
      </c>
      <c r="F461" s="12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0</v>
      </c>
      <c r="O461" s="15">
        <f>'[1]TCE - ANEXO III - Preencher'!P468</f>
        <v>0</v>
      </c>
      <c r="P461" s="16">
        <f t="shared" si="44"/>
        <v>0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0</v>
      </c>
    </row>
    <row r="462" spans="1:28" s="5" customFormat="1" x14ac:dyDescent="0.25">
      <c r="A462" s="8" t="str">
        <f>IFERROR(VLOOKUP(B462,'[1]DADOS (OCULTAR)'!$P$3:$R$42,3,0),"")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'[1]TCE - ANEXO III - Preencher'!F469</f>
        <v>0</v>
      </c>
      <c r="F462" s="12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0</v>
      </c>
      <c r="O462" s="15">
        <f>'[1]TCE - ANEXO III - Preencher'!P469</f>
        <v>0</v>
      </c>
      <c r="P462" s="16">
        <f t="shared" si="44"/>
        <v>0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0</v>
      </c>
    </row>
    <row r="463" spans="1:28" s="5" customFormat="1" x14ac:dyDescent="0.25">
      <c r="A463" s="8" t="str">
        <f>IFERROR(VLOOKUP(B463,'[1]DADOS (OCULTAR)'!$P$3:$R$42,3,0),"")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'[1]TCE - ANEXO III - Preencher'!F470</f>
        <v>0</v>
      </c>
      <c r="F463" s="12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0</v>
      </c>
      <c r="O463" s="15">
        <f>'[1]TCE - ANEXO III - Preencher'!P470</f>
        <v>0</v>
      </c>
      <c r="P463" s="16">
        <f t="shared" si="44"/>
        <v>0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0</v>
      </c>
    </row>
    <row r="464" spans="1:28" s="5" customFormat="1" x14ac:dyDescent="0.25">
      <c r="A464" s="8" t="str">
        <f>IFERROR(VLOOKUP(B464,'[1]DADOS (OCULTAR)'!$P$3:$R$42,3,0),"")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'[1]TCE - ANEXO III - Preencher'!F471</f>
        <v>0</v>
      </c>
      <c r="F464" s="12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0</v>
      </c>
      <c r="O464" s="15">
        <f>'[1]TCE - ANEXO III - Preencher'!P471</f>
        <v>0</v>
      </c>
      <c r="P464" s="16">
        <f t="shared" si="44"/>
        <v>0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0</v>
      </c>
    </row>
    <row r="465" spans="1:28" s="5" customFormat="1" x14ac:dyDescent="0.25">
      <c r="A465" s="8" t="str">
        <f>IFERROR(VLOOKUP(B465,'[1]DADOS (OCULTAR)'!$P$3:$R$42,3,0),"")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'[1]TCE - ANEXO III - Preencher'!F472</f>
        <v>0</v>
      </c>
      <c r="F465" s="12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3"/>
        <v>0</v>
      </c>
      <c r="N465" s="15">
        <f>'[1]TCE - ANEXO III - Preencher'!O472</f>
        <v>0</v>
      </c>
      <c r="O465" s="15">
        <f>'[1]TCE - ANEXO III - Preencher'!P472</f>
        <v>0</v>
      </c>
      <c r="P465" s="16">
        <f t="shared" si="44"/>
        <v>0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0</v>
      </c>
    </row>
    <row r="466" spans="1:28" s="5" customFormat="1" x14ac:dyDescent="0.25">
      <c r="A466" s="8" t="str">
        <f>IFERROR(VLOOKUP(B466,'[1]DADOS (OCULTAR)'!$P$3:$R$42,3,0),"")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'[1]TCE - ANEXO III - Preencher'!F473</f>
        <v>0</v>
      </c>
      <c r="F466" s="12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3"/>
        <v>0</v>
      </c>
      <c r="N466" s="15">
        <f>'[1]TCE - ANEXO III - Preencher'!O473</f>
        <v>0</v>
      </c>
      <c r="O466" s="15">
        <f>'[1]TCE - ANEXO III - Preencher'!P473</f>
        <v>0</v>
      </c>
      <c r="P466" s="16">
        <f t="shared" si="44"/>
        <v>0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0</v>
      </c>
    </row>
    <row r="467" spans="1:28" s="5" customFormat="1" x14ac:dyDescent="0.25">
      <c r="A467" s="8" t="str">
        <f>IFERROR(VLOOKUP(B467,'[1]DADOS (OCULTAR)'!$P$3:$R$42,3,0),"")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'[1]TCE - ANEXO III - Preencher'!F474</f>
        <v>0</v>
      </c>
      <c r="F467" s="12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</v>
      </c>
      <c r="O467" s="15">
        <f>'[1]TCE - ANEXO III - Preencher'!P474</f>
        <v>0</v>
      </c>
      <c r="P467" s="16">
        <f t="shared" si="44"/>
        <v>0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0</v>
      </c>
    </row>
    <row r="468" spans="1:28" s="5" customFormat="1" x14ac:dyDescent="0.25">
      <c r="A468" s="8" t="str">
        <f>IFERROR(VLOOKUP(B468,'[1]DADOS (OCULTAR)'!$P$3:$R$42,3,0),"")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'[1]TCE - ANEXO III - Preencher'!F475</f>
        <v>0</v>
      </c>
      <c r="F468" s="12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0</v>
      </c>
      <c r="O468" s="15">
        <f>'[1]TCE - ANEXO III - Preencher'!P475</f>
        <v>0</v>
      </c>
      <c r="P468" s="16">
        <f t="shared" si="44"/>
        <v>0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0</v>
      </c>
    </row>
    <row r="469" spans="1:28" s="5" customFormat="1" x14ac:dyDescent="0.25">
      <c r="A469" s="8" t="str">
        <f>IFERROR(VLOOKUP(B469,'[1]DADOS (OCULTAR)'!$P$3:$R$42,3,0),"")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'[1]TCE - ANEXO III - Preencher'!F476</f>
        <v>0</v>
      </c>
      <c r="F469" s="12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0</v>
      </c>
      <c r="O469" s="15">
        <f>'[1]TCE - ANEXO III - Preencher'!P476</f>
        <v>0</v>
      </c>
      <c r="P469" s="16">
        <f t="shared" si="44"/>
        <v>0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0</v>
      </c>
    </row>
    <row r="470" spans="1:28" s="5" customFormat="1" x14ac:dyDescent="0.25">
      <c r="A470" s="8" t="str">
        <f>IFERROR(VLOOKUP(B470,'[1]DADOS (OCULTAR)'!$P$3:$R$42,3,0),"")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'[1]TCE - ANEXO III - Preencher'!F477</f>
        <v>0</v>
      </c>
      <c r="F470" s="12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0</v>
      </c>
      <c r="O470" s="15">
        <f>'[1]TCE - ANEXO III - Preencher'!P477</f>
        <v>0</v>
      </c>
      <c r="P470" s="16">
        <f t="shared" si="44"/>
        <v>0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0</v>
      </c>
    </row>
    <row r="471" spans="1:28" s="5" customFormat="1" x14ac:dyDescent="0.25">
      <c r="A471" s="8" t="str">
        <f>IFERROR(VLOOKUP(B471,'[1]DADOS (OCULTAR)'!$P$3:$R$42,3,0),"")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'[1]TCE - ANEXO III - Preencher'!F478</f>
        <v>0</v>
      </c>
      <c r="F471" s="12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</v>
      </c>
      <c r="O471" s="15">
        <f>'[1]TCE - ANEXO III - Preencher'!P478</f>
        <v>0</v>
      </c>
      <c r="P471" s="16">
        <f t="shared" si="44"/>
        <v>0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0</v>
      </c>
    </row>
    <row r="472" spans="1:28" s="5" customFormat="1" x14ac:dyDescent="0.25">
      <c r="A472" s="8" t="str">
        <f>IFERROR(VLOOKUP(B472,'[1]DADOS (OCULTAR)'!$P$3:$R$42,3,0),"")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'[1]TCE - ANEXO III - Preencher'!F479</f>
        <v>0</v>
      </c>
      <c r="F472" s="12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</v>
      </c>
      <c r="O472" s="15">
        <f>'[1]TCE - ANEXO III - Preencher'!P479</f>
        <v>0</v>
      </c>
      <c r="P472" s="16">
        <f t="shared" si="44"/>
        <v>0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0</v>
      </c>
    </row>
    <row r="473" spans="1:28" s="5" customFormat="1" x14ac:dyDescent="0.25">
      <c r="A473" s="8" t="str">
        <f>IFERROR(VLOOKUP(B473,'[1]DADOS (OCULTAR)'!$P$3:$R$42,3,0),"")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'[1]TCE - ANEXO III - Preencher'!F480</f>
        <v>0</v>
      </c>
      <c r="F473" s="12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3"/>
        <v>0</v>
      </c>
      <c r="N473" s="15">
        <f>'[1]TCE - ANEXO III - Preencher'!O480</f>
        <v>0</v>
      </c>
      <c r="O473" s="15">
        <f>'[1]TCE - ANEXO III - Preencher'!P480</f>
        <v>0</v>
      </c>
      <c r="P473" s="16">
        <f t="shared" si="44"/>
        <v>0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0</v>
      </c>
    </row>
    <row r="474" spans="1:28" s="5" customFormat="1" x14ac:dyDescent="0.25">
      <c r="A474" s="8" t="str">
        <f>IFERROR(VLOOKUP(B474,'[1]DADOS (OCULTAR)'!$P$3:$R$42,3,0),"")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'[1]TCE - ANEXO III - Preencher'!F481</f>
        <v>0</v>
      </c>
      <c r="F474" s="12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3"/>
        <v>0</v>
      </c>
      <c r="N474" s="15">
        <f>'[1]TCE - ANEXO III - Preencher'!O481</f>
        <v>0</v>
      </c>
      <c r="O474" s="15">
        <f>'[1]TCE - ANEXO III - Preencher'!P481</f>
        <v>0</v>
      </c>
      <c r="P474" s="16">
        <f t="shared" si="44"/>
        <v>0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0</v>
      </c>
    </row>
    <row r="475" spans="1:28" s="5" customFormat="1" x14ac:dyDescent="0.25">
      <c r="A475" s="8" t="str">
        <f>IFERROR(VLOOKUP(B475,'[1]DADOS (OCULTAR)'!$P$3:$R$42,3,0),"")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'[1]TCE - ANEXO III - Preencher'!F482</f>
        <v>0</v>
      </c>
      <c r="F475" s="12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0</v>
      </c>
      <c r="O475" s="15">
        <f>'[1]TCE - ANEXO III - Preencher'!P482</f>
        <v>0</v>
      </c>
      <c r="P475" s="16">
        <f t="shared" si="44"/>
        <v>0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0</v>
      </c>
    </row>
    <row r="476" spans="1:28" s="5" customFormat="1" x14ac:dyDescent="0.25">
      <c r="A476" s="8" t="str">
        <f>IFERROR(VLOOKUP(B476,'[1]DADOS (OCULTAR)'!$P$3:$R$42,3,0),"")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'[1]TCE - ANEXO III - Preencher'!F483</f>
        <v>0</v>
      </c>
      <c r="F476" s="12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3"/>
        <v>0</v>
      </c>
      <c r="N476" s="15">
        <f>'[1]TCE - ANEXO III - Preencher'!O483</f>
        <v>0</v>
      </c>
      <c r="O476" s="15">
        <f>'[1]TCE - ANEXO III - Preencher'!P483</f>
        <v>0</v>
      </c>
      <c r="P476" s="16">
        <f t="shared" si="44"/>
        <v>0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0</v>
      </c>
    </row>
    <row r="477" spans="1:28" s="5" customFormat="1" x14ac:dyDescent="0.25">
      <c r="A477" s="8" t="str">
        <f>IFERROR(VLOOKUP(B477,'[1]DADOS (OCULTAR)'!$P$3:$R$42,3,0),"")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'[1]TCE - ANEXO III - Preencher'!F484</f>
        <v>0</v>
      </c>
      <c r="F477" s="12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3"/>
        <v>0</v>
      </c>
      <c r="N477" s="15">
        <f>'[1]TCE - ANEXO III - Preencher'!O484</f>
        <v>0</v>
      </c>
      <c r="O477" s="15">
        <f>'[1]TCE - ANEXO III - Preencher'!P484</f>
        <v>0</v>
      </c>
      <c r="P477" s="16">
        <f t="shared" si="44"/>
        <v>0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0</v>
      </c>
    </row>
    <row r="478" spans="1:28" s="5" customFormat="1" x14ac:dyDescent="0.25">
      <c r="A478" s="8" t="str">
        <f>IFERROR(VLOOKUP(B478,'[1]DADOS (OCULTAR)'!$P$3:$R$42,3,0),"")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'[1]TCE - ANEXO III - Preencher'!F485</f>
        <v>0</v>
      </c>
      <c r="F478" s="12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0</v>
      </c>
      <c r="O478" s="15">
        <f>'[1]TCE - ANEXO III - Preencher'!P485</f>
        <v>0</v>
      </c>
      <c r="P478" s="16">
        <f t="shared" si="44"/>
        <v>0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0</v>
      </c>
    </row>
    <row r="479" spans="1:28" s="5" customFormat="1" x14ac:dyDescent="0.25">
      <c r="A479" s="8" t="str">
        <f>IFERROR(VLOOKUP(B479,'[1]DADOS (OCULTAR)'!$P$3:$R$42,3,0),"")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'[1]TCE - ANEXO III - Preencher'!F486</f>
        <v>0</v>
      </c>
      <c r="F479" s="12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0</v>
      </c>
    </row>
    <row r="480" spans="1:28" s="5" customFormat="1" x14ac:dyDescent="0.25">
      <c r="A480" s="8" t="str">
        <f>IFERROR(VLOOKUP(B480,'[1]DADOS (OCULTAR)'!$P$3:$R$42,3,0),"")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'[1]TCE - ANEXO III - Preencher'!F487</f>
        <v>0</v>
      </c>
      <c r="F480" s="12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0</v>
      </c>
      <c r="O480" s="15">
        <f>'[1]TCE - ANEXO III - Preencher'!P487</f>
        <v>0</v>
      </c>
      <c r="P480" s="16">
        <f t="shared" si="44"/>
        <v>0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0</v>
      </c>
    </row>
    <row r="481" spans="1:28" s="5" customFormat="1" x14ac:dyDescent="0.25">
      <c r="A481" s="8" t="str">
        <f>IFERROR(VLOOKUP(B481,'[1]DADOS (OCULTAR)'!$P$3:$R$42,3,0),"")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'[1]TCE - ANEXO III - Preencher'!F488</f>
        <v>0</v>
      </c>
      <c r="F481" s="12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0</v>
      </c>
      <c r="O481" s="15">
        <f>'[1]TCE - ANEXO III - Preencher'!P488</f>
        <v>0</v>
      </c>
      <c r="P481" s="16">
        <f t="shared" si="44"/>
        <v>0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0</v>
      </c>
    </row>
    <row r="482" spans="1:28" s="5" customFormat="1" x14ac:dyDescent="0.25">
      <c r="A482" s="8" t="str">
        <f>IFERROR(VLOOKUP(B482,'[1]DADOS (OCULTAR)'!$P$3:$R$42,3,0),"")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'[1]TCE - ANEXO III - Preencher'!F489</f>
        <v>0</v>
      </c>
      <c r="F482" s="12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</v>
      </c>
      <c r="O482" s="15">
        <f>'[1]TCE - ANEXO III - Preencher'!P489</f>
        <v>0</v>
      </c>
      <c r="P482" s="16">
        <f t="shared" si="44"/>
        <v>0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0</v>
      </c>
    </row>
    <row r="483" spans="1:28" s="5" customFormat="1" x14ac:dyDescent="0.25">
      <c r="A483" s="8" t="str">
        <f>IFERROR(VLOOKUP(B483,'[1]DADOS (OCULTAR)'!$P$3:$R$42,3,0),"")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'[1]TCE - ANEXO III - Preencher'!F490</f>
        <v>0</v>
      </c>
      <c r="F483" s="12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3"/>
        <v>0</v>
      </c>
      <c r="N483" s="15">
        <f>'[1]TCE - ANEXO III - Preencher'!O490</f>
        <v>0</v>
      </c>
      <c r="O483" s="15">
        <f>'[1]TCE - ANEXO III - Preencher'!P490</f>
        <v>0</v>
      </c>
      <c r="P483" s="16">
        <f t="shared" si="44"/>
        <v>0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0</v>
      </c>
    </row>
    <row r="484" spans="1:28" s="5" customFormat="1" x14ac:dyDescent="0.25">
      <c r="A484" s="8" t="str">
        <f>IFERROR(VLOOKUP(B484,'[1]DADOS (OCULTAR)'!$P$3:$R$42,3,0),"")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'[1]TCE - ANEXO III - Preencher'!F491</f>
        <v>0</v>
      </c>
      <c r="F484" s="12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3"/>
        <v>0</v>
      </c>
      <c r="N484" s="15">
        <f>'[1]TCE - ANEXO III - Preencher'!O491</f>
        <v>0</v>
      </c>
      <c r="O484" s="15">
        <f>'[1]TCE - ANEXO III - Preencher'!P491</f>
        <v>0</v>
      </c>
      <c r="P484" s="16">
        <f t="shared" si="44"/>
        <v>0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0</v>
      </c>
    </row>
    <row r="485" spans="1:28" s="5" customFormat="1" x14ac:dyDescent="0.25">
      <c r="A485" s="8" t="str">
        <f>IFERROR(VLOOKUP(B485,'[1]DADOS (OCULTAR)'!$P$3:$R$42,3,0),"")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'[1]TCE - ANEXO III - Preencher'!F492</f>
        <v>0</v>
      </c>
      <c r="F485" s="12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0</v>
      </c>
      <c r="O485" s="15">
        <f>'[1]TCE - ANEXO III - Preencher'!P492</f>
        <v>0</v>
      </c>
      <c r="P485" s="16">
        <f t="shared" si="44"/>
        <v>0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0</v>
      </c>
    </row>
    <row r="486" spans="1:28" s="5" customFormat="1" x14ac:dyDescent="0.25">
      <c r="A486" s="8" t="str">
        <f>IFERROR(VLOOKUP(B486,'[1]DADOS (OCULTAR)'!$P$3:$R$42,3,0),"")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'[1]TCE - ANEXO III - Preencher'!F493</f>
        <v>0</v>
      </c>
      <c r="F486" s="12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0</v>
      </c>
      <c r="O486" s="15">
        <f>'[1]TCE - ANEXO III - Preencher'!P493</f>
        <v>0</v>
      </c>
      <c r="P486" s="16">
        <f t="shared" si="44"/>
        <v>0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0</v>
      </c>
    </row>
    <row r="487" spans="1:28" s="5" customFormat="1" x14ac:dyDescent="0.25">
      <c r="A487" s="8" t="str">
        <f>IFERROR(VLOOKUP(B487,'[1]DADOS (OCULTAR)'!$P$3:$R$42,3,0),"")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'[1]TCE - ANEXO III - Preencher'!F494</f>
        <v>0</v>
      </c>
      <c r="F487" s="12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</v>
      </c>
      <c r="O487" s="15">
        <f>'[1]TCE - ANEXO III - Preencher'!P494</f>
        <v>0</v>
      </c>
      <c r="P487" s="16">
        <f t="shared" si="44"/>
        <v>0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0</v>
      </c>
    </row>
    <row r="488" spans="1:28" s="5" customFormat="1" x14ac:dyDescent="0.25">
      <c r="A488" s="8" t="str">
        <f>IFERROR(VLOOKUP(B488,'[1]DADOS (OCULTAR)'!$P$3:$R$42,3,0),"")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'[1]TCE - ANEXO III - Preencher'!F495</f>
        <v>0</v>
      </c>
      <c r="F488" s="12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3"/>
        <v>0</v>
      </c>
      <c r="N488" s="15">
        <f>'[1]TCE - ANEXO III - Preencher'!O495</f>
        <v>0</v>
      </c>
      <c r="O488" s="15">
        <f>'[1]TCE - ANEXO III - Preencher'!P495</f>
        <v>0</v>
      </c>
      <c r="P488" s="16">
        <f t="shared" si="44"/>
        <v>0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0</v>
      </c>
    </row>
    <row r="489" spans="1:28" s="5" customFormat="1" x14ac:dyDescent="0.25">
      <c r="A489" s="8" t="str">
        <f>IFERROR(VLOOKUP(B489,'[1]DADOS (OCULTAR)'!$P$3:$R$42,3,0),"")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'[1]TCE - ANEXO III - Preencher'!F496</f>
        <v>0</v>
      </c>
      <c r="F489" s="12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0</v>
      </c>
      <c r="O489" s="15">
        <f>'[1]TCE - ANEXO III - Preencher'!P496</f>
        <v>0</v>
      </c>
      <c r="P489" s="16">
        <f t="shared" si="44"/>
        <v>0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0</v>
      </c>
    </row>
    <row r="490" spans="1:28" s="5" customFormat="1" x14ac:dyDescent="0.25">
      <c r="A490" s="8" t="str">
        <f>IFERROR(VLOOKUP(B490,'[1]DADOS (OCULTAR)'!$P$3:$R$42,3,0),"")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'[1]TCE - ANEXO III - Preencher'!F497</f>
        <v>0</v>
      </c>
      <c r="F490" s="12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0</v>
      </c>
      <c r="O490" s="15">
        <f>'[1]TCE - ANEXO III - Preencher'!P497</f>
        <v>0</v>
      </c>
      <c r="P490" s="16">
        <f t="shared" si="44"/>
        <v>0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0</v>
      </c>
    </row>
    <row r="491" spans="1:28" s="5" customFormat="1" x14ac:dyDescent="0.25">
      <c r="A491" s="8" t="str">
        <f>IFERROR(VLOOKUP(B491,'[1]DADOS (OCULTAR)'!$P$3:$R$42,3,0),"")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'[1]TCE - ANEXO III - Preencher'!F498</f>
        <v>0</v>
      </c>
      <c r="F491" s="12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0</v>
      </c>
      <c r="O491" s="15">
        <f>'[1]TCE - ANEXO III - Preencher'!P498</f>
        <v>0</v>
      </c>
      <c r="P491" s="16">
        <f t="shared" si="44"/>
        <v>0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0</v>
      </c>
    </row>
    <row r="492" spans="1:28" s="5" customFormat="1" x14ac:dyDescent="0.25">
      <c r="A492" s="8" t="str">
        <f>IFERROR(VLOOKUP(B492,'[1]DADOS (OCULTAR)'!$P$3:$R$42,3,0),"")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'[1]TCE - ANEXO III - Preencher'!F499</f>
        <v>0</v>
      </c>
      <c r="F492" s="12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3"/>
        <v>0</v>
      </c>
      <c r="N492" s="15">
        <f>'[1]TCE - ANEXO III - Preencher'!O499</f>
        <v>0</v>
      </c>
      <c r="O492" s="15">
        <f>'[1]TCE - ANEXO III - Preencher'!P499</f>
        <v>0</v>
      </c>
      <c r="P492" s="16">
        <f t="shared" si="44"/>
        <v>0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0</v>
      </c>
    </row>
    <row r="493" spans="1:28" s="5" customFormat="1" x14ac:dyDescent="0.25">
      <c r="A493" s="8" t="str">
        <f>IFERROR(VLOOKUP(B493,'[1]DADOS (OCULTAR)'!$P$3:$R$42,3,0),"")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'[1]TCE - ANEXO III - Preencher'!F500</f>
        <v>0</v>
      </c>
      <c r="F493" s="12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0</v>
      </c>
      <c r="O493" s="15">
        <f>'[1]TCE - ANEXO III - Preencher'!P500</f>
        <v>0</v>
      </c>
      <c r="P493" s="16">
        <f t="shared" si="44"/>
        <v>0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0</v>
      </c>
    </row>
    <row r="494" spans="1:28" s="5" customFormat="1" x14ac:dyDescent="0.25">
      <c r="A494" s="8" t="str">
        <f>IFERROR(VLOOKUP(B494,'[1]DADOS (OCULTAR)'!$P$3:$R$42,3,0),"")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'[1]TCE - ANEXO III - Preencher'!F501</f>
        <v>0</v>
      </c>
      <c r="F494" s="12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3"/>
        <v>0</v>
      </c>
      <c r="N494" s="15">
        <f>'[1]TCE - ANEXO III - Preencher'!O501</f>
        <v>0</v>
      </c>
      <c r="O494" s="15">
        <f>'[1]TCE - ANEXO III - Preencher'!P501</f>
        <v>0</v>
      </c>
      <c r="P494" s="16">
        <f t="shared" si="44"/>
        <v>0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0</v>
      </c>
    </row>
    <row r="495" spans="1:28" s="5" customFormat="1" x14ac:dyDescent="0.25">
      <c r="A495" s="8" t="str">
        <f>IFERROR(VLOOKUP(B495,'[1]DADOS (OCULTAR)'!$P$3:$R$42,3,0),"")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'[1]TCE - ANEXO III - Preencher'!F502</f>
        <v>0</v>
      </c>
      <c r="F495" s="12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3"/>
        <v>0</v>
      </c>
      <c r="N495" s="15">
        <f>'[1]TCE - ANEXO III - Preencher'!O502</f>
        <v>0</v>
      </c>
      <c r="O495" s="15">
        <f>'[1]TCE - ANEXO III - Preencher'!P502</f>
        <v>0</v>
      </c>
      <c r="P495" s="16">
        <f t="shared" si="44"/>
        <v>0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0</v>
      </c>
    </row>
    <row r="496" spans="1:28" s="5" customFormat="1" x14ac:dyDescent="0.25">
      <c r="A496" s="8" t="str">
        <f>IFERROR(VLOOKUP(B496,'[1]DADOS (OCULTAR)'!$P$3:$R$42,3,0),"")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'[1]TCE - ANEXO III - Preencher'!F503</f>
        <v>0</v>
      </c>
      <c r="F496" s="12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3"/>
        <v>0</v>
      </c>
      <c r="N496" s="15">
        <f>'[1]TCE - ANEXO III - Preencher'!O503</f>
        <v>0</v>
      </c>
      <c r="O496" s="15">
        <f>'[1]TCE - ANEXO III - Preencher'!P503</f>
        <v>0</v>
      </c>
      <c r="P496" s="16">
        <f t="shared" si="44"/>
        <v>0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0</v>
      </c>
    </row>
    <row r="497" spans="1:28" s="5" customFormat="1" x14ac:dyDescent="0.25">
      <c r="A497" s="8" t="str">
        <f>IFERROR(VLOOKUP(B497,'[1]DADOS (OCULTAR)'!$P$3:$R$42,3,0),"")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'[1]TCE - ANEXO III - Preencher'!F504</f>
        <v>0</v>
      </c>
      <c r="F497" s="12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</v>
      </c>
      <c r="O497" s="15">
        <f>'[1]TCE - ANEXO III - Preencher'!P504</f>
        <v>0</v>
      </c>
      <c r="P497" s="16">
        <f t="shared" si="44"/>
        <v>0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0</v>
      </c>
    </row>
    <row r="498" spans="1:28" s="5" customFormat="1" x14ac:dyDescent="0.25">
      <c r="A498" s="8" t="str">
        <f>IFERROR(VLOOKUP(B498,'[1]DADOS (OCULTAR)'!$P$3:$R$42,3,0),"")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'[1]TCE - ANEXO III - Preencher'!F505</f>
        <v>0</v>
      </c>
      <c r="F498" s="12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0</v>
      </c>
      <c r="O498" s="15">
        <f>'[1]TCE - ANEXO III - Preencher'!P505</f>
        <v>0</v>
      </c>
      <c r="P498" s="16">
        <f t="shared" si="44"/>
        <v>0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0</v>
      </c>
    </row>
    <row r="499" spans="1:28" s="5" customFormat="1" x14ac:dyDescent="0.25">
      <c r="A499" s="8" t="str">
        <f>IFERROR(VLOOKUP(B499,'[1]DADOS (OCULTAR)'!$P$3:$R$42,3,0),"")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'[1]TCE - ANEXO III - Preencher'!F506</f>
        <v>0</v>
      </c>
      <c r="F499" s="12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</v>
      </c>
      <c r="O499" s="15">
        <f>'[1]TCE - ANEXO III - Preencher'!P506</f>
        <v>0</v>
      </c>
      <c r="P499" s="16">
        <f t="shared" si="44"/>
        <v>0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0</v>
      </c>
    </row>
    <row r="500" spans="1:28" s="5" customFormat="1" x14ac:dyDescent="0.25">
      <c r="A500" s="8" t="str">
        <f>IFERROR(VLOOKUP(B500,'[1]DADOS (OCULTAR)'!$P$3:$R$42,3,0),"")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'[1]TCE - ANEXO III - Preencher'!F507</f>
        <v>0</v>
      </c>
      <c r="F500" s="12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</v>
      </c>
      <c r="O500" s="15">
        <f>'[1]TCE - ANEXO III - Preencher'!P507</f>
        <v>0</v>
      </c>
      <c r="P500" s="16">
        <f t="shared" si="44"/>
        <v>0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0</v>
      </c>
    </row>
    <row r="501" spans="1:28" s="5" customFormat="1" x14ac:dyDescent="0.25">
      <c r="A501" s="8" t="str">
        <f>IFERROR(VLOOKUP(B501,'[1]DADOS (OCULTAR)'!$P$3:$R$42,3,0),"")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'[1]TCE - ANEXO III - Preencher'!F508</f>
        <v>0</v>
      </c>
      <c r="F501" s="12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</v>
      </c>
      <c r="O501" s="15">
        <f>'[1]TCE - ANEXO III - Preencher'!P508</f>
        <v>0</v>
      </c>
      <c r="P501" s="16">
        <f t="shared" si="44"/>
        <v>0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0</v>
      </c>
    </row>
    <row r="502" spans="1:28" s="5" customFormat="1" x14ac:dyDescent="0.25">
      <c r="A502" s="8" t="str">
        <f>IFERROR(VLOOKUP(B502,'[1]DADOS (OCULTAR)'!$P$3:$R$42,3,0),"")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'[1]TCE - ANEXO III - Preencher'!F509</f>
        <v>0</v>
      </c>
      <c r="F502" s="12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3"/>
        <v>0</v>
      </c>
      <c r="N502" s="15">
        <f>'[1]TCE - ANEXO III - Preencher'!O509</f>
        <v>0</v>
      </c>
      <c r="O502" s="15">
        <f>'[1]TCE - ANEXO III - Preencher'!P509</f>
        <v>0</v>
      </c>
      <c r="P502" s="16">
        <f t="shared" si="44"/>
        <v>0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0</v>
      </c>
    </row>
    <row r="503" spans="1:28" s="5" customFormat="1" x14ac:dyDescent="0.25">
      <c r="A503" s="8" t="str">
        <f>IFERROR(VLOOKUP(B503,'[1]DADOS (OCULTAR)'!$P$3:$R$42,3,0),"")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'[1]TCE - ANEXO III - Preencher'!F510</f>
        <v>0</v>
      </c>
      <c r="F503" s="12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0</v>
      </c>
      <c r="O503" s="15">
        <f>'[1]TCE - ANEXO III - Preencher'!P510</f>
        <v>0</v>
      </c>
      <c r="P503" s="16">
        <f t="shared" si="44"/>
        <v>0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0</v>
      </c>
    </row>
    <row r="504" spans="1:28" s="5" customFormat="1" x14ac:dyDescent="0.25">
      <c r="A504" s="8" t="str">
        <f>IFERROR(VLOOKUP(B504,'[1]DADOS (OCULTAR)'!$P$3:$R$42,3,0),"")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'[1]TCE - ANEXO III - Preencher'!F511</f>
        <v>0</v>
      </c>
      <c r="F504" s="12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3"/>
        <v>0</v>
      </c>
      <c r="N504" s="15">
        <f>'[1]TCE - ANEXO III - Preencher'!O511</f>
        <v>0</v>
      </c>
      <c r="O504" s="15">
        <f>'[1]TCE - ANEXO III - Preencher'!P511</f>
        <v>0</v>
      </c>
      <c r="P504" s="16">
        <f t="shared" si="44"/>
        <v>0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0</v>
      </c>
    </row>
    <row r="505" spans="1:28" s="5" customFormat="1" x14ac:dyDescent="0.25">
      <c r="A505" s="8" t="str">
        <f>IFERROR(VLOOKUP(B505,'[1]DADOS (OCULTAR)'!$P$3:$R$42,3,0),"")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'[1]TCE - ANEXO III - Preencher'!F512</f>
        <v>0</v>
      </c>
      <c r="F505" s="12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3"/>
        <v>0</v>
      </c>
      <c r="N505" s="15">
        <f>'[1]TCE - ANEXO III - Preencher'!O512</f>
        <v>0</v>
      </c>
      <c r="O505" s="15">
        <f>'[1]TCE - ANEXO III - Preencher'!P512</f>
        <v>0</v>
      </c>
      <c r="P505" s="16">
        <f t="shared" si="44"/>
        <v>0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0</v>
      </c>
    </row>
    <row r="506" spans="1:28" s="5" customFormat="1" x14ac:dyDescent="0.25">
      <c r="A506" s="8" t="str">
        <f>IFERROR(VLOOKUP(B506,'[1]DADOS (OCULTAR)'!$P$3:$R$42,3,0),"")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'[1]TCE - ANEXO III - Preencher'!F513</f>
        <v>0</v>
      </c>
      <c r="F506" s="12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3"/>
        <v>0</v>
      </c>
      <c r="N506" s="15">
        <f>'[1]TCE - ANEXO III - Preencher'!O513</f>
        <v>0</v>
      </c>
      <c r="O506" s="15">
        <f>'[1]TCE - ANEXO III - Preencher'!P513</f>
        <v>0</v>
      </c>
      <c r="P506" s="16">
        <f t="shared" si="44"/>
        <v>0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0</v>
      </c>
    </row>
    <row r="507" spans="1:28" s="5" customFormat="1" x14ac:dyDescent="0.25">
      <c r="A507" s="8" t="str">
        <f>IFERROR(VLOOKUP(B507,'[1]DADOS (OCULTAR)'!$P$3:$R$42,3,0),"")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'[1]TCE - ANEXO III - Preencher'!F514</f>
        <v>0</v>
      </c>
      <c r="F507" s="12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0</v>
      </c>
      <c r="O507" s="15">
        <f>'[1]TCE - ANEXO III - Preencher'!P514</f>
        <v>0</v>
      </c>
      <c r="P507" s="16">
        <f t="shared" si="44"/>
        <v>0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0</v>
      </c>
    </row>
    <row r="508" spans="1:28" s="5" customFormat="1" x14ac:dyDescent="0.25">
      <c r="A508" s="8" t="str">
        <f>IFERROR(VLOOKUP(B508,'[1]DADOS (OCULTAR)'!$P$3:$R$42,3,0),"")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'[1]TCE - ANEXO III - Preencher'!F515</f>
        <v>0</v>
      </c>
      <c r="F508" s="12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3"/>
        <v>0</v>
      </c>
      <c r="N508" s="15">
        <f>'[1]TCE - ANEXO III - Preencher'!O515</f>
        <v>0</v>
      </c>
      <c r="O508" s="15">
        <f>'[1]TCE - ANEXO III - Preencher'!P515</f>
        <v>0</v>
      </c>
      <c r="P508" s="16">
        <f t="shared" si="44"/>
        <v>0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0</v>
      </c>
    </row>
    <row r="509" spans="1:28" s="5" customFormat="1" x14ac:dyDescent="0.25">
      <c r="A509" s="8" t="str">
        <f>IFERROR(VLOOKUP(B509,'[1]DADOS (OCULTAR)'!$P$3:$R$42,3,0),"")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'[1]TCE - ANEXO III - Preencher'!F516</f>
        <v>0</v>
      </c>
      <c r="F509" s="12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0</v>
      </c>
      <c r="O509" s="15">
        <f>'[1]TCE - ANEXO III - Preencher'!P516</f>
        <v>0</v>
      </c>
      <c r="P509" s="16">
        <f t="shared" si="44"/>
        <v>0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0</v>
      </c>
    </row>
    <row r="510" spans="1:28" s="5" customFormat="1" x14ac:dyDescent="0.25">
      <c r="A510" s="8" t="str">
        <f>IFERROR(VLOOKUP(B510,'[1]DADOS (OCULTAR)'!$P$3:$R$42,3,0),"")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'[1]TCE - ANEXO III - Preencher'!F517</f>
        <v>0</v>
      </c>
      <c r="F510" s="12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3"/>
        <v>0</v>
      </c>
      <c r="N510" s="15">
        <f>'[1]TCE - ANEXO III - Preencher'!O517</f>
        <v>0</v>
      </c>
      <c r="O510" s="15">
        <f>'[1]TCE - ANEXO III - Preencher'!P517</f>
        <v>0</v>
      </c>
      <c r="P510" s="16">
        <f t="shared" si="44"/>
        <v>0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0</v>
      </c>
    </row>
    <row r="511" spans="1:28" s="5" customFormat="1" x14ac:dyDescent="0.25">
      <c r="A511" s="8" t="str">
        <f>IFERROR(VLOOKUP(B511,'[1]DADOS (OCULTAR)'!$P$3:$R$42,3,0),"")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'[1]TCE - ANEXO III - Preencher'!F518</f>
        <v>0</v>
      </c>
      <c r="F511" s="12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3"/>
        <v>0</v>
      </c>
      <c r="N511" s="15">
        <f>'[1]TCE - ANEXO III - Preencher'!O518</f>
        <v>0</v>
      </c>
      <c r="O511" s="15">
        <f>'[1]TCE - ANEXO III - Preencher'!P518</f>
        <v>0</v>
      </c>
      <c r="P511" s="16">
        <f t="shared" si="44"/>
        <v>0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0</v>
      </c>
    </row>
    <row r="512" spans="1:28" s="5" customFormat="1" x14ac:dyDescent="0.25">
      <c r="A512" s="8" t="str">
        <f>IFERROR(VLOOKUP(B512,'[1]DADOS (OCULTAR)'!$P$3:$R$42,3,0),"")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'[1]TCE - ANEXO III - Preencher'!F519</f>
        <v>0</v>
      </c>
      <c r="F512" s="12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</v>
      </c>
      <c r="O512" s="15">
        <f>'[1]TCE - ANEXO III - Preencher'!P519</f>
        <v>0</v>
      </c>
      <c r="P512" s="16">
        <f t="shared" si="44"/>
        <v>0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</v>
      </c>
    </row>
    <row r="513" spans="1:28" s="5" customFormat="1" x14ac:dyDescent="0.25">
      <c r="A513" s="8" t="str">
        <f>IFERROR(VLOOKUP(B513,'[1]DADOS (OCULTAR)'!$P$3:$R$42,3,0),"")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'[1]TCE - ANEXO III - Preencher'!F520</f>
        <v>0</v>
      </c>
      <c r="F513" s="12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0</v>
      </c>
      <c r="O513" s="15">
        <f>'[1]TCE - ANEXO III - Preencher'!P520</f>
        <v>0</v>
      </c>
      <c r="P513" s="16">
        <f t="shared" si="44"/>
        <v>0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0</v>
      </c>
    </row>
    <row r="514" spans="1:28" s="5" customFormat="1" x14ac:dyDescent="0.25">
      <c r="A514" s="8" t="str">
        <f>IFERROR(VLOOKUP(B514,'[1]DADOS (OCULTAR)'!$P$3:$R$42,3,0),"")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'[1]TCE - ANEXO III - Preencher'!F521</f>
        <v>0</v>
      </c>
      <c r="F514" s="12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3"/>
        <v>0</v>
      </c>
      <c r="N514" s="15">
        <f>'[1]TCE - ANEXO III - Preencher'!O521</f>
        <v>0</v>
      </c>
      <c r="O514" s="15">
        <f>'[1]TCE - ANEXO III - Preencher'!P521</f>
        <v>0</v>
      </c>
      <c r="P514" s="16">
        <f t="shared" si="44"/>
        <v>0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0</v>
      </c>
    </row>
    <row r="515" spans="1:28" s="5" customFormat="1" x14ac:dyDescent="0.25">
      <c r="A515" s="8" t="str">
        <f>IFERROR(VLOOKUP(B515,'[1]DADOS (OCULTAR)'!$P$3:$R$42,3,0),"")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'[1]TCE - ANEXO III - Preencher'!F522</f>
        <v>0</v>
      </c>
      <c r="F515" s="12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</v>
      </c>
      <c r="O515" s="15">
        <f>'[1]TCE - ANEXO III - Preencher'!P522</f>
        <v>0</v>
      </c>
      <c r="P515" s="16">
        <f t="shared" si="44"/>
        <v>0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0</v>
      </c>
    </row>
    <row r="516" spans="1:28" s="5" customFormat="1" x14ac:dyDescent="0.25">
      <c r="A516" s="8" t="str">
        <f>IFERROR(VLOOKUP(B516,'[1]DADOS (OCULTAR)'!$P$3:$R$42,3,0),"")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'[1]TCE - ANEXO III - Preencher'!F523</f>
        <v>0</v>
      </c>
      <c r="F516" s="12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0</v>
      </c>
      <c r="O516" s="15">
        <f>'[1]TCE - ANEXO III - Preencher'!P523</f>
        <v>0</v>
      </c>
      <c r="P516" s="16">
        <f t="shared" si="44"/>
        <v>0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0</v>
      </c>
    </row>
    <row r="517" spans="1:28" s="5" customFormat="1" x14ac:dyDescent="0.25">
      <c r="A517" s="8" t="str">
        <f>IFERROR(VLOOKUP(B517,'[1]DADOS (OCULTAR)'!$P$3:$R$42,3,0),"")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'[1]TCE - ANEXO III - Preencher'!F524</f>
        <v>0</v>
      </c>
      <c r="F517" s="12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0</v>
      </c>
      <c r="O517" s="15">
        <f>'[1]TCE - ANEXO III - Preencher'!P524</f>
        <v>0</v>
      </c>
      <c r="P517" s="16">
        <f t="shared" si="44"/>
        <v>0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0</v>
      </c>
    </row>
    <row r="518" spans="1:28" s="5" customFormat="1" x14ac:dyDescent="0.25">
      <c r="A518" s="8" t="str">
        <f>IFERROR(VLOOKUP(B518,'[1]DADOS (OCULTAR)'!$P$3:$R$42,3,0),"")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'[1]TCE - ANEXO III - Preencher'!F525</f>
        <v>0</v>
      </c>
      <c r="F518" s="12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9">K518-L518</f>
        <v>0</v>
      </c>
      <c r="N518" s="15">
        <f>'[1]TCE - ANEXO III - Preencher'!O525</f>
        <v>0</v>
      </c>
      <c r="O518" s="15">
        <f>'[1]TCE - ANEXO III - Preencher'!P525</f>
        <v>0</v>
      </c>
      <c r="P518" s="16">
        <f t="shared" ref="P518:P581" si="50">N518-O518</f>
        <v>0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0</v>
      </c>
    </row>
    <row r="519" spans="1:28" s="5" customFormat="1" x14ac:dyDescent="0.25">
      <c r="A519" s="8" t="str">
        <f>IFERROR(VLOOKUP(B519,'[1]DADOS (OCULTAR)'!$P$3:$R$42,3,0),"")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'[1]TCE - ANEXO III - Preencher'!F526</f>
        <v>0</v>
      </c>
      <c r="F519" s="12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</v>
      </c>
      <c r="O519" s="15">
        <f>'[1]TCE - ANEXO III - Preencher'!P526</f>
        <v>0</v>
      </c>
      <c r="P519" s="16">
        <f t="shared" si="50"/>
        <v>0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0</v>
      </c>
    </row>
    <row r="520" spans="1:28" s="5" customFormat="1" x14ac:dyDescent="0.25">
      <c r="A520" s="8" t="str">
        <f>IFERROR(VLOOKUP(B520,'[1]DADOS (OCULTAR)'!$P$3:$R$42,3,0),"")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'[1]TCE - ANEXO III - Preencher'!F527</f>
        <v>0</v>
      </c>
      <c r="F520" s="12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</v>
      </c>
      <c r="O520" s="15">
        <f>'[1]TCE - ANEXO III - Preencher'!P527</f>
        <v>0</v>
      </c>
      <c r="P520" s="16">
        <f t="shared" si="50"/>
        <v>0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0</v>
      </c>
    </row>
    <row r="521" spans="1:28" s="5" customFormat="1" x14ac:dyDescent="0.25">
      <c r="A521" s="8" t="str">
        <f>IFERROR(VLOOKUP(B521,'[1]DADOS (OCULTAR)'!$P$3:$R$42,3,0),"")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'[1]TCE - ANEXO III - Preencher'!F528</f>
        <v>0</v>
      </c>
      <c r="F521" s="12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9"/>
        <v>0</v>
      </c>
      <c r="N521" s="15">
        <f>'[1]TCE - ANEXO III - Preencher'!O528</f>
        <v>0</v>
      </c>
      <c r="O521" s="15">
        <f>'[1]TCE - ANEXO III - Preencher'!P528</f>
        <v>0</v>
      </c>
      <c r="P521" s="16">
        <f t="shared" si="50"/>
        <v>0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0</v>
      </c>
    </row>
    <row r="522" spans="1:28" s="5" customFormat="1" x14ac:dyDescent="0.25">
      <c r="A522" s="8" t="str">
        <f>IFERROR(VLOOKUP(B522,'[1]DADOS (OCULTAR)'!$P$3:$R$42,3,0),"")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'[1]TCE - ANEXO III - Preencher'!F529</f>
        <v>0</v>
      </c>
      <c r="F522" s="12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9"/>
        <v>0</v>
      </c>
      <c r="N522" s="15">
        <f>'[1]TCE - ANEXO III - Preencher'!O529</f>
        <v>0</v>
      </c>
      <c r="O522" s="15">
        <f>'[1]TCE - ANEXO III - Preencher'!P529</f>
        <v>0</v>
      </c>
      <c r="P522" s="16">
        <f t="shared" si="50"/>
        <v>0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0</v>
      </c>
    </row>
    <row r="523" spans="1:28" s="5" customFormat="1" x14ac:dyDescent="0.25">
      <c r="A523" s="8" t="str">
        <f>IFERROR(VLOOKUP(B523,'[1]DADOS (OCULTAR)'!$P$3:$R$42,3,0),"")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'[1]TCE - ANEXO III - Preencher'!F530</f>
        <v>0</v>
      </c>
      <c r="F523" s="12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</v>
      </c>
      <c r="O523" s="15">
        <f>'[1]TCE - ANEXO III - Preencher'!P530</f>
        <v>0</v>
      </c>
      <c r="P523" s="16">
        <f t="shared" si="50"/>
        <v>0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0</v>
      </c>
    </row>
    <row r="524" spans="1:28" s="5" customFormat="1" x14ac:dyDescent="0.25">
      <c r="A524" s="8" t="str">
        <f>IFERROR(VLOOKUP(B524,'[1]DADOS (OCULTAR)'!$P$3:$R$42,3,0),"")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'[1]TCE - ANEXO III - Preencher'!F531</f>
        <v>0</v>
      </c>
      <c r="F524" s="12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9"/>
        <v>0</v>
      </c>
      <c r="N524" s="15">
        <f>'[1]TCE - ANEXO III - Preencher'!O531</f>
        <v>0</v>
      </c>
      <c r="O524" s="15">
        <f>'[1]TCE - ANEXO III - Preencher'!P531</f>
        <v>0</v>
      </c>
      <c r="P524" s="16">
        <f t="shared" si="50"/>
        <v>0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0</v>
      </c>
    </row>
    <row r="525" spans="1:28" s="5" customFormat="1" x14ac:dyDescent="0.25">
      <c r="A525" s="8" t="str">
        <f>IFERROR(VLOOKUP(B525,'[1]DADOS (OCULTAR)'!$P$3:$R$42,3,0),"")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'[1]TCE - ANEXO III - Preencher'!F532</f>
        <v>0</v>
      </c>
      <c r="F525" s="12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9"/>
        <v>0</v>
      </c>
      <c r="N525" s="15">
        <f>'[1]TCE - ANEXO III - Preencher'!O532</f>
        <v>0</v>
      </c>
      <c r="O525" s="15">
        <f>'[1]TCE - ANEXO III - Preencher'!P532</f>
        <v>0</v>
      </c>
      <c r="P525" s="16">
        <f t="shared" si="50"/>
        <v>0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0</v>
      </c>
    </row>
    <row r="526" spans="1:28" s="5" customFormat="1" x14ac:dyDescent="0.25">
      <c r="A526" s="8" t="str">
        <f>IFERROR(VLOOKUP(B526,'[1]DADOS (OCULTAR)'!$P$3:$R$42,3,0),"")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'[1]TCE - ANEXO III - Preencher'!F533</f>
        <v>0</v>
      </c>
      <c r="F526" s="12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</v>
      </c>
      <c r="O526" s="15">
        <f>'[1]TCE - ANEXO III - Preencher'!P533</f>
        <v>0</v>
      </c>
      <c r="P526" s="16">
        <f t="shared" si="50"/>
        <v>0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0</v>
      </c>
    </row>
    <row r="527" spans="1:28" s="5" customFormat="1" x14ac:dyDescent="0.25">
      <c r="A527" s="8" t="str">
        <f>IFERROR(VLOOKUP(B527,'[1]DADOS (OCULTAR)'!$P$3:$R$42,3,0),"")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'[1]TCE - ANEXO III - Preencher'!F534</f>
        <v>0</v>
      </c>
      <c r="F527" s="12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9"/>
        <v>0</v>
      </c>
      <c r="N527" s="15">
        <f>'[1]TCE - ANEXO III - Preencher'!O534</f>
        <v>0</v>
      </c>
      <c r="O527" s="15">
        <f>'[1]TCE - ANEXO III - Preencher'!P534</f>
        <v>0</v>
      </c>
      <c r="P527" s="16">
        <f t="shared" si="50"/>
        <v>0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0</v>
      </c>
    </row>
    <row r="528" spans="1:28" s="5" customFormat="1" x14ac:dyDescent="0.25">
      <c r="A528" s="8" t="str">
        <f>IFERROR(VLOOKUP(B528,'[1]DADOS (OCULTAR)'!$P$3:$R$42,3,0),"")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'[1]TCE - ANEXO III - Preencher'!F535</f>
        <v>0</v>
      </c>
      <c r="F528" s="12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9"/>
        <v>0</v>
      </c>
      <c r="N528" s="15">
        <f>'[1]TCE - ANEXO III - Preencher'!O535</f>
        <v>0</v>
      </c>
      <c r="O528" s="15">
        <f>'[1]TCE - ANEXO III - Preencher'!P535</f>
        <v>0</v>
      </c>
      <c r="P528" s="16">
        <f t="shared" si="50"/>
        <v>0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0</v>
      </c>
    </row>
    <row r="529" spans="1:28" s="5" customFormat="1" x14ac:dyDescent="0.25">
      <c r="A529" s="8" t="str">
        <f>IFERROR(VLOOKUP(B529,'[1]DADOS (OCULTAR)'!$P$3:$R$42,3,0),"")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'[1]TCE - ANEXO III - Preencher'!F536</f>
        <v>0</v>
      </c>
      <c r="F529" s="12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9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50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0</v>
      </c>
    </row>
    <row r="530" spans="1:28" s="5" customFormat="1" x14ac:dyDescent="0.25">
      <c r="A530" s="8" t="str">
        <f>IFERROR(VLOOKUP(B530,'[1]DADOS (OCULTAR)'!$P$3:$R$42,3,0),"")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'[1]TCE - ANEXO III - Preencher'!F537</f>
        <v>0</v>
      </c>
      <c r="F530" s="12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9"/>
        <v>0</v>
      </c>
      <c r="N530" s="15">
        <f>'[1]TCE - ANEXO III - Preencher'!O537</f>
        <v>0</v>
      </c>
      <c r="O530" s="15">
        <f>'[1]TCE - ANEXO III - Preencher'!P537</f>
        <v>0</v>
      </c>
      <c r="P530" s="16">
        <f t="shared" si="50"/>
        <v>0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0</v>
      </c>
    </row>
    <row r="531" spans="1:28" s="5" customFormat="1" x14ac:dyDescent="0.25">
      <c r="A531" s="8" t="str">
        <f>IFERROR(VLOOKUP(B531,'[1]DADOS (OCULTAR)'!$P$3:$R$42,3,0),"")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'[1]TCE - ANEXO III - Preencher'!F538</f>
        <v>0</v>
      </c>
      <c r="F531" s="12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0</v>
      </c>
      <c r="O531" s="15">
        <f>'[1]TCE - ANEXO III - Preencher'!P538</f>
        <v>0</v>
      </c>
      <c r="P531" s="16">
        <f t="shared" si="50"/>
        <v>0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0</v>
      </c>
    </row>
    <row r="532" spans="1:28" s="5" customFormat="1" x14ac:dyDescent="0.25">
      <c r="A532" s="8" t="str">
        <f>IFERROR(VLOOKUP(B532,'[1]DADOS (OCULTAR)'!$P$3:$R$42,3,0),"")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'[1]TCE - ANEXO III - Preencher'!F539</f>
        <v>0</v>
      </c>
      <c r="F532" s="12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</v>
      </c>
      <c r="O532" s="15">
        <f>'[1]TCE - ANEXO III - Preencher'!P539</f>
        <v>0</v>
      </c>
      <c r="P532" s="16">
        <f t="shared" si="50"/>
        <v>0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0</v>
      </c>
    </row>
    <row r="533" spans="1:28" s="5" customFormat="1" x14ac:dyDescent="0.25">
      <c r="A533" s="8" t="str">
        <f>IFERROR(VLOOKUP(B533,'[1]DADOS (OCULTAR)'!$P$3:$R$42,3,0),"")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'[1]TCE - ANEXO III - Preencher'!F540</f>
        <v>0</v>
      </c>
      <c r="F533" s="12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9"/>
        <v>0</v>
      </c>
      <c r="N533" s="15">
        <f>'[1]TCE - ANEXO III - Preencher'!O540</f>
        <v>0</v>
      </c>
      <c r="O533" s="15">
        <f>'[1]TCE - ANEXO III - Preencher'!P540</f>
        <v>0</v>
      </c>
      <c r="P533" s="16">
        <f t="shared" si="50"/>
        <v>0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0</v>
      </c>
    </row>
    <row r="534" spans="1:28" s="5" customFormat="1" x14ac:dyDescent="0.25">
      <c r="A534" s="8" t="str">
        <f>IFERROR(VLOOKUP(B534,'[1]DADOS (OCULTAR)'!$P$3:$R$42,3,0),"")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'[1]TCE - ANEXO III - Preencher'!F541</f>
        <v>0</v>
      </c>
      <c r="F534" s="12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</v>
      </c>
      <c r="O534" s="15">
        <f>'[1]TCE - ANEXO III - Preencher'!P541</f>
        <v>0</v>
      </c>
      <c r="P534" s="16">
        <f t="shared" si="50"/>
        <v>0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0</v>
      </c>
    </row>
    <row r="535" spans="1:28" s="5" customFormat="1" x14ac:dyDescent="0.25">
      <c r="A535" s="8" t="str">
        <f>IFERROR(VLOOKUP(B535,'[1]DADOS (OCULTAR)'!$P$3:$R$42,3,0),"")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'[1]TCE - ANEXO III - Preencher'!F542</f>
        <v>0</v>
      </c>
      <c r="F535" s="12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0</v>
      </c>
      <c r="O535" s="15">
        <f>'[1]TCE - ANEXO III - Preencher'!P542</f>
        <v>0</v>
      </c>
      <c r="P535" s="16">
        <f t="shared" si="50"/>
        <v>0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0</v>
      </c>
    </row>
    <row r="536" spans="1:28" s="5" customFormat="1" x14ac:dyDescent="0.25">
      <c r="A536" s="8" t="str">
        <f>IFERROR(VLOOKUP(B536,'[1]DADOS (OCULTAR)'!$P$3:$R$42,3,0),"")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'[1]TCE - ANEXO III - Preencher'!F543</f>
        <v>0</v>
      </c>
      <c r="F536" s="12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9"/>
        <v>0</v>
      </c>
      <c r="N536" s="15">
        <f>'[1]TCE - ANEXO III - Preencher'!O543</f>
        <v>0</v>
      </c>
      <c r="O536" s="15">
        <f>'[1]TCE - ANEXO III - Preencher'!P543</f>
        <v>0</v>
      </c>
      <c r="P536" s="16">
        <f t="shared" si="50"/>
        <v>0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0</v>
      </c>
    </row>
    <row r="537" spans="1:28" s="5" customFormat="1" x14ac:dyDescent="0.25">
      <c r="A537" s="8" t="str">
        <f>IFERROR(VLOOKUP(B537,'[1]DADOS (OCULTAR)'!$P$3:$R$42,3,0),"")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'[1]TCE - ANEXO III - Preencher'!F544</f>
        <v>0</v>
      </c>
      <c r="F537" s="12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9"/>
        <v>0</v>
      </c>
      <c r="N537" s="15">
        <f>'[1]TCE - ANEXO III - Preencher'!O544</f>
        <v>0</v>
      </c>
      <c r="O537" s="15">
        <f>'[1]TCE - ANEXO III - Preencher'!P544</f>
        <v>0</v>
      </c>
      <c r="P537" s="16">
        <f t="shared" si="50"/>
        <v>0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0</v>
      </c>
    </row>
    <row r="538" spans="1:28" s="5" customFormat="1" x14ac:dyDescent="0.25">
      <c r="A538" s="8" t="str">
        <f>IFERROR(VLOOKUP(B538,'[1]DADOS (OCULTAR)'!$P$3:$R$42,3,0),"")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'[1]TCE - ANEXO III - Preencher'!F545</f>
        <v>0</v>
      </c>
      <c r="F538" s="12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0</v>
      </c>
      <c r="O538" s="15">
        <f>'[1]TCE - ANEXO III - Preencher'!P545</f>
        <v>0</v>
      </c>
      <c r="P538" s="16">
        <f t="shared" si="50"/>
        <v>0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0</v>
      </c>
    </row>
    <row r="539" spans="1:28" s="5" customFormat="1" x14ac:dyDescent="0.25">
      <c r="A539" s="8" t="str">
        <f>IFERROR(VLOOKUP(B539,'[1]DADOS (OCULTAR)'!$P$3:$R$42,3,0),"")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'[1]TCE - ANEXO III - Preencher'!F546</f>
        <v>0</v>
      </c>
      <c r="F539" s="12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0</v>
      </c>
      <c r="O539" s="15">
        <f>'[1]TCE - ANEXO III - Preencher'!P546</f>
        <v>0</v>
      </c>
      <c r="P539" s="16">
        <f t="shared" si="50"/>
        <v>0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0</v>
      </c>
    </row>
    <row r="540" spans="1:28" s="5" customFormat="1" x14ac:dyDescent="0.25">
      <c r="A540" s="8" t="str">
        <f>IFERROR(VLOOKUP(B540,'[1]DADOS (OCULTAR)'!$P$3:$R$42,3,0),"")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'[1]TCE - ANEXO III - Preencher'!F547</f>
        <v>0</v>
      </c>
      <c r="F540" s="12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9"/>
        <v>0</v>
      </c>
      <c r="N540" s="15">
        <f>'[1]TCE - ANEXO III - Preencher'!O547</f>
        <v>0</v>
      </c>
      <c r="O540" s="15">
        <f>'[1]TCE - ANEXO III - Preencher'!P547</f>
        <v>0</v>
      </c>
      <c r="P540" s="16">
        <f t="shared" si="50"/>
        <v>0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0</v>
      </c>
    </row>
    <row r="541" spans="1:28" s="5" customFormat="1" x14ac:dyDescent="0.25">
      <c r="A541" s="8" t="str">
        <f>IFERROR(VLOOKUP(B541,'[1]DADOS (OCULTAR)'!$P$3:$R$42,3,0),"")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'[1]TCE - ANEXO III - Preencher'!F548</f>
        <v>0</v>
      </c>
      <c r="F541" s="12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</v>
      </c>
      <c r="O541" s="15">
        <f>'[1]TCE - ANEXO III - Preencher'!P548</f>
        <v>0</v>
      </c>
      <c r="P541" s="16">
        <f t="shared" si="50"/>
        <v>0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0</v>
      </c>
    </row>
    <row r="542" spans="1:28" s="5" customFormat="1" x14ac:dyDescent="0.25">
      <c r="A542" s="8" t="str">
        <f>IFERROR(VLOOKUP(B542,'[1]DADOS (OCULTAR)'!$P$3:$R$42,3,0),"")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'[1]TCE - ANEXO III - Preencher'!F549</f>
        <v>0</v>
      </c>
      <c r="F542" s="12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50"/>
        <v>0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0</v>
      </c>
    </row>
    <row r="543" spans="1:28" s="5" customFormat="1" x14ac:dyDescent="0.25">
      <c r="A543" s="8" t="str">
        <f>IFERROR(VLOOKUP(B543,'[1]DADOS (OCULTAR)'!$P$3:$R$42,3,0),"")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'[1]TCE - ANEXO III - Preencher'!F550</f>
        <v>0</v>
      </c>
      <c r="F543" s="12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0</v>
      </c>
      <c r="O543" s="15">
        <f>'[1]TCE - ANEXO III - Preencher'!P550</f>
        <v>0</v>
      </c>
      <c r="P543" s="16">
        <f t="shared" si="50"/>
        <v>0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0</v>
      </c>
    </row>
    <row r="544" spans="1:28" s="5" customFormat="1" x14ac:dyDescent="0.25">
      <c r="A544" s="8" t="str">
        <f>IFERROR(VLOOKUP(B544,'[1]DADOS (OCULTAR)'!$P$3:$R$42,3,0),"")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'[1]TCE - ANEXO III - Preencher'!F551</f>
        <v>0</v>
      </c>
      <c r="F544" s="12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0</v>
      </c>
      <c r="O544" s="15">
        <f>'[1]TCE - ANEXO III - Preencher'!P551</f>
        <v>0</v>
      </c>
      <c r="P544" s="16">
        <f t="shared" si="50"/>
        <v>0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0</v>
      </c>
    </row>
    <row r="545" spans="1:28" s="5" customFormat="1" x14ac:dyDescent="0.25">
      <c r="A545" s="8" t="str">
        <f>IFERROR(VLOOKUP(B545,'[1]DADOS (OCULTAR)'!$P$3:$R$42,3,0),"")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'[1]TCE - ANEXO III - Preencher'!F552</f>
        <v>0</v>
      </c>
      <c r="F545" s="12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</v>
      </c>
      <c r="O545" s="15">
        <f>'[1]TCE - ANEXO III - Preencher'!P552</f>
        <v>0</v>
      </c>
      <c r="P545" s="16">
        <f t="shared" si="50"/>
        <v>0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</v>
      </c>
    </row>
    <row r="546" spans="1:28" s="5" customFormat="1" x14ac:dyDescent="0.25">
      <c r="A546" s="8" t="str">
        <f>IFERROR(VLOOKUP(B546,'[1]DADOS (OCULTAR)'!$P$3:$R$42,3,0),"")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'[1]TCE - ANEXO III - Preencher'!F553</f>
        <v>0</v>
      </c>
      <c r="F546" s="12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0</v>
      </c>
      <c r="O546" s="15">
        <f>'[1]TCE - ANEXO III - Preencher'!P553</f>
        <v>0</v>
      </c>
      <c r="P546" s="16">
        <f t="shared" si="50"/>
        <v>0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0</v>
      </c>
    </row>
    <row r="547" spans="1:28" s="5" customFormat="1" x14ac:dyDescent="0.25">
      <c r="A547" s="8" t="str">
        <f>IFERROR(VLOOKUP(B547,'[1]DADOS (OCULTAR)'!$P$3:$R$42,3,0),"")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'[1]TCE - ANEXO III - Preencher'!F554</f>
        <v>0</v>
      </c>
      <c r="F547" s="12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0</v>
      </c>
      <c r="O547" s="15">
        <f>'[1]TCE - ANEXO III - Preencher'!P554</f>
        <v>0</v>
      </c>
      <c r="P547" s="16">
        <f t="shared" si="50"/>
        <v>0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0</v>
      </c>
    </row>
    <row r="548" spans="1:28" s="5" customFormat="1" x14ac:dyDescent="0.25">
      <c r="A548" s="8" t="str">
        <f>IFERROR(VLOOKUP(B548,'[1]DADOS (OCULTAR)'!$P$3:$R$42,3,0),"")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'[1]TCE - ANEXO III - Preencher'!F555</f>
        <v>0</v>
      </c>
      <c r="F548" s="12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9"/>
        <v>0</v>
      </c>
      <c r="N548" s="15">
        <f>'[1]TCE - ANEXO III - Preencher'!O555</f>
        <v>0</v>
      </c>
      <c r="O548" s="15">
        <f>'[1]TCE - ANEXO III - Preencher'!P555</f>
        <v>0</v>
      </c>
      <c r="P548" s="16">
        <f t="shared" si="50"/>
        <v>0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0</v>
      </c>
    </row>
    <row r="549" spans="1:28" s="5" customFormat="1" x14ac:dyDescent="0.25">
      <c r="A549" s="8" t="str">
        <f>IFERROR(VLOOKUP(B549,'[1]DADOS (OCULTAR)'!$P$3:$R$42,3,0),"")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'[1]TCE - ANEXO III - Preencher'!F556</f>
        <v>0</v>
      </c>
      <c r="F549" s="12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9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50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0</v>
      </c>
    </row>
    <row r="550" spans="1:28" s="5" customFormat="1" x14ac:dyDescent="0.25">
      <c r="A550" s="8" t="str">
        <f>IFERROR(VLOOKUP(B550,'[1]DADOS (OCULTAR)'!$P$3:$R$42,3,0),"")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'[1]TCE - ANEXO III - Preencher'!F557</f>
        <v>0</v>
      </c>
      <c r="F550" s="12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9"/>
        <v>0</v>
      </c>
      <c r="N550" s="15">
        <f>'[1]TCE - ANEXO III - Preencher'!O557</f>
        <v>0</v>
      </c>
      <c r="O550" s="15">
        <f>'[1]TCE - ANEXO III - Preencher'!P557</f>
        <v>0</v>
      </c>
      <c r="P550" s="16">
        <f t="shared" si="50"/>
        <v>0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0</v>
      </c>
    </row>
    <row r="551" spans="1:28" s="5" customFormat="1" x14ac:dyDescent="0.25">
      <c r="A551" s="8" t="str">
        <f>IFERROR(VLOOKUP(B551,'[1]DADOS (OCULTAR)'!$P$3:$R$42,3,0),"")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'[1]TCE - ANEXO III - Preencher'!F558</f>
        <v>0</v>
      </c>
      <c r="F551" s="12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</v>
      </c>
      <c r="O551" s="15">
        <f>'[1]TCE - ANEXO III - Preencher'!P558</f>
        <v>0</v>
      </c>
      <c r="P551" s="16">
        <f t="shared" si="50"/>
        <v>0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0</v>
      </c>
    </row>
    <row r="552" spans="1:28" s="5" customFormat="1" x14ac:dyDescent="0.25">
      <c r="A552" s="8" t="str">
        <f>IFERROR(VLOOKUP(B552,'[1]DADOS (OCULTAR)'!$P$3:$R$42,3,0),"")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'[1]TCE - ANEXO III - Preencher'!F559</f>
        <v>0</v>
      </c>
      <c r="F552" s="12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9"/>
        <v>0</v>
      </c>
      <c r="N552" s="15">
        <f>'[1]TCE - ANEXO III - Preencher'!O559</f>
        <v>0</v>
      </c>
      <c r="O552" s="15">
        <f>'[1]TCE - ANEXO III - Preencher'!P559</f>
        <v>0</v>
      </c>
      <c r="P552" s="16">
        <f t="shared" si="50"/>
        <v>0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0</v>
      </c>
    </row>
    <row r="553" spans="1:28" s="5" customFormat="1" x14ac:dyDescent="0.25">
      <c r="A553" s="8" t="str">
        <f>IFERROR(VLOOKUP(B553,'[1]DADOS (OCULTAR)'!$P$3:$R$42,3,0),"")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'[1]TCE - ANEXO III - Preencher'!F560</f>
        <v>0</v>
      </c>
      <c r="F553" s="12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0</v>
      </c>
    </row>
    <row r="554" spans="1:28" s="5" customFormat="1" x14ac:dyDescent="0.25">
      <c r="A554" s="8" t="str">
        <f>IFERROR(VLOOKUP(B554,'[1]DADOS (OCULTAR)'!$P$3:$R$42,3,0),"")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'[1]TCE - ANEXO III - Preencher'!F561</f>
        <v>0</v>
      </c>
      <c r="F554" s="12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</v>
      </c>
      <c r="O554" s="15">
        <f>'[1]TCE - ANEXO III - Preencher'!P561</f>
        <v>0</v>
      </c>
      <c r="P554" s="16">
        <f t="shared" si="50"/>
        <v>0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0</v>
      </c>
    </row>
    <row r="555" spans="1:28" s="5" customFormat="1" x14ac:dyDescent="0.25">
      <c r="A555" s="8" t="str">
        <f>IFERROR(VLOOKUP(B555,'[1]DADOS (OCULTAR)'!$P$3:$R$42,3,0),"")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'[1]TCE - ANEXO III - Preencher'!F562</f>
        <v>0</v>
      </c>
      <c r="F555" s="12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9"/>
        <v>0</v>
      </c>
      <c r="N555" s="15">
        <f>'[1]TCE - ANEXO III - Preencher'!O562</f>
        <v>0</v>
      </c>
      <c r="O555" s="15">
        <f>'[1]TCE - ANEXO III - Preencher'!P562</f>
        <v>0</v>
      </c>
      <c r="P555" s="16">
        <f t="shared" si="50"/>
        <v>0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0</v>
      </c>
    </row>
    <row r="556" spans="1:28" s="5" customFormat="1" x14ac:dyDescent="0.25">
      <c r="A556" s="8" t="str">
        <f>IFERROR(VLOOKUP(B556,'[1]DADOS (OCULTAR)'!$P$3:$R$42,3,0),"")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'[1]TCE - ANEXO III - Preencher'!F563</f>
        <v>0</v>
      </c>
      <c r="F556" s="12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0</v>
      </c>
      <c r="O556" s="15">
        <f>'[1]TCE - ANEXO III - Preencher'!P563</f>
        <v>0</v>
      </c>
      <c r="P556" s="16">
        <f t="shared" si="50"/>
        <v>0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0</v>
      </c>
    </row>
    <row r="557" spans="1:28" s="5" customFormat="1" x14ac:dyDescent="0.25">
      <c r="A557" s="8" t="str">
        <f>IFERROR(VLOOKUP(B557,'[1]DADOS (OCULTAR)'!$P$3:$R$42,3,0),"")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'[1]TCE - ANEXO III - Preencher'!F564</f>
        <v>0</v>
      </c>
      <c r="F557" s="12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0</v>
      </c>
      <c r="O557" s="15">
        <f>'[1]TCE - ANEXO III - Preencher'!P564</f>
        <v>0</v>
      </c>
      <c r="P557" s="16">
        <f t="shared" si="50"/>
        <v>0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0</v>
      </c>
    </row>
    <row r="558" spans="1:28" s="5" customFormat="1" x14ac:dyDescent="0.25">
      <c r="A558" s="8" t="str">
        <f>IFERROR(VLOOKUP(B558,'[1]DADOS (OCULTAR)'!$P$3:$R$42,3,0),"")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'[1]TCE - ANEXO III - Preencher'!F565</f>
        <v>0</v>
      </c>
      <c r="F558" s="12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0</v>
      </c>
      <c r="O558" s="15">
        <f>'[1]TCE - ANEXO III - Preencher'!P565</f>
        <v>0</v>
      </c>
      <c r="P558" s="16">
        <f t="shared" si="50"/>
        <v>0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0</v>
      </c>
    </row>
    <row r="559" spans="1:28" s="5" customFormat="1" x14ac:dyDescent="0.25">
      <c r="A559" s="8" t="str">
        <f>IFERROR(VLOOKUP(B559,'[1]DADOS (OCULTAR)'!$P$3:$R$42,3,0),"")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'[1]TCE - ANEXO III - Preencher'!F566</f>
        <v>0</v>
      </c>
      <c r="F559" s="12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0</v>
      </c>
      <c r="O559" s="15">
        <f>'[1]TCE - ANEXO III - Preencher'!P566</f>
        <v>0</v>
      </c>
      <c r="P559" s="16">
        <f t="shared" si="50"/>
        <v>0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0</v>
      </c>
    </row>
    <row r="560" spans="1:28" s="5" customFormat="1" x14ac:dyDescent="0.25">
      <c r="A560" s="8" t="str">
        <f>IFERROR(VLOOKUP(B560,'[1]DADOS (OCULTAR)'!$P$3:$R$42,3,0),"")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'[1]TCE - ANEXO III - Preencher'!F567</f>
        <v>0</v>
      </c>
      <c r="F560" s="12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</v>
      </c>
      <c r="O560" s="15">
        <f>'[1]TCE - ANEXO III - Preencher'!P567</f>
        <v>0</v>
      </c>
      <c r="P560" s="16">
        <f t="shared" si="50"/>
        <v>0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0</v>
      </c>
    </row>
    <row r="561" spans="1:28" s="5" customFormat="1" x14ac:dyDescent="0.25">
      <c r="A561" s="8" t="str">
        <f>IFERROR(VLOOKUP(B561,'[1]DADOS (OCULTAR)'!$P$3:$R$42,3,0),"")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'[1]TCE - ANEXO III - Preencher'!F568</f>
        <v>0</v>
      </c>
      <c r="F561" s="12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0</v>
      </c>
      <c r="O561" s="15">
        <f>'[1]TCE - ANEXO III - Preencher'!P568</f>
        <v>0</v>
      </c>
      <c r="P561" s="16">
        <f t="shared" si="50"/>
        <v>0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0</v>
      </c>
    </row>
    <row r="562" spans="1:28" s="5" customFormat="1" x14ac:dyDescent="0.25">
      <c r="A562" s="8" t="str">
        <f>IFERROR(VLOOKUP(B562,'[1]DADOS (OCULTAR)'!$P$3:$R$42,3,0),"")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'[1]TCE - ANEXO III - Preencher'!F569</f>
        <v>0</v>
      </c>
      <c r="F562" s="12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</v>
      </c>
      <c r="O562" s="15">
        <f>'[1]TCE - ANEXO III - Preencher'!P569</f>
        <v>0</v>
      </c>
      <c r="P562" s="16">
        <f t="shared" si="50"/>
        <v>0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0</v>
      </c>
    </row>
    <row r="563" spans="1:28" s="5" customFormat="1" x14ac:dyDescent="0.25">
      <c r="A563" s="8" t="str">
        <f>IFERROR(VLOOKUP(B563,'[1]DADOS (OCULTAR)'!$P$3:$R$42,3,0),"")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'[1]TCE - ANEXO III - Preencher'!F570</f>
        <v>0</v>
      </c>
      <c r="F563" s="12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0</v>
      </c>
      <c r="O563" s="15">
        <f>'[1]TCE - ANEXO III - Preencher'!P570</f>
        <v>0</v>
      </c>
      <c r="P563" s="16">
        <f t="shared" si="50"/>
        <v>0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0</v>
      </c>
    </row>
    <row r="564" spans="1:28" s="5" customFormat="1" x14ac:dyDescent="0.25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'[1]TCE - ANEXO III - Preencher'!F571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 x14ac:dyDescent="0.25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'[1]TCE - ANEXO III - Preencher'!F572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 x14ac:dyDescent="0.25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'[1]TCE - ANEXO III - Preencher'!F573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 x14ac:dyDescent="0.25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'[1]TCE - ANEXO III - Preencher'!F574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 x14ac:dyDescent="0.25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'[1]TCE - ANEXO III - Preencher'!F575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 x14ac:dyDescent="0.25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'[1]TCE - ANEXO III - Preencher'!F576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 x14ac:dyDescent="0.25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'[1]TCE - ANEXO III - Preencher'!F577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 x14ac:dyDescent="0.25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'[1]TCE - ANEXO III - Preencher'!F578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 x14ac:dyDescent="0.25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'[1]TCE - ANEXO III - Preencher'!F579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 x14ac:dyDescent="0.25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'[1]TCE - ANEXO III - Preencher'!F580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 x14ac:dyDescent="0.25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'[1]TCE - ANEXO III - Preencher'!F581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 x14ac:dyDescent="0.25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'[1]TCE - ANEXO III - Preencher'!F582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 x14ac:dyDescent="0.25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'[1]TCE - ANEXO III - Preencher'!F583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 x14ac:dyDescent="0.25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'[1]TCE - ANEXO III - Preencher'!F584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 x14ac:dyDescent="0.25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'[1]TCE - ANEXO III - Preencher'!F585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 x14ac:dyDescent="0.25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'[1]TCE - ANEXO III - Preencher'!F586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 x14ac:dyDescent="0.25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'[1]TCE - ANEXO III - Preencher'!F587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 x14ac:dyDescent="0.25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'[1]TCE - ANEXO III - Preencher'!F588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 x14ac:dyDescent="0.25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'[1]TCE - ANEXO III - Preencher'!F589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 x14ac:dyDescent="0.25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'[1]TCE - ANEXO III - Preencher'!F590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 x14ac:dyDescent="0.25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'[1]TCE - ANEXO III - Preencher'!F591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 x14ac:dyDescent="0.25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'[1]TCE - ANEXO III - Preencher'!F592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 x14ac:dyDescent="0.25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'[1]TCE - ANEXO III - Preencher'!F593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 x14ac:dyDescent="0.25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'[1]TCE - ANEXO III - Preencher'!F594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 x14ac:dyDescent="0.25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'[1]TCE - ANEXO III - Preencher'!F595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 x14ac:dyDescent="0.25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'[1]TCE - ANEXO III - Preencher'!F596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 x14ac:dyDescent="0.25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'[1]TCE - ANEXO III - Preencher'!F597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 x14ac:dyDescent="0.25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'[1]TCE - ANEXO III - Preencher'!F598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 x14ac:dyDescent="0.25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'[1]TCE - ANEXO III - Preencher'!F599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 x14ac:dyDescent="0.25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'[1]TCE - ANEXO III - Preencher'!F600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 x14ac:dyDescent="0.25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'[1]TCE - ANEXO III - Preencher'!F601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 x14ac:dyDescent="0.25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'[1]TCE - ANEXO III - Preencher'!F602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 x14ac:dyDescent="0.25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'[1]TCE - ANEXO III - Preencher'!F603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 x14ac:dyDescent="0.25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'[1]TCE - ANEXO III - Preencher'!F604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 x14ac:dyDescent="0.25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'[1]TCE - ANEXO III - Preencher'!F605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 x14ac:dyDescent="0.25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'[1]TCE - ANEXO III - Preencher'!F606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 x14ac:dyDescent="0.25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'[1]TCE - ANEXO III - Preencher'!F607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 x14ac:dyDescent="0.25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'[1]TCE - ANEXO III - Preencher'!F608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 x14ac:dyDescent="0.25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'[1]TCE - ANEXO III - Preencher'!F609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 x14ac:dyDescent="0.25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'[1]TCE - ANEXO III - Preencher'!F610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 x14ac:dyDescent="0.25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'[1]TCE - ANEXO III - Preencher'!F611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 x14ac:dyDescent="0.25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'[1]TCE - ANEXO III - Preencher'!F612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 x14ac:dyDescent="0.25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'[1]TCE - ANEXO III - Preencher'!F613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 x14ac:dyDescent="0.25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'[1]TCE - ANEXO III - Preencher'!F614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 x14ac:dyDescent="0.25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'[1]TCE - ANEXO III - Preencher'!F615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 x14ac:dyDescent="0.25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'[1]TCE - ANEXO III - Preencher'!F616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 x14ac:dyDescent="0.25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'[1]TCE - ANEXO III - Preencher'!F617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 x14ac:dyDescent="0.25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'[1]TCE - ANEXO III - Preencher'!F618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 x14ac:dyDescent="0.25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'[1]TCE - ANEXO III - Preencher'!F619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 x14ac:dyDescent="0.25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'[1]TCE - ANEXO III - Preencher'!F620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 x14ac:dyDescent="0.25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'[1]TCE - ANEXO III - Preencher'!F621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 x14ac:dyDescent="0.25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'[1]TCE - ANEXO III - Preencher'!F622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 x14ac:dyDescent="0.25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'[1]TCE - ANEXO III - Preencher'!F623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 x14ac:dyDescent="0.25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'[1]TCE - ANEXO III - Preencher'!F624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 x14ac:dyDescent="0.25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'[1]TCE - ANEXO III - Preencher'!F625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 x14ac:dyDescent="0.25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'[1]TCE - ANEXO III - Preencher'!F626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 x14ac:dyDescent="0.25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'[1]TCE - ANEXO III - Preencher'!F627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 x14ac:dyDescent="0.25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'[1]TCE - ANEXO III - Preencher'!F628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 x14ac:dyDescent="0.25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'[1]TCE - ANEXO III - Preencher'!F629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 x14ac:dyDescent="0.25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'[1]TCE - ANEXO III - Preencher'!F630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 x14ac:dyDescent="0.25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'[1]TCE - ANEXO III - Preencher'!F631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 x14ac:dyDescent="0.25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'[1]TCE - ANEXO III - Preencher'!F632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 x14ac:dyDescent="0.25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'[1]TCE - ANEXO III - Preencher'!F633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 x14ac:dyDescent="0.25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'[1]TCE - ANEXO III - Preencher'!F634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 x14ac:dyDescent="0.25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'[1]TCE - ANEXO III - Preencher'!F635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 x14ac:dyDescent="0.25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'[1]TCE - ANEXO III - Preencher'!F636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 x14ac:dyDescent="0.25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'[1]TCE - ANEXO III - Preencher'!F637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 x14ac:dyDescent="0.25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'[1]TCE - ANEXO III - Preencher'!F638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 x14ac:dyDescent="0.25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'[1]TCE - ANEXO III - Preencher'!F639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 x14ac:dyDescent="0.25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'[1]TCE - ANEXO III - Preencher'!F640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 x14ac:dyDescent="0.25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'[1]TCE - ANEXO III - Preencher'!F641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 x14ac:dyDescent="0.25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'[1]TCE - ANEXO III - Preencher'!F642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 x14ac:dyDescent="0.25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'[1]TCE - ANEXO III - Preencher'!F643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 x14ac:dyDescent="0.25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'[1]TCE - ANEXO III - Preencher'!F644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 x14ac:dyDescent="0.25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'[1]TCE - ANEXO III - Preencher'!F645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 x14ac:dyDescent="0.25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'[1]TCE - ANEXO III - Preencher'!F646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 x14ac:dyDescent="0.25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'[1]TCE - ANEXO III - Preencher'!F647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 x14ac:dyDescent="0.25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'[1]TCE - ANEXO III - Preencher'!F648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 x14ac:dyDescent="0.25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'[1]TCE - ANEXO III - Preencher'!F649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 x14ac:dyDescent="0.25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'[1]TCE - ANEXO III - Preencher'!F650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 x14ac:dyDescent="0.25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'[1]TCE - ANEXO III - Preencher'!F651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 x14ac:dyDescent="0.25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'[1]TCE - ANEXO III - Preencher'!F652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 x14ac:dyDescent="0.25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'[1]TCE - ANEXO III - Preencher'!F653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 x14ac:dyDescent="0.25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'[1]TCE - ANEXO III - Preencher'!F654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 x14ac:dyDescent="0.25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'[1]TCE - ANEXO III - Preencher'!F655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 x14ac:dyDescent="0.25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'[1]TCE - ANEXO III - Preencher'!F656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 x14ac:dyDescent="0.25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'[1]TCE - ANEXO III - Preencher'!F657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 x14ac:dyDescent="0.25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'[1]TCE - ANEXO III - Preencher'!F658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 x14ac:dyDescent="0.25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'[1]TCE - ANEXO III - Preencher'!F659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 x14ac:dyDescent="0.25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'[1]TCE - ANEXO III - Preencher'!F660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 x14ac:dyDescent="0.25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'[1]TCE - ANEXO III - Preencher'!F661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 x14ac:dyDescent="0.25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'[1]TCE - ANEXO III - Preencher'!F662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 x14ac:dyDescent="0.25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'[1]TCE - ANEXO III - Preencher'!F663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 x14ac:dyDescent="0.25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'[1]TCE - ANEXO III - Preencher'!F664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 x14ac:dyDescent="0.25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'[1]TCE - ANEXO III - Preencher'!F665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 x14ac:dyDescent="0.25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'[1]TCE - ANEXO III - Preencher'!F666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 x14ac:dyDescent="0.25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'[1]TCE - ANEXO III - Preencher'!F667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 x14ac:dyDescent="0.25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'[1]TCE - ANEXO III - Preencher'!F668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 x14ac:dyDescent="0.25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'[1]TCE - ANEXO III - Preencher'!F669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 x14ac:dyDescent="0.25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'[1]TCE - ANEXO III - Preencher'!F670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 x14ac:dyDescent="0.25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'[1]TCE - ANEXO III - Preencher'!F671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 x14ac:dyDescent="0.25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'[1]TCE - ANEXO III - Preencher'!F672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 x14ac:dyDescent="0.25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'[1]TCE - ANEXO III - Preencher'!F673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 x14ac:dyDescent="0.25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'[1]TCE - ANEXO III - Preencher'!F674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 x14ac:dyDescent="0.25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'[1]TCE - ANEXO III - Preencher'!F675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 x14ac:dyDescent="0.25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'[1]TCE - ANEXO III - Preencher'!F676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 x14ac:dyDescent="0.25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'[1]TCE - ANEXO III - Preencher'!F677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 x14ac:dyDescent="0.25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'[1]TCE - ANEXO III - Preencher'!F678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 x14ac:dyDescent="0.25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'[1]TCE - ANEXO III - Preencher'!F679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 x14ac:dyDescent="0.25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'[1]TCE - ANEXO III - Preencher'!F680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 x14ac:dyDescent="0.25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'[1]TCE - ANEXO III - Preencher'!F681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 x14ac:dyDescent="0.25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'[1]TCE - ANEXO III - Preencher'!F682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 x14ac:dyDescent="0.25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'[1]TCE - ANEXO III - Preencher'!F683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 x14ac:dyDescent="0.25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'[1]TCE - ANEXO III - Preencher'!F684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 x14ac:dyDescent="0.25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'[1]TCE - ANEXO III - Preencher'!F685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 x14ac:dyDescent="0.25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'[1]TCE - ANEXO III - Preencher'!F686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 x14ac:dyDescent="0.25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'[1]TCE - ANEXO III - Preencher'!F687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 x14ac:dyDescent="0.25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'[1]TCE - ANEXO III - Preencher'!F688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 x14ac:dyDescent="0.25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'[1]TCE - ANEXO III - Preencher'!F689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 x14ac:dyDescent="0.25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'[1]TCE - ANEXO III - Preencher'!F690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 x14ac:dyDescent="0.25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'[1]TCE - ANEXO III - Preencher'!F691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 x14ac:dyDescent="0.25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'[1]TCE - ANEXO III - Preencher'!F692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 x14ac:dyDescent="0.25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'[1]TCE - ANEXO III - Preencher'!F693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 x14ac:dyDescent="0.25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'[1]TCE - ANEXO III - Preencher'!F694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 x14ac:dyDescent="0.25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'[1]TCE - ANEXO III - Preencher'!F695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 x14ac:dyDescent="0.25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'[1]TCE - ANEXO III - Preencher'!F696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 x14ac:dyDescent="0.25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'[1]TCE - ANEXO III - Preencher'!F697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 x14ac:dyDescent="0.25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'[1]TCE - ANEXO III - Preencher'!F698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 x14ac:dyDescent="0.25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'[1]TCE - ANEXO III - Preencher'!F699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 x14ac:dyDescent="0.25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'[1]TCE - ANEXO III - Preencher'!F700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 x14ac:dyDescent="0.25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'[1]TCE - ANEXO III - Preencher'!F701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 x14ac:dyDescent="0.25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'[1]TCE - ANEXO III - Preencher'!F702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 x14ac:dyDescent="0.25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'[1]TCE - ANEXO III - Preencher'!F703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 x14ac:dyDescent="0.25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'[1]TCE - ANEXO III - Preencher'!F704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 x14ac:dyDescent="0.25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'[1]TCE - ANEXO III - Preencher'!F705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 x14ac:dyDescent="0.25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'[1]TCE - ANEXO III - Preencher'!F706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 x14ac:dyDescent="0.25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'[1]TCE - ANEXO III - Preencher'!F707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 x14ac:dyDescent="0.25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'[1]TCE - ANEXO III - Preencher'!F708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 x14ac:dyDescent="0.25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'[1]TCE - ANEXO III - Preencher'!F709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 x14ac:dyDescent="0.25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'[1]TCE - ANEXO III - Preencher'!F710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 x14ac:dyDescent="0.25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'[1]TCE - ANEXO III - Preencher'!F711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 x14ac:dyDescent="0.25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'[1]TCE - ANEXO III - Preencher'!F712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 x14ac:dyDescent="0.25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'[1]TCE - ANEXO III - Preencher'!F713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 x14ac:dyDescent="0.25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'[1]TCE - ANEXO III - Preencher'!F714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 x14ac:dyDescent="0.25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'[1]TCE - ANEXO III - Preencher'!F715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 x14ac:dyDescent="0.25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'[1]TCE - ANEXO III - Preencher'!F716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 x14ac:dyDescent="0.25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'[1]TCE - ANEXO III - Preencher'!F717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 x14ac:dyDescent="0.25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'[1]TCE - ANEXO III - Preencher'!F718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 x14ac:dyDescent="0.25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'[1]TCE - ANEXO III - Preencher'!F719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 x14ac:dyDescent="0.25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'[1]TCE - ANEXO III - Preencher'!F720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 x14ac:dyDescent="0.25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'[1]TCE - ANEXO III - Preencher'!F721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 x14ac:dyDescent="0.25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'[1]TCE - ANEXO III - Preencher'!F722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 x14ac:dyDescent="0.25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'[1]TCE - ANEXO III - Preencher'!F723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 x14ac:dyDescent="0.25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'[1]TCE - ANEXO III - Preencher'!F724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 x14ac:dyDescent="0.25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'[1]TCE - ANEXO III - Preencher'!F725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 x14ac:dyDescent="0.25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'[1]TCE - ANEXO III - Preencher'!F726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 x14ac:dyDescent="0.25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'[1]TCE - ANEXO III - Preencher'!F727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 x14ac:dyDescent="0.25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'[1]TCE - ANEXO III - Preencher'!F728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 x14ac:dyDescent="0.25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'[1]TCE - ANEXO III - Preencher'!F729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 x14ac:dyDescent="0.25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'[1]TCE - ANEXO III - Preencher'!F730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 x14ac:dyDescent="0.25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'[1]TCE - ANEXO III - Preencher'!F731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 x14ac:dyDescent="0.25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'[1]TCE - ANEXO III - Preencher'!F732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 x14ac:dyDescent="0.25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'[1]TCE - ANEXO III - Preencher'!F733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 x14ac:dyDescent="0.25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'[1]TCE - ANEXO III - Preencher'!F734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 x14ac:dyDescent="0.25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'[1]TCE - ANEXO III - Preencher'!F735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 x14ac:dyDescent="0.25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'[1]TCE - ANEXO III - Preencher'!F736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 x14ac:dyDescent="0.25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'[1]TCE - ANEXO III - Preencher'!F737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 x14ac:dyDescent="0.25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'[1]TCE - ANEXO III - Preencher'!F738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 x14ac:dyDescent="0.25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'[1]TCE - ANEXO III - Preencher'!F739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 x14ac:dyDescent="0.25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'[1]TCE - ANEXO III - Preencher'!F740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 x14ac:dyDescent="0.25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'[1]TCE - ANEXO III - Preencher'!F741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 x14ac:dyDescent="0.25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'[1]TCE - ANEXO III - Preencher'!F742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 x14ac:dyDescent="0.25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'[1]TCE - ANEXO III - Preencher'!F743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 x14ac:dyDescent="0.25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'[1]TCE - ANEXO III - Preencher'!F744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 x14ac:dyDescent="0.25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'[1]TCE - ANEXO III - Preencher'!F745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 x14ac:dyDescent="0.25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'[1]TCE - ANEXO III - Preencher'!F746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 x14ac:dyDescent="0.25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'[1]TCE - ANEXO III - Preencher'!F747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 x14ac:dyDescent="0.25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'[1]TCE - ANEXO III - Preencher'!F748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 x14ac:dyDescent="0.25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'[1]TCE - ANEXO III - Preencher'!F749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 x14ac:dyDescent="0.25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'[1]TCE - ANEXO III - Preencher'!F750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 x14ac:dyDescent="0.25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'[1]TCE - ANEXO III - Preencher'!F751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 x14ac:dyDescent="0.25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'[1]TCE - ANEXO III - Preencher'!F752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 x14ac:dyDescent="0.25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'[1]TCE - ANEXO III - Preencher'!F753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 x14ac:dyDescent="0.25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'[1]TCE - ANEXO III - Preencher'!F754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 x14ac:dyDescent="0.25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'[1]TCE - ANEXO III - Preencher'!F755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 x14ac:dyDescent="0.25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'[1]TCE - ANEXO III - Preencher'!F756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 x14ac:dyDescent="0.25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'[1]TCE - ANEXO III - Preencher'!F757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 x14ac:dyDescent="0.25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'[1]TCE - ANEXO III - Preencher'!F758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 x14ac:dyDescent="0.25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'[1]TCE - ANEXO III - Preencher'!F759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 x14ac:dyDescent="0.25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'[1]TCE - ANEXO III - Preencher'!F760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 x14ac:dyDescent="0.25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'[1]TCE - ANEXO III - Preencher'!F761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 x14ac:dyDescent="0.25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'[1]TCE - ANEXO III - Preencher'!F762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 x14ac:dyDescent="0.25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'[1]TCE - ANEXO III - Preencher'!F763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 x14ac:dyDescent="0.25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'[1]TCE - ANEXO III - Preencher'!F764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 x14ac:dyDescent="0.25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'[1]TCE - ANEXO III - Preencher'!F765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 x14ac:dyDescent="0.25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'[1]TCE - ANEXO III - Preencher'!F766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 x14ac:dyDescent="0.25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'[1]TCE - ANEXO III - Preencher'!F767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 x14ac:dyDescent="0.25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'[1]TCE - ANEXO III - Preencher'!F768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 x14ac:dyDescent="0.25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'[1]TCE - ANEXO III - Preencher'!F769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 x14ac:dyDescent="0.25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'[1]TCE - ANEXO III - Preencher'!F770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 x14ac:dyDescent="0.25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'[1]TCE - ANEXO III - Preencher'!F771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 x14ac:dyDescent="0.25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'[1]TCE - ANEXO III - Preencher'!F772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 x14ac:dyDescent="0.25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'[1]TCE - ANEXO III - Preencher'!F773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 x14ac:dyDescent="0.25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'[1]TCE - ANEXO III - Preencher'!F774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 x14ac:dyDescent="0.25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'[1]TCE - ANEXO III - Preencher'!F775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 x14ac:dyDescent="0.25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'[1]TCE - ANEXO III - Preencher'!F776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 x14ac:dyDescent="0.25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'[1]TCE - ANEXO III - Preencher'!F777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 x14ac:dyDescent="0.25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'[1]TCE - ANEXO III - Preencher'!F778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 x14ac:dyDescent="0.25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'[1]TCE - ANEXO III - Preencher'!F779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 x14ac:dyDescent="0.25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'[1]TCE - ANEXO III - Preencher'!F780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 x14ac:dyDescent="0.25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'[1]TCE - ANEXO III - Preencher'!F781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 x14ac:dyDescent="0.25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'[1]TCE - ANEXO III - Preencher'!F782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 x14ac:dyDescent="0.25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'[1]TCE - ANEXO III - Preencher'!F783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 x14ac:dyDescent="0.25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'[1]TCE - ANEXO III - Preencher'!F784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 x14ac:dyDescent="0.25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'[1]TCE - ANEXO III - Preencher'!F785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 x14ac:dyDescent="0.25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'[1]TCE - ANEXO III - Preencher'!F786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 x14ac:dyDescent="0.25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'[1]TCE - ANEXO III - Preencher'!F787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 x14ac:dyDescent="0.25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'[1]TCE - ANEXO III - Preencher'!F788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 x14ac:dyDescent="0.25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'[1]TCE - ANEXO III - Preencher'!F789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 x14ac:dyDescent="0.25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'[1]TCE - ANEXO III - Preencher'!F790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 x14ac:dyDescent="0.25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'[1]TCE - ANEXO III - Preencher'!F791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 x14ac:dyDescent="0.25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'[1]TCE - ANEXO III - Preencher'!F792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 x14ac:dyDescent="0.25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'[1]TCE - ANEXO III - Preencher'!F793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 x14ac:dyDescent="0.25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'[1]TCE - ANEXO III - Preencher'!F794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 x14ac:dyDescent="0.25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'[1]TCE - ANEXO III - Preencher'!F795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 x14ac:dyDescent="0.25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'[1]TCE - ANEXO III - Preencher'!F796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 x14ac:dyDescent="0.25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'[1]TCE - ANEXO III - Preencher'!F797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 x14ac:dyDescent="0.25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'[1]TCE - ANEXO III - Preencher'!F798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 x14ac:dyDescent="0.25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'[1]TCE - ANEXO III - Preencher'!F799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 x14ac:dyDescent="0.25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'[1]TCE - ANEXO III - Preencher'!F800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 x14ac:dyDescent="0.25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'[1]TCE - ANEXO III - Preencher'!F801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 x14ac:dyDescent="0.25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'[1]TCE - ANEXO III - Preencher'!F802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 x14ac:dyDescent="0.25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'[1]TCE - ANEXO III - Preencher'!F803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 x14ac:dyDescent="0.25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'[1]TCE - ANEXO III - Preencher'!F804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 x14ac:dyDescent="0.25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'[1]TCE - ANEXO III - Preencher'!F805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 x14ac:dyDescent="0.25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'[1]TCE - ANEXO III - Preencher'!F806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 x14ac:dyDescent="0.25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'[1]TCE - ANEXO III - Preencher'!F807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 x14ac:dyDescent="0.25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'[1]TCE - ANEXO III - Preencher'!F808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 x14ac:dyDescent="0.25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'[1]TCE - ANEXO III - Preencher'!F809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 x14ac:dyDescent="0.25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'[1]TCE - ANEXO III - Preencher'!F810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 x14ac:dyDescent="0.25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'[1]TCE - ANEXO III - Preencher'!F811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 x14ac:dyDescent="0.25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'[1]TCE - ANEXO III - Preencher'!F812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 x14ac:dyDescent="0.25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'[1]TCE - ANEXO III - Preencher'!F813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 x14ac:dyDescent="0.25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'[1]TCE - ANEXO III - Preencher'!F814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 x14ac:dyDescent="0.25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'[1]TCE - ANEXO III - Preencher'!F815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 x14ac:dyDescent="0.25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'[1]TCE - ANEXO III - Preencher'!F816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 x14ac:dyDescent="0.25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'[1]TCE - ANEXO III - Preencher'!F817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 x14ac:dyDescent="0.25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'[1]TCE - ANEXO III - Preencher'!F818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 x14ac:dyDescent="0.25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'[1]TCE - ANEXO III - Preencher'!F819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 x14ac:dyDescent="0.25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'[1]TCE - ANEXO III - Preencher'!F820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 x14ac:dyDescent="0.25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'[1]TCE - ANEXO III - Preencher'!F821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 x14ac:dyDescent="0.25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'[1]TCE - ANEXO III - Preencher'!F822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 x14ac:dyDescent="0.25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'[1]TCE - ANEXO III - Preencher'!F823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 x14ac:dyDescent="0.25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'[1]TCE - ANEXO III - Preencher'!F824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 x14ac:dyDescent="0.25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'[1]TCE - ANEXO III - Preencher'!F825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 x14ac:dyDescent="0.25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'[1]TCE - ANEXO III - Preencher'!F826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 x14ac:dyDescent="0.25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'[1]TCE - ANEXO III - Preencher'!F827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 x14ac:dyDescent="0.25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'[1]TCE - ANEXO III - Preencher'!F828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 x14ac:dyDescent="0.25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'[1]TCE - ANEXO III - Preencher'!F829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 x14ac:dyDescent="0.25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'[1]TCE - ANEXO III - Preencher'!F830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 x14ac:dyDescent="0.25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'[1]TCE - ANEXO III - Preencher'!F831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 x14ac:dyDescent="0.25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'[1]TCE - ANEXO III - Preencher'!F832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 x14ac:dyDescent="0.25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'[1]TCE - ANEXO III - Preencher'!F833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 x14ac:dyDescent="0.25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'[1]TCE - ANEXO III - Preencher'!F834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 x14ac:dyDescent="0.25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'[1]TCE - ANEXO III - Preencher'!F835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 x14ac:dyDescent="0.25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'[1]TCE - ANEXO III - Preencher'!F836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 x14ac:dyDescent="0.25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'[1]TCE - ANEXO III - Preencher'!F837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 x14ac:dyDescent="0.25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'[1]TCE - ANEXO III - Preencher'!F838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 x14ac:dyDescent="0.25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'[1]TCE - ANEXO III - Preencher'!F839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 x14ac:dyDescent="0.25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'[1]TCE - ANEXO III - Preencher'!F840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 x14ac:dyDescent="0.25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'[1]TCE - ANEXO III - Preencher'!F841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 x14ac:dyDescent="0.25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'[1]TCE - ANEXO III - Preencher'!F842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 x14ac:dyDescent="0.25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'[1]TCE - ANEXO III - Preencher'!F843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 x14ac:dyDescent="0.25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'[1]TCE - ANEXO III - Preencher'!F844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 x14ac:dyDescent="0.25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'[1]TCE - ANEXO III - Preencher'!F845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 x14ac:dyDescent="0.25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'[1]TCE - ANEXO III - Preencher'!F846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 x14ac:dyDescent="0.25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'[1]TCE - ANEXO III - Preencher'!F847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 x14ac:dyDescent="0.25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'[1]TCE - ANEXO III - Preencher'!F848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 x14ac:dyDescent="0.25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'[1]TCE - ANEXO III - Preencher'!F849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 x14ac:dyDescent="0.25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'[1]TCE - ANEXO III - Preencher'!F850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 x14ac:dyDescent="0.25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'[1]TCE - ANEXO III - Preencher'!F851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 x14ac:dyDescent="0.25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'[1]TCE - ANEXO III - Preencher'!F852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 x14ac:dyDescent="0.25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'[1]TCE - ANEXO III - Preencher'!F853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 x14ac:dyDescent="0.25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'[1]TCE - ANEXO III - Preencher'!F854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 x14ac:dyDescent="0.25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'[1]TCE - ANEXO III - Preencher'!F855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 x14ac:dyDescent="0.25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'[1]TCE - ANEXO III - Preencher'!F856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 x14ac:dyDescent="0.25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'[1]TCE - ANEXO III - Preencher'!F857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 x14ac:dyDescent="0.25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'[1]TCE - ANEXO III - Preencher'!F858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 x14ac:dyDescent="0.25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'[1]TCE - ANEXO III - Preencher'!F859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 x14ac:dyDescent="0.25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'[1]TCE - ANEXO III - Preencher'!F860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 x14ac:dyDescent="0.25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'[1]TCE - ANEXO III - Preencher'!F861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 x14ac:dyDescent="0.25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'[1]TCE - ANEXO III - Preencher'!F862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 x14ac:dyDescent="0.25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'[1]TCE - ANEXO III - Preencher'!F863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 x14ac:dyDescent="0.25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'[1]TCE - ANEXO III - Preencher'!F864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 x14ac:dyDescent="0.25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'[1]TCE - ANEXO III - Preencher'!F865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 x14ac:dyDescent="0.25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'[1]TCE - ANEXO III - Preencher'!F866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 x14ac:dyDescent="0.25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'[1]TCE - ANEXO III - Preencher'!F867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 x14ac:dyDescent="0.25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'[1]TCE - ANEXO III - Preencher'!F868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 x14ac:dyDescent="0.25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'[1]TCE - ANEXO III - Preencher'!F869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 x14ac:dyDescent="0.25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'[1]TCE - ANEXO III - Preencher'!F870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 x14ac:dyDescent="0.25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'[1]TCE - ANEXO III - Preencher'!F871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 x14ac:dyDescent="0.25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'[1]TCE - ANEXO III - Preencher'!F872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 x14ac:dyDescent="0.25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'[1]TCE - ANEXO III - Preencher'!F873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 x14ac:dyDescent="0.25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'[1]TCE - ANEXO III - Preencher'!F874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 x14ac:dyDescent="0.25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'[1]TCE - ANEXO III - Preencher'!F875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 x14ac:dyDescent="0.25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'[1]TCE - ANEXO III - Preencher'!F876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 x14ac:dyDescent="0.25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'[1]TCE - ANEXO III - Preencher'!F877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 x14ac:dyDescent="0.25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'[1]TCE - ANEXO III - Preencher'!F878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 x14ac:dyDescent="0.25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'[1]TCE - ANEXO III - Preencher'!F879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 x14ac:dyDescent="0.25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'[1]TCE - ANEXO III - Preencher'!F880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 x14ac:dyDescent="0.25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'[1]TCE - ANEXO III - Preencher'!F881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 x14ac:dyDescent="0.25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'[1]TCE - ANEXO III - Preencher'!F882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 x14ac:dyDescent="0.25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'[1]TCE - ANEXO III - Preencher'!F883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 x14ac:dyDescent="0.25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'[1]TCE - ANEXO III - Preencher'!F884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 x14ac:dyDescent="0.25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'[1]TCE - ANEXO III - Preencher'!F885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 x14ac:dyDescent="0.25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'[1]TCE - ANEXO III - Preencher'!F886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 x14ac:dyDescent="0.25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'[1]TCE - ANEXO III - Preencher'!F887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 x14ac:dyDescent="0.25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'[1]TCE - ANEXO III - Preencher'!F888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 x14ac:dyDescent="0.25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'[1]TCE - ANEXO III - Preencher'!F889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 x14ac:dyDescent="0.25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'[1]TCE - ANEXO III - Preencher'!F890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 x14ac:dyDescent="0.25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'[1]TCE - ANEXO III - Preencher'!F891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 x14ac:dyDescent="0.25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'[1]TCE - ANEXO III - Preencher'!F892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 x14ac:dyDescent="0.25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'[1]TCE - ANEXO III - Preencher'!F893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 x14ac:dyDescent="0.25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'[1]TCE - ANEXO III - Preencher'!F894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 x14ac:dyDescent="0.25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'[1]TCE - ANEXO III - Preencher'!F895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 x14ac:dyDescent="0.25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'[1]TCE - ANEXO III - Preencher'!F896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 x14ac:dyDescent="0.25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'[1]TCE - ANEXO III - Preencher'!F897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 x14ac:dyDescent="0.25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'[1]TCE - ANEXO III - Preencher'!F898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 x14ac:dyDescent="0.25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'[1]TCE - ANEXO III - Preencher'!F899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 x14ac:dyDescent="0.25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'[1]TCE - ANEXO III - Preencher'!F900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 x14ac:dyDescent="0.25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'[1]TCE - ANEXO III - Preencher'!F901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 x14ac:dyDescent="0.25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'[1]TCE - ANEXO III - Preencher'!F902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 x14ac:dyDescent="0.25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'[1]TCE - ANEXO III - Preencher'!F903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 x14ac:dyDescent="0.25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'[1]TCE - ANEXO III - Preencher'!F904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 x14ac:dyDescent="0.25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'[1]TCE - ANEXO III - Preencher'!F905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 x14ac:dyDescent="0.25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'[1]TCE - ANEXO III - Preencher'!F906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 x14ac:dyDescent="0.25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'[1]TCE - ANEXO III - Preencher'!F907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 x14ac:dyDescent="0.25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'[1]TCE - ANEXO III - Preencher'!F908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 x14ac:dyDescent="0.25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'[1]TCE - ANEXO III - Preencher'!F909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 x14ac:dyDescent="0.25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'[1]TCE - ANEXO III - Preencher'!F910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 x14ac:dyDescent="0.25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'[1]TCE - ANEXO III - Preencher'!F911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 x14ac:dyDescent="0.25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'[1]TCE - ANEXO III - Preencher'!F912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 x14ac:dyDescent="0.25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'[1]TCE - ANEXO III - Preencher'!F913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 x14ac:dyDescent="0.25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'[1]TCE - ANEXO III - Preencher'!F914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 x14ac:dyDescent="0.25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'[1]TCE - ANEXO III - Preencher'!F915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 x14ac:dyDescent="0.25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'[1]TCE - ANEXO III - Preencher'!F916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 x14ac:dyDescent="0.25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'[1]TCE - ANEXO III - Preencher'!F917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 x14ac:dyDescent="0.25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'[1]TCE - ANEXO III - Preencher'!F918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 x14ac:dyDescent="0.25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'[1]TCE - ANEXO III - Preencher'!F919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 x14ac:dyDescent="0.25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'[1]TCE - ANEXO III - Preencher'!F920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 x14ac:dyDescent="0.25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'[1]TCE - ANEXO III - Preencher'!F921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 x14ac:dyDescent="0.25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'[1]TCE - ANEXO III - Preencher'!F922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 x14ac:dyDescent="0.25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'[1]TCE - ANEXO III - Preencher'!F923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 x14ac:dyDescent="0.25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'[1]TCE - ANEXO III - Preencher'!F924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 x14ac:dyDescent="0.25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'[1]TCE - ANEXO III - Preencher'!F925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 x14ac:dyDescent="0.25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'[1]TCE - ANEXO III - Preencher'!F926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 x14ac:dyDescent="0.25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'[1]TCE - ANEXO III - Preencher'!F927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 x14ac:dyDescent="0.25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'[1]TCE - ANEXO III - Preencher'!F928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 x14ac:dyDescent="0.25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'[1]TCE - ANEXO III - Preencher'!F929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 x14ac:dyDescent="0.25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'[1]TCE - ANEXO III - Preencher'!F930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 x14ac:dyDescent="0.25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'[1]TCE - ANEXO III - Preencher'!F931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 x14ac:dyDescent="0.25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'[1]TCE - ANEXO III - Preencher'!F932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 x14ac:dyDescent="0.25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'[1]TCE - ANEXO III - Preencher'!F933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 x14ac:dyDescent="0.25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'[1]TCE - ANEXO III - Preencher'!F934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 x14ac:dyDescent="0.25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'[1]TCE - ANEXO III - Preencher'!F935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 x14ac:dyDescent="0.25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'[1]TCE - ANEXO III - Preencher'!F936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 x14ac:dyDescent="0.25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'[1]TCE - ANEXO III - Preencher'!F937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 x14ac:dyDescent="0.25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'[1]TCE - ANEXO III - Preencher'!F938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 x14ac:dyDescent="0.25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'[1]TCE - ANEXO III - Preencher'!F939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 x14ac:dyDescent="0.25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'[1]TCE - ANEXO III - Preencher'!F940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 x14ac:dyDescent="0.25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'[1]TCE - ANEXO III - Preencher'!F941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 x14ac:dyDescent="0.25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'[1]TCE - ANEXO III - Preencher'!F942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 x14ac:dyDescent="0.25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'[1]TCE - ANEXO III - Preencher'!F943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 x14ac:dyDescent="0.25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'[1]TCE - ANEXO III - Preencher'!F944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 x14ac:dyDescent="0.25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'[1]TCE - ANEXO III - Preencher'!F945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 x14ac:dyDescent="0.25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'[1]TCE - ANEXO III - Preencher'!F946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 x14ac:dyDescent="0.25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'[1]TCE - ANEXO III - Preencher'!F947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 x14ac:dyDescent="0.25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'[1]TCE - ANEXO III - Preencher'!F948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 x14ac:dyDescent="0.25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'[1]TCE - ANEXO III - Preencher'!F949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 x14ac:dyDescent="0.25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'[1]TCE - ANEXO III - Preencher'!F950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 x14ac:dyDescent="0.25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'[1]TCE - ANEXO III - Preencher'!F951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 x14ac:dyDescent="0.25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'[1]TCE - ANEXO III - Preencher'!F952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 x14ac:dyDescent="0.25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'[1]TCE - ANEXO III - Preencher'!F953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 x14ac:dyDescent="0.25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'[1]TCE - ANEXO III - Preencher'!F954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 x14ac:dyDescent="0.25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'[1]TCE - ANEXO III - Preencher'!F955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 x14ac:dyDescent="0.25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'[1]TCE - ANEXO III - Preencher'!F956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 x14ac:dyDescent="0.25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'[1]TCE - ANEXO III - Preencher'!F957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 x14ac:dyDescent="0.25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'[1]TCE - ANEXO III - Preencher'!F958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 x14ac:dyDescent="0.25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'[1]TCE - ANEXO III - Preencher'!F959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 x14ac:dyDescent="0.25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'[1]TCE - ANEXO III - Preencher'!F960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 x14ac:dyDescent="0.25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'[1]TCE - ANEXO III - Preencher'!F961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 x14ac:dyDescent="0.25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'[1]TCE - ANEXO III - Preencher'!F962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 x14ac:dyDescent="0.25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'[1]TCE - ANEXO III - Preencher'!F963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 x14ac:dyDescent="0.25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'[1]TCE - ANEXO III - Preencher'!F964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 x14ac:dyDescent="0.25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'[1]TCE - ANEXO III - Preencher'!F965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 x14ac:dyDescent="0.25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'[1]TCE - ANEXO III - Preencher'!F966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 x14ac:dyDescent="0.25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'[1]TCE - ANEXO III - Preencher'!F967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 x14ac:dyDescent="0.25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'[1]TCE - ANEXO III - Preencher'!F968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 x14ac:dyDescent="0.25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'[1]TCE - ANEXO III - Preencher'!F969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 x14ac:dyDescent="0.25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'[1]TCE - ANEXO III - Preencher'!F970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 x14ac:dyDescent="0.25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'[1]TCE - ANEXO III - Preencher'!F971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 x14ac:dyDescent="0.25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'[1]TCE - ANEXO III - Preencher'!F972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 x14ac:dyDescent="0.25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'[1]TCE - ANEXO III - Preencher'!F973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 x14ac:dyDescent="0.25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'[1]TCE - ANEXO III - Preencher'!F974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 x14ac:dyDescent="0.25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'[1]TCE - ANEXO III - Preencher'!F975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 x14ac:dyDescent="0.25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'[1]TCE - ANEXO III - Preencher'!F976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 x14ac:dyDescent="0.25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'[1]TCE - ANEXO III - Preencher'!F977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 x14ac:dyDescent="0.25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'[1]TCE - ANEXO III - Preencher'!F978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 x14ac:dyDescent="0.25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'[1]TCE - ANEXO III - Preencher'!F979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 x14ac:dyDescent="0.25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'[1]TCE - ANEXO III - Preencher'!F980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 x14ac:dyDescent="0.25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'[1]TCE - ANEXO III - Preencher'!F981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 x14ac:dyDescent="0.25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'[1]TCE - ANEXO III - Preencher'!F982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 x14ac:dyDescent="0.25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'[1]TCE - ANEXO III - Preencher'!F983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 x14ac:dyDescent="0.25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'[1]TCE - ANEXO III - Preencher'!F984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 x14ac:dyDescent="0.25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'[1]TCE - ANEXO III - Preencher'!F985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 x14ac:dyDescent="0.25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'[1]TCE - ANEXO III - Preencher'!F986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 x14ac:dyDescent="0.25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'[1]TCE - ANEXO III - Preencher'!F987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 x14ac:dyDescent="0.25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'[1]TCE - ANEXO III - Preencher'!F988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 x14ac:dyDescent="0.25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'[1]TCE - ANEXO III - Preencher'!F989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 x14ac:dyDescent="0.25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'[1]TCE - ANEXO III - Preencher'!F990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 x14ac:dyDescent="0.25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'[1]TCE - ANEXO III - Preencher'!F991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 x14ac:dyDescent="0.25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'[1]TCE - ANEXO III - Preencher'!F992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 x14ac:dyDescent="0.25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'[1]TCE - ANEXO III - Preencher'!F993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 x14ac:dyDescent="0.25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'[1]TCE - ANEXO III - Preencher'!F994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 x14ac:dyDescent="0.25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'[1]TCE - ANEXO III - Preencher'!F995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 x14ac:dyDescent="0.25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'[1]TCE - ANEXO III - Preencher'!F996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 x14ac:dyDescent="0.25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'[1]TCE - ANEXO III - Preencher'!F997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 x14ac:dyDescent="0.25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'[1]TCE - ANEXO III - Preencher'!F998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 x14ac:dyDescent="0.25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'[1]TCE - ANEXO III - Preencher'!F999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 x14ac:dyDescent="0.25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'[1]TCE - ANEXO III - Preencher'!F1000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 x14ac:dyDescent="0.25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'[1]TCE - ANEXO III - Preencher'!F1001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 x14ac:dyDescent="0.25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'[1]TCE - ANEXO III - Preencher'!F1002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 x14ac:dyDescent="0.25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'[1]TCE - ANEXO III - Preencher'!F1003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 x14ac:dyDescent="0.25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'[1]TCE - ANEXO III - Preencher'!F1004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 x14ac:dyDescent="0.25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'[1]TCE - ANEXO III - Preencher'!F1005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 x14ac:dyDescent="0.25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'[1]TCE - ANEXO III - Preencher'!F1006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 x14ac:dyDescent="0.25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'[1]TCE - ANEXO III - Preencher'!F1007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'[1]TCE - ANEXO III - Preencher'!F1008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'[1]TCE - ANEXO III - Preencher'!F1009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'[1]TCE - ANEXO III - Preencher'!F1010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'[1]TCE - ANEXO III - Preencher'!F1011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'[1]TCE - ANEXO III - Preencher'!F1012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'[1]TCE - ANEXO III - Preencher'!F1013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'[1]TCE - ANEXO III - Preencher'!F1014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'[1]TCE - ANEXO III - Preencher'!F1015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'[1]TCE - ANEXO III - Preencher'!F1016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'[1]TCE - ANEXO III - Preencher'!F1017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'[1]TCE - ANEXO III - Preencher'!F1018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'[1]TCE - ANEXO III - Preencher'!F1019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'[1]TCE - ANEXO III - Preencher'!F1020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'[1]TCE - ANEXO III - Preencher'!F1021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'[1]TCE - ANEXO III - Preencher'!F1022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'[1]TCE - ANEXO III - Preencher'!F1023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'[1]TCE - ANEXO III - Preencher'!F1024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'[1]TCE - ANEXO III - Preencher'!F1025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'[1]TCE - ANEXO III - Preencher'!F1026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'[1]TCE - ANEXO III - Preencher'!F1027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'[1]TCE - ANEXO III - Preencher'!F1028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'[1]TCE - ANEXO III - Preencher'!F1029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'[1]TCE - ANEXO III - Preencher'!F1030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'[1]TCE - ANEXO III - Preencher'!F1031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'[1]TCE - ANEXO III - Preencher'!F1032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'[1]TCE - ANEXO III - Preencher'!F1033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'[1]TCE - ANEXO III - Preencher'!F1034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 x14ac:dyDescent="0.25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'[1]TCE - ANEXO III - Preencher'!F1035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 x14ac:dyDescent="0.25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'[1]TCE - ANEXO III - Preencher'!F1036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 x14ac:dyDescent="0.25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'[1]TCE - ANEXO III - Preencher'!F1037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'[1]TCE - ANEXO III - Preencher'!F1038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'[1]TCE - ANEXO III - Preencher'!F1039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'[1]TCE - ANEXO III - Preencher'!F1040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'[1]TCE - ANEXO III - Preencher'!F1041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'[1]TCE - ANEXO III - Preencher'!F1042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'[1]TCE - ANEXO III - Preencher'!F1043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'[1]TCE - ANEXO III - Preencher'!F1044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'[1]TCE - ANEXO III - Preencher'!F1045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'[1]TCE - ANEXO III - Preencher'!F1046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'[1]TCE - ANEXO III - Preencher'!F1047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'[1]TCE - ANEXO III - Preencher'!F1048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'[1]TCE - ANEXO III - Preencher'!F1049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'[1]TCE - ANEXO III - Preencher'!F1050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'[1]TCE - ANEXO III - Preencher'!F1051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'[1]TCE - ANEXO III - Preencher'!F1052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'[1]TCE - ANEXO III - Preencher'!F1053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'[1]TCE - ANEXO III - Preencher'!F1054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'[1]TCE - ANEXO III - Preencher'!F1055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'[1]TCE - ANEXO III - Preencher'!F1056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'[1]TCE - ANEXO III - Preencher'!F1057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'[1]TCE - ANEXO III - Preencher'!F1058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'[1]TCE - ANEXO III - Preencher'!F1059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'[1]TCE - ANEXO III - Preencher'!F1060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'[1]TCE - ANEXO III - Preencher'!F1061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'[1]TCE - ANEXO III - Preencher'!F1062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'[1]TCE - ANEXO III - Preencher'!F1063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'[1]TCE - ANEXO III - Preencher'!F1064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'[1]TCE - ANEXO III - Preencher'!F1065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'[1]TCE - ANEXO III - Preencher'!F1066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'[1]TCE - ANEXO III - Preencher'!F1067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'[1]TCE - ANEXO III - Preencher'!F1068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'[1]TCE - ANEXO III - Preencher'!F1069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'[1]TCE - ANEXO III - Preencher'!F1070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'[1]TCE - ANEXO III - Preencher'!F1071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'[1]TCE - ANEXO III - Preencher'!F1072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'[1]TCE - ANEXO III - Preencher'!F1073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'[1]TCE - ANEXO III - Preencher'!F1074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'[1]TCE - ANEXO III - Preencher'!F1075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'[1]TCE - ANEXO III - Preencher'!F1076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'[1]TCE - ANEXO III - Preencher'!F1077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'[1]TCE - ANEXO III - Preencher'!F1078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'[1]TCE - ANEXO III - Preencher'!F1079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'[1]TCE - ANEXO III - Preencher'!F1080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'[1]TCE - ANEXO III - Preencher'!F1081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'[1]TCE - ANEXO III - Preencher'!F1082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'[1]TCE - ANEXO III - Preencher'!F1083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'[1]TCE - ANEXO III - Preencher'!F1084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'[1]TCE - ANEXO III - Preencher'!F1085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'[1]TCE - ANEXO III - Preencher'!F1086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'[1]TCE - ANEXO III - Preencher'!F1087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'[1]TCE - ANEXO III - Preencher'!F1088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'[1]TCE - ANEXO III - Preencher'!F1089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'[1]TCE - ANEXO III - Preencher'!F1090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'[1]TCE - ANEXO III - Preencher'!F1091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'[1]TCE - ANEXO III - Preencher'!F1092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'[1]TCE - ANEXO III - Preencher'!F1093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'[1]TCE - ANEXO III - Preencher'!F1094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'[1]TCE - ANEXO III - Preencher'!F1095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'[1]TCE - ANEXO III - Preencher'!F1096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'[1]TCE - ANEXO III - Preencher'!F1097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'[1]TCE - ANEXO III - Preencher'!F1098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 x14ac:dyDescent="0.25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'[1]TCE - ANEXO III - Preencher'!F1099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 x14ac:dyDescent="0.25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'[1]TCE - ANEXO III - Preencher'!F1100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 x14ac:dyDescent="0.25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'[1]TCE - ANEXO III - Preencher'!F1101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'[1]TCE - ANEXO III - Preencher'!F1102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'[1]TCE - ANEXO III - Preencher'!F1103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'[1]TCE - ANEXO III - Preencher'!F1104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'[1]TCE - ANEXO III - Preencher'!F1105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'[1]TCE - ANEXO III - Preencher'!F1106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'[1]TCE - ANEXO III - Preencher'!F1107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'[1]TCE - ANEXO III - Preencher'!F1108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'[1]TCE - ANEXO III - Preencher'!F1109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'[1]TCE - ANEXO III - Preencher'!F1110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'[1]TCE - ANEXO III - Preencher'!F1111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'[1]TCE - ANEXO III - Preencher'!F1112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'[1]TCE - ANEXO III - Preencher'!F1113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'[1]TCE - ANEXO III - Preencher'!F1114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'[1]TCE - ANEXO III - Preencher'!F1115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'[1]TCE - ANEXO III - Preencher'!F1116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'[1]TCE - ANEXO III - Preencher'!F1117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'[1]TCE - ANEXO III - Preencher'!F1118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'[1]TCE - ANEXO III - Preencher'!F1119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'[1]TCE - ANEXO III - Preencher'!F1120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'[1]TCE - ANEXO III - Preencher'!F1121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'[1]TCE - ANEXO III - Preencher'!F1122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'[1]TCE - ANEXO III - Preencher'!F1123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'[1]TCE - ANEXO III - Preencher'!F1124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'[1]TCE - ANEXO III - Preencher'!F1125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'[1]TCE - ANEXO III - Preencher'!F1126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'[1]TCE - ANEXO III - Preencher'!F1127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'[1]TCE - ANEXO III - Preencher'!F1128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'[1]TCE - ANEXO III - Preencher'!F1129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'[1]TCE - ANEXO III - Preencher'!F1130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'[1]TCE - ANEXO III - Preencher'!F1131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'[1]TCE - ANEXO III - Preencher'!F1132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'[1]TCE - ANEXO III - Preencher'!F1133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'[1]TCE - ANEXO III - Preencher'!F1134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'[1]TCE - ANEXO III - Preencher'!F1135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'[1]TCE - ANEXO III - Preencher'!F1136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'[1]TCE - ANEXO III - Preencher'!F1137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'[1]TCE - ANEXO III - Preencher'!F1138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'[1]TCE - ANEXO III - Preencher'!F1139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'[1]TCE - ANEXO III - Preencher'!F1140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'[1]TCE - ANEXO III - Preencher'!F1141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'[1]TCE - ANEXO III - Preencher'!F1142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'[1]TCE - ANEXO III - Preencher'!F1143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'[1]TCE - ANEXO III - Preencher'!F1144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'[1]TCE - ANEXO III - Preencher'!F1145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'[1]TCE - ANEXO III - Preencher'!F1146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'[1]TCE - ANEXO III - Preencher'!F1147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'[1]TCE - ANEXO III - Preencher'!F1148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'[1]TCE - ANEXO III - Preencher'!F1149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'[1]TCE - ANEXO III - Preencher'!F1150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'[1]TCE - ANEXO III - Preencher'!F1151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'[1]TCE - ANEXO III - Preencher'!F1152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'[1]TCE - ANEXO III - Preencher'!F1153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'[1]TCE - ANEXO III - Preencher'!F1154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'[1]TCE - ANEXO III - Preencher'!F1155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'[1]TCE - ANEXO III - Preencher'!F1156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'[1]TCE - ANEXO III - Preencher'!F1157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'[1]TCE - ANEXO III - Preencher'!F1158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'[1]TCE - ANEXO III - Preencher'!F1159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'[1]TCE - ANEXO III - Preencher'!F1160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'[1]TCE - ANEXO III - Preencher'!F1161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'[1]TCE - ANEXO III - Preencher'!F1162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 x14ac:dyDescent="0.25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'[1]TCE - ANEXO III - Preencher'!F1163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 x14ac:dyDescent="0.25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'[1]TCE - ANEXO III - Preencher'!F1164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 x14ac:dyDescent="0.25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'[1]TCE - ANEXO III - Preencher'!F1165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'[1]TCE - ANEXO III - Preencher'!F1166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'[1]TCE - ANEXO III - Preencher'!F1167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'[1]TCE - ANEXO III - Preencher'!F1168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'[1]TCE - ANEXO III - Preencher'!F1169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'[1]TCE - ANEXO III - Preencher'!F1170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'[1]TCE - ANEXO III - Preencher'!F1171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'[1]TCE - ANEXO III - Preencher'!F1172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'[1]TCE - ANEXO III - Preencher'!F1173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'[1]TCE - ANEXO III - Preencher'!F1174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'[1]TCE - ANEXO III - Preencher'!F1175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'[1]TCE - ANEXO III - Preencher'!F1176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'[1]TCE - ANEXO III - Preencher'!F1177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'[1]TCE - ANEXO III - Preencher'!F1178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'[1]TCE - ANEXO III - Preencher'!F1179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'[1]TCE - ANEXO III - Preencher'!F1180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'[1]TCE - ANEXO III - Preencher'!F1181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'[1]TCE - ANEXO III - Preencher'!F1182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'[1]TCE - ANEXO III - Preencher'!F1183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'[1]TCE - ANEXO III - Preencher'!F1184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'[1]TCE - ANEXO III - Preencher'!F1185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'[1]TCE - ANEXO III - Preencher'!F1186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'[1]TCE - ANEXO III - Preencher'!F1187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'[1]TCE - ANEXO III - Preencher'!F1188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'[1]TCE - ANEXO III - Preencher'!F1189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'[1]TCE - ANEXO III - Preencher'!F1190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'[1]TCE - ANEXO III - Preencher'!F1191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'[1]TCE - ANEXO III - Preencher'!F1192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'[1]TCE - ANEXO III - Preencher'!F1193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'[1]TCE - ANEXO III - Preencher'!F1194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'[1]TCE - ANEXO III - Preencher'!F1195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'[1]TCE - ANEXO III - Preencher'!F1196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'[1]TCE - ANEXO III - Preencher'!F1197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'[1]TCE - ANEXO III - Preencher'!F1198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'[1]TCE - ANEXO III - Preencher'!F1199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'[1]TCE - ANEXO III - Preencher'!F1200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'[1]TCE - ANEXO III - Preencher'!F1201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'[1]TCE - ANEXO III - Preencher'!F1202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'[1]TCE - ANEXO III - Preencher'!F1203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'[1]TCE - ANEXO III - Preencher'!F1204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'[1]TCE - ANEXO III - Preencher'!F1205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'[1]TCE - ANEXO III - Preencher'!F1206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'[1]TCE - ANEXO III - Preencher'!F1207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'[1]TCE - ANEXO III - Preencher'!F1208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'[1]TCE - ANEXO III - Preencher'!F1209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'[1]TCE - ANEXO III - Preencher'!F1210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'[1]TCE - ANEXO III - Preencher'!F1211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'[1]TCE - ANEXO III - Preencher'!F1212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'[1]TCE - ANEXO III - Preencher'!F1213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'[1]TCE - ANEXO III - Preencher'!F1214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'[1]TCE - ANEXO III - Preencher'!F1215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'[1]TCE - ANEXO III - Preencher'!F1216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'[1]TCE - ANEXO III - Preencher'!F1217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'[1]TCE - ANEXO III - Preencher'!F1218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'[1]TCE - ANEXO III - Preencher'!F1219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'[1]TCE - ANEXO III - Preencher'!F1220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'[1]TCE - ANEXO III - Preencher'!F1221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'[1]TCE - ANEXO III - Preencher'!F1222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'[1]TCE - ANEXO III - Preencher'!F1223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'[1]TCE - ANEXO III - Preencher'!F1224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'[1]TCE - ANEXO III - Preencher'!F1225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'[1]TCE - ANEXO III - Preencher'!F1226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 x14ac:dyDescent="0.25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'[1]TCE - ANEXO III - Preencher'!F1227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 x14ac:dyDescent="0.25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'[1]TCE - ANEXO III - Preencher'!F1228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 x14ac:dyDescent="0.25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'[1]TCE - ANEXO III - Preencher'!F1229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'[1]TCE - ANEXO III - Preencher'!F1230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'[1]TCE - ANEXO III - Preencher'!F1231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'[1]TCE - ANEXO III - Preencher'!F1232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'[1]TCE - ANEXO III - Preencher'!F1233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'[1]TCE - ANEXO III - Preencher'!F1234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'[1]TCE - ANEXO III - Preencher'!F1235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'[1]TCE - ANEXO III - Preencher'!F1236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'[1]TCE - ANEXO III - Preencher'!F1237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'[1]TCE - ANEXO III - Preencher'!F1238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'[1]TCE - ANEXO III - Preencher'!F1239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'[1]TCE - ANEXO III - Preencher'!F1240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'[1]TCE - ANEXO III - Preencher'!F1241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'[1]TCE - ANEXO III - Preencher'!F1242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'[1]TCE - ANEXO III - Preencher'!F1243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'[1]TCE - ANEXO III - Preencher'!F1244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'[1]TCE - ANEXO III - Preencher'!F1245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'[1]TCE - ANEXO III - Preencher'!F1246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'[1]TCE - ANEXO III - Preencher'!F1247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'[1]TCE - ANEXO III - Preencher'!F1248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'[1]TCE - ANEXO III - Preencher'!F1249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'[1]TCE - ANEXO III - Preencher'!F1250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'[1]TCE - ANEXO III - Preencher'!F1251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'[1]TCE - ANEXO III - Preencher'!F1252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'[1]TCE - ANEXO III - Preencher'!F1253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'[1]TCE - ANEXO III - Preencher'!F1254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'[1]TCE - ANEXO III - Preencher'!F1255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'[1]TCE - ANEXO III - Preencher'!F1256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'[1]TCE - ANEXO III - Preencher'!F1257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'[1]TCE - ANEXO III - Preencher'!F1258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'[1]TCE - ANEXO III - Preencher'!F1259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'[1]TCE - ANEXO III - Preencher'!F1260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'[1]TCE - ANEXO III - Preencher'!F1261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'[1]TCE - ANEXO III - Preencher'!F1262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'[1]TCE - ANEXO III - Preencher'!F1263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'[1]TCE - ANEXO III - Preencher'!F1264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'[1]TCE - ANEXO III - Preencher'!F1265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'[1]TCE - ANEXO III - Preencher'!F1266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'[1]TCE - ANEXO III - Preencher'!F1267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'[1]TCE - ANEXO III - Preencher'!F1268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'[1]TCE - ANEXO III - Preencher'!F1269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'[1]TCE - ANEXO III - Preencher'!F1270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'[1]TCE - ANEXO III - Preencher'!F1271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'[1]TCE - ANEXO III - Preencher'!F1272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'[1]TCE - ANEXO III - Preencher'!F1273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'[1]TCE - ANEXO III - Preencher'!F1274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'[1]TCE - ANEXO III - Preencher'!F1275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'[1]TCE - ANEXO III - Preencher'!F1276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'[1]TCE - ANEXO III - Preencher'!F1277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'[1]TCE - ANEXO III - Preencher'!F1278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'[1]TCE - ANEXO III - Preencher'!F1279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'[1]TCE - ANEXO III - Preencher'!F1280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'[1]TCE - ANEXO III - Preencher'!F1281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'[1]TCE - ANEXO III - Preencher'!F1282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'[1]TCE - ANEXO III - Preencher'!F1283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'[1]TCE - ANEXO III - Preencher'!F1284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'[1]TCE - ANEXO III - Preencher'!F1285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'[1]TCE - ANEXO III - Preencher'!F1286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'[1]TCE - ANEXO III - Preencher'!F1287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'[1]TCE - ANEXO III - Preencher'!F1288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'[1]TCE - ANEXO III - Preencher'!F1289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'[1]TCE - ANEXO III - Preencher'!F1290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 x14ac:dyDescent="0.25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'[1]TCE - ANEXO III - Preencher'!F1291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 x14ac:dyDescent="0.25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'[1]TCE - ANEXO III - Preencher'!F1292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 x14ac:dyDescent="0.25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'[1]TCE - ANEXO III - Preencher'!F1293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'[1]TCE - ANEXO III - Preencher'!F1294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'[1]TCE - ANEXO III - Preencher'!F1295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'[1]TCE - ANEXO III - Preencher'!F1296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'[1]TCE - ANEXO III - Preencher'!F1297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'[1]TCE - ANEXO III - Preencher'!F1298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'[1]TCE - ANEXO III - Preencher'!F1299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'[1]TCE - ANEXO III - Preencher'!F1300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'[1]TCE - ANEXO III - Preencher'!F1301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'[1]TCE - ANEXO III - Preencher'!F1302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'[1]TCE - ANEXO III - Preencher'!F1303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'[1]TCE - ANEXO III - Preencher'!F1304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'[1]TCE - ANEXO III - Preencher'!F1305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'[1]TCE - ANEXO III - Preencher'!F1306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'[1]TCE - ANEXO III - Preencher'!F1307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'[1]TCE - ANEXO III - Preencher'!F1308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'[1]TCE - ANEXO III - Preencher'!F1309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'[1]TCE - ANEXO III - Preencher'!F1310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'[1]TCE - ANEXO III - Preencher'!F1311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'[1]TCE - ANEXO III - Preencher'!F1312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'[1]TCE - ANEXO III - Preencher'!F1313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'[1]TCE - ANEXO III - Preencher'!F1314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'[1]TCE - ANEXO III - Preencher'!F1315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'[1]TCE - ANEXO III - Preencher'!F1316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'[1]TCE - ANEXO III - Preencher'!F1317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'[1]TCE - ANEXO III - Preencher'!F1318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'[1]TCE - ANEXO III - Preencher'!F1319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'[1]TCE - ANEXO III - Preencher'!F1320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'[1]TCE - ANEXO III - Preencher'!F1321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'[1]TCE - ANEXO III - Preencher'!F1322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'[1]TCE - ANEXO III - Preencher'!F1323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'[1]TCE - ANEXO III - Preencher'!F1324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'[1]TCE - ANEXO III - Preencher'!F1325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'[1]TCE - ANEXO III - Preencher'!F1326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'[1]TCE - ANEXO III - Preencher'!F1327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'[1]TCE - ANEXO III - Preencher'!F1328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'[1]TCE - ANEXO III - Preencher'!F1329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'[1]TCE - ANEXO III - Preencher'!F1330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'[1]TCE - ANEXO III - Preencher'!F1331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'[1]TCE - ANEXO III - Preencher'!F1332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'[1]TCE - ANEXO III - Preencher'!F1333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'[1]TCE - ANEXO III - Preencher'!F1334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'[1]TCE - ANEXO III - Preencher'!F1335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'[1]TCE - ANEXO III - Preencher'!F1336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'[1]TCE - ANEXO III - Preencher'!F1337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'[1]TCE - ANEXO III - Preencher'!F1338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'[1]TCE - ANEXO III - Preencher'!F1339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'[1]TCE - ANEXO III - Preencher'!F1340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'[1]TCE - ANEXO III - Preencher'!F1341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'[1]TCE - ANEXO III - Preencher'!F1342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'[1]TCE - ANEXO III - Preencher'!F1343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'[1]TCE - ANEXO III - Preencher'!F1344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'[1]TCE - ANEXO III - Preencher'!F1345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'[1]TCE - ANEXO III - Preencher'!F1346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'[1]TCE - ANEXO III - Preencher'!F1347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'[1]TCE - ANEXO III - Preencher'!F1348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'[1]TCE - ANEXO III - Preencher'!F1349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'[1]TCE - ANEXO III - Preencher'!F1350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'[1]TCE - ANEXO III - Preencher'!F1351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'[1]TCE - ANEXO III - Preencher'!F1352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'[1]TCE - ANEXO III - Preencher'!F1353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'[1]TCE - ANEXO III - Preencher'!F1354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 x14ac:dyDescent="0.25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'[1]TCE - ANEXO III - Preencher'!F1355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 x14ac:dyDescent="0.25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'[1]TCE - ANEXO III - Preencher'!F1356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 x14ac:dyDescent="0.25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'[1]TCE - ANEXO III - Preencher'!F1357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'[1]TCE - ANEXO III - Preencher'!F1358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'[1]TCE - ANEXO III - Preencher'!F1359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'[1]TCE - ANEXO III - Preencher'!F1360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'[1]TCE - ANEXO III - Preencher'!F1361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'[1]TCE - ANEXO III - Preencher'!F1362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'[1]TCE - ANEXO III - Preencher'!F1363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'[1]TCE - ANEXO III - Preencher'!F1364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'[1]TCE - ANEXO III - Preencher'!F1365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'[1]TCE - ANEXO III - Preencher'!F1366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'[1]TCE - ANEXO III - Preencher'!F1367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'[1]TCE - ANEXO III - Preencher'!F1368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'[1]TCE - ANEXO III - Preencher'!F1369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'[1]TCE - ANEXO III - Preencher'!F1370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'[1]TCE - ANEXO III - Preencher'!F1371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'[1]TCE - ANEXO III - Preencher'!F1372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'[1]TCE - ANEXO III - Preencher'!F1373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'[1]TCE - ANEXO III - Preencher'!F1374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'[1]TCE - ANEXO III - Preencher'!F1375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'[1]TCE - ANEXO III - Preencher'!F1376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'[1]TCE - ANEXO III - Preencher'!F1377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'[1]TCE - ANEXO III - Preencher'!F1378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'[1]TCE - ANEXO III - Preencher'!F1379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'[1]TCE - ANEXO III - Preencher'!F1380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'[1]TCE - ANEXO III - Preencher'!F1381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'[1]TCE - ANEXO III - Preencher'!F1382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'[1]TCE - ANEXO III - Preencher'!F1383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'[1]TCE - ANEXO III - Preencher'!F1384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'[1]TCE - ANEXO III - Preencher'!F1385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'[1]TCE - ANEXO III - Preencher'!F1386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'[1]TCE - ANEXO III - Preencher'!F1387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'[1]TCE - ANEXO III - Preencher'!F1388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'[1]TCE - ANEXO III - Preencher'!F1389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'[1]TCE - ANEXO III - Preencher'!F1390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'[1]TCE - ANEXO III - Preencher'!F1391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'[1]TCE - ANEXO III - Preencher'!F1392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'[1]TCE - ANEXO III - Preencher'!F1393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'[1]TCE - ANEXO III - Preencher'!F1394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'[1]TCE - ANEXO III - Preencher'!F1395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'[1]TCE - ANEXO III - Preencher'!F1396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'[1]TCE - ANEXO III - Preencher'!F1397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'[1]TCE - ANEXO III - Preencher'!F1398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'[1]TCE - ANEXO III - Preencher'!F1399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'[1]TCE - ANEXO III - Preencher'!F1400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'[1]TCE - ANEXO III - Preencher'!F1401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'[1]TCE - ANEXO III - Preencher'!F1402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'[1]TCE - ANEXO III - Preencher'!F1403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'[1]TCE - ANEXO III - Preencher'!F1404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'[1]TCE - ANEXO III - Preencher'!F1405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'[1]TCE - ANEXO III - Preencher'!F1406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'[1]TCE - ANEXO III - Preencher'!F1407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'[1]TCE - ANEXO III - Preencher'!F1408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'[1]TCE - ANEXO III - Preencher'!F1409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'[1]TCE - ANEXO III - Preencher'!F1410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'[1]TCE - ANEXO III - Preencher'!F1411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'[1]TCE - ANEXO III - Preencher'!F1412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'[1]TCE - ANEXO III - Preencher'!F1413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'[1]TCE - ANEXO III - Preencher'!F1414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'[1]TCE - ANEXO III - Preencher'!F1415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'[1]TCE - ANEXO III - Preencher'!F1416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'[1]TCE - ANEXO III - Preencher'!F1417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'[1]TCE - ANEXO III - Preencher'!F1418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 x14ac:dyDescent="0.25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'[1]TCE - ANEXO III - Preencher'!F1419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 x14ac:dyDescent="0.25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'[1]TCE - ANEXO III - Preencher'!F1420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 x14ac:dyDescent="0.25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'[1]TCE - ANEXO III - Preencher'!F1421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'[1]TCE - ANEXO III - Preencher'!F1422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'[1]TCE - ANEXO III - Preencher'!F1423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'[1]TCE - ANEXO III - Preencher'!F1424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'[1]TCE - ANEXO III - Preencher'!F1425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'[1]TCE - ANEXO III - Preencher'!F1426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'[1]TCE - ANEXO III - Preencher'!F1427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'[1]TCE - ANEXO III - Preencher'!F1428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'[1]TCE - ANEXO III - Preencher'!F1429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'[1]TCE - ANEXO III - Preencher'!F1430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'[1]TCE - ANEXO III - Preencher'!F1431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'[1]TCE - ANEXO III - Preencher'!F1432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'[1]TCE - ANEXO III - Preencher'!F1433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'[1]TCE - ANEXO III - Preencher'!F1434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'[1]TCE - ANEXO III - Preencher'!F1435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'[1]TCE - ANEXO III - Preencher'!F1436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'[1]TCE - ANEXO III - Preencher'!F1437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'[1]TCE - ANEXO III - Preencher'!F1438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'[1]TCE - ANEXO III - Preencher'!F1439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'[1]TCE - ANEXO III - Preencher'!F1440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'[1]TCE - ANEXO III - Preencher'!F1441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'[1]TCE - ANEXO III - Preencher'!F1442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'[1]TCE - ANEXO III - Preencher'!F1443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'[1]TCE - ANEXO III - Preencher'!F1444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'[1]TCE - ANEXO III - Preencher'!F1445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'[1]TCE - ANEXO III - Preencher'!F1446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'[1]TCE - ANEXO III - Preencher'!F1447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'[1]TCE - ANEXO III - Preencher'!F1448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'[1]TCE - ANEXO III - Preencher'!F1449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'[1]TCE - ANEXO III - Preencher'!F1450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'[1]TCE - ANEXO III - Preencher'!F1451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'[1]TCE - ANEXO III - Preencher'!F1452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'[1]TCE - ANEXO III - Preencher'!F1453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'[1]TCE - ANEXO III - Preencher'!F1454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'[1]TCE - ANEXO III - Preencher'!F1455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'[1]TCE - ANEXO III - Preencher'!F1456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'[1]TCE - ANEXO III - Preencher'!F1457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'[1]TCE - ANEXO III - Preencher'!F1458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'[1]TCE - ANEXO III - Preencher'!F1459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'[1]TCE - ANEXO III - Preencher'!F1460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'[1]TCE - ANEXO III - Preencher'!F1461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'[1]TCE - ANEXO III - Preencher'!F1462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'[1]TCE - ANEXO III - Preencher'!F1463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'[1]TCE - ANEXO III - Preencher'!F1464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'[1]TCE - ANEXO III - Preencher'!F1465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'[1]TCE - ANEXO III - Preencher'!F1466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'[1]TCE - ANEXO III - Preencher'!F1467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'[1]TCE - ANEXO III - Preencher'!F1468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'[1]TCE - ANEXO III - Preencher'!F1469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'[1]TCE - ANEXO III - Preencher'!F1470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'[1]TCE - ANEXO III - Preencher'!F1471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'[1]TCE - ANEXO III - Preencher'!F1472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'[1]TCE - ANEXO III - Preencher'!F1473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'[1]TCE - ANEXO III - Preencher'!F1474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'[1]TCE - ANEXO III - Preencher'!F1475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'[1]TCE - ANEXO III - Preencher'!F1476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'[1]TCE - ANEXO III - Preencher'!F1477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'[1]TCE - ANEXO III - Preencher'!F1478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'[1]TCE - ANEXO III - Preencher'!F1479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'[1]TCE - ANEXO III - Preencher'!F1480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'[1]TCE - ANEXO III - Preencher'!F1481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'[1]TCE - ANEXO III - Preencher'!F1482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 x14ac:dyDescent="0.25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'[1]TCE - ANEXO III - Preencher'!F1483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 x14ac:dyDescent="0.25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'[1]TCE - ANEXO III - Preencher'!F1484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 x14ac:dyDescent="0.25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'[1]TCE - ANEXO III - Preencher'!F1485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'[1]TCE - ANEXO III - Preencher'!F1486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'[1]TCE - ANEXO III - Preencher'!F1487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'[1]TCE - ANEXO III - Preencher'!F1488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'[1]TCE - ANEXO III - Preencher'!F1489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'[1]TCE - ANEXO III - Preencher'!F1490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'[1]TCE - ANEXO III - Preencher'!F1491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'[1]TCE - ANEXO III - Preencher'!F1492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'[1]TCE - ANEXO III - Preencher'!F1493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'[1]TCE - ANEXO III - Preencher'!F1494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'[1]TCE - ANEXO III - Preencher'!F1495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'[1]TCE - ANEXO III - Preencher'!F1496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'[1]TCE - ANEXO III - Preencher'!F1497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'[1]TCE - ANEXO III - Preencher'!F1498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'[1]TCE - ANEXO III - Preencher'!F1499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'[1]TCE - ANEXO III - Preencher'!F1500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'[1]TCE - ANEXO III - Preencher'!F1501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'[1]TCE - ANEXO III - Preencher'!F1502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'[1]TCE - ANEXO III - Preencher'!F1503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'[1]TCE - ANEXO III - Preencher'!F1504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'[1]TCE - ANEXO III - Preencher'!F1505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'[1]TCE - ANEXO III - Preencher'!F1506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'[1]TCE - ANEXO III - Preencher'!F1507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'[1]TCE - ANEXO III - Preencher'!F1508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'[1]TCE - ANEXO III - Preencher'!F1509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'[1]TCE - ANEXO III - Preencher'!F1510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'[1]TCE - ANEXO III - Preencher'!F1511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'[1]TCE - ANEXO III - Preencher'!F1512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'[1]TCE - ANEXO III - Preencher'!F1513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'[1]TCE - ANEXO III - Preencher'!F1514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'[1]TCE - ANEXO III - Preencher'!F1515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'[1]TCE - ANEXO III - Preencher'!F1516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'[1]TCE - ANEXO III - Preencher'!F1517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'[1]TCE - ANEXO III - Preencher'!F1518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'[1]TCE - ANEXO III - Preencher'!F1519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'[1]TCE - ANEXO III - Preencher'!F1520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'[1]TCE - ANEXO III - Preencher'!F1521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'[1]TCE - ANEXO III - Preencher'!F1522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'[1]TCE - ANEXO III - Preencher'!F1523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'[1]TCE - ANEXO III - Preencher'!F1524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'[1]TCE - ANEXO III - Preencher'!F1525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'[1]TCE - ANEXO III - Preencher'!F1526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'[1]TCE - ANEXO III - Preencher'!F1527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'[1]TCE - ANEXO III - Preencher'!F1528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'[1]TCE - ANEXO III - Preencher'!F1529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'[1]TCE - ANEXO III - Preencher'!F1530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'[1]TCE - ANEXO III - Preencher'!F1531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'[1]TCE - ANEXO III - Preencher'!F1532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'[1]TCE - ANEXO III - Preencher'!F1533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'[1]TCE - ANEXO III - Preencher'!F1534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'[1]TCE - ANEXO III - Preencher'!F1535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'[1]TCE - ANEXO III - Preencher'!F1536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'[1]TCE - ANEXO III - Preencher'!F1537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'[1]TCE - ANEXO III - Preencher'!F1538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'[1]TCE - ANEXO III - Preencher'!F1539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'[1]TCE - ANEXO III - Preencher'!F1540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'[1]TCE - ANEXO III - Preencher'!F1541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'[1]TCE - ANEXO III - Preencher'!F1542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'[1]TCE - ANEXO III - Preencher'!F1543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'[1]TCE - ANEXO III - Preencher'!F1544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'[1]TCE - ANEXO III - Preencher'!F1545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'[1]TCE - ANEXO III - Preencher'!F1546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 x14ac:dyDescent="0.25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'[1]TCE - ANEXO III - Preencher'!F1547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 x14ac:dyDescent="0.25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'[1]TCE - ANEXO III - Preencher'!F1548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 x14ac:dyDescent="0.25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'[1]TCE - ANEXO III - Preencher'!F1549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'[1]TCE - ANEXO III - Preencher'!F1550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'[1]TCE - ANEXO III - Preencher'!F1551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 x14ac:dyDescent="0.25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 x14ac:dyDescent="0.25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 x14ac:dyDescent="0.25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 x14ac:dyDescent="0.25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 x14ac:dyDescent="0.25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 x14ac:dyDescent="0.25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 x14ac:dyDescent="0.25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 x14ac:dyDescent="0.25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 x14ac:dyDescent="0.25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 x14ac:dyDescent="0.25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 x14ac:dyDescent="0.25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 x14ac:dyDescent="0.25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 x14ac:dyDescent="0.25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 x14ac:dyDescent="0.25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 x14ac:dyDescent="0.25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 x14ac:dyDescent="0.25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 x14ac:dyDescent="0.25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 x14ac:dyDescent="0.25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 x14ac:dyDescent="0.25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 x14ac:dyDescent="0.25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 x14ac:dyDescent="0.25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 x14ac:dyDescent="0.25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 x14ac:dyDescent="0.25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 x14ac:dyDescent="0.25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 x14ac:dyDescent="0.25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 x14ac:dyDescent="0.25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 x14ac:dyDescent="0.25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 x14ac:dyDescent="0.25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 x14ac:dyDescent="0.25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 x14ac:dyDescent="0.25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 x14ac:dyDescent="0.25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 x14ac:dyDescent="0.25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 x14ac:dyDescent="0.25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 x14ac:dyDescent="0.25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 x14ac:dyDescent="0.25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 x14ac:dyDescent="0.25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 x14ac:dyDescent="0.25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 x14ac:dyDescent="0.25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 x14ac:dyDescent="0.25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 x14ac:dyDescent="0.25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 x14ac:dyDescent="0.25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 x14ac:dyDescent="0.25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 x14ac:dyDescent="0.25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 x14ac:dyDescent="0.25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 x14ac:dyDescent="0.25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 x14ac:dyDescent="0.25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 x14ac:dyDescent="0.25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 x14ac:dyDescent="0.25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 x14ac:dyDescent="0.25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 x14ac:dyDescent="0.25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 x14ac:dyDescent="0.25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 x14ac:dyDescent="0.25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 x14ac:dyDescent="0.25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 x14ac:dyDescent="0.25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 x14ac:dyDescent="0.25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 x14ac:dyDescent="0.25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 x14ac:dyDescent="0.25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 x14ac:dyDescent="0.25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 x14ac:dyDescent="0.25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 x14ac:dyDescent="0.25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 x14ac:dyDescent="0.25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 x14ac:dyDescent="0.25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 x14ac:dyDescent="0.25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 x14ac:dyDescent="0.25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 x14ac:dyDescent="0.25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 x14ac:dyDescent="0.25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 x14ac:dyDescent="0.25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 x14ac:dyDescent="0.25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 x14ac:dyDescent="0.25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 x14ac:dyDescent="0.25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 x14ac:dyDescent="0.25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 x14ac:dyDescent="0.25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 x14ac:dyDescent="0.25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 x14ac:dyDescent="0.25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 x14ac:dyDescent="0.25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 x14ac:dyDescent="0.25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 x14ac:dyDescent="0.25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 x14ac:dyDescent="0.25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 x14ac:dyDescent="0.25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 x14ac:dyDescent="0.25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 x14ac:dyDescent="0.25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 x14ac:dyDescent="0.25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 x14ac:dyDescent="0.25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 x14ac:dyDescent="0.25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 x14ac:dyDescent="0.25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 x14ac:dyDescent="0.25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 x14ac:dyDescent="0.25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 x14ac:dyDescent="0.25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 x14ac:dyDescent="0.25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 x14ac:dyDescent="0.25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 x14ac:dyDescent="0.25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 x14ac:dyDescent="0.25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 x14ac:dyDescent="0.25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 x14ac:dyDescent="0.25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 x14ac:dyDescent="0.25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 x14ac:dyDescent="0.25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 x14ac:dyDescent="0.25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 x14ac:dyDescent="0.25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 x14ac:dyDescent="0.25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 x14ac:dyDescent="0.25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 x14ac:dyDescent="0.25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 x14ac:dyDescent="0.25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 x14ac:dyDescent="0.25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 x14ac:dyDescent="0.25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 x14ac:dyDescent="0.25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 x14ac:dyDescent="0.25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 x14ac:dyDescent="0.25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 x14ac:dyDescent="0.25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 x14ac:dyDescent="0.25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 x14ac:dyDescent="0.25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 x14ac:dyDescent="0.25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 x14ac:dyDescent="0.25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 x14ac:dyDescent="0.25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 x14ac:dyDescent="0.25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 x14ac:dyDescent="0.25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 x14ac:dyDescent="0.25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 x14ac:dyDescent="0.25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 x14ac:dyDescent="0.25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 x14ac:dyDescent="0.25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 x14ac:dyDescent="0.25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 x14ac:dyDescent="0.25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 x14ac:dyDescent="0.25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 x14ac:dyDescent="0.25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 x14ac:dyDescent="0.25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 x14ac:dyDescent="0.25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 x14ac:dyDescent="0.25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 x14ac:dyDescent="0.25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 x14ac:dyDescent="0.25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 x14ac:dyDescent="0.25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 x14ac:dyDescent="0.25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 x14ac:dyDescent="0.25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 x14ac:dyDescent="0.25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 x14ac:dyDescent="0.25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 x14ac:dyDescent="0.25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 x14ac:dyDescent="0.25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 x14ac:dyDescent="0.25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 x14ac:dyDescent="0.25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 x14ac:dyDescent="0.25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 x14ac:dyDescent="0.25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 x14ac:dyDescent="0.25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 x14ac:dyDescent="0.25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 x14ac:dyDescent="0.25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 x14ac:dyDescent="0.25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 x14ac:dyDescent="0.25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 x14ac:dyDescent="0.25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 x14ac:dyDescent="0.25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 x14ac:dyDescent="0.25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 x14ac:dyDescent="0.25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 x14ac:dyDescent="0.25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 x14ac:dyDescent="0.25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 x14ac:dyDescent="0.25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 x14ac:dyDescent="0.25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 x14ac:dyDescent="0.25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 x14ac:dyDescent="0.25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 x14ac:dyDescent="0.25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 x14ac:dyDescent="0.25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 x14ac:dyDescent="0.25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 x14ac:dyDescent="0.25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 x14ac:dyDescent="0.25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 x14ac:dyDescent="0.25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 x14ac:dyDescent="0.25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 x14ac:dyDescent="0.25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 x14ac:dyDescent="0.25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 x14ac:dyDescent="0.25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Miriam</cp:lastModifiedBy>
  <dcterms:created xsi:type="dcterms:W3CDTF">2020-07-09T19:16:59Z</dcterms:created>
  <dcterms:modified xsi:type="dcterms:W3CDTF">2020-07-10T01:15:44Z</dcterms:modified>
</cp:coreProperties>
</file>