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1" i="1"/>
  <c r="AB44" i="1"/>
  <c r="AB45" i="1"/>
  <c r="AB48" i="1"/>
  <c r="AB49" i="1"/>
  <c r="AB52" i="1"/>
  <c r="AB53" i="1"/>
  <c r="AB56" i="1"/>
  <c r="AB57" i="1"/>
  <c r="AB60" i="1"/>
  <c r="AB61" i="1"/>
  <c r="AB64" i="1"/>
  <c r="AB65" i="1"/>
  <c r="AB68" i="1"/>
  <c r="AB69" i="1"/>
  <c r="AB72" i="1"/>
  <c r="AB73" i="1"/>
  <c r="AB76" i="1"/>
  <c r="AB77" i="1"/>
  <c r="AB80" i="1"/>
  <c r="AB81" i="1"/>
  <c r="AB84" i="1"/>
  <c r="AB85" i="1"/>
  <c r="AB88" i="1"/>
  <c r="AB89" i="1"/>
  <c r="AB92" i="1"/>
  <c r="AB93" i="1"/>
  <c r="AB96" i="1"/>
  <c r="AB97" i="1"/>
  <c r="AB100" i="1"/>
  <c r="AB101" i="1"/>
  <c r="AB104" i="1"/>
  <c r="AB105" i="1"/>
  <c r="AB108" i="1"/>
  <c r="AB109" i="1"/>
  <c r="AB112" i="1"/>
  <c r="AB113" i="1"/>
  <c r="AB116" i="1"/>
  <c r="AB117" i="1"/>
  <c r="AB120" i="1"/>
  <c r="AB121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2" i="1"/>
  <c r="AB153" i="1"/>
  <c r="AB156" i="1"/>
  <c r="AB157" i="1"/>
  <c r="AB160" i="1"/>
  <c r="AB161" i="1"/>
  <c r="AB164" i="1"/>
  <c r="AB165" i="1"/>
  <c r="AB168" i="1"/>
  <c r="AB169" i="1"/>
  <c r="AB172" i="1"/>
  <c r="AB173" i="1"/>
  <c r="AB176" i="1"/>
  <c r="AB177" i="1"/>
  <c r="AB180" i="1"/>
  <c r="AB181" i="1"/>
  <c r="AB184" i="1"/>
  <c r="AB185" i="1"/>
  <c r="AB188" i="1"/>
  <c r="AB189" i="1"/>
  <c r="AB192" i="1"/>
  <c r="AB193" i="1"/>
  <c r="AB196" i="1"/>
  <c r="AB197" i="1"/>
  <c r="AB200" i="1"/>
  <c r="AB201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5" i="1"/>
  <c r="AB528" i="1"/>
  <c r="AB529" i="1"/>
  <c r="AB532" i="1"/>
  <c r="AB533" i="1"/>
  <c r="AB536" i="1"/>
  <c r="AB537" i="1"/>
  <c r="AB540" i="1"/>
  <c r="AB541" i="1"/>
  <c r="AB544" i="1"/>
  <c r="AB545" i="1"/>
  <c r="AB548" i="1"/>
  <c r="AB549" i="1"/>
  <c r="AB552" i="1"/>
  <c r="AB553" i="1"/>
  <c r="AB556" i="1"/>
  <c r="AB557" i="1"/>
  <c r="AB560" i="1"/>
  <c r="AB561" i="1"/>
  <c r="AB564" i="1"/>
  <c r="AB565" i="1"/>
  <c r="AB568" i="1"/>
  <c r="AB569" i="1"/>
  <c r="AB572" i="1"/>
  <c r="AB573" i="1"/>
  <c r="AB576" i="1"/>
  <c r="AB577" i="1"/>
  <c r="AB580" i="1"/>
  <c r="AB581" i="1"/>
  <c r="AB584" i="1"/>
  <c r="AB585" i="1"/>
  <c r="AB588" i="1"/>
  <c r="AB589" i="1"/>
  <c r="AB592" i="1"/>
  <c r="AB593" i="1"/>
  <c r="AB596" i="1"/>
  <c r="AB597" i="1"/>
  <c r="AB600" i="1"/>
  <c r="AB601" i="1"/>
  <c r="AB604" i="1"/>
  <c r="AB605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3" i="1"/>
  <c r="AB636" i="1"/>
  <c r="AB637" i="1"/>
  <c r="AB640" i="1"/>
  <c r="AB641" i="1"/>
  <c r="AB644" i="1"/>
  <c r="AB645" i="1"/>
  <c r="AB648" i="1"/>
  <c r="AB649" i="1"/>
  <c r="AB652" i="1"/>
  <c r="AB653" i="1"/>
  <c r="AB656" i="1"/>
  <c r="AB657" i="1"/>
  <c r="AB660" i="1"/>
  <c r="AB661" i="1"/>
  <c r="AB664" i="1"/>
  <c r="AB665" i="1"/>
  <c r="AB668" i="1"/>
  <c r="AB669" i="1"/>
  <c r="AB672" i="1"/>
  <c r="AB673" i="1"/>
  <c r="AB676" i="1"/>
  <c r="AB677" i="1"/>
  <c r="AB680" i="1"/>
  <c r="AB681" i="1"/>
  <c r="AB684" i="1"/>
  <c r="AB685" i="1"/>
  <c r="AB688" i="1"/>
  <c r="AB689" i="1"/>
  <c r="AB692" i="1"/>
  <c r="AB693" i="1"/>
  <c r="AB696" i="1"/>
  <c r="AB697" i="1"/>
  <c r="AB700" i="1"/>
  <c r="AB701" i="1"/>
  <c r="AB704" i="1"/>
  <c r="AB705" i="1"/>
  <c r="AB708" i="1"/>
  <c r="AB709" i="1"/>
  <c r="AB712" i="1"/>
  <c r="AB713" i="1"/>
  <c r="AB716" i="1"/>
  <c r="AB717" i="1"/>
  <c r="AB720" i="1"/>
  <c r="AB721" i="1"/>
  <c r="AB724" i="1"/>
  <c r="AB725" i="1"/>
  <c r="AB728" i="1"/>
  <c r="AB729" i="1"/>
  <c r="AB732" i="1"/>
  <c r="AB733" i="1"/>
  <c r="AB736" i="1"/>
  <c r="AB737" i="1"/>
  <c r="AB740" i="1"/>
  <c r="AB741" i="1"/>
  <c r="AB744" i="1"/>
  <c r="AB745" i="1"/>
  <c r="AB748" i="1"/>
  <c r="AB749" i="1"/>
  <c r="AB752" i="1"/>
  <c r="AB753" i="1"/>
  <c r="AB756" i="1"/>
  <c r="AB757" i="1"/>
  <c r="AB760" i="1"/>
  <c r="AB761" i="1"/>
  <c r="AB764" i="1"/>
  <c r="AB765" i="1"/>
  <c r="AB768" i="1"/>
  <c r="AB769" i="1"/>
  <c r="AB772" i="1"/>
  <c r="AB773" i="1"/>
  <c r="AB776" i="1"/>
  <c r="AB777" i="1"/>
  <c r="AB780" i="1"/>
  <c r="AB781" i="1"/>
  <c r="AB784" i="1"/>
  <c r="AB785" i="1"/>
  <c r="AB788" i="1"/>
  <c r="AB789" i="1"/>
  <c r="AB792" i="1"/>
  <c r="AB793" i="1"/>
  <c r="AB796" i="1"/>
  <c r="AB797" i="1"/>
  <c r="AB800" i="1"/>
  <c r="AB801" i="1"/>
  <c r="AB804" i="1"/>
  <c r="AB805" i="1"/>
  <c r="AB808" i="1"/>
  <c r="AB809" i="1"/>
  <c r="AB812" i="1"/>
  <c r="AB813" i="1"/>
  <c r="AB816" i="1"/>
  <c r="AB817" i="1"/>
  <c r="AB820" i="1"/>
  <c r="AB821" i="1"/>
  <c r="AB824" i="1"/>
  <c r="AB825" i="1"/>
  <c r="AB828" i="1"/>
  <c r="AB829" i="1"/>
  <c r="AB832" i="1"/>
  <c r="AB833" i="1"/>
  <c r="AB836" i="1"/>
  <c r="AB837" i="1"/>
  <c r="AB840" i="1"/>
  <c r="AB841" i="1"/>
  <c r="AB844" i="1"/>
  <c r="AB845" i="1"/>
  <c r="AB848" i="1"/>
  <c r="AB849" i="1"/>
  <c r="AB852" i="1"/>
  <c r="AB853" i="1"/>
  <c r="AB856" i="1"/>
  <c r="AB857" i="1"/>
  <c r="AB860" i="1"/>
  <c r="AB861" i="1"/>
  <c r="AB864" i="1"/>
  <c r="AB865" i="1"/>
  <c r="AB868" i="1"/>
  <c r="AB869" i="1"/>
  <c r="AB872" i="1"/>
  <c r="AB873" i="1"/>
  <c r="AB876" i="1"/>
  <c r="AB877" i="1"/>
  <c r="AB880" i="1"/>
  <c r="AB881" i="1"/>
  <c r="AB884" i="1"/>
  <c r="AB885" i="1"/>
  <c r="AB888" i="1"/>
  <c r="AB889" i="1"/>
  <c r="AB892" i="1"/>
  <c r="AB893" i="1"/>
  <c r="AB896" i="1"/>
  <c r="AB897" i="1"/>
  <c r="AB900" i="1"/>
  <c r="AB901" i="1"/>
  <c r="AB904" i="1"/>
  <c r="AB905" i="1"/>
  <c r="AB908" i="1"/>
  <c r="AB909" i="1"/>
  <c r="AB912" i="1"/>
  <c r="AB913" i="1"/>
  <c r="AB916" i="1"/>
  <c r="AB917" i="1"/>
  <c r="AB920" i="1"/>
  <c r="AB921" i="1"/>
  <c r="AB924" i="1"/>
  <c r="AB925" i="1"/>
  <c r="AB928" i="1"/>
  <c r="AB929" i="1"/>
  <c r="AB932" i="1"/>
  <c r="AB933" i="1"/>
  <c r="AB936" i="1"/>
  <c r="AB937" i="1"/>
  <c r="AB940" i="1"/>
  <c r="AB941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968" i="1"/>
  <c r="AB969" i="1"/>
  <c r="AB972" i="1"/>
  <c r="AB973" i="1"/>
  <c r="AB976" i="1"/>
  <c r="AB977" i="1"/>
  <c r="AB980" i="1"/>
  <c r="AB981" i="1"/>
  <c r="AB984" i="1"/>
  <c r="AB985" i="1"/>
  <c r="AB988" i="1"/>
  <c r="AB989" i="1"/>
  <c r="AB992" i="1"/>
  <c r="AB993" i="1"/>
  <c r="AB996" i="1"/>
  <c r="AB997" i="1"/>
  <c r="AB1000" i="1"/>
  <c r="AB1001" i="1"/>
  <c r="AB1004" i="1"/>
  <c r="AB1005" i="1"/>
  <c r="AB1008" i="1"/>
  <c r="AB1009" i="1"/>
  <c r="AB1012" i="1"/>
  <c r="AB1013" i="1"/>
  <c r="AB1016" i="1"/>
  <c r="AB1017" i="1"/>
  <c r="AB1020" i="1"/>
  <c r="AB1021" i="1"/>
  <c r="AB1024" i="1"/>
  <c r="AB1025" i="1"/>
  <c r="AB1028" i="1"/>
  <c r="AB1029" i="1"/>
  <c r="AB1032" i="1"/>
  <c r="AB1033" i="1"/>
  <c r="AB1036" i="1"/>
  <c r="AB1037" i="1"/>
  <c r="AB1040" i="1"/>
  <c r="AB1041" i="1"/>
  <c r="AB1044" i="1"/>
  <c r="AB1045" i="1"/>
  <c r="AB1048" i="1"/>
  <c r="AB1049" i="1"/>
  <c r="AB1052" i="1"/>
  <c r="AB1053" i="1"/>
  <c r="AB1056" i="1"/>
  <c r="AB1057" i="1"/>
  <c r="AB1060" i="1"/>
  <c r="AB1061" i="1"/>
  <c r="AB1064" i="1"/>
  <c r="AB1065" i="1"/>
  <c r="AB1068" i="1"/>
  <c r="AB1069" i="1"/>
  <c r="AB1072" i="1"/>
  <c r="AB1073" i="1"/>
  <c r="AB1076" i="1"/>
  <c r="AB1077" i="1"/>
  <c r="AB1080" i="1"/>
  <c r="AB1081" i="1"/>
  <c r="AB1084" i="1"/>
  <c r="AB1085" i="1"/>
  <c r="AB1088" i="1"/>
  <c r="AB1089" i="1"/>
  <c r="AB1092" i="1"/>
  <c r="AB1093" i="1"/>
  <c r="AB1096" i="1"/>
  <c r="AB1097" i="1"/>
  <c r="AB1100" i="1"/>
  <c r="AB1101" i="1"/>
  <c r="AB1104" i="1"/>
  <c r="AB1105" i="1"/>
  <c r="AB1108" i="1"/>
  <c r="AB1109" i="1"/>
  <c r="AB1112" i="1"/>
  <c r="AB1113" i="1"/>
  <c r="AB1116" i="1"/>
  <c r="AB1117" i="1"/>
  <c r="AB1120" i="1"/>
  <c r="AB1121" i="1"/>
  <c r="AB1124" i="1"/>
  <c r="AB1125" i="1"/>
  <c r="AB1128" i="1"/>
  <c r="AB1129" i="1"/>
  <c r="AB1132" i="1"/>
  <c r="AB1133" i="1"/>
  <c r="AB1136" i="1"/>
  <c r="AB1137" i="1"/>
  <c r="AB1140" i="1"/>
  <c r="AB1141" i="1"/>
  <c r="AB1144" i="1"/>
  <c r="AB1145" i="1"/>
  <c r="AB1148" i="1"/>
  <c r="AB1149" i="1"/>
  <c r="AB1152" i="1"/>
  <c r="AB1153" i="1"/>
  <c r="AB1156" i="1"/>
  <c r="AB1157" i="1"/>
  <c r="AB1160" i="1"/>
  <c r="AB1161" i="1"/>
  <c r="AB1164" i="1"/>
  <c r="AB1165" i="1"/>
  <c r="AB1168" i="1"/>
  <c r="AB1169" i="1"/>
  <c r="AB1172" i="1"/>
  <c r="AB1173" i="1"/>
  <c r="AB1205" i="1"/>
  <c r="S1177" i="1"/>
  <c r="AB1177" i="1" s="1"/>
  <c r="S1181" i="1"/>
  <c r="AB1181" i="1" s="1"/>
  <c r="S1185" i="1"/>
  <c r="AB1185" i="1" s="1"/>
  <c r="S1189" i="1"/>
  <c r="AB1189" i="1" s="1"/>
  <c r="S1193" i="1"/>
  <c r="AB1193" i="1" s="1"/>
  <c r="S1197" i="1"/>
  <c r="AB1197" i="1" s="1"/>
  <c r="S1201" i="1"/>
  <c r="AB1201" i="1" s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2" i="1"/>
  <c r="AB1345" i="1"/>
  <c r="AB1346" i="1"/>
  <c r="AB1349" i="1"/>
  <c r="AB1350" i="1"/>
  <c r="AB1353" i="1"/>
  <c r="AB1354" i="1"/>
  <c r="AB1357" i="1"/>
  <c r="AB1358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2" i="1"/>
  <c r="AB1645" i="1"/>
  <c r="AB1646" i="1"/>
  <c r="AB1649" i="1"/>
  <c r="AB1650" i="1"/>
  <c r="AB1653" i="1"/>
  <c r="AB1654" i="1"/>
  <c r="AB1657" i="1"/>
  <c r="AB1658" i="1"/>
  <c r="AB1661" i="1"/>
  <c r="AB1662" i="1"/>
  <c r="AB1665" i="1"/>
  <c r="AB1666" i="1"/>
  <c r="AB1669" i="1"/>
  <c r="AB1670" i="1"/>
  <c r="AB1673" i="1"/>
  <c r="AB1674" i="1"/>
  <c r="AB1677" i="1"/>
  <c r="AB1678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2" i="1"/>
  <c r="AB1865" i="1"/>
  <c r="AB1866" i="1"/>
  <c r="AB1869" i="1"/>
  <c r="AB1870" i="1"/>
  <c r="AB1873" i="1"/>
  <c r="AB1877" i="1"/>
  <c r="AB1878" i="1"/>
  <c r="AB1881" i="1"/>
  <c r="AB1882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4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0" i="1"/>
  <c r="AB2333" i="1"/>
  <c r="AB2334" i="1"/>
  <c r="AB2337" i="1"/>
  <c r="AB2338" i="1"/>
  <c r="AB2341" i="1"/>
  <c r="AB2342" i="1"/>
  <c r="AB2345" i="1"/>
  <c r="AB2346" i="1"/>
  <c r="AB2349" i="1"/>
  <c r="AB2350" i="1"/>
  <c r="AB2353" i="1"/>
  <c r="AB2354" i="1"/>
  <c r="AB2357" i="1"/>
  <c r="AB2358" i="1"/>
  <c r="AB2361" i="1"/>
  <c r="AB2362" i="1"/>
  <c r="AB2365" i="1"/>
  <c r="AB2366" i="1"/>
  <c r="AB2369" i="1"/>
  <c r="AB2370" i="1"/>
  <c r="AB2373" i="1"/>
  <c r="AB2374" i="1"/>
  <c r="AB2377" i="1"/>
  <c r="AB2378" i="1"/>
  <c r="AB2381" i="1"/>
  <c r="AB2382" i="1"/>
  <c r="AB2385" i="1"/>
  <c r="AB2386" i="1"/>
  <c r="AB2389" i="1"/>
  <c r="AB2390" i="1"/>
  <c r="AB2391" i="1"/>
  <c r="AB2392" i="1"/>
  <c r="AB2393" i="1"/>
  <c r="P1176" i="1"/>
  <c r="AB1176" i="1" s="1"/>
  <c r="Z1176" i="1"/>
  <c r="V1178" i="1"/>
  <c r="AB1178" i="1" s="1"/>
  <c r="S1179" i="1"/>
  <c r="AB1179" i="1" s="1"/>
  <c r="P1180" i="1"/>
  <c r="AB1180" i="1" s="1"/>
  <c r="Z1180" i="1"/>
  <c r="V1182" i="1"/>
  <c r="AB1182" i="1" s="1"/>
  <c r="S1183" i="1"/>
  <c r="AB1183" i="1" s="1"/>
  <c r="P1184" i="1"/>
  <c r="AB1184" i="1" s="1"/>
  <c r="Z1184" i="1"/>
  <c r="V1186" i="1"/>
  <c r="AB1186" i="1" s="1"/>
  <c r="S1187" i="1"/>
  <c r="AB1187" i="1" s="1"/>
  <c r="P1188" i="1"/>
  <c r="AB1188" i="1" s="1"/>
  <c r="V1190" i="1"/>
  <c r="AB1190" i="1" s="1"/>
  <c r="S1191" i="1"/>
  <c r="AB1191" i="1" s="1"/>
  <c r="P1192" i="1"/>
  <c r="AB1192" i="1" s="1"/>
  <c r="Z1192" i="1"/>
  <c r="V1194" i="1"/>
  <c r="AB1194" i="1" s="1"/>
  <c r="S1195" i="1"/>
  <c r="AB1195" i="1" s="1"/>
  <c r="P1196" i="1"/>
  <c r="AB1196" i="1" s="1"/>
  <c r="Z1196" i="1"/>
  <c r="V1198" i="1"/>
  <c r="AB1198" i="1" s="1"/>
  <c r="S1199" i="1"/>
  <c r="AB1199" i="1" s="1"/>
  <c r="P1200" i="1"/>
  <c r="AB1200" i="1" s="1"/>
  <c r="Z1200" i="1"/>
  <c r="V1202" i="1"/>
  <c r="AB1202" i="1" s="1"/>
  <c r="S1203" i="1"/>
  <c r="AB1203" i="1" s="1"/>
  <c r="P1204" i="1"/>
  <c r="AB1204" i="1" s="1"/>
  <c r="Z1204" i="1"/>
  <c r="V1206" i="1"/>
  <c r="AB1206" i="1" s="1"/>
  <c r="S1207" i="1"/>
  <c r="AB1207" i="1" s="1"/>
  <c r="P1208" i="1"/>
  <c r="AB1208" i="1" s="1"/>
  <c r="Z1208" i="1"/>
  <c r="AB1211" i="1"/>
  <c r="AB1212" i="1"/>
  <c r="AB1215" i="1"/>
  <c r="AB1216" i="1"/>
  <c r="AB1219" i="1"/>
  <c r="AB1220" i="1"/>
  <c r="AB1223" i="1"/>
  <c r="AB1224" i="1"/>
  <c r="AB1227" i="1"/>
  <c r="AB1231" i="1"/>
  <c r="AB1235" i="1"/>
  <c r="AB1236" i="1"/>
  <c r="AB1239" i="1"/>
  <c r="AB1240" i="1"/>
  <c r="AB1243" i="1"/>
  <c r="AB1244" i="1"/>
  <c r="AB1247" i="1"/>
  <c r="AB1248" i="1"/>
  <c r="AB1251" i="1"/>
  <c r="AB1252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91" i="1"/>
  <c r="AB1295" i="1"/>
  <c r="AB1299" i="1"/>
  <c r="AB1303" i="1"/>
  <c r="AB1363" i="1"/>
  <c r="AB1364" i="1"/>
  <c r="AB1367" i="1"/>
  <c r="AB1368" i="1"/>
  <c r="AB1371" i="1"/>
  <c r="AB1372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6" i="1"/>
  <c r="AB1419" i="1"/>
  <c r="AB1423" i="1"/>
  <c r="AB1427" i="1"/>
  <c r="AB1428" i="1"/>
  <c r="AB1431" i="1"/>
  <c r="AB1432" i="1"/>
  <c r="AB1435" i="1"/>
  <c r="AB1436" i="1"/>
  <c r="AB1439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71" i="1"/>
  <c r="AB1475" i="1"/>
  <c r="AB1479" i="1"/>
  <c r="AB1483" i="1"/>
  <c r="AB1484" i="1"/>
  <c r="AB1487" i="1"/>
  <c r="AB1488" i="1"/>
  <c r="AB1491" i="1"/>
  <c r="AB1492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0" i="1"/>
  <c r="AB1523" i="1"/>
  <c r="AB1524" i="1"/>
  <c r="AB1527" i="1"/>
  <c r="AB1528" i="1"/>
  <c r="AB1531" i="1"/>
  <c r="AB1535" i="1"/>
  <c r="AB1536" i="1"/>
  <c r="AB1539" i="1"/>
  <c r="AB1540" i="1"/>
  <c r="AB1543" i="1"/>
  <c r="AB1544" i="1"/>
  <c r="AB1547" i="1"/>
  <c r="AB1548" i="1"/>
  <c r="AB1551" i="1"/>
  <c r="AB1555" i="1"/>
  <c r="AB1559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9" i="1"/>
  <c r="AB1683" i="1"/>
  <c r="AB1684" i="1"/>
  <c r="AB1687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9" i="1"/>
  <c r="AB1720" i="1"/>
  <c r="AB1723" i="1"/>
  <c r="AB1724" i="1"/>
  <c r="AB1727" i="1"/>
  <c r="AB1728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6" i="1"/>
  <c r="AB1799" i="1"/>
  <c r="AB1800" i="1"/>
  <c r="AB1803" i="1"/>
  <c r="AB1807" i="1"/>
  <c r="AB1811" i="1"/>
  <c r="AB1815" i="1"/>
  <c r="AB1819" i="1"/>
  <c r="AB1823" i="1"/>
  <c r="AB1824" i="1"/>
  <c r="AB1827" i="1"/>
  <c r="AB1828" i="1"/>
  <c r="AB1831" i="1"/>
  <c r="AB1832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2" i="1"/>
  <c r="AB1915" i="1"/>
  <c r="AB1916" i="1"/>
  <c r="AB1919" i="1"/>
  <c r="AB1920" i="1"/>
  <c r="AB1923" i="1"/>
  <c r="AB1924" i="1"/>
  <c r="AB1927" i="1"/>
  <c r="AB1928" i="1"/>
  <c r="AB1931" i="1"/>
  <c r="AB1932" i="1"/>
  <c r="AB1935" i="1"/>
  <c r="AB1936" i="1"/>
  <c r="AB1939" i="1"/>
  <c r="AB1940" i="1"/>
  <c r="AB1943" i="1"/>
  <c r="AB1944" i="1"/>
  <c r="AB1947" i="1"/>
  <c r="AB1951" i="1"/>
  <c r="AB1955" i="1"/>
  <c r="AB1956" i="1"/>
  <c r="AB1959" i="1"/>
  <c r="AB1960" i="1"/>
  <c r="AB1963" i="1"/>
  <c r="AB1964" i="1"/>
  <c r="AB1967" i="1"/>
  <c r="AB1968" i="1"/>
  <c r="AB1971" i="1"/>
  <c r="AB1972" i="1"/>
  <c r="AB1975" i="1"/>
  <c r="AB1976" i="1"/>
  <c r="AB1979" i="1"/>
  <c r="AB1980" i="1"/>
  <c r="AB1983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9" i="1"/>
  <c r="AB2043" i="1"/>
  <c r="AB2047" i="1"/>
  <c r="AB2051" i="1"/>
  <c r="AB2055" i="1"/>
  <c r="AB2059" i="1"/>
  <c r="AB2060" i="1"/>
  <c r="AB2063" i="1"/>
  <c r="AB2064" i="1"/>
  <c r="AB2067" i="1"/>
  <c r="AB2068" i="1"/>
  <c r="AB2071" i="1"/>
  <c r="AB2075" i="1"/>
  <c r="AB2079" i="1"/>
  <c r="AB2080" i="1"/>
  <c r="AB2083" i="1"/>
  <c r="AB2084" i="1"/>
  <c r="AB2087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6" i="1"/>
  <c r="AB2119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AB2159" i="1"/>
  <c r="AB2163" i="1"/>
  <c r="AB2164" i="1"/>
  <c r="AB2167" i="1"/>
  <c r="AB2168" i="1"/>
  <c r="AB2171" i="1"/>
  <c r="AB2172" i="1"/>
  <c r="AB2175" i="1"/>
  <c r="AB2179" i="1"/>
  <c r="AB2180" i="1"/>
  <c r="AB2183" i="1"/>
  <c r="AB2184" i="1"/>
  <c r="AB2187" i="1"/>
  <c r="AB2188" i="1"/>
  <c r="AB2191" i="1"/>
  <c r="AB2192" i="1"/>
  <c r="AB2195" i="1"/>
  <c r="AB2196" i="1"/>
  <c r="AB2199" i="1"/>
  <c r="AB2200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6" i="1"/>
  <c r="AB2259" i="1"/>
  <c r="AB2260" i="1"/>
  <c r="AB2263" i="1"/>
  <c r="AB2267" i="1"/>
  <c r="AB2271" i="1"/>
  <c r="AB2272" i="1"/>
  <c r="AB2275" i="1"/>
  <c r="AB2276" i="1"/>
  <c r="AB2279" i="1"/>
  <c r="AB2280" i="1"/>
  <c r="AB2283" i="1"/>
  <c r="AB2287" i="1"/>
  <c r="AB2291" i="1"/>
  <c r="AB2295" i="1"/>
  <c r="AB2299" i="1"/>
  <c r="AB2303" i="1"/>
  <c r="AB2307" i="1"/>
  <c r="AB2311" i="1"/>
  <c r="AB2315" i="1"/>
  <c r="AB2407" i="1"/>
  <c r="AB2431" i="1"/>
  <c r="AB2439" i="1"/>
  <c r="AB2447" i="1"/>
  <c r="AB2455" i="1"/>
  <c r="AB2463" i="1"/>
  <c r="AB2471" i="1"/>
  <c r="AB2479" i="1"/>
  <c r="AB2487" i="1"/>
  <c r="AB2495" i="1"/>
  <c r="AB2503" i="1"/>
  <c r="AB2511" i="1"/>
  <c r="AB2519" i="1"/>
  <c r="AB2527" i="1"/>
  <c r="AB2535" i="1"/>
  <c r="AB2543" i="1"/>
  <c r="AB2551" i="1"/>
  <c r="AB2559" i="1"/>
  <c r="AB2575" i="1"/>
  <c r="AB2583" i="1"/>
  <c r="AB2591" i="1"/>
  <c r="AB2615" i="1"/>
  <c r="AB2631" i="1"/>
  <c r="AB2711" i="1"/>
  <c r="AB2719" i="1"/>
  <c r="AB2727" i="1"/>
  <c r="AB2751" i="1"/>
  <c r="AB2759" i="1"/>
  <c r="AB2775" i="1"/>
  <c r="AB2799" i="1"/>
  <c r="AB2807" i="1"/>
  <c r="S2397" i="1"/>
  <c r="AB2397" i="1" s="1"/>
  <c r="AB2398" i="1"/>
  <c r="V2400" i="1"/>
  <c r="S2401" i="1"/>
  <c r="AB2401" i="1" s="1"/>
  <c r="V2404" i="1"/>
  <c r="S2405" i="1"/>
  <c r="AB2405" i="1" s="1"/>
  <c r="P2406" i="1"/>
  <c r="Z2406" i="1"/>
  <c r="AB2406" i="1" s="1"/>
  <c r="V2408" i="1"/>
  <c r="S2409" i="1"/>
  <c r="AB2409" i="1" s="1"/>
  <c r="AB2410" i="1"/>
  <c r="S2413" i="1"/>
  <c r="AB2413" i="1" s="1"/>
  <c r="S2417" i="1"/>
  <c r="AB2417" i="1" s="1"/>
  <c r="S2421" i="1"/>
  <c r="AB2421" i="1" s="1"/>
  <c r="AB2422" i="1"/>
  <c r="S2425" i="1"/>
  <c r="AB2425" i="1" s="1"/>
  <c r="S2429" i="1"/>
  <c r="AB2429" i="1" s="1"/>
  <c r="S2433" i="1"/>
  <c r="AB2433" i="1" s="1"/>
  <c r="S2437" i="1"/>
  <c r="AB2437" i="1" s="1"/>
  <c r="S2441" i="1"/>
  <c r="AB2441" i="1" s="1"/>
  <c r="S2445" i="1"/>
  <c r="AB2445" i="1" s="1"/>
  <c r="S2449" i="1"/>
  <c r="AB2449" i="1" s="1"/>
  <c r="S2453" i="1"/>
  <c r="AB2453" i="1" s="1"/>
  <c r="S2457" i="1"/>
  <c r="AB2457" i="1" s="1"/>
  <c r="S2461" i="1"/>
  <c r="AB2461" i="1" s="1"/>
  <c r="V2464" i="1"/>
  <c r="S2465" i="1"/>
  <c r="AB2465" i="1" s="1"/>
  <c r="P2466" i="1"/>
  <c r="Z2466" i="1"/>
  <c r="AB2466" i="1" s="1"/>
  <c r="V2468" i="1"/>
  <c r="S2469" i="1"/>
  <c r="AB2469" i="1" s="1"/>
  <c r="P2470" i="1"/>
  <c r="AB2470" i="1" s="1"/>
  <c r="Z2470" i="1"/>
  <c r="V2472" i="1"/>
  <c r="S2473" i="1"/>
  <c r="AB2473" i="1" s="1"/>
  <c r="AB2474" i="1"/>
  <c r="V2476" i="1"/>
  <c r="S2477" i="1"/>
  <c r="AB2477" i="1" s="1"/>
  <c r="P2478" i="1"/>
  <c r="AB2478" i="1" s="1"/>
  <c r="V2480" i="1"/>
  <c r="S2481" i="1"/>
  <c r="AB2481" i="1" s="1"/>
  <c r="P2482" i="1"/>
  <c r="AB2482" i="1" s="1"/>
  <c r="V2484" i="1"/>
  <c r="S2485" i="1"/>
  <c r="AB2485" i="1" s="1"/>
  <c r="P2486" i="1"/>
  <c r="AB2486" i="1" s="1"/>
  <c r="Z2486" i="1"/>
  <c r="V2488" i="1"/>
  <c r="S2489" i="1"/>
  <c r="AB2489" i="1" s="1"/>
  <c r="AB2490" i="1"/>
  <c r="S2493" i="1"/>
  <c r="AB2493" i="1" s="1"/>
  <c r="S2497" i="1"/>
  <c r="AB2497" i="1" s="1"/>
  <c r="AB2498" i="1"/>
  <c r="S2501" i="1"/>
  <c r="AB2501" i="1" s="1"/>
  <c r="AB2502" i="1"/>
  <c r="P2502" i="1"/>
  <c r="S2505" i="1"/>
  <c r="AB2505" i="1" s="1"/>
  <c r="S2509" i="1"/>
  <c r="AB2509" i="1" s="1"/>
  <c r="S2513" i="1"/>
  <c r="AB2513" i="1" s="1"/>
  <c r="S2517" i="1"/>
  <c r="AB2517" i="1" s="1"/>
  <c r="S2521" i="1"/>
  <c r="AB2521" i="1" s="1"/>
  <c r="S2525" i="1"/>
  <c r="AB2525" i="1" s="1"/>
  <c r="S2529" i="1"/>
  <c r="AB2529" i="1" s="1"/>
  <c r="AB2530" i="1"/>
  <c r="S2533" i="1"/>
  <c r="AB2533" i="1" s="1"/>
  <c r="S2537" i="1"/>
  <c r="AB2537" i="1" s="1"/>
  <c r="S2541" i="1"/>
  <c r="AB2541" i="1" s="1"/>
  <c r="S2545" i="1"/>
  <c r="AB2545" i="1" s="1"/>
  <c r="S2549" i="1"/>
  <c r="AB2549" i="1" s="1"/>
  <c r="S2553" i="1"/>
  <c r="AB2553" i="1" s="1"/>
  <c r="S2557" i="1"/>
  <c r="AB2557" i="1" s="1"/>
  <c r="S2561" i="1"/>
  <c r="AB2561" i="1" s="1"/>
  <c r="S2565" i="1"/>
  <c r="AB2565" i="1" s="1"/>
  <c r="S2569" i="1"/>
  <c r="AB2569" i="1" s="1"/>
  <c r="S2573" i="1"/>
  <c r="AB2573" i="1" s="1"/>
  <c r="S2577" i="1"/>
  <c r="AB2577" i="1" s="1"/>
  <c r="S2581" i="1"/>
  <c r="AB2581" i="1" s="1"/>
  <c r="S2585" i="1"/>
  <c r="AB2585" i="1" s="1"/>
  <c r="S2589" i="1"/>
  <c r="AB2589" i="1" s="1"/>
  <c r="S2593" i="1"/>
  <c r="AB2593" i="1" s="1"/>
  <c r="S2597" i="1"/>
  <c r="AB2597" i="1" s="1"/>
  <c r="S2601" i="1"/>
  <c r="AB2601" i="1" s="1"/>
  <c r="AB2602" i="1"/>
  <c r="V2604" i="1"/>
  <c r="S2605" i="1"/>
  <c r="AB2605" i="1" s="1"/>
  <c r="AB2606" i="1"/>
  <c r="S2609" i="1"/>
  <c r="AB2609" i="1" s="1"/>
  <c r="AB2610" i="1"/>
  <c r="S2613" i="1"/>
  <c r="AB2613" i="1" s="1"/>
  <c r="S2617" i="1"/>
  <c r="AB2617" i="1" s="1"/>
  <c r="AB2618" i="1"/>
  <c r="S2621" i="1"/>
  <c r="AB2621" i="1" s="1"/>
  <c r="AB2622" i="1"/>
  <c r="S2625" i="1"/>
  <c r="AB2625" i="1" s="1"/>
  <c r="AB2626" i="1"/>
  <c r="S2629" i="1"/>
  <c r="AB2629" i="1" s="1"/>
  <c r="AB2630" i="1"/>
  <c r="P2630" i="1"/>
  <c r="S2633" i="1"/>
  <c r="AB2633" i="1" s="1"/>
  <c r="S2637" i="1"/>
  <c r="AB2637" i="1" s="1"/>
  <c r="S2641" i="1"/>
  <c r="AB2641" i="1" s="1"/>
  <c r="S2645" i="1"/>
  <c r="AB2645" i="1" s="1"/>
  <c r="S2649" i="1"/>
  <c r="AB2649" i="1" s="1"/>
  <c r="S2653" i="1"/>
  <c r="AB2653" i="1" s="1"/>
  <c r="S2657" i="1"/>
  <c r="AB2657" i="1" s="1"/>
  <c r="S2661" i="1"/>
  <c r="AB2661" i="1" s="1"/>
  <c r="S2665" i="1"/>
  <c r="AB2665" i="1" s="1"/>
  <c r="S2669" i="1"/>
  <c r="AB2669" i="1" s="1"/>
  <c r="AB2670" i="1"/>
  <c r="S2673" i="1"/>
  <c r="AB2673" i="1" s="1"/>
  <c r="S2677" i="1"/>
  <c r="AB2677" i="1" s="1"/>
  <c r="S2681" i="1"/>
  <c r="AB2681" i="1" s="1"/>
  <c r="S2685" i="1"/>
  <c r="AB2685" i="1" s="1"/>
  <c r="S2689" i="1"/>
  <c r="AB2689" i="1" s="1"/>
  <c r="S2693" i="1"/>
  <c r="AB2693" i="1" s="1"/>
  <c r="AB2698" i="1"/>
  <c r="S2705" i="1"/>
  <c r="AB2705" i="1" s="1"/>
  <c r="S2709" i="1"/>
  <c r="AB2709" i="1" s="1"/>
  <c r="S2713" i="1"/>
  <c r="AB2713" i="1" s="1"/>
  <c r="S2717" i="1"/>
  <c r="AB2717" i="1" s="1"/>
  <c r="S2721" i="1"/>
  <c r="AB2721" i="1" s="1"/>
  <c r="V2724" i="1"/>
  <c r="S2725" i="1"/>
  <c r="AB2725" i="1" s="1"/>
  <c r="AB2726" i="1"/>
  <c r="P2726" i="1"/>
  <c r="S2729" i="1"/>
  <c r="AB2729" i="1" s="1"/>
  <c r="V2732" i="1"/>
  <c r="S2733" i="1"/>
  <c r="AB2733" i="1" s="1"/>
  <c r="AB2734" i="1"/>
  <c r="V2736" i="1"/>
  <c r="S2737" i="1"/>
  <c r="AB2737" i="1" s="1"/>
  <c r="AB2738" i="1"/>
  <c r="S2741" i="1"/>
  <c r="AB2741" i="1" s="1"/>
  <c r="S2745" i="1"/>
  <c r="AB2745" i="1" s="1"/>
  <c r="AB2746" i="1"/>
  <c r="V2748" i="1"/>
  <c r="S2749" i="1"/>
  <c r="AB2749" i="1" s="1"/>
  <c r="P2750" i="1"/>
  <c r="Z2750" i="1"/>
  <c r="AB2750" i="1" s="1"/>
  <c r="V2752" i="1"/>
  <c r="S2753" i="1"/>
  <c r="AB2753" i="1" s="1"/>
  <c r="AB2754" i="1"/>
  <c r="V2756" i="1"/>
  <c r="S2757" i="1"/>
  <c r="AB2757" i="1" s="1"/>
  <c r="AB2758" i="1"/>
  <c r="S2761" i="1"/>
  <c r="AB2761" i="1" s="1"/>
  <c r="AB2762" i="1"/>
  <c r="V2764" i="1"/>
  <c r="S2765" i="1"/>
  <c r="AB2765" i="1" s="1"/>
  <c r="P2766" i="1"/>
  <c r="AB2766" i="1" s="1"/>
  <c r="Z2766" i="1"/>
  <c r="V2768" i="1"/>
  <c r="AB2768" i="1" s="1"/>
  <c r="S2769" i="1"/>
  <c r="AB2769" i="1" s="1"/>
  <c r="V2772" i="1"/>
  <c r="S2773" i="1"/>
  <c r="AB2773" i="1" s="1"/>
  <c r="AB2774" i="1"/>
  <c r="S2777" i="1"/>
  <c r="AB2777" i="1" s="1"/>
  <c r="AB2778" i="1"/>
  <c r="V2780" i="1"/>
  <c r="AB2780" i="1" s="1"/>
  <c r="S2781" i="1"/>
  <c r="AB2781" i="1" s="1"/>
  <c r="P2782" i="1"/>
  <c r="Z2782" i="1"/>
  <c r="AB2782" i="1" s="1"/>
  <c r="V2784" i="1"/>
  <c r="S2785" i="1"/>
  <c r="AB2785" i="1" s="1"/>
  <c r="P2786" i="1"/>
  <c r="AB2786" i="1" s="1"/>
  <c r="Z2786" i="1"/>
  <c r="V2788" i="1"/>
  <c r="AB2788" i="1" s="1"/>
  <c r="S2789" i="1"/>
  <c r="AB2789" i="1" s="1"/>
  <c r="AB2790" i="1"/>
  <c r="P2790" i="1"/>
  <c r="V2792" i="1"/>
  <c r="AB2792" i="1" s="1"/>
  <c r="S2793" i="1"/>
  <c r="AB2793" i="1" s="1"/>
  <c r="V2796" i="1"/>
  <c r="S2797" i="1"/>
  <c r="AB2797" i="1" s="1"/>
  <c r="P2798" i="1"/>
  <c r="AB2798" i="1" s="1"/>
  <c r="V2800" i="1"/>
  <c r="S2801" i="1"/>
  <c r="AB2801" i="1" s="1"/>
  <c r="P2802" i="1"/>
  <c r="AB2802" i="1" s="1"/>
  <c r="Z2802" i="1"/>
  <c r="V2804" i="1"/>
  <c r="S2805" i="1"/>
  <c r="AB2805" i="1" s="1"/>
  <c r="P2806" i="1"/>
  <c r="Z2806" i="1"/>
  <c r="AB2806" i="1" s="1"/>
  <c r="M2807" i="1"/>
  <c r="V2808" i="1"/>
  <c r="AB2808" i="1" s="1"/>
  <c r="S2809" i="1"/>
  <c r="AB2809" i="1" s="1"/>
  <c r="P2810" i="1"/>
  <c r="Z2810" i="1"/>
  <c r="AB2810" i="1" s="1"/>
  <c r="M2811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132" i="1"/>
  <c r="AB3140" i="1"/>
  <c r="AB3148" i="1"/>
  <c r="AB3156" i="1"/>
  <c r="AB3180" i="1"/>
  <c r="AB3188" i="1"/>
  <c r="AB3196" i="1"/>
  <c r="AB3204" i="1"/>
  <c r="AB3212" i="1"/>
  <c r="AB2394" i="1"/>
  <c r="S2395" i="1"/>
  <c r="AB2395" i="1" s="1"/>
  <c r="AB2396" i="1"/>
  <c r="S2399" i="1"/>
  <c r="AB2399" i="1" s="1"/>
  <c r="AB2400" i="1"/>
  <c r="V2402" i="1"/>
  <c r="AB2402" i="1" s="1"/>
  <c r="S2403" i="1"/>
  <c r="AB2403" i="1" s="1"/>
  <c r="AB2404" i="1"/>
  <c r="S2407" i="1"/>
  <c r="AB2408" i="1"/>
  <c r="S2411" i="1"/>
  <c r="AB2411" i="1" s="1"/>
  <c r="AB2412" i="1"/>
  <c r="V2414" i="1"/>
  <c r="AB2414" i="1" s="1"/>
  <c r="S2415" i="1"/>
  <c r="AB2415" i="1" s="1"/>
  <c r="P2416" i="1"/>
  <c r="AB2416" i="1" s="1"/>
  <c r="V2418" i="1"/>
  <c r="AB2418" i="1" s="1"/>
  <c r="S2419" i="1"/>
  <c r="AB2419" i="1" s="1"/>
  <c r="P2420" i="1"/>
  <c r="AB2420" i="1" s="1"/>
  <c r="Z2420" i="1"/>
  <c r="S2423" i="1"/>
  <c r="AB2423" i="1" s="1"/>
  <c r="AB2424" i="1"/>
  <c r="V2426" i="1"/>
  <c r="AB2426" i="1" s="1"/>
  <c r="S2427" i="1"/>
  <c r="AB2427" i="1" s="1"/>
  <c r="AB2428" i="1"/>
  <c r="P2428" i="1"/>
  <c r="V2430" i="1"/>
  <c r="AB2430" i="1" s="1"/>
  <c r="S2431" i="1"/>
  <c r="P2432" i="1"/>
  <c r="Z2432" i="1"/>
  <c r="AB2432" i="1" s="1"/>
  <c r="V2434" i="1"/>
  <c r="AB2434" i="1" s="1"/>
  <c r="S2435" i="1"/>
  <c r="AB2435" i="1" s="1"/>
  <c r="P2436" i="1"/>
  <c r="AB2436" i="1" s="1"/>
  <c r="Z2436" i="1"/>
  <c r="V2438" i="1"/>
  <c r="AB2438" i="1" s="1"/>
  <c r="S2439" i="1"/>
  <c r="P2440" i="1"/>
  <c r="Z2440" i="1"/>
  <c r="AB2440" i="1" s="1"/>
  <c r="V2442" i="1"/>
  <c r="AB2442" i="1" s="1"/>
  <c r="S2443" i="1"/>
  <c r="AB2443" i="1" s="1"/>
  <c r="P2444" i="1"/>
  <c r="AB2444" i="1" s="1"/>
  <c r="Z2444" i="1"/>
  <c r="V2446" i="1"/>
  <c r="AB2446" i="1" s="1"/>
  <c r="S2447" i="1"/>
  <c r="P2448" i="1"/>
  <c r="Z2448" i="1"/>
  <c r="AB2448" i="1" s="1"/>
  <c r="V2450" i="1"/>
  <c r="AB2450" i="1" s="1"/>
  <c r="S2451" i="1"/>
  <c r="AB2451" i="1" s="1"/>
  <c r="P2452" i="1"/>
  <c r="AB2452" i="1" s="1"/>
  <c r="Z2452" i="1"/>
  <c r="V2454" i="1"/>
  <c r="AB2454" i="1" s="1"/>
  <c r="S2455" i="1"/>
  <c r="P2456" i="1"/>
  <c r="Z2456" i="1"/>
  <c r="AB2456" i="1" s="1"/>
  <c r="V2458" i="1"/>
  <c r="AB2458" i="1" s="1"/>
  <c r="S2459" i="1"/>
  <c r="AB2459" i="1" s="1"/>
  <c r="AB2460" i="1"/>
  <c r="V2462" i="1"/>
  <c r="AB2462" i="1" s="1"/>
  <c r="S2463" i="1"/>
  <c r="AB2464" i="1"/>
  <c r="S2467" i="1"/>
  <c r="AB2467" i="1" s="1"/>
  <c r="AB2468" i="1"/>
  <c r="S2471" i="1"/>
  <c r="AB2472" i="1"/>
  <c r="S2475" i="1"/>
  <c r="AB2475" i="1" s="1"/>
  <c r="AB2476" i="1"/>
  <c r="S2479" i="1"/>
  <c r="AB2480" i="1"/>
  <c r="S2483" i="1"/>
  <c r="AB2483" i="1" s="1"/>
  <c r="AB2484" i="1"/>
  <c r="S2487" i="1"/>
  <c r="AB2488" i="1"/>
  <c r="V2490" i="1"/>
  <c r="S2491" i="1"/>
  <c r="AB2491" i="1" s="1"/>
  <c r="P2492" i="1"/>
  <c r="AB2492" i="1" s="1"/>
  <c r="Z2492" i="1"/>
  <c r="V2494" i="1"/>
  <c r="AB2494" i="1" s="1"/>
  <c r="S2495" i="1"/>
  <c r="AB2496" i="1"/>
  <c r="P2496" i="1"/>
  <c r="S2499" i="1"/>
  <c r="AB2499" i="1" s="1"/>
  <c r="P2500" i="1"/>
  <c r="AB2500" i="1" s="1"/>
  <c r="S2503" i="1"/>
  <c r="AB2504" i="1"/>
  <c r="V2506" i="1"/>
  <c r="AB2506" i="1" s="1"/>
  <c r="S2507" i="1"/>
  <c r="AB2507" i="1" s="1"/>
  <c r="P2508" i="1"/>
  <c r="AB2508" i="1" s="1"/>
  <c r="Z2508" i="1"/>
  <c r="V2510" i="1"/>
  <c r="AB2510" i="1" s="1"/>
  <c r="S2511" i="1"/>
  <c r="AB2512" i="1"/>
  <c r="P2512" i="1"/>
  <c r="V2514" i="1"/>
  <c r="AB2514" i="1" s="1"/>
  <c r="S2515" i="1"/>
  <c r="AB2515" i="1" s="1"/>
  <c r="AB2516" i="1"/>
  <c r="P2516" i="1"/>
  <c r="V2518" i="1"/>
  <c r="AB2518" i="1" s="1"/>
  <c r="S2519" i="1"/>
  <c r="P2520" i="1"/>
  <c r="Z2520" i="1"/>
  <c r="AB2520" i="1" s="1"/>
  <c r="V2522" i="1"/>
  <c r="AB2522" i="1" s="1"/>
  <c r="S2523" i="1"/>
  <c r="AB2523" i="1" s="1"/>
  <c r="P2524" i="1"/>
  <c r="AB2524" i="1" s="1"/>
  <c r="Z2524" i="1"/>
  <c r="V2526" i="1"/>
  <c r="AB2526" i="1" s="1"/>
  <c r="S2527" i="1"/>
  <c r="P2528" i="1"/>
  <c r="Z2528" i="1"/>
  <c r="AB2528" i="1" s="1"/>
  <c r="S2531" i="1"/>
  <c r="AB2531" i="1" s="1"/>
  <c r="AB2532" i="1"/>
  <c r="P2532" i="1"/>
  <c r="V2534" i="1"/>
  <c r="AB2534" i="1" s="1"/>
  <c r="S2535" i="1"/>
  <c r="P2536" i="1"/>
  <c r="Z2536" i="1"/>
  <c r="AB2536" i="1" s="1"/>
  <c r="V2538" i="1"/>
  <c r="AB2538" i="1" s="1"/>
  <c r="S2539" i="1"/>
  <c r="AB2539" i="1" s="1"/>
  <c r="P2540" i="1"/>
  <c r="AB2540" i="1" s="1"/>
  <c r="Z2540" i="1"/>
  <c r="V2542" i="1"/>
  <c r="AB2542" i="1" s="1"/>
  <c r="S2543" i="1"/>
  <c r="AB2544" i="1"/>
  <c r="P2544" i="1"/>
  <c r="V2546" i="1"/>
  <c r="AB2546" i="1" s="1"/>
  <c r="S2547" i="1"/>
  <c r="AB2547" i="1" s="1"/>
  <c r="AB2548" i="1"/>
  <c r="P2548" i="1"/>
  <c r="V2550" i="1"/>
  <c r="AB2550" i="1" s="1"/>
  <c r="S2551" i="1"/>
  <c r="P2552" i="1"/>
  <c r="Z2552" i="1"/>
  <c r="AB2552" i="1" s="1"/>
  <c r="V2554" i="1"/>
  <c r="AB2554" i="1" s="1"/>
  <c r="S2555" i="1"/>
  <c r="AB2555" i="1" s="1"/>
  <c r="P2556" i="1"/>
  <c r="AB2556" i="1" s="1"/>
  <c r="Z2556" i="1"/>
  <c r="V2558" i="1"/>
  <c r="AB2558" i="1" s="1"/>
  <c r="S2559" i="1"/>
  <c r="AB2560" i="1"/>
  <c r="V2562" i="1"/>
  <c r="AB2562" i="1" s="1"/>
  <c r="S2563" i="1"/>
  <c r="AB2563" i="1" s="1"/>
  <c r="P2564" i="1"/>
  <c r="AB2564" i="1" s="1"/>
  <c r="V2566" i="1"/>
  <c r="AB2566" i="1" s="1"/>
  <c r="S2567" i="1"/>
  <c r="AB2567" i="1" s="1"/>
  <c r="AB2568" i="1"/>
  <c r="V2570" i="1"/>
  <c r="AB2570" i="1" s="1"/>
  <c r="S2571" i="1"/>
  <c r="AB2571" i="1" s="1"/>
  <c r="AB2572" i="1"/>
  <c r="P2572" i="1"/>
  <c r="V2574" i="1"/>
  <c r="AB2574" i="1" s="1"/>
  <c r="S2575" i="1"/>
  <c r="P2576" i="1"/>
  <c r="Z2576" i="1"/>
  <c r="AB2576" i="1" s="1"/>
  <c r="V2578" i="1"/>
  <c r="AB2578" i="1" s="1"/>
  <c r="S2579" i="1"/>
  <c r="AB2579" i="1" s="1"/>
  <c r="P2580" i="1"/>
  <c r="AB2580" i="1" s="1"/>
  <c r="Z2580" i="1"/>
  <c r="V2582" i="1"/>
  <c r="AB2582" i="1" s="1"/>
  <c r="S2583" i="1"/>
  <c r="P2584" i="1"/>
  <c r="Z2584" i="1"/>
  <c r="AB2584" i="1" s="1"/>
  <c r="V2586" i="1"/>
  <c r="AB2586" i="1" s="1"/>
  <c r="S2587" i="1"/>
  <c r="AB2587" i="1" s="1"/>
  <c r="AB2588" i="1"/>
  <c r="V2590" i="1"/>
  <c r="AB2590" i="1" s="1"/>
  <c r="S2591" i="1"/>
  <c r="AB2592" i="1"/>
  <c r="P2592" i="1"/>
  <c r="V2594" i="1"/>
  <c r="AB2594" i="1" s="1"/>
  <c r="S2595" i="1"/>
  <c r="AB2595" i="1" s="1"/>
  <c r="P2596" i="1"/>
  <c r="Z2596" i="1"/>
  <c r="AB2596" i="1" s="1"/>
  <c r="V2598" i="1"/>
  <c r="AB2598" i="1" s="1"/>
  <c r="S2599" i="1"/>
  <c r="AB2599" i="1" s="1"/>
  <c r="P2600" i="1"/>
  <c r="AB2600" i="1" s="1"/>
  <c r="S2603" i="1"/>
  <c r="AB2603" i="1" s="1"/>
  <c r="AB2604" i="1"/>
  <c r="V2606" i="1"/>
  <c r="S2607" i="1"/>
  <c r="AB2607" i="1" s="1"/>
  <c r="P2608" i="1"/>
  <c r="AB2608" i="1" s="1"/>
  <c r="V2610" i="1"/>
  <c r="S2611" i="1"/>
  <c r="AB2611" i="1" s="1"/>
  <c r="P2612" i="1"/>
  <c r="AB2612" i="1" s="1"/>
  <c r="Z2612" i="1"/>
  <c r="V2614" i="1"/>
  <c r="AB2614" i="1" s="1"/>
  <c r="S2615" i="1"/>
  <c r="P2616" i="1"/>
  <c r="Z2616" i="1"/>
  <c r="AB2616" i="1" s="1"/>
  <c r="V2618" i="1"/>
  <c r="S2619" i="1"/>
  <c r="AB2619" i="1" s="1"/>
  <c r="P2620" i="1"/>
  <c r="AB2620" i="1" s="1"/>
  <c r="V2622" i="1"/>
  <c r="S2623" i="1"/>
  <c r="AB2623" i="1" s="1"/>
  <c r="P2624" i="1"/>
  <c r="AB2624" i="1" s="1"/>
  <c r="V2626" i="1"/>
  <c r="S2627" i="1"/>
  <c r="AB2627" i="1" s="1"/>
  <c r="P2628" i="1"/>
  <c r="AB2628" i="1" s="1"/>
  <c r="S2631" i="1"/>
  <c r="AB2632" i="1"/>
  <c r="P2632" i="1"/>
  <c r="V2634" i="1"/>
  <c r="AB2634" i="1" s="1"/>
  <c r="S2635" i="1"/>
  <c r="AB2635" i="1" s="1"/>
  <c r="P2636" i="1"/>
  <c r="Z2636" i="1"/>
  <c r="AB2636" i="1" s="1"/>
  <c r="V2638" i="1"/>
  <c r="AB2638" i="1" s="1"/>
  <c r="S2639" i="1"/>
  <c r="AB2639" i="1" s="1"/>
  <c r="P2640" i="1"/>
  <c r="AB2640" i="1" s="1"/>
  <c r="Z2640" i="1"/>
  <c r="V2642" i="1"/>
  <c r="AB2642" i="1" s="1"/>
  <c r="S2643" i="1"/>
  <c r="AB2643" i="1" s="1"/>
  <c r="P2644" i="1"/>
  <c r="Z2644" i="1"/>
  <c r="AB2644" i="1" s="1"/>
  <c r="V2646" i="1"/>
  <c r="AB2646" i="1" s="1"/>
  <c r="S2647" i="1"/>
  <c r="AB2647" i="1" s="1"/>
  <c r="P2648" i="1"/>
  <c r="AB2648" i="1" s="1"/>
  <c r="Z2648" i="1"/>
  <c r="V2650" i="1"/>
  <c r="AB2650" i="1" s="1"/>
  <c r="S2651" i="1"/>
  <c r="AB2651" i="1" s="1"/>
  <c r="P2652" i="1"/>
  <c r="Z2652" i="1"/>
  <c r="AB2652" i="1" s="1"/>
  <c r="V2654" i="1"/>
  <c r="AB2654" i="1" s="1"/>
  <c r="S2655" i="1"/>
  <c r="AB2655" i="1" s="1"/>
  <c r="P2656" i="1"/>
  <c r="AB2656" i="1" s="1"/>
  <c r="Z2656" i="1"/>
  <c r="V2658" i="1"/>
  <c r="AB2658" i="1" s="1"/>
  <c r="S2659" i="1"/>
  <c r="AB2659" i="1" s="1"/>
  <c r="P2660" i="1"/>
  <c r="Z2660" i="1"/>
  <c r="AB2660" i="1" s="1"/>
  <c r="V2662" i="1"/>
  <c r="AB2662" i="1" s="1"/>
  <c r="S2663" i="1"/>
  <c r="AB2663" i="1" s="1"/>
  <c r="P2664" i="1"/>
  <c r="AB2664" i="1" s="1"/>
  <c r="Z2664" i="1"/>
  <c r="V2666" i="1"/>
  <c r="AB2666" i="1" s="1"/>
  <c r="S2667" i="1"/>
  <c r="AB2667" i="1" s="1"/>
  <c r="AB2668" i="1"/>
  <c r="P2668" i="1"/>
  <c r="S2671" i="1"/>
  <c r="AB2671" i="1" s="1"/>
  <c r="AB2672" i="1"/>
  <c r="V2674" i="1"/>
  <c r="AB2674" i="1" s="1"/>
  <c r="S2675" i="1"/>
  <c r="AB2675" i="1" s="1"/>
  <c r="P2676" i="1"/>
  <c r="Z2676" i="1"/>
  <c r="AB2676" i="1" s="1"/>
  <c r="V2678" i="1"/>
  <c r="AB2678" i="1" s="1"/>
  <c r="S2679" i="1"/>
  <c r="AB2679" i="1" s="1"/>
  <c r="P2680" i="1"/>
  <c r="AB2680" i="1" s="1"/>
  <c r="Z2680" i="1"/>
  <c r="V2682" i="1"/>
  <c r="AB2682" i="1" s="1"/>
  <c r="S2683" i="1"/>
  <c r="AB2683" i="1" s="1"/>
  <c r="P2684" i="1"/>
  <c r="Z2684" i="1"/>
  <c r="AB2684" i="1" s="1"/>
  <c r="V2686" i="1"/>
  <c r="AB2686" i="1" s="1"/>
  <c r="S2687" i="1"/>
  <c r="AB2687" i="1" s="1"/>
  <c r="P2688" i="1"/>
  <c r="AB2688" i="1" s="1"/>
  <c r="Z2688" i="1"/>
  <c r="V2690" i="1"/>
  <c r="AB2690" i="1" s="1"/>
  <c r="S2691" i="1"/>
  <c r="AB2691" i="1" s="1"/>
  <c r="P2692" i="1"/>
  <c r="Z2692" i="1"/>
  <c r="AB2692" i="1" s="1"/>
  <c r="V2694" i="1"/>
  <c r="AB2694" i="1" s="1"/>
  <c r="S2695" i="1"/>
  <c r="AB2695" i="1" s="1"/>
  <c r="P2696" i="1"/>
  <c r="AB2696" i="1" s="1"/>
  <c r="Z2696" i="1"/>
  <c r="M2697" i="1"/>
  <c r="AB2697" i="1" s="1"/>
  <c r="V2698" i="1"/>
  <c r="S2699" i="1"/>
  <c r="AB2699" i="1" s="1"/>
  <c r="P2700" i="1"/>
  <c r="AB2700" i="1" s="1"/>
  <c r="Z2700" i="1"/>
  <c r="M2701" i="1"/>
  <c r="AB2701" i="1" s="1"/>
  <c r="V2702" i="1"/>
  <c r="AB2702" i="1" s="1"/>
  <c r="S2703" i="1"/>
  <c r="AB2703" i="1" s="1"/>
  <c r="P2704" i="1"/>
  <c r="AB2704" i="1" s="1"/>
  <c r="Z2704" i="1"/>
  <c r="V2706" i="1"/>
  <c r="AB2706" i="1" s="1"/>
  <c r="S2707" i="1"/>
  <c r="AB2707" i="1" s="1"/>
  <c r="AB2708" i="1"/>
  <c r="P2708" i="1"/>
  <c r="V2710" i="1"/>
  <c r="AB2710" i="1" s="1"/>
  <c r="S2711" i="1"/>
  <c r="P2712" i="1"/>
  <c r="Z2712" i="1"/>
  <c r="AB2712" i="1" s="1"/>
  <c r="V2714" i="1"/>
  <c r="AB2714" i="1" s="1"/>
  <c r="S2715" i="1"/>
  <c r="AB2715" i="1" s="1"/>
  <c r="P2716" i="1"/>
  <c r="AB2716" i="1" s="1"/>
  <c r="Z2716" i="1"/>
  <c r="V2718" i="1"/>
  <c r="AB2718" i="1" s="1"/>
  <c r="S2719" i="1"/>
  <c r="AB2720" i="1"/>
  <c r="P2720" i="1"/>
  <c r="V2722" i="1"/>
  <c r="AB2722" i="1" s="1"/>
  <c r="S2723" i="1"/>
  <c r="AB2723" i="1" s="1"/>
  <c r="AB2724" i="1"/>
  <c r="S2727" i="1"/>
  <c r="AB2728" i="1"/>
  <c r="P2728" i="1"/>
  <c r="V2730" i="1"/>
  <c r="AB2730" i="1" s="1"/>
  <c r="S2731" i="1"/>
  <c r="AB2731" i="1" s="1"/>
  <c r="AB2732" i="1"/>
  <c r="V2734" i="1"/>
  <c r="S2735" i="1"/>
  <c r="AB2735" i="1" s="1"/>
  <c r="AB2736" i="1"/>
  <c r="S2739" i="1"/>
  <c r="AB2739" i="1" s="1"/>
  <c r="P2740" i="1"/>
  <c r="AB2740" i="1" s="1"/>
  <c r="V2742" i="1"/>
  <c r="AB2742" i="1" s="1"/>
  <c r="S2743" i="1"/>
  <c r="AB2743" i="1" s="1"/>
  <c r="P2744" i="1"/>
  <c r="AB2744" i="1" s="1"/>
  <c r="S2747" i="1"/>
  <c r="AB2747" i="1" s="1"/>
  <c r="AB2748" i="1"/>
  <c r="S2751" i="1"/>
  <c r="AB2752" i="1"/>
  <c r="S2755" i="1"/>
  <c r="AB2755" i="1" s="1"/>
  <c r="AB2756" i="1"/>
  <c r="S2759" i="1"/>
  <c r="AB2760" i="1"/>
  <c r="P2760" i="1"/>
  <c r="S2763" i="1"/>
  <c r="AB2763" i="1" s="1"/>
  <c r="AB2764" i="1"/>
  <c r="S2767" i="1"/>
  <c r="AB2767" i="1" s="1"/>
  <c r="V2770" i="1"/>
  <c r="AB2770" i="1" s="1"/>
  <c r="S2771" i="1"/>
  <c r="AB2771" i="1" s="1"/>
  <c r="AB2772" i="1"/>
  <c r="S2775" i="1"/>
  <c r="AB2776" i="1"/>
  <c r="P2776" i="1"/>
  <c r="S2779" i="1"/>
  <c r="AB2779" i="1" s="1"/>
  <c r="S2783" i="1"/>
  <c r="AB2783" i="1" s="1"/>
  <c r="AB2784" i="1"/>
  <c r="S2787" i="1"/>
  <c r="AB2787" i="1" s="1"/>
  <c r="S2791" i="1"/>
  <c r="AB2791" i="1" s="1"/>
  <c r="V2794" i="1"/>
  <c r="AB2794" i="1" s="1"/>
  <c r="S2795" i="1"/>
  <c r="AB2795" i="1" s="1"/>
  <c r="AB2796" i="1"/>
  <c r="S2799" i="1"/>
  <c r="AB2800" i="1"/>
  <c r="S2803" i="1"/>
  <c r="AB2803" i="1" s="1"/>
  <c r="AB2804" i="1"/>
  <c r="AB2811" i="1"/>
  <c r="AB2814" i="1"/>
  <c r="AB2815" i="1"/>
  <c r="AB2818" i="1"/>
  <c r="AB2819" i="1"/>
  <c r="AB2822" i="1"/>
  <c r="AB2823" i="1"/>
  <c r="AB2826" i="1"/>
  <c r="AB2827" i="1"/>
  <c r="AB2830" i="1"/>
  <c r="AB2831" i="1"/>
  <c r="AB2834" i="1"/>
  <c r="AB2835" i="1"/>
  <c r="AB2838" i="1"/>
  <c r="AB2839" i="1"/>
  <c r="AB2842" i="1"/>
  <c r="AB2843" i="1"/>
  <c r="AB2846" i="1"/>
  <c r="AB2847" i="1"/>
  <c r="AB2850" i="1"/>
  <c r="AB2851" i="1"/>
  <c r="AB2854" i="1"/>
  <c r="AB2855" i="1"/>
  <c r="AB2858" i="1"/>
  <c r="AB2859" i="1"/>
  <c r="AB2862" i="1"/>
  <c r="AB2863" i="1"/>
  <c r="AB2866" i="1"/>
  <c r="AB2867" i="1"/>
  <c r="AB2870" i="1"/>
  <c r="AB2871" i="1"/>
  <c r="AB2874" i="1"/>
  <c r="AB2875" i="1"/>
  <c r="AB2878" i="1"/>
  <c r="AB2879" i="1"/>
  <c r="AB2882" i="1"/>
  <c r="AB2883" i="1"/>
  <c r="AB2886" i="1"/>
  <c r="AB2887" i="1"/>
  <c r="AB2890" i="1"/>
  <c r="AB2891" i="1"/>
  <c r="AB2894" i="1"/>
  <c r="AB2895" i="1"/>
  <c r="AB2898" i="1"/>
  <c r="AB2902" i="1"/>
  <c r="AB2906" i="1"/>
  <c r="AB2910" i="1"/>
  <c r="AB2914" i="1"/>
  <c r="AB2918" i="1"/>
  <c r="AB2922" i="1"/>
  <c r="AB2923" i="1"/>
  <c r="AB2926" i="1"/>
  <c r="AB2927" i="1"/>
  <c r="AB2930" i="1"/>
  <c r="AB2931" i="1"/>
  <c r="AB2934" i="1"/>
  <c r="AB2935" i="1"/>
  <c r="AB2938" i="1"/>
  <c r="AB2939" i="1"/>
  <c r="AB2942" i="1"/>
  <c r="AB2943" i="1"/>
  <c r="AB2946" i="1"/>
  <c r="AB2947" i="1"/>
  <c r="AB2950" i="1"/>
  <c r="AB2951" i="1"/>
  <c r="AB2954" i="1"/>
  <c r="AB2955" i="1"/>
  <c r="AB2958" i="1"/>
  <c r="AB2959" i="1"/>
  <c r="AB2962" i="1"/>
  <c r="AB2963" i="1"/>
  <c r="AB2966" i="1"/>
  <c r="AB2967" i="1"/>
  <c r="AB2970" i="1"/>
  <c r="AB2971" i="1"/>
  <c r="AB2974" i="1"/>
  <c r="AB2975" i="1"/>
  <c r="AB2978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59" i="1"/>
  <c r="AB3062" i="1"/>
  <c r="AB3063" i="1"/>
  <c r="AB3066" i="1"/>
  <c r="AB3067" i="1"/>
  <c r="AB3070" i="1"/>
  <c r="AB3071" i="1"/>
  <c r="AB3074" i="1"/>
  <c r="AB3075" i="1"/>
  <c r="AB3078" i="1"/>
  <c r="AB3079" i="1"/>
  <c r="AB3082" i="1"/>
  <c r="AB3083" i="1"/>
  <c r="AB3086" i="1"/>
  <c r="AB3087" i="1"/>
  <c r="AB3090" i="1"/>
  <c r="AB3091" i="1"/>
  <c r="AB3094" i="1"/>
  <c r="AB3095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4" i="1"/>
  <c r="AB3125" i="1"/>
  <c r="AB3126" i="1"/>
  <c r="AB3134" i="1"/>
  <c r="AB3142" i="1"/>
  <c r="AB3150" i="1"/>
  <c r="AB3158" i="1"/>
  <c r="AB3182" i="1"/>
  <c r="AB3206" i="1"/>
  <c r="AB3214" i="1"/>
  <c r="AB3230" i="1"/>
  <c r="AB3238" i="1"/>
  <c r="S3128" i="1"/>
  <c r="AB3128" i="1" s="1"/>
  <c r="AB3129" i="1"/>
  <c r="S3132" i="1"/>
  <c r="S3136" i="1"/>
  <c r="AB3136" i="1" s="1"/>
  <c r="AB3137" i="1"/>
  <c r="S3140" i="1"/>
  <c r="S3144" i="1"/>
  <c r="AB3144" i="1" s="1"/>
  <c r="S3148" i="1"/>
  <c r="V3151" i="1"/>
  <c r="S3152" i="1"/>
  <c r="AB3152" i="1" s="1"/>
  <c r="AB3153" i="1"/>
  <c r="V3155" i="1"/>
  <c r="S3156" i="1"/>
  <c r="P3157" i="1"/>
  <c r="Z3157" i="1"/>
  <c r="AB3157" i="1" s="1"/>
  <c r="V3159" i="1"/>
  <c r="S3160" i="1"/>
  <c r="AB3160" i="1" s="1"/>
  <c r="S3164" i="1"/>
  <c r="AB3164" i="1" s="1"/>
  <c r="S3168" i="1"/>
  <c r="AB3168" i="1" s="1"/>
  <c r="P3169" i="1"/>
  <c r="AB3169" i="1" s="1"/>
  <c r="V3171" i="1"/>
  <c r="S3172" i="1"/>
  <c r="AB3172" i="1" s="1"/>
  <c r="P3173" i="1"/>
  <c r="AB3173" i="1" s="1"/>
  <c r="Z3173" i="1"/>
  <c r="V3175" i="1"/>
  <c r="AB3175" i="1" s="1"/>
  <c r="S3176" i="1"/>
  <c r="AB3176" i="1" s="1"/>
  <c r="AB3177" i="1"/>
  <c r="P3177" i="1"/>
  <c r="V3179" i="1"/>
  <c r="AB3179" i="1" s="1"/>
  <c r="S3180" i="1"/>
  <c r="S3184" i="1"/>
  <c r="AB3184" i="1" s="1"/>
  <c r="AB3185" i="1"/>
  <c r="S3188" i="1"/>
  <c r="AB3189" i="1"/>
  <c r="S3192" i="1"/>
  <c r="AB3192" i="1" s="1"/>
  <c r="AB3193" i="1"/>
  <c r="S3196" i="1"/>
  <c r="AB3197" i="1"/>
  <c r="S3200" i="1"/>
  <c r="AB3200" i="1" s="1"/>
  <c r="AB3201" i="1"/>
  <c r="S3204" i="1"/>
  <c r="S3208" i="1"/>
  <c r="AB3208" i="1" s="1"/>
  <c r="S3212" i="1"/>
  <c r="S3216" i="1"/>
  <c r="AB3216" i="1" s="1"/>
  <c r="AB3217" i="1"/>
  <c r="V3219" i="1"/>
  <c r="S3220" i="1"/>
  <c r="AB3220" i="1" s="1"/>
  <c r="P3221" i="1"/>
  <c r="AB3221" i="1" s="1"/>
  <c r="Z3221" i="1"/>
  <c r="V3223" i="1"/>
  <c r="AB3223" i="1" s="1"/>
  <c r="S3224" i="1"/>
  <c r="AB3224" i="1" s="1"/>
  <c r="P3225" i="1"/>
  <c r="Z3225" i="1"/>
  <c r="AB3225" i="1" s="1"/>
  <c r="V3227" i="1"/>
  <c r="S3228" i="1"/>
  <c r="AB3228" i="1" s="1"/>
  <c r="S3232" i="1"/>
  <c r="AB3232" i="1" s="1"/>
  <c r="S3236" i="1"/>
  <c r="AB3236" i="1" s="1"/>
  <c r="V3239" i="1"/>
  <c r="AB3240" i="1"/>
  <c r="AB3244" i="1"/>
  <c r="AB3248" i="1"/>
  <c r="AB3252" i="1"/>
  <c r="AB3256" i="1"/>
  <c r="AB3260" i="1"/>
  <c r="AB3264" i="1"/>
  <c r="AB3268" i="1"/>
  <c r="AB3272" i="1"/>
  <c r="AB3276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6" i="1"/>
  <c r="AB3853" i="1"/>
  <c r="AB3861" i="1"/>
  <c r="AB3869" i="1"/>
  <c r="AB3877" i="1"/>
  <c r="AB3885" i="1"/>
  <c r="AB3127" i="1"/>
  <c r="V3129" i="1"/>
  <c r="S3130" i="1"/>
  <c r="AB3130" i="1" s="1"/>
  <c r="P3131" i="1"/>
  <c r="AB3131" i="1" s="1"/>
  <c r="Z3131" i="1"/>
  <c r="V3133" i="1"/>
  <c r="AB3133" i="1" s="1"/>
  <c r="S3134" i="1"/>
  <c r="P3135" i="1"/>
  <c r="Z3135" i="1"/>
  <c r="AB3135" i="1" s="1"/>
  <c r="V3137" i="1"/>
  <c r="S3138" i="1"/>
  <c r="AB3138" i="1" s="1"/>
  <c r="P3139" i="1"/>
  <c r="AB3139" i="1" s="1"/>
  <c r="Z3139" i="1"/>
  <c r="V3141" i="1"/>
  <c r="AB3141" i="1" s="1"/>
  <c r="S3142" i="1"/>
  <c r="AB3143" i="1"/>
  <c r="P3143" i="1"/>
  <c r="V3145" i="1"/>
  <c r="AB3145" i="1" s="1"/>
  <c r="S3146" i="1"/>
  <c r="AB3146" i="1" s="1"/>
  <c r="AB3147" i="1"/>
  <c r="P3147" i="1"/>
  <c r="V3149" i="1"/>
  <c r="AB3149" i="1" s="1"/>
  <c r="S3150" i="1"/>
  <c r="AB3151" i="1"/>
  <c r="S3154" i="1"/>
  <c r="AB3154" i="1" s="1"/>
  <c r="AB3155" i="1"/>
  <c r="S3158" i="1"/>
  <c r="AB3159" i="1"/>
  <c r="V3161" i="1"/>
  <c r="AB3161" i="1" s="1"/>
  <c r="S3162" i="1"/>
  <c r="AB3162" i="1" s="1"/>
  <c r="P3163" i="1"/>
  <c r="AB3163" i="1" s="1"/>
  <c r="V3165" i="1"/>
  <c r="AB3165" i="1" s="1"/>
  <c r="S3166" i="1"/>
  <c r="AB3166" i="1" s="1"/>
  <c r="AB3167" i="1"/>
  <c r="S3170" i="1"/>
  <c r="AB3170" i="1" s="1"/>
  <c r="AB3171" i="1"/>
  <c r="S3174" i="1"/>
  <c r="AB3174" i="1" s="1"/>
  <c r="S3178" i="1"/>
  <c r="AB3178" i="1" s="1"/>
  <c r="V3181" i="1"/>
  <c r="AB3181" i="1" s="1"/>
  <c r="S3182" i="1"/>
  <c r="AB3183" i="1"/>
  <c r="V3185" i="1"/>
  <c r="S3186" i="1"/>
  <c r="AB3186" i="1" s="1"/>
  <c r="P3187" i="1"/>
  <c r="AB3187" i="1" s="1"/>
  <c r="V3189" i="1"/>
  <c r="S3190" i="1"/>
  <c r="AB3190" i="1" s="1"/>
  <c r="P3191" i="1"/>
  <c r="AB3191" i="1" s="1"/>
  <c r="V3193" i="1"/>
  <c r="S3194" i="1"/>
  <c r="AB3194" i="1" s="1"/>
  <c r="P3195" i="1"/>
  <c r="AB3195" i="1" s="1"/>
  <c r="V3197" i="1"/>
  <c r="S3198" i="1"/>
  <c r="AB3198" i="1" s="1"/>
  <c r="P3199" i="1"/>
  <c r="AB3199" i="1" s="1"/>
  <c r="V3201" i="1"/>
  <c r="S3202" i="1"/>
  <c r="AB3202" i="1" s="1"/>
  <c r="P3203" i="1"/>
  <c r="AB3203" i="1" s="1"/>
  <c r="Z3203" i="1"/>
  <c r="V3205" i="1"/>
  <c r="AB3205" i="1" s="1"/>
  <c r="S3206" i="1"/>
  <c r="AB3207" i="1"/>
  <c r="P3207" i="1"/>
  <c r="V3209" i="1"/>
  <c r="AB3209" i="1" s="1"/>
  <c r="S3210" i="1"/>
  <c r="AB3210" i="1" s="1"/>
  <c r="AB3211" i="1"/>
  <c r="P3211" i="1"/>
  <c r="V3213" i="1"/>
  <c r="AB3213" i="1" s="1"/>
  <c r="S3214" i="1"/>
  <c r="AB3215" i="1"/>
  <c r="P3215" i="1"/>
  <c r="S3218" i="1"/>
  <c r="AB3218" i="1" s="1"/>
  <c r="AB3219" i="1"/>
  <c r="S3222" i="1"/>
  <c r="AB3222" i="1" s="1"/>
  <c r="S3226" i="1"/>
  <c r="AB3226" i="1" s="1"/>
  <c r="AB3227" i="1"/>
  <c r="V3229" i="1"/>
  <c r="AB3229" i="1" s="1"/>
  <c r="S3230" i="1"/>
  <c r="AB3231" i="1"/>
  <c r="P3231" i="1"/>
  <c r="V3233" i="1"/>
  <c r="AB3233" i="1" s="1"/>
  <c r="S3234" i="1"/>
  <c r="AB3234" i="1" s="1"/>
  <c r="AB3235" i="1"/>
  <c r="P3235" i="1"/>
  <c r="V3237" i="1"/>
  <c r="AB3237" i="1" s="1"/>
  <c r="S3238" i="1"/>
  <c r="AB3239" i="1"/>
  <c r="AB3242" i="1"/>
  <c r="AB3246" i="1"/>
  <c r="AB3247" i="1"/>
  <c r="AB3250" i="1"/>
  <c r="AB3254" i="1"/>
  <c r="AB3258" i="1"/>
  <c r="AB3262" i="1"/>
  <c r="AB3263" i="1"/>
  <c r="AB3266" i="1"/>
  <c r="AB3267" i="1"/>
  <c r="AB3270" i="1"/>
  <c r="AB3271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30" i="1"/>
  <c r="AB3334" i="1"/>
  <c r="AB3335" i="1"/>
  <c r="AB3338" i="1"/>
  <c r="AB3339" i="1"/>
  <c r="AB3342" i="1"/>
  <c r="AB3343" i="1"/>
  <c r="AB3346" i="1"/>
  <c r="AB3347" i="1"/>
  <c r="AB3350" i="1"/>
  <c r="AB3351" i="1"/>
  <c r="AB3354" i="1"/>
  <c r="AB3355" i="1"/>
  <c r="AB3358" i="1"/>
  <c r="AB3359" i="1"/>
  <c r="AB3362" i="1"/>
  <c r="AB3366" i="1"/>
  <c r="AB3367" i="1"/>
  <c r="AB3370" i="1"/>
  <c r="AB3371" i="1"/>
  <c r="AB3374" i="1"/>
  <c r="AB3375" i="1"/>
  <c r="AB3378" i="1"/>
  <c r="AB3379" i="1"/>
  <c r="AB3382" i="1"/>
  <c r="AB3383" i="1"/>
  <c r="AB3386" i="1"/>
  <c r="AB3387" i="1"/>
  <c r="AB3390" i="1"/>
  <c r="AB3394" i="1"/>
  <c r="AB3398" i="1"/>
  <c r="AB3399" i="1"/>
  <c r="AB3402" i="1"/>
  <c r="AB3403" i="1"/>
  <c r="AB3406" i="1"/>
  <c r="AB3407" i="1"/>
  <c r="AB3410" i="1"/>
  <c r="AB3411" i="1"/>
  <c r="AB3414" i="1"/>
  <c r="AB3415" i="1"/>
  <c r="AB3418" i="1"/>
  <c r="AB3419" i="1"/>
  <c r="AB3422" i="1"/>
  <c r="AB3423" i="1"/>
  <c r="AB3426" i="1"/>
  <c r="AB3427" i="1"/>
  <c r="AB3430" i="1"/>
  <c r="AB3431" i="1"/>
  <c r="AB3434" i="1"/>
  <c r="AB3435" i="1"/>
  <c r="AB3438" i="1"/>
  <c r="AB3439" i="1"/>
  <c r="AB3442" i="1"/>
  <c r="AB3443" i="1"/>
  <c r="AB3446" i="1"/>
  <c r="AB3450" i="1"/>
  <c r="AB3451" i="1"/>
  <c r="AB3454" i="1"/>
  <c r="AB3455" i="1"/>
  <c r="AB3458" i="1"/>
  <c r="AB3459" i="1"/>
  <c r="AB3462" i="1"/>
  <c r="AB3463" i="1"/>
  <c r="AB3466" i="1"/>
  <c r="AB3467" i="1"/>
  <c r="AB3470" i="1"/>
  <c r="AB3471" i="1"/>
  <c r="AB3474" i="1"/>
  <c r="AB3475" i="1"/>
  <c r="AB3478" i="1"/>
  <c r="AB3479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19" i="1"/>
  <c r="AB3622" i="1"/>
  <c r="AB3623" i="1"/>
  <c r="AB3626" i="1"/>
  <c r="AB3627" i="1"/>
  <c r="AB3630" i="1"/>
  <c r="AB3631" i="1"/>
  <c r="AB3634" i="1"/>
  <c r="AB3635" i="1"/>
  <c r="AB3638" i="1"/>
  <c r="AB3639" i="1"/>
  <c r="AB3642" i="1"/>
  <c r="AB3643" i="1"/>
  <c r="AB3646" i="1"/>
  <c r="AB3647" i="1"/>
  <c r="AB3650" i="1"/>
  <c r="AB3651" i="1"/>
  <c r="AB3654" i="1"/>
  <c r="AB3655" i="1"/>
  <c r="AB3658" i="1"/>
  <c r="AB3659" i="1"/>
  <c r="AB3662" i="1"/>
  <c r="AB3663" i="1"/>
  <c r="AB3666" i="1"/>
  <c r="AB3667" i="1"/>
  <c r="AB3670" i="1"/>
  <c r="AB3671" i="1"/>
  <c r="AB3674" i="1"/>
  <c r="AB3675" i="1"/>
  <c r="AB3678" i="1"/>
  <c r="AB3679" i="1"/>
  <c r="AB3682" i="1"/>
  <c r="AB3683" i="1"/>
  <c r="AB3686" i="1"/>
  <c r="AB3687" i="1"/>
  <c r="AB3690" i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59" i="1"/>
  <c r="AB3848" i="1"/>
  <c r="S3849" i="1"/>
  <c r="AB3849" i="1" s="1"/>
  <c r="AB3850" i="1"/>
  <c r="S3853" i="1"/>
  <c r="S3857" i="1"/>
  <c r="AB3857" i="1" s="1"/>
  <c r="S3861" i="1"/>
  <c r="AB3862" i="1"/>
  <c r="S3865" i="1"/>
  <c r="AB3865" i="1" s="1"/>
  <c r="AB3866" i="1"/>
  <c r="S3869" i="1"/>
  <c r="AB3870" i="1"/>
  <c r="V3872" i="1"/>
  <c r="S3873" i="1"/>
  <c r="AB3873" i="1" s="1"/>
  <c r="P3874" i="1"/>
  <c r="AB3874" i="1" s="1"/>
  <c r="Z3874" i="1"/>
  <c r="V3876" i="1"/>
  <c r="AB3876" i="1" s="1"/>
  <c r="S3877" i="1"/>
  <c r="P3878" i="1"/>
  <c r="Z3878" i="1"/>
  <c r="AB3878" i="1" s="1"/>
  <c r="V3880" i="1"/>
  <c r="S3881" i="1"/>
  <c r="AB3881" i="1" s="1"/>
  <c r="P3882" i="1"/>
  <c r="AB3882" i="1" s="1"/>
  <c r="Z3882" i="1"/>
  <c r="V3884" i="1"/>
  <c r="AB3884" i="1" s="1"/>
  <c r="S3885" i="1"/>
  <c r="P3886" i="1"/>
  <c r="Z3886" i="1"/>
  <c r="AB3886" i="1" s="1"/>
  <c r="V3888" i="1"/>
  <c r="S3889" i="1"/>
  <c r="AB3889" i="1" s="1"/>
  <c r="AB3897" i="1"/>
  <c r="AB3901" i="1"/>
  <c r="AB3905" i="1"/>
  <c r="AB3909" i="1"/>
  <c r="AB3913" i="1"/>
  <c r="AB3917" i="1"/>
  <c r="AB3921" i="1"/>
  <c r="AB3925" i="1"/>
  <c r="V3850" i="1"/>
  <c r="S3851" i="1"/>
  <c r="AB3851" i="1" s="1"/>
  <c r="P3852" i="1"/>
  <c r="AB3852" i="1" s="1"/>
  <c r="Z3852" i="1"/>
  <c r="V3854" i="1"/>
  <c r="AB3854" i="1" s="1"/>
  <c r="S3855" i="1"/>
  <c r="AB3855" i="1" s="1"/>
  <c r="AB3856" i="1"/>
  <c r="P3856" i="1"/>
  <c r="V3858" i="1"/>
  <c r="AB3858" i="1" s="1"/>
  <c r="S3859" i="1"/>
  <c r="AB3860" i="1"/>
  <c r="V3862" i="1"/>
  <c r="S3863" i="1"/>
  <c r="AB3863" i="1" s="1"/>
  <c r="P3864" i="1"/>
  <c r="AB3864" i="1" s="1"/>
  <c r="V3866" i="1"/>
  <c r="S3867" i="1"/>
  <c r="AB3867" i="1" s="1"/>
  <c r="P3868" i="1"/>
  <c r="AB3868" i="1" s="1"/>
  <c r="V3870" i="1"/>
  <c r="S3871" i="1"/>
  <c r="AB3871" i="1" s="1"/>
  <c r="AB3872" i="1"/>
  <c r="S3875" i="1"/>
  <c r="AB3875" i="1" s="1"/>
  <c r="S3879" i="1"/>
  <c r="AB3879" i="1" s="1"/>
  <c r="AB3880" i="1"/>
  <c r="S3883" i="1"/>
  <c r="AB3883" i="1" s="1"/>
  <c r="S3887" i="1"/>
  <c r="AB3887" i="1" s="1"/>
  <c r="AB3888" i="1"/>
  <c r="V3890" i="1"/>
  <c r="AB3890" i="1" s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48" i="1"/>
  <c r="AB3951" i="1"/>
  <c r="AB3952" i="1"/>
  <c r="AB3955" i="1"/>
  <c r="AB3962" i="1"/>
  <c r="AB3970" i="1"/>
  <c r="AB3978" i="1"/>
  <c r="AB3986" i="1"/>
  <c r="AB3994" i="1"/>
  <c r="AB4002" i="1"/>
  <c r="AB4010" i="1"/>
  <c r="AB4018" i="1"/>
  <c r="AB4026" i="1"/>
  <c r="AB4034" i="1"/>
  <c r="AB4042" i="1"/>
  <c r="AB4050" i="1"/>
  <c r="AB4058" i="1"/>
  <c r="AB4066" i="1"/>
  <c r="AB4074" i="1"/>
  <c r="AB4082" i="1"/>
  <c r="AB4090" i="1"/>
  <c r="AB4098" i="1"/>
  <c r="AB4106" i="1"/>
  <c r="AB4114" i="1"/>
  <c r="AB4122" i="1"/>
  <c r="AB4130" i="1"/>
  <c r="AB4138" i="1"/>
  <c r="AB4146" i="1"/>
  <c r="AB4154" i="1"/>
  <c r="AB4162" i="1"/>
  <c r="AB4170" i="1"/>
  <c r="AB4178" i="1"/>
  <c r="AB4186" i="1"/>
  <c r="AB4194" i="1"/>
  <c r="AB4202" i="1"/>
  <c r="AB4210" i="1"/>
  <c r="AB4218" i="1"/>
  <c r="AB4226" i="1"/>
  <c r="AB4234" i="1"/>
  <c r="AB4242" i="1"/>
  <c r="AB4250" i="1"/>
  <c r="AB4258" i="1"/>
  <c r="AB4266" i="1"/>
  <c r="AB4353" i="1"/>
  <c r="AB3956" i="1"/>
  <c r="Z3956" i="1"/>
  <c r="M3957" i="1"/>
  <c r="AB3957" i="1" s="1"/>
  <c r="V3958" i="1"/>
  <c r="AB3958" i="1" s="1"/>
  <c r="S3959" i="1"/>
  <c r="AB3959" i="1" s="1"/>
  <c r="P3960" i="1"/>
  <c r="AB3960" i="1" s="1"/>
  <c r="Z3960" i="1"/>
  <c r="M3961" i="1"/>
  <c r="AB3961" i="1" s="1"/>
  <c r="V3962" i="1"/>
  <c r="S3963" i="1"/>
  <c r="AB3963" i="1" s="1"/>
  <c r="P3964" i="1"/>
  <c r="AB3964" i="1" s="1"/>
  <c r="Z3964" i="1"/>
  <c r="M3965" i="1"/>
  <c r="AB3965" i="1" s="1"/>
  <c r="V3966" i="1"/>
  <c r="AB3966" i="1" s="1"/>
  <c r="S3967" i="1"/>
  <c r="AB3967" i="1" s="1"/>
  <c r="P3968" i="1"/>
  <c r="AB3968" i="1" s="1"/>
  <c r="Z3968" i="1"/>
  <c r="M3969" i="1"/>
  <c r="AB3969" i="1" s="1"/>
  <c r="V3970" i="1"/>
  <c r="S3971" i="1"/>
  <c r="AB3971" i="1" s="1"/>
  <c r="P3972" i="1"/>
  <c r="AB3972" i="1" s="1"/>
  <c r="Z3972" i="1"/>
  <c r="M3973" i="1"/>
  <c r="AB3973" i="1" s="1"/>
  <c r="V3974" i="1"/>
  <c r="AB3974" i="1" s="1"/>
  <c r="S3975" i="1"/>
  <c r="AB3975" i="1" s="1"/>
  <c r="P3976" i="1"/>
  <c r="AB3976" i="1" s="1"/>
  <c r="Z3976" i="1"/>
  <c r="M3977" i="1"/>
  <c r="AB3977" i="1" s="1"/>
  <c r="V3978" i="1"/>
  <c r="S3979" i="1"/>
  <c r="AB3979" i="1" s="1"/>
  <c r="P3980" i="1"/>
  <c r="AB3980" i="1" s="1"/>
  <c r="Z3980" i="1"/>
  <c r="M3981" i="1"/>
  <c r="AB3981" i="1" s="1"/>
  <c r="V3982" i="1"/>
  <c r="AB3982" i="1" s="1"/>
  <c r="S3983" i="1"/>
  <c r="AB3983" i="1" s="1"/>
  <c r="P3984" i="1"/>
  <c r="AB3984" i="1" s="1"/>
  <c r="Z3984" i="1"/>
  <c r="M3985" i="1"/>
  <c r="AB3985" i="1" s="1"/>
  <c r="V3986" i="1"/>
  <c r="S3987" i="1"/>
  <c r="AB3987" i="1" s="1"/>
  <c r="P3988" i="1"/>
  <c r="AB3988" i="1" s="1"/>
  <c r="Z3988" i="1"/>
  <c r="M3989" i="1"/>
  <c r="AB3989" i="1" s="1"/>
  <c r="V3990" i="1"/>
  <c r="AB3990" i="1" s="1"/>
  <c r="S3991" i="1"/>
  <c r="AB3991" i="1" s="1"/>
  <c r="P3992" i="1"/>
  <c r="AB3992" i="1" s="1"/>
  <c r="Z3992" i="1"/>
  <c r="M3993" i="1"/>
  <c r="AB3993" i="1" s="1"/>
  <c r="V3994" i="1"/>
  <c r="S3995" i="1"/>
  <c r="AB3995" i="1" s="1"/>
  <c r="P3996" i="1"/>
  <c r="AB3996" i="1" s="1"/>
  <c r="Z3996" i="1"/>
  <c r="M3997" i="1"/>
  <c r="AB3997" i="1" s="1"/>
  <c r="V3998" i="1"/>
  <c r="AB3998" i="1" s="1"/>
  <c r="S3999" i="1"/>
  <c r="AB3999" i="1" s="1"/>
  <c r="P4000" i="1"/>
  <c r="AB4000" i="1" s="1"/>
  <c r="Z4000" i="1"/>
  <c r="M4001" i="1"/>
  <c r="AB4001" i="1" s="1"/>
  <c r="V4002" i="1"/>
  <c r="S4003" i="1"/>
  <c r="AB4003" i="1" s="1"/>
  <c r="P4004" i="1"/>
  <c r="AB4004" i="1" s="1"/>
  <c r="Z4004" i="1"/>
  <c r="M4005" i="1"/>
  <c r="AB4005" i="1" s="1"/>
  <c r="V4006" i="1"/>
  <c r="AB4006" i="1" s="1"/>
  <c r="S4007" i="1"/>
  <c r="AB4007" i="1" s="1"/>
  <c r="P4008" i="1"/>
  <c r="AB4008" i="1" s="1"/>
  <c r="Z4008" i="1"/>
  <c r="M4009" i="1"/>
  <c r="AB4009" i="1" s="1"/>
  <c r="V4010" i="1"/>
  <c r="S4011" i="1"/>
  <c r="AB4011" i="1" s="1"/>
  <c r="P4012" i="1"/>
  <c r="AB4012" i="1" s="1"/>
  <c r="Z4012" i="1"/>
  <c r="M4013" i="1"/>
  <c r="AB4013" i="1" s="1"/>
  <c r="V4014" i="1"/>
  <c r="AB4014" i="1" s="1"/>
  <c r="S4015" i="1"/>
  <c r="AB4015" i="1" s="1"/>
  <c r="P4016" i="1"/>
  <c r="AB4016" i="1" s="1"/>
  <c r="Z4016" i="1"/>
  <c r="M4017" i="1"/>
  <c r="AB4017" i="1" s="1"/>
  <c r="V4018" i="1"/>
  <c r="S4019" i="1"/>
  <c r="AB4019" i="1" s="1"/>
  <c r="P4020" i="1"/>
  <c r="AB4020" i="1" s="1"/>
  <c r="Z4020" i="1"/>
  <c r="M4021" i="1"/>
  <c r="AB4021" i="1" s="1"/>
  <c r="V4022" i="1"/>
  <c r="AB4022" i="1" s="1"/>
  <c r="S4023" i="1"/>
  <c r="AB4023" i="1" s="1"/>
  <c r="P4024" i="1"/>
  <c r="AB4024" i="1" s="1"/>
  <c r="Z4024" i="1"/>
  <c r="M4025" i="1"/>
  <c r="AB4025" i="1" s="1"/>
  <c r="V4026" i="1"/>
  <c r="S4027" i="1"/>
  <c r="AB4027" i="1" s="1"/>
  <c r="P4028" i="1"/>
  <c r="AB4028" i="1" s="1"/>
  <c r="Z4028" i="1"/>
  <c r="M4029" i="1"/>
  <c r="AB4029" i="1" s="1"/>
  <c r="V4030" i="1"/>
  <c r="AB4030" i="1" s="1"/>
  <c r="S4031" i="1"/>
  <c r="AB4031" i="1" s="1"/>
  <c r="P4032" i="1"/>
  <c r="AB4032" i="1" s="1"/>
  <c r="Z4032" i="1"/>
  <c r="M4033" i="1"/>
  <c r="AB4033" i="1" s="1"/>
  <c r="V4034" i="1"/>
  <c r="S4035" i="1"/>
  <c r="AB4035" i="1" s="1"/>
  <c r="P4036" i="1"/>
  <c r="AB4036" i="1" s="1"/>
  <c r="Z4036" i="1"/>
  <c r="M4037" i="1"/>
  <c r="AB4037" i="1" s="1"/>
  <c r="V4038" i="1"/>
  <c r="AB4038" i="1" s="1"/>
  <c r="S4039" i="1"/>
  <c r="AB4039" i="1" s="1"/>
  <c r="P4040" i="1"/>
  <c r="AB4040" i="1" s="1"/>
  <c r="Z4040" i="1"/>
  <c r="M4041" i="1"/>
  <c r="AB4041" i="1" s="1"/>
  <c r="V4042" i="1"/>
  <c r="S4043" i="1"/>
  <c r="AB4043" i="1" s="1"/>
  <c r="P4044" i="1"/>
  <c r="AB4044" i="1" s="1"/>
  <c r="Z4044" i="1"/>
  <c r="M4045" i="1"/>
  <c r="AB4045" i="1" s="1"/>
  <c r="V4046" i="1"/>
  <c r="AB4046" i="1" s="1"/>
  <c r="S4047" i="1"/>
  <c r="AB4047" i="1" s="1"/>
  <c r="P4048" i="1"/>
  <c r="AB4048" i="1" s="1"/>
  <c r="Z4048" i="1"/>
  <c r="M4049" i="1"/>
  <c r="AB4049" i="1" s="1"/>
  <c r="V4050" i="1"/>
  <c r="S4051" i="1"/>
  <c r="AB4051" i="1" s="1"/>
  <c r="P4052" i="1"/>
  <c r="AB4052" i="1" s="1"/>
  <c r="Z4052" i="1"/>
  <c r="M4053" i="1"/>
  <c r="AB4053" i="1" s="1"/>
  <c r="V4054" i="1"/>
  <c r="AB4054" i="1" s="1"/>
  <c r="S4055" i="1"/>
  <c r="AB4055" i="1" s="1"/>
  <c r="P4056" i="1"/>
  <c r="AB4056" i="1" s="1"/>
  <c r="Z4056" i="1"/>
  <c r="M4057" i="1"/>
  <c r="AB4057" i="1" s="1"/>
  <c r="V4058" i="1"/>
  <c r="S4059" i="1"/>
  <c r="AB4059" i="1" s="1"/>
  <c r="P4060" i="1"/>
  <c r="AB4060" i="1" s="1"/>
  <c r="Z4060" i="1"/>
  <c r="M4061" i="1"/>
  <c r="AB4061" i="1" s="1"/>
  <c r="V4062" i="1"/>
  <c r="AB4062" i="1" s="1"/>
  <c r="S4063" i="1"/>
  <c r="AB4063" i="1" s="1"/>
  <c r="P4064" i="1"/>
  <c r="AB4064" i="1" s="1"/>
  <c r="Z4064" i="1"/>
  <c r="M4065" i="1"/>
  <c r="AB4065" i="1" s="1"/>
  <c r="V4066" i="1"/>
  <c r="S4067" i="1"/>
  <c r="AB4067" i="1" s="1"/>
  <c r="P4068" i="1"/>
  <c r="AB4068" i="1" s="1"/>
  <c r="Z4068" i="1"/>
  <c r="M4069" i="1"/>
  <c r="AB4069" i="1" s="1"/>
  <c r="V4070" i="1"/>
  <c r="AB4070" i="1" s="1"/>
  <c r="S4071" i="1"/>
  <c r="AB4071" i="1" s="1"/>
  <c r="P4072" i="1"/>
  <c r="AB4072" i="1" s="1"/>
  <c r="Z4072" i="1"/>
  <c r="M4073" i="1"/>
  <c r="AB4073" i="1" s="1"/>
  <c r="V4074" i="1"/>
  <c r="S4075" i="1"/>
  <c r="AB4075" i="1" s="1"/>
  <c r="P4076" i="1"/>
  <c r="AB4076" i="1" s="1"/>
  <c r="Z4076" i="1"/>
  <c r="M4077" i="1"/>
  <c r="AB4077" i="1" s="1"/>
  <c r="V4078" i="1"/>
  <c r="AB4078" i="1" s="1"/>
  <c r="S4079" i="1"/>
  <c r="AB4079" i="1" s="1"/>
  <c r="P4080" i="1"/>
  <c r="AB4080" i="1" s="1"/>
  <c r="Z4080" i="1"/>
  <c r="M4081" i="1"/>
  <c r="AB4081" i="1" s="1"/>
  <c r="V4082" i="1"/>
  <c r="S4083" i="1"/>
  <c r="AB4083" i="1" s="1"/>
  <c r="P4084" i="1"/>
  <c r="AB4084" i="1" s="1"/>
  <c r="Z4084" i="1"/>
  <c r="M4085" i="1"/>
  <c r="AB4085" i="1" s="1"/>
  <c r="V4086" i="1"/>
  <c r="AB4086" i="1" s="1"/>
  <c r="S4087" i="1"/>
  <c r="AB4087" i="1" s="1"/>
  <c r="P4088" i="1"/>
  <c r="AB4088" i="1" s="1"/>
  <c r="Z4088" i="1"/>
  <c r="M4089" i="1"/>
  <c r="AB4089" i="1" s="1"/>
  <c r="V4090" i="1"/>
  <c r="S4091" i="1"/>
  <c r="AB4091" i="1" s="1"/>
  <c r="P4092" i="1"/>
  <c r="AB4092" i="1" s="1"/>
  <c r="Z4092" i="1"/>
  <c r="M4093" i="1"/>
  <c r="AB4093" i="1" s="1"/>
  <c r="V4094" i="1"/>
  <c r="AB4094" i="1" s="1"/>
  <c r="S4095" i="1"/>
  <c r="AB4095" i="1" s="1"/>
  <c r="P4096" i="1"/>
  <c r="AB4096" i="1" s="1"/>
  <c r="Z4096" i="1"/>
  <c r="M4097" i="1"/>
  <c r="AB4097" i="1" s="1"/>
  <c r="V4098" i="1"/>
  <c r="S4099" i="1"/>
  <c r="AB4099" i="1" s="1"/>
  <c r="P4100" i="1"/>
  <c r="AB4100" i="1" s="1"/>
  <c r="Z4100" i="1"/>
  <c r="M4101" i="1"/>
  <c r="AB4101" i="1" s="1"/>
  <c r="V4102" i="1"/>
  <c r="AB4102" i="1" s="1"/>
  <c r="S4103" i="1"/>
  <c r="AB4103" i="1" s="1"/>
  <c r="P4104" i="1"/>
  <c r="AB4104" i="1" s="1"/>
  <c r="Z4104" i="1"/>
  <c r="M4105" i="1"/>
  <c r="AB4105" i="1" s="1"/>
  <c r="V4106" i="1"/>
  <c r="S4107" i="1"/>
  <c r="AB4107" i="1" s="1"/>
  <c r="P4108" i="1"/>
  <c r="AB4108" i="1" s="1"/>
  <c r="Z4108" i="1"/>
  <c r="M4109" i="1"/>
  <c r="AB4109" i="1" s="1"/>
  <c r="V4110" i="1"/>
  <c r="AB4110" i="1" s="1"/>
  <c r="S4111" i="1"/>
  <c r="AB4111" i="1" s="1"/>
  <c r="P4112" i="1"/>
  <c r="AB4112" i="1" s="1"/>
  <c r="Z4112" i="1"/>
  <c r="M4113" i="1"/>
  <c r="AB4113" i="1" s="1"/>
  <c r="V4114" i="1"/>
  <c r="S4115" i="1"/>
  <c r="AB4115" i="1" s="1"/>
  <c r="P4116" i="1"/>
  <c r="AB4116" i="1" s="1"/>
  <c r="Z4116" i="1"/>
  <c r="M4117" i="1"/>
  <c r="AB4117" i="1" s="1"/>
  <c r="V4118" i="1"/>
  <c r="AB4118" i="1" s="1"/>
  <c r="S4119" i="1"/>
  <c r="AB4119" i="1" s="1"/>
  <c r="P4120" i="1"/>
  <c r="AB4120" i="1" s="1"/>
  <c r="Z4120" i="1"/>
  <c r="M4121" i="1"/>
  <c r="AB4121" i="1" s="1"/>
  <c r="V4122" i="1"/>
  <c r="S4123" i="1"/>
  <c r="AB4123" i="1" s="1"/>
  <c r="P4124" i="1"/>
  <c r="AB4124" i="1" s="1"/>
  <c r="Z4124" i="1"/>
  <c r="M4125" i="1"/>
  <c r="AB4125" i="1" s="1"/>
  <c r="V4126" i="1"/>
  <c r="AB4126" i="1" s="1"/>
  <c r="S4127" i="1"/>
  <c r="AB4127" i="1" s="1"/>
  <c r="P4128" i="1"/>
  <c r="AB4128" i="1" s="1"/>
  <c r="Z4128" i="1"/>
  <c r="M4129" i="1"/>
  <c r="AB4129" i="1" s="1"/>
  <c r="V4130" i="1"/>
  <c r="S4131" i="1"/>
  <c r="AB4131" i="1" s="1"/>
  <c r="P4132" i="1"/>
  <c r="AB4132" i="1" s="1"/>
  <c r="Z4132" i="1"/>
  <c r="M4133" i="1"/>
  <c r="AB4133" i="1" s="1"/>
  <c r="V4134" i="1"/>
  <c r="AB4134" i="1" s="1"/>
  <c r="S4135" i="1"/>
  <c r="AB4135" i="1" s="1"/>
  <c r="P4136" i="1"/>
  <c r="AB4136" i="1" s="1"/>
  <c r="Z4136" i="1"/>
  <c r="M4137" i="1"/>
  <c r="AB4137" i="1" s="1"/>
  <c r="V4138" i="1"/>
  <c r="S4139" i="1"/>
  <c r="AB4139" i="1" s="1"/>
  <c r="P4140" i="1"/>
  <c r="AB4140" i="1" s="1"/>
  <c r="Z4140" i="1"/>
  <c r="M4141" i="1"/>
  <c r="AB4141" i="1" s="1"/>
  <c r="V4142" i="1"/>
  <c r="AB4142" i="1" s="1"/>
  <c r="S4143" i="1"/>
  <c r="AB4143" i="1" s="1"/>
  <c r="P4144" i="1"/>
  <c r="AB4144" i="1" s="1"/>
  <c r="Z4144" i="1"/>
  <c r="M4145" i="1"/>
  <c r="AB4145" i="1" s="1"/>
  <c r="V4146" i="1"/>
  <c r="S4147" i="1"/>
  <c r="AB4147" i="1" s="1"/>
  <c r="P4148" i="1"/>
  <c r="AB4148" i="1" s="1"/>
  <c r="Z4148" i="1"/>
  <c r="M4149" i="1"/>
  <c r="AB4149" i="1" s="1"/>
  <c r="V4150" i="1"/>
  <c r="AB4150" i="1" s="1"/>
  <c r="S4151" i="1"/>
  <c r="AB4151" i="1" s="1"/>
  <c r="P4152" i="1"/>
  <c r="AB4152" i="1" s="1"/>
  <c r="Z4152" i="1"/>
  <c r="M4153" i="1"/>
  <c r="AB4153" i="1" s="1"/>
  <c r="V4154" i="1"/>
  <c r="S4155" i="1"/>
  <c r="AB4155" i="1" s="1"/>
  <c r="P4156" i="1"/>
  <c r="AB4156" i="1" s="1"/>
  <c r="Z4156" i="1"/>
  <c r="M4157" i="1"/>
  <c r="AB4157" i="1" s="1"/>
  <c r="V4158" i="1"/>
  <c r="AB4158" i="1" s="1"/>
  <c r="S4159" i="1"/>
  <c r="AB4159" i="1" s="1"/>
  <c r="P4160" i="1"/>
  <c r="AB4160" i="1" s="1"/>
  <c r="Z4160" i="1"/>
  <c r="M4161" i="1"/>
  <c r="AB4161" i="1" s="1"/>
  <c r="V4162" i="1"/>
  <c r="S4163" i="1"/>
  <c r="AB4163" i="1" s="1"/>
  <c r="P4164" i="1"/>
  <c r="AB4164" i="1" s="1"/>
  <c r="Z4164" i="1"/>
  <c r="M4165" i="1"/>
  <c r="AB4165" i="1" s="1"/>
  <c r="V4166" i="1"/>
  <c r="AB4166" i="1" s="1"/>
  <c r="S4167" i="1"/>
  <c r="AB4167" i="1" s="1"/>
  <c r="P4168" i="1"/>
  <c r="AB4168" i="1" s="1"/>
  <c r="Z4168" i="1"/>
  <c r="M4169" i="1"/>
  <c r="AB4169" i="1" s="1"/>
  <c r="V4170" i="1"/>
  <c r="S4171" i="1"/>
  <c r="AB4171" i="1" s="1"/>
  <c r="P4172" i="1"/>
  <c r="AB4172" i="1" s="1"/>
  <c r="Z4172" i="1"/>
  <c r="M4173" i="1"/>
  <c r="AB4173" i="1" s="1"/>
  <c r="V4174" i="1"/>
  <c r="AB4174" i="1" s="1"/>
  <c r="S4175" i="1"/>
  <c r="AB4175" i="1" s="1"/>
  <c r="P4176" i="1"/>
  <c r="AB4176" i="1" s="1"/>
  <c r="Z4176" i="1"/>
  <c r="M4177" i="1"/>
  <c r="AB4177" i="1" s="1"/>
  <c r="V4178" i="1"/>
  <c r="S4179" i="1"/>
  <c r="AB4179" i="1" s="1"/>
  <c r="P4180" i="1"/>
  <c r="AB4180" i="1" s="1"/>
  <c r="Z4180" i="1"/>
  <c r="M4181" i="1"/>
  <c r="AB4181" i="1" s="1"/>
  <c r="V4182" i="1"/>
  <c r="AB4182" i="1" s="1"/>
  <c r="S4183" i="1"/>
  <c r="AB4183" i="1" s="1"/>
  <c r="P4184" i="1"/>
  <c r="AB4184" i="1" s="1"/>
  <c r="Z4184" i="1"/>
  <c r="M4185" i="1"/>
  <c r="AB4185" i="1" s="1"/>
  <c r="V4186" i="1"/>
  <c r="S4187" i="1"/>
  <c r="AB4187" i="1" s="1"/>
  <c r="P4188" i="1"/>
  <c r="AB4188" i="1" s="1"/>
  <c r="Z4188" i="1"/>
  <c r="M4189" i="1"/>
  <c r="AB4189" i="1" s="1"/>
  <c r="V4190" i="1"/>
  <c r="AB4190" i="1" s="1"/>
  <c r="S4191" i="1"/>
  <c r="AB4191" i="1" s="1"/>
  <c r="P4192" i="1"/>
  <c r="AB4192" i="1" s="1"/>
  <c r="Z4192" i="1"/>
  <c r="M4193" i="1"/>
  <c r="AB4193" i="1" s="1"/>
  <c r="V4194" i="1"/>
  <c r="S4195" i="1"/>
  <c r="AB4195" i="1" s="1"/>
  <c r="P4196" i="1"/>
  <c r="AB4196" i="1" s="1"/>
  <c r="Z4196" i="1"/>
  <c r="M4197" i="1"/>
  <c r="AB4197" i="1" s="1"/>
  <c r="V4198" i="1"/>
  <c r="AB4198" i="1" s="1"/>
  <c r="S4199" i="1"/>
  <c r="AB4199" i="1" s="1"/>
  <c r="P4200" i="1"/>
  <c r="AB4200" i="1" s="1"/>
  <c r="Z4200" i="1"/>
  <c r="M4201" i="1"/>
  <c r="AB4201" i="1" s="1"/>
  <c r="V4202" i="1"/>
  <c r="S4203" i="1"/>
  <c r="AB4203" i="1" s="1"/>
  <c r="P4204" i="1"/>
  <c r="AB4204" i="1" s="1"/>
  <c r="Z4204" i="1"/>
  <c r="M4205" i="1"/>
  <c r="AB4205" i="1" s="1"/>
  <c r="V4206" i="1"/>
  <c r="AB4206" i="1" s="1"/>
  <c r="S4207" i="1"/>
  <c r="AB4207" i="1" s="1"/>
  <c r="P4208" i="1"/>
  <c r="AB4208" i="1" s="1"/>
  <c r="Z4208" i="1"/>
  <c r="M4209" i="1"/>
  <c r="AB4209" i="1" s="1"/>
  <c r="V4210" i="1"/>
  <c r="S4211" i="1"/>
  <c r="AB4211" i="1" s="1"/>
  <c r="P4212" i="1"/>
  <c r="AB4212" i="1" s="1"/>
  <c r="Z4212" i="1"/>
  <c r="M4213" i="1"/>
  <c r="AB4213" i="1" s="1"/>
  <c r="V4214" i="1"/>
  <c r="AB4214" i="1" s="1"/>
  <c r="S4215" i="1"/>
  <c r="AB4215" i="1" s="1"/>
  <c r="P4216" i="1"/>
  <c r="AB4216" i="1" s="1"/>
  <c r="Z4216" i="1"/>
  <c r="M4217" i="1"/>
  <c r="AB4217" i="1" s="1"/>
  <c r="V4218" i="1"/>
  <c r="S4219" i="1"/>
  <c r="AB4219" i="1" s="1"/>
  <c r="P4220" i="1"/>
  <c r="AB4220" i="1" s="1"/>
  <c r="Z4220" i="1"/>
  <c r="M4221" i="1"/>
  <c r="AB4221" i="1" s="1"/>
  <c r="V4222" i="1"/>
  <c r="AB4222" i="1" s="1"/>
  <c r="S4223" i="1"/>
  <c r="AB4223" i="1" s="1"/>
  <c r="P4224" i="1"/>
  <c r="AB4224" i="1" s="1"/>
  <c r="Z4224" i="1"/>
  <c r="M4225" i="1"/>
  <c r="AB4225" i="1" s="1"/>
  <c r="V4226" i="1"/>
  <c r="S4227" i="1"/>
  <c r="AB4227" i="1" s="1"/>
  <c r="P4228" i="1"/>
  <c r="AB4228" i="1" s="1"/>
  <c r="Z4228" i="1"/>
  <c r="M4229" i="1"/>
  <c r="AB4229" i="1" s="1"/>
  <c r="V4230" i="1"/>
  <c r="AB4230" i="1" s="1"/>
  <c r="S4231" i="1"/>
  <c r="AB4231" i="1" s="1"/>
  <c r="P4232" i="1"/>
  <c r="AB4232" i="1" s="1"/>
  <c r="Z4232" i="1"/>
  <c r="M4233" i="1"/>
  <c r="AB4233" i="1" s="1"/>
  <c r="V4234" i="1"/>
  <c r="S4235" i="1"/>
  <c r="AB4235" i="1" s="1"/>
  <c r="P4236" i="1"/>
  <c r="AB4236" i="1" s="1"/>
  <c r="Z4236" i="1"/>
  <c r="M4237" i="1"/>
  <c r="AB4237" i="1" s="1"/>
  <c r="V4238" i="1"/>
  <c r="AB4238" i="1" s="1"/>
  <c r="S4239" i="1"/>
  <c r="AB4239" i="1" s="1"/>
  <c r="P4240" i="1"/>
  <c r="AB4240" i="1" s="1"/>
  <c r="Z4240" i="1"/>
  <c r="M4241" i="1"/>
  <c r="AB4241" i="1" s="1"/>
  <c r="V4242" i="1"/>
  <c r="S4243" i="1"/>
  <c r="AB4243" i="1" s="1"/>
  <c r="P4244" i="1"/>
  <c r="AB4244" i="1" s="1"/>
  <c r="Z4244" i="1"/>
  <c r="M4245" i="1"/>
  <c r="AB4245" i="1" s="1"/>
  <c r="V4246" i="1"/>
  <c r="AB4246" i="1" s="1"/>
  <c r="S4247" i="1"/>
  <c r="AB4247" i="1" s="1"/>
  <c r="P4248" i="1"/>
  <c r="AB4248" i="1" s="1"/>
  <c r="Z4248" i="1"/>
  <c r="M4249" i="1"/>
  <c r="AB4249" i="1" s="1"/>
  <c r="V4250" i="1"/>
  <c r="S4251" i="1"/>
  <c r="AB4251" i="1" s="1"/>
  <c r="P4252" i="1"/>
  <c r="AB4252" i="1" s="1"/>
  <c r="Z4252" i="1"/>
  <c r="M4253" i="1"/>
  <c r="AB4253" i="1" s="1"/>
  <c r="V4254" i="1"/>
  <c r="AB4254" i="1" s="1"/>
  <c r="S4255" i="1"/>
  <c r="AB4255" i="1" s="1"/>
  <c r="P4256" i="1"/>
  <c r="AB4256" i="1" s="1"/>
  <c r="Z4256" i="1"/>
  <c r="M4257" i="1"/>
  <c r="AB4257" i="1" s="1"/>
  <c r="V4258" i="1"/>
  <c r="S4259" i="1"/>
  <c r="AB4259" i="1" s="1"/>
  <c r="P4260" i="1"/>
  <c r="AB4260" i="1" s="1"/>
  <c r="Z4260" i="1"/>
  <c r="M4261" i="1"/>
  <c r="AB4261" i="1" s="1"/>
  <c r="V4262" i="1"/>
  <c r="AB4262" i="1" s="1"/>
  <c r="S4263" i="1"/>
  <c r="AB4263" i="1" s="1"/>
  <c r="P4264" i="1"/>
  <c r="AB4264" i="1" s="1"/>
  <c r="Z4264" i="1"/>
  <c r="M4265" i="1"/>
  <c r="AB4265" i="1" s="1"/>
  <c r="V4266" i="1"/>
  <c r="S4267" i="1"/>
  <c r="AB4267" i="1" s="1"/>
  <c r="P4268" i="1"/>
  <c r="AB4268" i="1" s="1"/>
  <c r="Z4268" i="1"/>
  <c r="M4269" i="1"/>
  <c r="AB4269" i="1" s="1"/>
  <c r="V4270" i="1"/>
  <c r="AB4270" i="1" s="1"/>
  <c r="S4271" i="1"/>
  <c r="AB4271" i="1" s="1"/>
  <c r="AB4272" i="1"/>
  <c r="AB4273" i="1"/>
  <c r="AB4276" i="1"/>
  <c r="AB4277" i="1"/>
  <c r="AB4280" i="1"/>
  <c r="AB4281" i="1"/>
  <c r="AB4284" i="1"/>
  <c r="AB4285" i="1"/>
  <c r="AB4288" i="1"/>
  <c r="AB4289" i="1"/>
  <c r="AB4292" i="1"/>
  <c r="AB4293" i="1"/>
  <c r="AB4296" i="1"/>
  <c r="AB4297" i="1"/>
  <c r="AB4300" i="1"/>
  <c r="AB4301" i="1"/>
  <c r="AB4304" i="1"/>
  <c r="AB4305" i="1"/>
  <c r="AB4308" i="1"/>
  <c r="AB4309" i="1"/>
  <c r="AB4312" i="1"/>
  <c r="AB4313" i="1"/>
  <c r="AB4316" i="1"/>
  <c r="AB4317" i="1"/>
  <c r="AB4320" i="1"/>
  <c r="AB4321" i="1"/>
  <c r="AB4324" i="1"/>
  <c r="AB4325" i="1"/>
  <c r="AB4328" i="1"/>
  <c r="AB4329" i="1"/>
  <c r="AB4332" i="1"/>
  <c r="AB4333" i="1"/>
  <c r="AB4336" i="1"/>
  <c r="AB4337" i="1"/>
  <c r="AB4340" i="1"/>
  <c r="AB4341" i="1"/>
  <c r="AB4344" i="1"/>
  <c r="AB4345" i="1"/>
  <c r="AB4348" i="1"/>
  <c r="AB4349" i="1"/>
  <c r="AB4355" i="1"/>
  <c r="AB4350" i="1"/>
  <c r="AB4359" i="1"/>
  <c r="AB4572" i="1"/>
  <c r="AB4580" i="1"/>
  <c r="AB4588" i="1"/>
  <c r="M4351" i="1"/>
  <c r="AB4351" i="1" s="1"/>
  <c r="V4352" i="1"/>
  <c r="AB4352" i="1" s="1"/>
  <c r="S4353" i="1"/>
  <c r="P4354" i="1"/>
  <c r="Z4354" i="1"/>
  <c r="AB4354" i="1" s="1"/>
  <c r="M4355" i="1"/>
  <c r="V4356" i="1"/>
  <c r="AB4356" i="1" s="1"/>
  <c r="S4357" i="1"/>
  <c r="AB4357" i="1" s="1"/>
  <c r="P4358" i="1"/>
  <c r="Z4358" i="1"/>
  <c r="AB4358" i="1" s="1"/>
  <c r="M4359" i="1"/>
  <c r="AB4360" i="1"/>
  <c r="AB4363" i="1"/>
  <c r="AB4364" i="1"/>
  <c r="AB4367" i="1"/>
  <c r="AB4368" i="1"/>
  <c r="AB4371" i="1"/>
  <c r="AB4372" i="1"/>
  <c r="AB4375" i="1"/>
  <c r="AB4376" i="1"/>
  <c r="AB4379" i="1"/>
  <c r="AB4380" i="1"/>
  <c r="AB4383" i="1"/>
  <c r="AB4384" i="1"/>
  <c r="AB4387" i="1"/>
  <c r="AB4388" i="1"/>
  <c r="AB4391" i="1"/>
  <c r="AB4392" i="1"/>
  <c r="AB4395" i="1"/>
  <c r="AB4396" i="1"/>
  <c r="AB4399" i="1"/>
  <c r="AB4400" i="1"/>
  <c r="AB4403" i="1"/>
  <c r="AB4404" i="1"/>
  <c r="AB4407" i="1"/>
  <c r="AB4408" i="1"/>
  <c r="AB4411" i="1"/>
  <c r="AB4412" i="1"/>
  <c r="AB4415" i="1"/>
  <c r="AB4416" i="1"/>
  <c r="AB4419" i="1"/>
  <c r="AB4420" i="1"/>
  <c r="AB4423" i="1"/>
  <c r="AB4424" i="1"/>
  <c r="AB4427" i="1"/>
  <c r="AB4428" i="1"/>
  <c r="AB4431" i="1"/>
  <c r="AB4432" i="1"/>
  <c r="AB4435" i="1"/>
  <c r="AB4436" i="1"/>
  <c r="AB4439" i="1"/>
  <c r="AB4440" i="1"/>
  <c r="AB4443" i="1"/>
  <c r="AB4444" i="1"/>
  <c r="AB4447" i="1"/>
  <c r="AB4448" i="1"/>
  <c r="AB4451" i="1"/>
  <c r="AB4452" i="1"/>
  <c r="AB4455" i="1"/>
  <c r="AB4456" i="1"/>
  <c r="AB4459" i="1"/>
  <c r="AB4460" i="1"/>
  <c r="AB4463" i="1"/>
  <c r="AB4464" i="1"/>
  <c r="AB4467" i="1"/>
  <c r="AB4468" i="1"/>
  <c r="AB4471" i="1"/>
  <c r="AB4472" i="1"/>
  <c r="AB4475" i="1"/>
  <c r="AB4476" i="1"/>
  <c r="AB4479" i="1"/>
  <c r="AB4480" i="1"/>
  <c r="AB4483" i="1"/>
  <c r="AB4484" i="1"/>
  <c r="AB4487" i="1"/>
  <c r="AB4488" i="1"/>
  <c r="AB4491" i="1"/>
  <c r="AB4492" i="1"/>
  <c r="AB4495" i="1"/>
  <c r="AB4496" i="1"/>
  <c r="AB4499" i="1"/>
  <c r="AB4500" i="1"/>
  <c r="AB4503" i="1"/>
  <c r="AB4504" i="1"/>
  <c r="AB4507" i="1"/>
  <c r="AB4508" i="1"/>
  <c r="AB4511" i="1"/>
  <c r="AB4512" i="1"/>
  <c r="AB4515" i="1"/>
  <c r="AB4516" i="1"/>
  <c r="AB4519" i="1"/>
  <c r="AB4520" i="1"/>
  <c r="AB4523" i="1"/>
  <c r="AB4524" i="1"/>
  <c r="AB4527" i="1"/>
  <c r="AB4528" i="1"/>
  <c r="AB4531" i="1"/>
  <c r="AB4532" i="1"/>
  <c r="AB4535" i="1"/>
  <c r="AB4536" i="1"/>
  <c r="AB4539" i="1"/>
  <c r="AB4540" i="1"/>
  <c r="AB4543" i="1"/>
  <c r="AB4544" i="1"/>
  <c r="AB4547" i="1"/>
  <c r="AB4548" i="1"/>
  <c r="AB4551" i="1"/>
  <c r="AB4552" i="1"/>
  <c r="AB4555" i="1"/>
  <c r="AB4556" i="1"/>
  <c r="AB4559" i="1"/>
  <c r="AB4560" i="1"/>
  <c r="AB4563" i="1"/>
  <c r="AB4564" i="1"/>
  <c r="AB4570" i="1"/>
  <c r="AB4578" i="1"/>
  <c r="AB4586" i="1"/>
  <c r="AB4565" i="1"/>
  <c r="AB4704" i="1"/>
  <c r="AB4712" i="1"/>
  <c r="AB4720" i="1"/>
  <c r="AB4728" i="1"/>
  <c r="AB4736" i="1"/>
  <c r="AB4744" i="1"/>
  <c r="AB4751" i="1"/>
  <c r="AB4759" i="1"/>
  <c r="AB4767" i="1"/>
  <c r="AB4775" i="1"/>
  <c r="AB4783" i="1"/>
  <c r="AB4791" i="1"/>
  <c r="S4566" i="1"/>
  <c r="AB4566" i="1" s="1"/>
  <c r="P4567" i="1"/>
  <c r="Z4567" i="1"/>
  <c r="AB4567" i="1" s="1"/>
  <c r="M4568" i="1"/>
  <c r="AB4568" i="1" s="1"/>
  <c r="V4569" i="1"/>
  <c r="AB4569" i="1" s="1"/>
  <c r="S4570" i="1"/>
  <c r="P4571" i="1"/>
  <c r="Z4571" i="1"/>
  <c r="AB4571" i="1" s="1"/>
  <c r="M4572" i="1"/>
  <c r="V4573" i="1"/>
  <c r="AB4573" i="1" s="1"/>
  <c r="S4574" i="1"/>
  <c r="AB4574" i="1" s="1"/>
  <c r="P4575" i="1"/>
  <c r="Z4575" i="1"/>
  <c r="AB4575" i="1" s="1"/>
  <c r="M4576" i="1"/>
  <c r="AB4576" i="1" s="1"/>
  <c r="V4577" i="1"/>
  <c r="AB4577" i="1" s="1"/>
  <c r="S4578" i="1"/>
  <c r="P4579" i="1"/>
  <c r="Z4579" i="1"/>
  <c r="AB4579" i="1" s="1"/>
  <c r="M4580" i="1"/>
  <c r="V4581" i="1"/>
  <c r="AB4581" i="1" s="1"/>
  <c r="S4582" i="1"/>
  <c r="AB4582" i="1" s="1"/>
  <c r="P4583" i="1"/>
  <c r="Z4583" i="1"/>
  <c r="AB4583" i="1" s="1"/>
  <c r="M4584" i="1"/>
  <c r="AB4584" i="1" s="1"/>
  <c r="V4585" i="1"/>
  <c r="AB4585" i="1" s="1"/>
  <c r="S4586" i="1"/>
  <c r="P4587" i="1"/>
  <c r="Z4587" i="1"/>
  <c r="AB4587" i="1" s="1"/>
  <c r="M4588" i="1"/>
  <c r="AB4590" i="1"/>
  <c r="AB4591" i="1"/>
  <c r="AB4594" i="1"/>
  <c r="AB4595" i="1"/>
  <c r="AB4598" i="1"/>
  <c r="AB4599" i="1"/>
  <c r="AB4602" i="1"/>
  <c r="AB4603" i="1"/>
  <c r="AB4606" i="1"/>
  <c r="AB4607" i="1"/>
  <c r="AB4610" i="1"/>
  <c r="AB4611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AB4654" i="1"/>
  <c r="AB4655" i="1"/>
  <c r="AB4658" i="1"/>
  <c r="AB4659" i="1"/>
  <c r="AB4662" i="1"/>
  <c r="AB4663" i="1"/>
  <c r="AB4666" i="1"/>
  <c r="AB4667" i="1"/>
  <c r="AB4670" i="1"/>
  <c r="AB4671" i="1"/>
  <c r="AB4674" i="1"/>
  <c r="AB4675" i="1"/>
  <c r="AB4678" i="1"/>
  <c r="AB4679" i="1"/>
  <c r="AB4682" i="1"/>
  <c r="AB4683" i="1"/>
  <c r="AB4686" i="1"/>
  <c r="AB4687" i="1"/>
  <c r="AB4690" i="1"/>
  <c r="AB4691" i="1"/>
  <c r="AB4694" i="1"/>
  <c r="AB4695" i="1"/>
  <c r="AB4698" i="1"/>
  <c r="AB4706" i="1"/>
  <c r="AB4714" i="1"/>
  <c r="AB4722" i="1"/>
  <c r="AB4730" i="1"/>
  <c r="AB4738" i="1"/>
  <c r="AB4746" i="1"/>
  <c r="M4698" i="1"/>
  <c r="V4699" i="1"/>
  <c r="AB4699" i="1" s="1"/>
  <c r="S4700" i="1"/>
  <c r="AB4700" i="1" s="1"/>
  <c r="P4701" i="1"/>
  <c r="Z4701" i="1"/>
  <c r="AB4701" i="1" s="1"/>
  <c r="M4702" i="1"/>
  <c r="AB4702" i="1" s="1"/>
  <c r="V4703" i="1"/>
  <c r="AB4703" i="1" s="1"/>
  <c r="S4704" i="1"/>
  <c r="P4705" i="1"/>
  <c r="Z4705" i="1"/>
  <c r="AB4705" i="1" s="1"/>
  <c r="M4706" i="1"/>
  <c r="V4707" i="1"/>
  <c r="AB4707" i="1" s="1"/>
  <c r="S4708" i="1"/>
  <c r="AB4708" i="1" s="1"/>
  <c r="P4709" i="1"/>
  <c r="Z4709" i="1"/>
  <c r="AB4709" i="1" s="1"/>
  <c r="M4710" i="1"/>
  <c r="AB4710" i="1" s="1"/>
  <c r="V4711" i="1"/>
  <c r="AB4711" i="1" s="1"/>
  <c r="S4712" i="1"/>
  <c r="P4713" i="1"/>
  <c r="Z4713" i="1"/>
  <c r="AB4713" i="1" s="1"/>
  <c r="M4714" i="1"/>
  <c r="V4715" i="1"/>
  <c r="AB4715" i="1" s="1"/>
  <c r="S4716" i="1"/>
  <c r="AB4716" i="1" s="1"/>
  <c r="P4717" i="1"/>
  <c r="Z4717" i="1"/>
  <c r="AB4717" i="1" s="1"/>
  <c r="M4718" i="1"/>
  <c r="AB4718" i="1" s="1"/>
  <c r="V4719" i="1"/>
  <c r="AB4719" i="1" s="1"/>
  <c r="S4720" i="1"/>
  <c r="P4721" i="1"/>
  <c r="Z4721" i="1"/>
  <c r="AB4721" i="1" s="1"/>
  <c r="M4722" i="1"/>
  <c r="V4723" i="1"/>
  <c r="AB4723" i="1" s="1"/>
  <c r="S4724" i="1"/>
  <c r="AB4724" i="1" s="1"/>
  <c r="P4725" i="1"/>
  <c r="Z4725" i="1"/>
  <c r="AB4725" i="1" s="1"/>
  <c r="M4726" i="1"/>
  <c r="AB4726" i="1" s="1"/>
  <c r="V4727" i="1"/>
  <c r="AB4727" i="1" s="1"/>
  <c r="S4728" i="1"/>
  <c r="AB4729" i="1"/>
  <c r="P4729" i="1"/>
  <c r="Z4729" i="1"/>
  <c r="M4730" i="1"/>
  <c r="V4731" i="1"/>
  <c r="AB4731" i="1" s="1"/>
  <c r="S4732" i="1"/>
  <c r="AB4732" i="1" s="1"/>
  <c r="P4733" i="1"/>
  <c r="Z4733" i="1"/>
  <c r="AB4733" i="1" s="1"/>
  <c r="M4734" i="1"/>
  <c r="AB4734" i="1" s="1"/>
  <c r="V4735" i="1"/>
  <c r="AB4735" i="1" s="1"/>
  <c r="S4736" i="1"/>
  <c r="P4737" i="1"/>
  <c r="Z4737" i="1"/>
  <c r="AB4737" i="1" s="1"/>
  <c r="M4738" i="1"/>
  <c r="V4739" i="1"/>
  <c r="AB4739" i="1" s="1"/>
  <c r="S4740" i="1"/>
  <c r="AB4740" i="1" s="1"/>
  <c r="P4741" i="1"/>
  <c r="Z4741" i="1"/>
  <c r="AB4741" i="1" s="1"/>
  <c r="M4742" i="1"/>
  <c r="AB4742" i="1" s="1"/>
  <c r="V4743" i="1"/>
  <c r="AB4743" i="1" s="1"/>
  <c r="S4744" i="1"/>
  <c r="AB4745" i="1"/>
  <c r="P4745" i="1"/>
  <c r="Z4745" i="1"/>
  <c r="M4746" i="1"/>
  <c r="M4747" i="1"/>
  <c r="AB4747" i="1" s="1"/>
  <c r="V4748" i="1"/>
  <c r="AB4748" i="1" s="1"/>
  <c r="S4749" i="1"/>
  <c r="AB4749" i="1" s="1"/>
  <c r="P4750" i="1"/>
  <c r="Z4750" i="1"/>
  <c r="AB4750" i="1" s="1"/>
  <c r="M4751" i="1"/>
  <c r="V4752" i="1"/>
  <c r="AB4752" i="1" s="1"/>
  <c r="S4753" i="1"/>
  <c r="AB4753" i="1" s="1"/>
  <c r="P4754" i="1"/>
  <c r="Z4754" i="1"/>
  <c r="AB4754" i="1" s="1"/>
  <c r="M4755" i="1"/>
  <c r="AB4755" i="1" s="1"/>
  <c r="V4756" i="1"/>
  <c r="AB4756" i="1" s="1"/>
  <c r="S4757" i="1"/>
  <c r="AB4757" i="1" s="1"/>
  <c r="P4758" i="1"/>
  <c r="Z4758" i="1"/>
  <c r="AB4758" i="1" s="1"/>
  <c r="M4759" i="1"/>
  <c r="V4760" i="1"/>
  <c r="AB4760" i="1" s="1"/>
  <c r="S4761" i="1"/>
  <c r="AB4761" i="1" s="1"/>
  <c r="P4762" i="1"/>
  <c r="Z4762" i="1"/>
  <c r="AB4762" i="1" s="1"/>
  <c r="M4763" i="1"/>
  <c r="AB4763" i="1" s="1"/>
  <c r="V4764" i="1"/>
  <c r="AB4764" i="1" s="1"/>
  <c r="S4765" i="1"/>
  <c r="AB4765" i="1" s="1"/>
  <c r="P4766" i="1"/>
  <c r="Z4766" i="1"/>
  <c r="AB4766" i="1" s="1"/>
  <c r="M4767" i="1"/>
  <c r="V4768" i="1"/>
  <c r="AB4768" i="1" s="1"/>
  <c r="S4769" i="1"/>
  <c r="AB4769" i="1" s="1"/>
  <c r="P4770" i="1"/>
  <c r="Z4770" i="1"/>
  <c r="AB4770" i="1" s="1"/>
  <c r="M4771" i="1"/>
  <c r="AB4771" i="1" s="1"/>
  <c r="V4772" i="1"/>
  <c r="AB4772" i="1" s="1"/>
  <c r="S4773" i="1"/>
  <c r="AB4773" i="1" s="1"/>
  <c r="P4774" i="1"/>
  <c r="Z4774" i="1"/>
  <c r="AB4774" i="1" s="1"/>
  <c r="M4775" i="1"/>
  <c r="V4776" i="1"/>
  <c r="AB4776" i="1" s="1"/>
  <c r="S4777" i="1"/>
  <c r="AB4777" i="1" s="1"/>
  <c r="P4778" i="1"/>
  <c r="Z4778" i="1"/>
  <c r="AB4778" i="1" s="1"/>
  <c r="M4779" i="1"/>
  <c r="AB4779" i="1" s="1"/>
  <c r="V4780" i="1"/>
  <c r="AB4780" i="1" s="1"/>
  <c r="S4781" i="1"/>
  <c r="AB4781" i="1" s="1"/>
  <c r="AB4782" i="1"/>
  <c r="P4782" i="1"/>
  <c r="Z4782" i="1"/>
  <c r="M4783" i="1"/>
  <c r="V4784" i="1"/>
  <c r="AB4784" i="1" s="1"/>
  <c r="S4785" i="1"/>
  <c r="AB4785" i="1" s="1"/>
  <c r="P4786" i="1"/>
  <c r="Z4786" i="1"/>
  <c r="AB4786" i="1" s="1"/>
  <c r="M4787" i="1"/>
  <c r="AB4787" i="1" s="1"/>
  <c r="V4788" i="1"/>
  <c r="AB4788" i="1" s="1"/>
  <c r="S4789" i="1"/>
  <c r="AB4789" i="1" s="1"/>
  <c r="P4790" i="1"/>
  <c r="Z4790" i="1"/>
  <c r="AB4790" i="1" s="1"/>
  <c r="M4791" i="1"/>
  <c r="V4792" i="1"/>
  <c r="AB4792" i="1" s="1"/>
  <c r="S4793" i="1"/>
  <c r="AB4793" i="1" s="1"/>
  <c r="AB4794" i="1"/>
  <c r="P4794" i="1"/>
  <c r="AB4795" i="1"/>
  <c r="AB4798" i="1"/>
  <c r="AB4799" i="1"/>
  <c r="AB4802" i="1"/>
  <c r="AB4803" i="1"/>
  <c r="AB4806" i="1"/>
  <c r="AB4807" i="1"/>
  <c r="AB4810" i="1"/>
  <c r="AB4811" i="1"/>
  <c r="AB4814" i="1"/>
  <c r="AB4815" i="1"/>
  <c r="AB4818" i="1"/>
  <c r="AB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1" i="1"/>
  <c r="AB4849" i="1"/>
  <c r="Z4849" i="1"/>
  <c r="M4850" i="1"/>
  <c r="AB4850" i="1" s="1"/>
  <c r="V4851" i="1"/>
  <c r="S4852" i="1"/>
  <c r="AB4852" i="1" s="1"/>
  <c r="P4853" i="1"/>
  <c r="AB4853" i="1" s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875" i="1"/>
  <c r="AB4878" i="1"/>
  <c r="AB4879" i="1"/>
  <c r="AB4882" i="1"/>
  <c r="AB4883" i="1"/>
  <c r="AB4886" i="1"/>
  <c r="AB4887" i="1"/>
  <c r="AB4890" i="1"/>
  <c r="AB4891" i="1"/>
  <c r="AB4894" i="1"/>
  <c r="AB4895" i="1"/>
  <c r="AB4898" i="1"/>
  <c r="AB4899" i="1"/>
  <c r="AB4902" i="1"/>
  <c r="AB4903" i="1"/>
  <c r="AB4906" i="1"/>
  <c r="AB4910" i="1"/>
  <c r="AB4952" i="1"/>
  <c r="Z4907" i="1"/>
  <c r="AB4907" i="1" s="1"/>
  <c r="M4908" i="1"/>
  <c r="AB4908" i="1" s="1"/>
  <c r="V4909" i="1"/>
  <c r="AB4909" i="1" s="1"/>
  <c r="S4910" i="1"/>
  <c r="AB4911" i="1"/>
  <c r="AB4914" i="1"/>
  <c r="AB4915" i="1"/>
  <c r="AB4918" i="1"/>
  <c r="AB4919" i="1"/>
  <c r="AB4922" i="1"/>
  <c r="AB4923" i="1"/>
  <c r="AB4926" i="1"/>
  <c r="AB4927" i="1"/>
  <c r="AB4930" i="1"/>
  <c r="AB4931" i="1"/>
  <c r="AB4934" i="1"/>
  <c r="AB4935" i="1"/>
  <c r="AB4938" i="1"/>
  <c r="AB4939" i="1"/>
  <c r="AB4942" i="1"/>
  <c r="AB4943" i="1"/>
  <c r="AB4946" i="1"/>
  <c r="AB4947" i="1"/>
  <c r="AB4950" i="1"/>
  <c r="AB4976" i="1"/>
  <c r="P4951" i="1"/>
  <c r="Z4951" i="1"/>
  <c r="AB4951" i="1" s="1"/>
  <c r="M4952" i="1"/>
  <c r="AB4954" i="1"/>
  <c r="AB4955" i="1"/>
  <c r="AB4958" i="1"/>
  <c r="AB4959" i="1"/>
  <c r="AB4962" i="1"/>
  <c r="AB4963" i="1"/>
  <c r="AB4966" i="1"/>
  <c r="AB4967" i="1"/>
  <c r="AB4970" i="1"/>
  <c r="AB4971" i="1"/>
  <c r="AB4974" i="1"/>
  <c r="AB4978" i="1"/>
  <c r="M4979" i="1"/>
  <c r="AB4979" i="1" s="1"/>
  <c r="V4980" i="1"/>
  <c r="AB4980" i="1" s="1"/>
  <c r="S4981" i="1"/>
  <c r="AB4981" i="1" s="1"/>
  <c r="P4982" i="1"/>
  <c r="AB4982" i="1" s="1"/>
  <c r="Z4982" i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<sst xmlns="http://schemas.openxmlformats.org/spreadsheetml/2006/main" count="33" uniqueCount="20">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</sst>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AIO%202021\13.2%20PCF%20EM%20EXCEL%20MAIO%20fazer%20aqui%20(1)%20claud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II - Publicaçã (2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44317</v>
          </cell>
          <cell r="J12">
            <v>203.57</v>
          </cell>
          <cell r="L12">
            <v>176.41</v>
          </cell>
          <cell r="M12">
            <v>2.62</v>
          </cell>
          <cell r="O12">
            <v>4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44317</v>
          </cell>
          <cell r="J13">
            <v>112.51</v>
          </cell>
          <cell r="L13">
            <v>176.41</v>
          </cell>
          <cell r="M13">
            <v>23.73</v>
          </cell>
          <cell r="O13">
            <v>2</v>
          </cell>
          <cell r="R13">
            <v>138.91</v>
          </cell>
          <cell r="S13">
            <v>71.180000000000007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44317</v>
          </cell>
          <cell r="J14">
            <v>193.7</v>
          </cell>
          <cell r="L14">
            <v>176.41</v>
          </cell>
          <cell r="M14">
            <v>25.05</v>
          </cell>
          <cell r="O14">
            <v>2</v>
          </cell>
          <cell r="R14">
            <v>228.91</v>
          </cell>
          <cell r="S14">
            <v>75.150000000000006</v>
          </cell>
        </row>
        <row r="15">
          <cell r="C15" t="str">
            <v>UPA IMBIRIBEIRA</v>
          </cell>
          <cell r="E15" t="str">
            <v>ADRIANO RODRIGUES LEAL</v>
          </cell>
          <cell r="F15" t="str">
            <v>2 - Outros Profissionais da Saúde</v>
          </cell>
          <cell r="G15" t="str">
            <v>2235-05</v>
          </cell>
          <cell r="H15">
            <v>44317</v>
          </cell>
          <cell r="J15">
            <v>45.09</v>
          </cell>
          <cell r="O15">
            <v>4</v>
          </cell>
        </row>
        <row r="16">
          <cell r="C16" t="str">
            <v>UPA IMBIRIBEIRA</v>
          </cell>
          <cell r="E16" t="str">
            <v>ALAIDE MARIA PEREIRA</v>
          </cell>
          <cell r="F16" t="str">
            <v>2 - Outros Profissionais da Saúde</v>
          </cell>
          <cell r="G16" t="str">
            <v>3222-05</v>
          </cell>
          <cell r="H16">
            <v>44317</v>
          </cell>
          <cell r="J16">
            <v>195.03</v>
          </cell>
          <cell r="L16">
            <v>176.41</v>
          </cell>
          <cell r="M16">
            <v>25.05</v>
          </cell>
          <cell r="O16">
            <v>2</v>
          </cell>
          <cell r="R16">
            <v>116.41</v>
          </cell>
          <cell r="S16">
            <v>75.150000000000006</v>
          </cell>
        </row>
        <row r="17">
          <cell r="C17" t="str">
            <v>UPA IMBIRIBEIRA</v>
          </cell>
          <cell r="E17" t="str">
            <v>ALAN DEYVISON FRANCISCO FELIX</v>
          </cell>
          <cell r="F17" t="str">
            <v>2 - Outros Profissionais da Saúde</v>
          </cell>
          <cell r="G17" t="str">
            <v>3222-05</v>
          </cell>
          <cell r="H17">
            <v>44317</v>
          </cell>
          <cell r="J17">
            <v>137.80000000000001</v>
          </cell>
          <cell r="L17">
            <v>176.41</v>
          </cell>
          <cell r="M17">
            <v>25.05</v>
          </cell>
          <cell r="O17">
            <v>2</v>
          </cell>
          <cell r="R17">
            <v>116.41</v>
          </cell>
          <cell r="S17">
            <v>75.150000000000006</v>
          </cell>
        </row>
        <row r="18">
          <cell r="C18" t="str">
            <v>UPA IMBIRIBEIRA</v>
          </cell>
          <cell r="E18" t="str">
            <v>ALANA FERRAZ DINIZ</v>
          </cell>
          <cell r="F18" t="str">
            <v>1 - Médico</v>
          </cell>
          <cell r="G18" t="str">
            <v>2251-24</v>
          </cell>
          <cell r="H18">
            <v>44317</v>
          </cell>
          <cell r="J18">
            <v>564.52</v>
          </cell>
          <cell r="L18">
            <v>176.41</v>
          </cell>
          <cell r="M18">
            <v>18.02</v>
          </cell>
          <cell r="O18">
            <v>56.22</v>
          </cell>
        </row>
        <row r="19">
          <cell r="C19" t="str">
            <v>UPA IMBIRIBEIRA</v>
          </cell>
          <cell r="E19" t="str">
            <v>ALCIONE BEZERRA DA CRUZ DE CASTILHO</v>
          </cell>
          <cell r="F19" t="str">
            <v>2 - Outros Profissionais da Saúde</v>
          </cell>
          <cell r="G19" t="str">
            <v>3222-05</v>
          </cell>
          <cell r="H19">
            <v>44317</v>
          </cell>
          <cell r="J19">
            <v>133.07</v>
          </cell>
          <cell r="L19">
            <v>176.41</v>
          </cell>
          <cell r="M19">
            <v>25.05</v>
          </cell>
          <cell r="O19">
            <v>2</v>
          </cell>
          <cell r="R19">
            <v>145.51</v>
          </cell>
          <cell r="S19">
            <v>75.150000000000006</v>
          </cell>
        </row>
        <row r="20">
          <cell r="C20" t="str">
            <v>UPA IMBIRIBEIRA</v>
          </cell>
          <cell r="E20" t="str">
            <v>ALESSANDRA MEDEIROS BRANDAO ALBERTO DE MELLO</v>
          </cell>
          <cell r="F20" t="str">
            <v>1 - Médico</v>
          </cell>
          <cell r="G20" t="str">
            <v>2251-25</v>
          </cell>
          <cell r="H20">
            <v>44317</v>
          </cell>
          <cell r="J20">
            <v>291.39999999999998</v>
          </cell>
          <cell r="L20">
            <v>176.41</v>
          </cell>
          <cell r="M20">
            <v>14.3</v>
          </cell>
          <cell r="O20">
            <v>56.22</v>
          </cell>
        </row>
        <row r="21">
          <cell r="C21" t="str">
            <v>UPA IMBIRIBEIRA</v>
          </cell>
          <cell r="E21" t="str">
            <v>ALLANA MIRIA LEMOS DE MEDEIROS</v>
          </cell>
          <cell r="F21" t="str">
            <v>1 - Médico</v>
          </cell>
          <cell r="G21" t="str">
            <v>2251-25</v>
          </cell>
          <cell r="H21">
            <v>44317</v>
          </cell>
          <cell r="J21">
            <v>264.39999999999998</v>
          </cell>
          <cell r="O21">
            <v>56.22</v>
          </cell>
        </row>
        <row r="22">
          <cell r="C22" t="str">
            <v>UPA IMBIRIBEIRA</v>
          </cell>
          <cell r="E22" t="str">
            <v>ALLYSON OLIVEIRA DA SILVA</v>
          </cell>
          <cell r="F22" t="str">
            <v>3 - Administrativo</v>
          </cell>
          <cell r="G22" t="str">
            <v>4110-10</v>
          </cell>
          <cell r="H22">
            <v>44317</v>
          </cell>
          <cell r="J22">
            <v>193.06</v>
          </cell>
          <cell r="L22">
            <v>176.41</v>
          </cell>
          <cell r="M22">
            <v>45.46</v>
          </cell>
          <cell r="O22">
            <v>2</v>
          </cell>
          <cell r="R22">
            <v>218.10999999999999</v>
          </cell>
          <cell r="S22">
            <v>136.37</v>
          </cell>
        </row>
        <row r="23">
          <cell r="C23" t="str">
            <v>UPA IMBIRIBEIRA</v>
          </cell>
          <cell r="E23" t="str">
            <v>AMANDA SILVA MARINS</v>
          </cell>
          <cell r="F23" t="str">
            <v>2 - Outros Profissionais da Saúde</v>
          </cell>
          <cell r="G23" t="str">
            <v>2235-05</v>
          </cell>
          <cell r="H23">
            <v>44317</v>
          </cell>
          <cell r="J23">
            <v>260.42</v>
          </cell>
          <cell r="L23">
            <v>176.41</v>
          </cell>
          <cell r="M23">
            <v>3.75</v>
          </cell>
          <cell r="O23">
            <v>4</v>
          </cell>
        </row>
        <row r="24">
          <cell r="C24" t="str">
            <v>UPA IMBIRIBEIRA</v>
          </cell>
          <cell r="E24" t="str">
            <v>ANA CARLA SILVA DE FARIAS</v>
          </cell>
          <cell r="F24" t="str">
            <v>3 - Administrativo</v>
          </cell>
          <cell r="G24" t="str">
            <v>4110-05</v>
          </cell>
          <cell r="H24">
            <v>44317</v>
          </cell>
          <cell r="J24">
            <v>178.14</v>
          </cell>
          <cell r="L24">
            <v>176.41</v>
          </cell>
          <cell r="M24">
            <v>27.56</v>
          </cell>
          <cell r="O24">
            <v>2</v>
          </cell>
          <cell r="R24">
            <v>243.91</v>
          </cell>
          <cell r="S24">
            <v>95.39</v>
          </cell>
        </row>
        <row r="25">
          <cell r="C25" t="str">
            <v>UPA IMBIRIBEIRA</v>
          </cell>
          <cell r="E25" t="str">
            <v>ANA CELIA RODRIGUES CALADO TOSCANO</v>
          </cell>
          <cell r="F25" t="str">
            <v>2 - Outros Profissionais da Saúde</v>
          </cell>
          <cell r="G25" t="str">
            <v>3222-05</v>
          </cell>
          <cell r="H25">
            <v>44317</v>
          </cell>
          <cell r="J25">
            <v>122.81</v>
          </cell>
          <cell r="L25">
            <v>176.41</v>
          </cell>
          <cell r="M25">
            <v>25.05</v>
          </cell>
          <cell r="O25">
            <v>2</v>
          </cell>
          <cell r="R25">
            <v>123.91</v>
          </cell>
          <cell r="S25">
            <v>75.150000000000006</v>
          </cell>
        </row>
        <row r="26">
          <cell r="C26" t="str">
            <v>UPA IMBIRIBEIRA</v>
          </cell>
          <cell r="E26" t="str">
            <v>ANA PAULA FARIAS BARBOSA</v>
          </cell>
          <cell r="F26" t="str">
            <v>2 - Outros Profissionais da Saúde</v>
          </cell>
          <cell r="G26" t="str">
            <v>5152-05</v>
          </cell>
          <cell r="H26">
            <v>44317</v>
          </cell>
          <cell r="J26">
            <v>145.38</v>
          </cell>
          <cell r="L26">
            <v>176.41</v>
          </cell>
          <cell r="M26">
            <v>23.57</v>
          </cell>
          <cell r="O26">
            <v>2</v>
          </cell>
          <cell r="R26">
            <v>116.41</v>
          </cell>
          <cell r="S26">
            <v>70.709999999999994</v>
          </cell>
        </row>
        <row r="27">
          <cell r="C27" t="str">
            <v>UPA IMBIRIBEIRA</v>
          </cell>
          <cell r="E27" t="str">
            <v xml:space="preserve">ANA PAULA MARIA DA SILVA </v>
          </cell>
          <cell r="F27" t="str">
            <v>3 - Administrativo</v>
          </cell>
          <cell r="G27" t="str">
            <v>9922-25</v>
          </cell>
          <cell r="H27">
            <v>44317</v>
          </cell>
          <cell r="J27">
            <v>128.9</v>
          </cell>
          <cell r="L27">
            <v>176.41</v>
          </cell>
          <cell r="M27">
            <v>22</v>
          </cell>
          <cell r="O27">
            <v>2</v>
          </cell>
          <cell r="R27">
            <v>198.91</v>
          </cell>
          <cell r="S27">
            <v>66</v>
          </cell>
        </row>
        <row r="28">
          <cell r="C28" t="str">
            <v>UPA IMBIRIBEIRA</v>
          </cell>
          <cell r="E28" t="str">
            <v>ANDREA BANDEIRA DE LIMA</v>
          </cell>
          <cell r="F28" t="str">
            <v>3 - Administrativo</v>
          </cell>
          <cell r="G28" t="str">
            <v>4221-05</v>
          </cell>
          <cell r="H28">
            <v>44317</v>
          </cell>
          <cell r="J28">
            <v>126.75</v>
          </cell>
          <cell r="L28">
            <v>176.41</v>
          </cell>
          <cell r="M28">
            <v>23.73</v>
          </cell>
          <cell r="O28">
            <v>2</v>
          </cell>
          <cell r="R28">
            <v>86.41</v>
          </cell>
          <cell r="S28">
            <v>71.180000000000007</v>
          </cell>
        </row>
        <row r="29">
          <cell r="C29" t="str">
            <v>UPA IMBIRIBEIRA</v>
          </cell>
          <cell r="E29" t="str">
            <v>ANDREA FERREIRA CABOCLO</v>
          </cell>
          <cell r="F29" t="str">
            <v>3 - Administrativo</v>
          </cell>
          <cell r="G29" t="str">
            <v>5134-30</v>
          </cell>
          <cell r="H29">
            <v>44317</v>
          </cell>
          <cell r="J29">
            <v>110</v>
          </cell>
          <cell r="L29">
            <v>176.41</v>
          </cell>
          <cell r="M29">
            <v>22</v>
          </cell>
          <cell r="O29">
            <v>2</v>
          </cell>
          <cell r="R29">
            <v>123.91</v>
          </cell>
          <cell r="S29">
            <v>66</v>
          </cell>
        </row>
        <row r="30">
          <cell r="C30" t="str">
            <v>UPA IMBIRIBEIRA</v>
          </cell>
          <cell r="E30" t="str">
            <v>ANDREA VANESSA MOREIRA DE MELO</v>
          </cell>
          <cell r="F30" t="str">
            <v>2 - Outros Profissionais da Saúde</v>
          </cell>
          <cell r="G30" t="str">
            <v>2234-05</v>
          </cell>
          <cell r="H30">
            <v>44317</v>
          </cell>
          <cell r="J30">
            <v>378.54</v>
          </cell>
          <cell r="O30">
            <v>2</v>
          </cell>
        </row>
        <row r="31">
          <cell r="C31" t="str">
            <v>UPA IMBIRIBEIRA</v>
          </cell>
          <cell r="E31" t="str">
            <v>ANNA CECILIA GUERRA DE ARAUJO FERREIRA MEDEIROS</v>
          </cell>
          <cell r="F31" t="str">
            <v>2 - Outros Profissionais da Saúde</v>
          </cell>
          <cell r="G31" t="str">
            <v>2234-05</v>
          </cell>
          <cell r="H31">
            <v>44317</v>
          </cell>
          <cell r="J31">
            <v>411.3</v>
          </cell>
          <cell r="L31">
            <v>176.41</v>
          </cell>
          <cell r="M31">
            <v>16.05</v>
          </cell>
          <cell r="O31">
            <v>2</v>
          </cell>
          <cell r="U31">
            <v>139.85</v>
          </cell>
          <cell r="X31" t="str">
            <v>AUXILIO CRECHE</v>
          </cell>
        </row>
        <row r="32">
          <cell r="C32" t="str">
            <v>UPA IMBIRIBEIRA</v>
          </cell>
          <cell r="E32" t="str">
            <v>ANNA KARINA BARROS MELCOP</v>
          </cell>
          <cell r="F32" t="str">
            <v>1 - Médico</v>
          </cell>
          <cell r="G32" t="str">
            <v>2251-25</v>
          </cell>
          <cell r="H32">
            <v>44317</v>
          </cell>
          <cell r="J32">
            <v>495.5</v>
          </cell>
          <cell r="L32">
            <v>176.41</v>
          </cell>
          <cell r="M32">
            <v>32.32</v>
          </cell>
          <cell r="O32">
            <v>56.22</v>
          </cell>
        </row>
        <row r="33">
          <cell r="C33" t="str">
            <v>UPA IMBIRIBEIRA</v>
          </cell>
          <cell r="E33" t="str">
            <v>ANTONIO CARNEIRO CAVALCANTI</v>
          </cell>
          <cell r="F33" t="str">
            <v>3 - Administrativo</v>
          </cell>
          <cell r="G33" t="str">
            <v>4221-05</v>
          </cell>
          <cell r="H33">
            <v>44317</v>
          </cell>
          <cell r="J33">
            <v>143.6</v>
          </cell>
          <cell r="L33">
            <v>176.41</v>
          </cell>
          <cell r="M33">
            <v>23.73</v>
          </cell>
          <cell r="O33">
            <v>2</v>
          </cell>
          <cell r="R33">
            <v>183.91</v>
          </cell>
          <cell r="S33">
            <v>71.180000000000007</v>
          </cell>
        </row>
        <row r="34">
          <cell r="C34" t="str">
            <v>UPA IMBIRIBEIRA</v>
          </cell>
          <cell r="E34" t="str">
            <v>ANTONIO FLAVIO DOS ANJOS ALENCAR</v>
          </cell>
          <cell r="F34" t="str">
            <v>3 - Administrativo</v>
          </cell>
          <cell r="G34" t="str">
            <v>4101-05</v>
          </cell>
          <cell r="H34">
            <v>44317</v>
          </cell>
          <cell r="J34">
            <v>219.23</v>
          </cell>
          <cell r="L34">
            <v>176.41</v>
          </cell>
          <cell r="M34">
            <v>52.2</v>
          </cell>
          <cell r="O34">
            <v>2</v>
          </cell>
          <cell r="R34">
            <v>228.91</v>
          </cell>
          <cell r="S34">
            <v>156.59</v>
          </cell>
        </row>
        <row r="35">
          <cell r="C35" t="str">
            <v>UPA IMBIRIBEIRA</v>
          </cell>
          <cell r="E35" t="str">
            <v>ANTONIO FRANCISCO LIMA</v>
          </cell>
          <cell r="F35" t="str">
            <v>3 - Administrativo</v>
          </cell>
          <cell r="G35" t="str">
            <v>7823-20</v>
          </cell>
          <cell r="H35">
            <v>44317</v>
          </cell>
          <cell r="J35">
            <v>230.14</v>
          </cell>
          <cell r="L35">
            <v>176.41</v>
          </cell>
          <cell r="M35">
            <v>35.799999999999997</v>
          </cell>
          <cell r="O35">
            <v>2</v>
          </cell>
          <cell r="R35">
            <v>156.91</v>
          </cell>
          <cell r="S35">
            <v>107.4</v>
          </cell>
        </row>
        <row r="36">
          <cell r="C36" t="str">
            <v>UPA IMBIRIBEIRA</v>
          </cell>
          <cell r="E36" t="str">
            <v>ANTONIO MAURICIO DOS SANTOS CONCEICAO FILHO</v>
          </cell>
          <cell r="F36" t="str">
            <v>1 - Médico</v>
          </cell>
          <cell r="G36" t="str">
            <v>2252-70</v>
          </cell>
          <cell r="H36">
            <v>44317</v>
          </cell>
          <cell r="J36">
            <v>858.21</v>
          </cell>
          <cell r="L36">
            <v>176.41</v>
          </cell>
          <cell r="M36">
            <v>28.6</v>
          </cell>
          <cell r="O36">
            <v>56.22</v>
          </cell>
        </row>
        <row r="37">
          <cell r="C37" t="str">
            <v>UPA IMBIRIBEIRA</v>
          </cell>
          <cell r="E37" t="str">
            <v>ARTHUR ARCOVERDE PERRIER</v>
          </cell>
          <cell r="F37" t="str">
            <v>1 - Médico</v>
          </cell>
          <cell r="G37" t="str">
            <v>2251-25</v>
          </cell>
          <cell r="H37">
            <v>44317</v>
          </cell>
          <cell r="J37">
            <v>0</v>
          </cell>
          <cell r="O37">
            <v>56.22</v>
          </cell>
        </row>
        <row r="38">
          <cell r="C38" t="str">
            <v>UPA IMBIRIBEIRA</v>
          </cell>
          <cell r="E38" t="str">
            <v>ARTUR FREIRE SOARES</v>
          </cell>
          <cell r="F38" t="str">
            <v>1 - Médico</v>
          </cell>
          <cell r="G38" t="str">
            <v>2251-25</v>
          </cell>
          <cell r="H38">
            <v>44317</v>
          </cell>
          <cell r="J38">
            <v>423.99</v>
          </cell>
          <cell r="O38">
            <v>56.22</v>
          </cell>
        </row>
        <row r="39">
          <cell r="C39" t="str">
            <v>UPA IMBIRIBEIRA</v>
          </cell>
          <cell r="E39" t="str">
            <v>ARTUR LUIZ NEPOZIANO AVELINO DA SILVA</v>
          </cell>
          <cell r="F39" t="str">
            <v>1 - Médico</v>
          </cell>
          <cell r="G39" t="str">
            <v>2251-25</v>
          </cell>
          <cell r="H39">
            <v>44317</v>
          </cell>
          <cell r="J39">
            <v>443.57</v>
          </cell>
          <cell r="O39">
            <v>56.22</v>
          </cell>
        </row>
        <row r="40">
          <cell r="C40" t="str">
            <v>UPA IMBIRIBEIRA</v>
          </cell>
          <cell r="E40" t="str">
            <v>AURILEIDE RODRIGUES DOS SANTOS</v>
          </cell>
          <cell r="F40" t="str">
            <v>2 - Outros Profissionais da Saúde</v>
          </cell>
          <cell r="G40" t="str">
            <v>3241-15</v>
          </cell>
          <cell r="H40">
            <v>44317</v>
          </cell>
          <cell r="J40">
            <v>261.74</v>
          </cell>
          <cell r="L40">
            <v>176.41</v>
          </cell>
          <cell r="M40">
            <v>18.809999999999999</v>
          </cell>
          <cell r="O40">
            <v>10</v>
          </cell>
          <cell r="R40">
            <v>123.91</v>
          </cell>
          <cell r="S40">
            <v>62.7</v>
          </cell>
        </row>
        <row r="41">
          <cell r="C41" t="str">
            <v>UPA IMBIRIBEIRA</v>
          </cell>
          <cell r="E41" t="str">
            <v>BARBARA FRANCA GOMES</v>
          </cell>
          <cell r="F41" t="str">
            <v>1 - Médico</v>
          </cell>
          <cell r="G41" t="str">
            <v>2251-24</v>
          </cell>
          <cell r="H41">
            <v>44317</v>
          </cell>
          <cell r="J41">
            <v>566.16</v>
          </cell>
          <cell r="L41">
            <v>176.41</v>
          </cell>
          <cell r="M41">
            <v>18.02</v>
          </cell>
          <cell r="O41">
            <v>56.22</v>
          </cell>
        </row>
        <row r="42">
          <cell r="C42" t="str">
            <v>UPA IMBIRIBEIRA</v>
          </cell>
          <cell r="E42" t="str">
            <v>BERENICE MARIA GUIMARAES</v>
          </cell>
          <cell r="F42" t="str">
            <v>2 - Outros Profissionais da Saúde</v>
          </cell>
          <cell r="G42" t="str">
            <v>2235-05</v>
          </cell>
          <cell r="H42">
            <v>44317</v>
          </cell>
          <cell r="J42">
            <v>171.41</v>
          </cell>
          <cell r="L42">
            <v>176.41</v>
          </cell>
          <cell r="M42">
            <v>2.62</v>
          </cell>
          <cell r="O42">
            <v>4</v>
          </cell>
          <cell r="R42">
            <v>126.31</v>
          </cell>
          <cell r="S42">
            <v>104.87</v>
          </cell>
        </row>
        <row r="43">
          <cell r="C43" t="str">
            <v>UPA IMBIRIBEIRA</v>
          </cell>
          <cell r="E43" t="str">
            <v>BRENO DANTAS VIEIRA DA MOTTA</v>
          </cell>
          <cell r="F43" t="str">
            <v>1 - Médico</v>
          </cell>
          <cell r="G43" t="str">
            <v>2251-25</v>
          </cell>
          <cell r="H43">
            <v>44317</v>
          </cell>
          <cell r="J43">
            <v>303.60000000000002</v>
          </cell>
          <cell r="L43">
            <v>176.41</v>
          </cell>
          <cell r="M43">
            <v>14.3</v>
          </cell>
          <cell r="O43">
            <v>56.22</v>
          </cell>
        </row>
        <row r="44">
          <cell r="C44" t="str">
            <v>UPA IMBIRIBEIRA</v>
          </cell>
          <cell r="E44" t="str">
            <v>CAMILA MOURA DE PAFFER</v>
          </cell>
          <cell r="F44" t="str">
            <v>1 - Médico</v>
          </cell>
          <cell r="G44" t="str">
            <v>2251-25</v>
          </cell>
          <cell r="H44">
            <v>44317</v>
          </cell>
          <cell r="J44">
            <v>413.6</v>
          </cell>
          <cell r="L44">
            <v>176.41</v>
          </cell>
          <cell r="M44">
            <v>14.3</v>
          </cell>
          <cell r="O44">
            <v>56.22</v>
          </cell>
        </row>
        <row r="45">
          <cell r="C45" t="str">
            <v>UPA IMBIRIBEIRA</v>
          </cell>
          <cell r="E45" t="str">
            <v>CARINE EDLA DA SILVA SOUZA</v>
          </cell>
          <cell r="F45" t="str">
            <v>2 - Outros Profissionais da Saúde</v>
          </cell>
          <cell r="G45" t="str">
            <v>2235-05</v>
          </cell>
          <cell r="H45">
            <v>44317</v>
          </cell>
          <cell r="J45">
            <v>165.77</v>
          </cell>
          <cell r="L45">
            <v>176.41</v>
          </cell>
          <cell r="M45">
            <v>2.62</v>
          </cell>
          <cell r="O45">
            <v>4</v>
          </cell>
        </row>
        <row r="46">
          <cell r="C46" t="str">
            <v>UPA IMBIRIBEIRA</v>
          </cell>
          <cell r="E46" t="str">
            <v>CARMEN LUCIA BATISTA EVANGELISTA DA SILVA</v>
          </cell>
          <cell r="F46" t="str">
            <v>2 - Outros Profissionais da Saúde</v>
          </cell>
          <cell r="G46" t="str">
            <v>2235-05</v>
          </cell>
          <cell r="H46">
            <v>44317</v>
          </cell>
          <cell r="J46">
            <v>184.27</v>
          </cell>
          <cell r="L46">
            <v>176.41</v>
          </cell>
          <cell r="M46">
            <v>2.62</v>
          </cell>
          <cell r="O46">
            <v>4</v>
          </cell>
          <cell r="R46">
            <v>218.10999999999999</v>
          </cell>
          <cell r="S46">
            <v>104.87</v>
          </cell>
          <cell r="U46">
            <v>206.56</v>
          </cell>
          <cell r="X46" t="str">
            <v>AUXILIO CRECHE</v>
          </cell>
        </row>
        <row r="47">
          <cell r="C47" t="str">
            <v>UPA IMBIRIBEIRA</v>
          </cell>
          <cell r="E47" t="str">
            <v>CARMEN VERONICA DA FONSECA</v>
          </cell>
          <cell r="F47" t="str">
            <v>2 - Outros Profissionais da Saúde</v>
          </cell>
          <cell r="G47" t="str">
            <v>2235-05</v>
          </cell>
          <cell r="H47">
            <v>44317</v>
          </cell>
          <cell r="J47">
            <v>80.42</v>
          </cell>
          <cell r="L47">
            <v>176.41</v>
          </cell>
          <cell r="M47">
            <v>0.51</v>
          </cell>
        </row>
        <row r="48">
          <cell r="C48" t="str">
            <v>UPA IMBIRIBEIRA</v>
          </cell>
          <cell r="E48" t="str">
            <v>CAROLINA DE FATIMA COELHO FERREIRA ROCHA</v>
          </cell>
          <cell r="F48" t="str">
            <v>1 - Médico</v>
          </cell>
          <cell r="G48" t="str">
            <v>2251-24</v>
          </cell>
          <cell r="H48">
            <v>44317</v>
          </cell>
          <cell r="J48">
            <v>361.48</v>
          </cell>
          <cell r="L48">
            <v>176.41</v>
          </cell>
          <cell r="M48">
            <v>11.92</v>
          </cell>
          <cell r="O48">
            <v>56.22</v>
          </cell>
        </row>
        <row r="49">
          <cell r="C49" t="str">
            <v>UPA IMBIRIBEIRA</v>
          </cell>
          <cell r="E49" t="str">
            <v>CASSIANA CRISPIM DE ARAUJO</v>
          </cell>
          <cell r="F49" t="str">
            <v>2 - Outros Profissionais da Saúde</v>
          </cell>
          <cell r="G49" t="str">
            <v>3241-15</v>
          </cell>
          <cell r="H49">
            <v>44317</v>
          </cell>
          <cell r="J49">
            <v>276.49</v>
          </cell>
          <cell r="L49">
            <v>176.41</v>
          </cell>
          <cell r="M49">
            <v>12.54</v>
          </cell>
          <cell r="O49">
            <v>10</v>
          </cell>
        </row>
        <row r="50">
          <cell r="C50" t="str">
            <v>UPA IMBIRIBEIRA</v>
          </cell>
          <cell r="E50" t="str">
            <v>CASSIO GUILHERME DA SILVA RIBEIRO</v>
          </cell>
          <cell r="F50" t="str">
            <v>2 - Outros Profissionais da Saúde</v>
          </cell>
          <cell r="G50" t="str">
            <v>3222-05</v>
          </cell>
          <cell r="H50">
            <v>44317</v>
          </cell>
          <cell r="J50">
            <v>151.19999999999999</v>
          </cell>
          <cell r="L50">
            <v>176.41</v>
          </cell>
          <cell r="M50">
            <v>25.05</v>
          </cell>
          <cell r="O50">
            <v>2</v>
          </cell>
          <cell r="R50">
            <v>86.41</v>
          </cell>
          <cell r="S50">
            <v>75.150000000000006</v>
          </cell>
        </row>
        <row r="51">
          <cell r="C51" t="str">
            <v>UPA IMBIRIBEIRA</v>
          </cell>
          <cell r="E51" t="str">
            <v>CLAUDIA LOPES DE MELO</v>
          </cell>
          <cell r="F51" t="str">
            <v>3 - Administrativo</v>
          </cell>
          <cell r="G51" t="str">
            <v>4131-05</v>
          </cell>
          <cell r="H51">
            <v>44317</v>
          </cell>
          <cell r="J51">
            <v>206.62</v>
          </cell>
          <cell r="L51">
            <v>176.41</v>
          </cell>
          <cell r="M51">
            <v>51.66</v>
          </cell>
          <cell r="O51">
            <v>2</v>
          </cell>
          <cell r="R51">
            <v>60.16</v>
          </cell>
          <cell r="S51">
            <v>56.25</v>
          </cell>
        </row>
        <row r="52">
          <cell r="C52" t="str">
            <v>UPA IMBIRIBEIRA</v>
          </cell>
          <cell r="E52" t="str">
            <v>CLEIDSON CHARLES BARBOSA DOS SANTOS</v>
          </cell>
          <cell r="F52" t="str">
            <v>2 - Outros Profissionais da Saúde</v>
          </cell>
          <cell r="G52" t="str">
            <v>2516-05</v>
          </cell>
          <cell r="H52">
            <v>44317</v>
          </cell>
          <cell r="J52">
            <v>192</v>
          </cell>
          <cell r="L52">
            <v>176.41</v>
          </cell>
          <cell r="M52">
            <v>41.52</v>
          </cell>
          <cell r="O52">
            <v>2</v>
          </cell>
        </row>
        <row r="53">
          <cell r="C53" t="str">
            <v>UPA IMBIRIBEIRA</v>
          </cell>
          <cell r="E53" t="str">
            <v>CRISLANE GOMES GUIMARAES</v>
          </cell>
          <cell r="F53" t="str">
            <v>2 - Outros Profissionais da Saúde</v>
          </cell>
          <cell r="G53" t="str">
            <v>3222-05</v>
          </cell>
          <cell r="H53">
            <v>44317</v>
          </cell>
          <cell r="J53">
            <v>118.59</v>
          </cell>
          <cell r="L53">
            <v>176.41</v>
          </cell>
          <cell r="M53">
            <v>25.05</v>
          </cell>
          <cell r="O53">
            <v>2</v>
          </cell>
        </row>
        <row r="54">
          <cell r="C54" t="str">
            <v>UPA IMBIRIBEIRA</v>
          </cell>
          <cell r="E54" t="str">
            <v>CYNTHIA PEREIRA ALVES</v>
          </cell>
          <cell r="F54" t="str">
            <v>1 - Médico</v>
          </cell>
          <cell r="G54" t="str">
            <v>2251-25</v>
          </cell>
          <cell r="H54">
            <v>44317</v>
          </cell>
          <cell r="J54">
            <v>363.6</v>
          </cell>
          <cell r="L54">
            <v>176.41</v>
          </cell>
          <cell r="M54">
            <v>14.3</v>
          </cell>
          <cell r="O54">
            <v>56.22</v>
          </cell>
        </row>
        <row r="55">
          <cell r="C55" t="str">
            <v>UPA IMBIRIBEIRA</v>
          </cell>
          <cell r="E55" t="str">
            <v>DANIEL LUNA E SILVA</v>
          </cell>
          <cell r="F55" t="str">
            <v>3 - Administrativo</v>
          </cell>
          <cell r="G55" t="str">
            <v>7823-20</v>
          </cell>
          <cell r="H55">
            <v>44317</v>
          </cell>
          <cell r="J55">
            <v>218.08</v>
          </cell>
          <cell r="L55">
            <v>176.41</v>
          </cell>
          <cell r="M55">
            <v>35.799999999999997</v>
          </cell>
          <cell r="O55">
            <v>2</v>
          </cell>
        </row>
        <row r="56">
          <cell r="C56" t="str">
            <v>UPA IMBIRIBEIRA</v>
          </cell>
          <cell r="E56" t="str">
            <v>DANIELA MARIA GUIMARAES NEGROMONTE</v>
          </cell>
          <cell r="F56" t="str">
            <v>2 - Outros Profissionais da Saúde</v>
          </cell>
          <cell r="G56" t="str">
            <v>3222-05</v>
          </cell>
          <cell r="H56">
            <v>44317</v>
          </cell>
          <cell r="J56">
            <v>122.81</v>
          </cell>
          <cell r="L56">
            <v>176.41</v>
          </cell>
          <cell r="M56">
            <v>25.05</v>
          </cell>
          <cell r="O56">
            <v>2</v>
          </cell>
        </row>
        <row r="57">
          <cell r="C57" t="str">
            <v>UPA IMBIRIBEIRA</v>
          </cell>
          <cell r="E57" t="str">
            <v>DANIELLY CRISTINA SANTOS DE OLIVEIRA</v>
          </cell>
          <cell r="F57" t="str">
            <v>3 - Administrativo</v>
          </cell>
          <cell r="G57" t="str">
            <v>9922-25</v>
          </cell>
          <cell r="H57">
            <v>44317</v>
          </cell>
          <cell r="J57">
            <v>105.6</v>
          </cell>
          <cell r="L57">
            <v>176.41</v>
          </cell>
          <cell r="M57">
            <v>22</v>
          </cell>
          <cell r="O57">
            <v>2</v>
          </cell>
          <cell r="R57">
            <v>123.91</v>
          </cell>
          <cell r="S57">
            <v>66</v>
          </cell>
          <cell r="U57">
            <v>66.12</v>
          </cell>
          <cell r="X57" t="str">
            <v>AUXILIO CRECHE</v>
          </cell>
        </row>
        <row r="58">
          <cell r="C58" t="str">
            <v>UPA IMBIRIBEIRA</v>
          </cell>
          <cell r="E58" t="str">
            <v>DANIELY GLEICY DA SILVA VIEIRA</v>
          </cell>
          <cell r="F58" t="str">
            <v>1 - Médico</v>
          </cell>
          <cell r="G58" t="str">
            <v>2251-25</v>
          </cell>
          <cell r="H58">
            <v>44317</v>
          </cell>
          <cell r="J58">
            <v>400.36</v>
          </cell>
          <cell r="L58">
            <v>176.41</v>
          </cell>
          <cell r="M58">
            <v>18.02</v>
          </cell>
          <cell r="O58">
            <v>56.22</v>
          </cell>
        </row>
        <row r="59">
          <cell r="C59" t="str">
            <v>UPA IMBIRIBEIRA</v>
          </cell>
          <cell r="E59" t="str">
            <v>DANILO FERREIRA LINS</v>
          </cell>
          <cell r="F59" t="str">
            <v>3 - Administrativo</v>
          </cell>
          <cell r="G59" t="str">
            <v>4221-05</v>
          </cell>
          <cell r="H59">
            <v>44317</v>
          </cell>
          <cell r="J59">
            <v>144.61000000000001</v>
          </cell>
          <cell r="L59">
            <v>176.41</v>
          </cell>
          <cell r="M59">
            <v>23.73</v>
          </cell>
          <cell r="O59">
            <v>2</v>
          </cell>
        </row>
        <row r="60">
          <cell r="C60" t="str">
            <v>UPA IMBIRIBEIRA</v>
          </cell>
          <cell r="E60" t="str">
            <v xml:space="preserve">DEBORA DA ROCHA GUERRA </v>
          </cell>
          <cell r="F60" t="str">
            <v>1 - Médico</v>
          </cell>
          <cell r="G60" t="str">
            <v>2251-24</v>
          </cell>
          <cell r="H60">
            <v>44317</v>
          </cell>
          <cell r="J60">
            <v>446.79</v>
          </cell>
          <cell r="L60">
            <v>176.41</v>
          </cell>
          <cell r="M60">
            <v>13.82</v>
          </cell>
          <cell r="O60">
            <v>56.22</v>
          </cell>
        </row>
        <row r="61">
          <cell r="C61" t="str">
            <v>UPA IMBIRIBEIRA</v>
          </cell>
          <cell r="E61" t="str">
            <v>DEBORA DE ALMEIDA PEREIRA</v>
          </cell>
          <cell r="F61" t="str">
            <v>1 - Médico</v>
          </cell>
          <cell r="G61" t="str">
            <v>2235-05</v>
          </cell>
          <cell r="H61">
            <v>44317</v>
          </cell>
          <cell r="J61">
            <v>239.19</v>
          </cell>
          <cell r="L61">
            <v>176.41</v>
          </cell>
          <cell r="M61">
            <v>3.08</v>
          </cell>
          <cell r="O61">
            <v>4</v>
          </cell>
        </row>
        <row r="62">
          <cell r="C62" t="str">
            <v>UPA IMBIRIBEIRA</v>
          </cell>
          <cell r="E62" t="str">
            <v>DEYVSON FARIAS GOMES DE OLIVEIRA</v>
          </cell>
          <cell r="F62" t="str">
            <v>2 - Outros Profissionais da Saúde</v>
          </cell>
          <cell r="G62" t="str">
            <v>3226-05</v>
          </cell>
          <cell r="H62">
            <v>44317</v>
          </cell>
          <cell r="J62">
            <v>137.46</v>
          </cell>
          <cell r="L62">
            <v>176.41</v>
          </cell>
          <cell r="M62">
            <v>23.73</v>
          </cell>
          <cell r="O62">
            <v>2</v>
          </cell>
          <cell r="R62">
            <v>136.66</v>
          </cell>
          <cell r="S62">
            <v>71.180000000000007</v>
          </cell>
        </row>
        <row r="63">
          <cell r="C63" t="str">
            <v>UPA IMBIRIBEIRA</v>
          </cell>
          <cell r="E63" t="str">
            <v>DIANA ALBUQUERQUE DE QUEIROZ</v>
          </cell>
          <cell r="F63" t="str">
            <v>2 - Outros Profissionais da Saúde</v>
          </cell>
          <cell r="G63" t="str">
            <v>3222-05</v>
          </cell>
          <cell r="H63">
            <v>44317</v>
          </cell>
          <cell r="J63">
            <v>117.8</v>
          </cell>
          <cell r="L63">
            <v>176.41</v>
          </cell>
          <cell r="M63">
            <v>25.05</v>
          </cell>
          <cell r="O63">
            <v>2</v>
          </cell>
          <cell r="R63">
            <v>243.91</v>
          </cell>
          <cell r="S63">
            <v>75.150000000000006</v>
          </cell>
        </row>
        <row r="64">
          <cell r="C64" t="str">
            <v>UPA IMBIRIBEIRA</v>
          </cell>
          <cell r="E64" t="str">
            <v>EDSON MANUEL DOS SANTOS</v>
          </cell>
          <cell r="F64" t="str">
            <v>3 - Administrativo</v>
          </cell>
          <cell r="G64" t="str">
            <v>5191-10</v>
          </cell>
          <cell r="H64">
            <v>44317</v>
          </cell>
          <cell r="J64">
            <v>127.88</v>
          </cell>
          <cell r="L64">
            <v>176.41</v>
          </cell>
          <cell r="M64">
            <v>23.29</v>
          </cell>
          <cell r="O64">
            <v>2</v>
          </cell>
        </row>
        <row r="65">
          <cell r="C65" t="str">
            <v>UPA IMBIRIBEIRA</v>
          </cell>
          <cell r="E65" t="str">
            <v>EDUARDA MARIA FREITAS DA PAZ</v>
          </cell>
          <cell r="F65" t="str">
            <v>2 - Outros Profissionais da Saúde</v>
          </cell>
          <cell r="G65" t="str">
            <v>3222-05</v>
          </cell>
          <cell r="H65">
            <v>44317</v>
          </cell>
          <cell r="J65">
            <v>118.65</v>
          </cell>
          <cell r="L65">
            <v>176.41</v>
          </cell>
          <cell r="M65">
            <v>25.05</v>
          </cell>
          <cell r="O65">
            <v>2</v>
          </cell>
          <cell r="R65">
            <v>115.91</v>
          </cell>
          <cell r="S65">
            <v>75.150000000000006</v>
          </cell>
        </row>
        <row r="66">
          <cell r="C66" t="str">
            <v>UPA IMBIRIBEIRA</v>
          </cell>
          <cell r="E66" t="str">
            <v>EDUARDO LUIS LYRA DE AGUIAR</v>
          </cell>
          <cell r="F66" t="str">
            <v>1 - Médico</v>
          </cell>
          <cell r="G66" t="str">
            <v>2251-25</v>
          </cell>
          <cell r="H66">
            <v>44317</v>
          </cell>
          <cell r="J66">
            <v>414</v>
          </cell>
          <cell r="L66">
            <v>176.41</v>
          </cell>
          <cell r="M66">
            <v>18.02</v>
          </cell>
          <cell r="O66">
            <v>56.22</v>
          </cell>
        </row>
        <row r="67">
          <cell r="C67" t="str">
            <v>UPA IMBIRIBEIRA</v>
          </cell>
          <cell r="E67" t="str">
            <v>EGRINALDO AMANCIO DE SOUSA</v>
          </cell>
          <cell r="F67" t="str">
            <v>3 - Administrativo</v>
          </cell>
          <cell r="G67" t="str">
            <v>9922-25</v>
          </cell>
          <cell r="H67">
            <v>44317</v>
          </cell>
          <cell r="J67">
            <v>114.4</v>
          </cell>
          <cell r="L67">
            <v>176.41</v>
          </cell>
          <cell r="M67">
            <v>22</v>
          </cell>
          <cell r="O67">
            <v>2</v>
          </cell>
        </row>
        <row r="68">
          <cell r="C68" t="str">
            <v>UPA IMBIRIBEIRA</v>
          </cell>
          <cell r="E68" t="str">
            <v>ELDA CARMEM ALVES MARTINS TORRES</v>
          </cell>
          <cell r="F68" t="str">
            <v>1 - Médico</v>
          </cell>
          <cell r="G68" t="str">
            <v>2251-24</v>
          </cell>
          <cell r="H68">
            <v>44317</v>
          </cell>
          <cell r="J68">
            <v>896.7</v>
          </cell>
          <cell r="L68">
            <v>176.41</v>
          </cell>
          <cell r="M68">
            <v>28.6</v>
          </cell>
          <cell r="O68">
            <v>56.22</v>
          </cell>
        </row>
        <row r="69">
          <cell r="C69" t="str">
            <v>UPA IMBIRIBEIRA</v>
          </cell>
          <cell r="E69" t="str">
            <v xml:space="preserve">ELIANE MONTEIRO DA SILVA </v>
          </cell>
          <cell r="F69" t="str">
            <v>2 - Outros Profissionais da Saúde</v>
          </cell>
          <cell r="G69" t="str">
            <v>3222-05</v>
          </cell>
          <cell r="H69">
            <v>44317</v>
          </cell>
          <cell r="J69">
            <v>122.81</v>
          </cell>
          <cell r="L69">
            <v>176.41</v>
          </cell>
          <cell r="M69">
            <v>25.05</v>
          </cell>
          <cell r="O69">
            <v>2</v>
          </cell>
          <cell r="R69">
            <v>123.91</v>
          </cell>
          <cell r="S69">
            <v>75.150000000000006</v>
          </cell>
        </row>
        <row r="70">
          <cell r="C70" t="str">
            <v>UPA IMBIRIBEIRA</v>
          </cell>
          <cell r="E70" t="str">
            <v>ELIZABETE NUNES DOS SANTOS</v>
          </cell>
          <cell r="F70" t="str">
            <v>3 - Administrativo</v>
          </cell>
          <cell r="G70" t="str">
            <v>9922-25</v>
          </cell>
          <cell r="H70">
            <v>44317</v>
          </cell>
          <cell r="J70">
            <v>82.91</v>
          </cell>
          <cell r="L70">
            <v>176.41</v>
          </cell>
          <cell r="M70">
            <v>22</v>
          </cell>
          <cell r="O70">
            <v>2</v>
          </cell>
          <cell r="R70">
            <v>123.91</v>
          </cell>
          <cell r="S70">
            <v>39.46</v>
          </cell>
        </row>
        <row r="71">
          <cell r="C71" t="str">
            <v>UPA IMBIRIBEIRA</v>
          </cell>
          <cell r="E71" t="str">
            <v>ELIZABETE SILVA ALVES DE BRITO</v>
          </cell>
          <cell r="F71" t="str">
            <v>2 - Outros Profissionais da Saúde</v>
          </cell>
          <cell r="G71" t="str">
            <v>3222-05</v>
          </cell>
          <cell r="H71">
            <v>44317</v>
          </cell>
          <cell r="J71">
            <v>140.68</v>
          </cell>
          <cell r="L71">
            <v>176.41</v>
          </cell>
          <cell r="M71">
            <v>25.05</v>
          </cell>
          <cell r="O71">
            <v>2</v>
          </cell>
        </row>
        <row r="72">
          <cell r="C72" t="str">
            <v>UPA IMBIRIBEIRA</v>
          </cell>
          <cell r="E72" t="str">
            <v>ELIZABETH MARQUES MONTEIRO DE ARAUJO</v>
          </cell>
          <cell r="F72" t="str">
            <v>2 - Outros Profissionais da Saúde</v>
          </cell>
          <cell r="G72" t="str">
            <v>2235-05</v>
          </cell>
          <cell r="H72">
            <v>44317</v>
          </cell>
          <cell r="J72">
            <v>285.38</v>
          </cell>
          <cell r="L72">
            <v>176.41</v>
          </cell>
          <cell r="M72">
            <v>3.75</v>
          </cell>
          <cell r="O72">
            <v>4</v>
          </cell>
          <cell r="U72">
            <v>206.56</v>
          </cell>
          <cell r="X72" t="str">
            <v>AUXILIO CRECHE</v>
          </cell>
        </row>
        <row r="73">
          <cell r="C73" t="str">
            <v>UPA IMBIRIBEIRA</v>
          </cell>
          <cell r="E73" t="str">
            <v>ELIZANGELA CAVALCANTE DA SILVA</v>
          </cell>
          <cell r="F73" t="str">
            <v>3 - Administrativo</v>
          </cell>
          <cell r="G73" t="str">
            <v>4110-05</v>
          </cell>
          <cell r="H73">
            <v>44317</v>
          </cell>
          <cell r="J73">
            <v>175.86</v>
          </cell>
          <cell r="O73">
            <v>2</v>
          </cell>
        </row>
        <row r="74">
          <cell r="C74" t="str">
            <v>UPA IMBIRIBEIRA</v>
          </cell>
          <cell r="E74" t="str">
            <v>ELLEN DYANA MACEDO DA SILVA LEMOS</v>
          </cell>
          <cell r="F74" t="str">
            <v>1 - Médico</v>
          </cell>
          <cell r="G74" t="str">
            <v>2251-25</v>
          </cell>
          <cell r="H74">
            <v>44317</v>
          </cell>
          <cell r="J74">
            <v>388.65</v>
          </cell>
        </row>
        <row r="75">
          <cell r="C75" t="str">
            <v>UPA IMBIRIBEIRA</v>
          </cell>
          <cell r="E75" t="str">
            <v>ELTTONN LUIZ CAETANO DE SOUZA</v>
          </cell>
          <cell r="F75" t="str">
            <v>2 - Outros Profissionais da Saúde</v>
          </cell>
          <cell r="G75" t="str">
            <v>3241-15</v>
          </cell>
          <cell r="H75">
            <v>44317</v>
          </cell>
          <cell r="J75">
            <v>265.25</v>
          </cell>
          <cell r="L75">
            <v>176.41</v>
          </cell>
          <cell r="M75">
            <v>16.72</v>
          </cell>
          <cell r="O75">
            <v>10</v>
          </cell>
        </row>
        <row r="76">
          <cell r="C76" t="str">
            <v>UPA IMBIRIBEIRA</v>
          </cell>
          <cell r="E76" t="str">
            <v>ERASMO SERAFIM DOS SANTOS</v>
          </cell>
          <cell r="F76" t="str">
            <v>3 - Administrativo</v>
          </cell>
          <cell r="G76" t="str">
            <v>4221-05</v>
          </cell>
          <cell r="H76">
            <v>44317</v>
          </cell>
          <cell r="J76">
            <v>137.13</v>
          </cell>
          <cell r="L76">
            <v>176.41</v>
          </cell>
          <cell r="M76">
            <v>23.73</v>
          </cell>
          <cell r="O76">
            <v>2</v>
          </cell>
          <cell r="R76">
            <v>116.41</v>
          </cell>
          <cell r="S76">
            <v>71.180000000000007</v>
          </cell>
        </row>
        <row r="77">
          <cell r="C77" t="str">
            <v>UPA IMBIRIBEIRA</v>
          </cell>
          <cell r="E77" t="str">
            <v>ERICK HENRIQUE CAETANO DE SOUZA</v>
          </cell>
          <cell r="F77" t="str">
            <v>2 - Outros Profissionais da Saúde</v>
          </cell>
          <cell r="G77" t="str">
            <v>3241-15</v>
          </cell>
          <cell r="H77">
            <v>44317</v>
          </cell>
          <cell r="J77">
            <v>264.64999999999998</v>
          </cell>
          <cell r="L77">
            <v>176.41</v>
          </cell>
          <cell r="M77">
            <v>16.72</v>
          </cell>
          <cell r="O77">
            <v>10</v>
          </cell>
        </row>
        <row r="78">
          <cell r="C78" t="str">
            <v>UPA IMBIRIBEIRA</v>
          </cell>
          <cell r="E78" t="str">
            <v>ERIKA VICENTE FERREIRA DE ALBUQUERQUE</v>
          </cell>
          <cell r="F78" t="str">
            <v>2 - Outros Profissionais da Saúde</v>
          </cell>
          <cell r="G78" t="str">
            <v>3222-05</v>
          </cell>
          <cell r="H78">
            <v>44317</v>
          </cell>
          <cell r="J78">
            <v>138.33000000000001</v>
          </cell>
          <cell r="L78">
            <v>176.41</v>
          </cell>
          <cell r="M78">
            <v>25.05</v>
          </cell>
          <cell r="O78">
            <v>2</v>
          </cell>
        </row>
        <row r="79">
          <cell r="C79" t="str">
            <v>UPA IMBIRIBEIRA</v>
          </cell>
          <cell r="E79" t="str">
            <v>ERIVONALDO JOSE DA SILVA</v>
          </cell>
          <cell r="F79" t="str">
            <v>3 - Administrativo</v>
          </cell>
          <cell r="G79" t="str">
            <v>4221-05</v>
          </cell>
          <cell r="H79">
            <v>44317</v>
          </cell>
          <cell r="J79">
            <v>122</v>
          </cell>
          <cell r="L79">
            <v>176.41</v>
          </cell>
          <cell r="M79">
            <v>23.73</v>
          </cell>
          <cell r="O79">
            <v>2</v>
          </cell>
        </row>
        <row r="80">
          <cell r="C80" t="str">
            <v>UPA IMBIRIBEIRA</v>
          </cell>
          <cell r="E80" t="str">
            <v>FABIANA WANDERLEY EMERENCIANO</v>
          </cell>
          <cell r="F80" t="str">
            <v>3 - Administrativo</v>
          </cell>
          <cell r="G80" t="str">
            <v>2251-25</v>
          </cell>
          <cell r="H80">
            <v>44317</v>
          </cell>
          <cell r="J80">
            <v>922.48</v>
          </cell>
          <cell r="L80">
            <v>176.41</v>
          </cell>
          <cell r="M80">
            <v>45.24</v>
          </cell>
          <cell r="O80">
            <v>56.22</v>
          </cell>
        </row>
        <row r="81">
          <cell r="C81" t="str">
            <v>UPA IMBIRIBEIRA</v>
          </cell>
          <cell r="E81" t="str">
            <v>FABIANO SILVESTRE DE LIMA</v>
          </cell>
          <cell r="F81" t="str">
            <v>2 - Outros Profissionais da Saúde</v>
          </cell>
          <cell r="G81" t="str">
            <v>3241-15</v>
          </cell>
          <cell r="H81">
            <v>44317</v>
          </cell>
          <cell r="J81">
            <v>281.94</v>
          </cell>
          <cell r="L81">
            <v>176.41</v>
          </cell>
          <cell r="M81">
            <v>18.809999999999999</v>
          </cell>
          <cell r="O81">
            <v>10</v>
          </cell>
        </row>
        <row r="82">
          <cell r="C82" t="str">
            <v>UPA IMBIRIBEIRA</v>
          </cell>
          <cell r="E82" t="str">
            <v>FABIO JOSE DO NASCIMENTO</v>
          </cell>
          <cell r="F82" t="str">
            <v>2 - Outros Profissionais da Saúde</v>
          </cell>
          <cell r="G82" t="str">
            <v>3222-05</v>
          </cell>
          <cell r="H82">
            <v>44317</v>
          </cell>
          <cell r="J82">
            <v>128.74</v>
          </cell>
          <cell r="L82">
            <v>176.41</v>
          </cell>
          <cell r="M82">
            <v>25.05</v>
          </cell>
          <cell r="O82">
            <v>2</v>
          </cell>
          <cell r="R82">
            <v>123.91</v>
          </cell>
          <cell r="S82">
            <v>75.150000000000006</v>
          </cell>
        </row>
        <row r="83">
          <cell r="C83" t="str">
            <v>UPA IMBIRIBEIRA</v>
          </cell>
          <cell r="E83" t="str">
            <v>FELIPE CARVALHO FARIAS</v>
          </cell>
          <cell r="F83" t="str">
            <v>2 - Outros Profissionais da Saúde</v>
          </cell>
          <cell r="G83" t="str">
            <v>2235-05</v>
          </cell>
          <cell r="H83">
            <v>44317</v>
          </cell>
          <cell r="J83">
            <v>209.03</v>
          </cell>
          <cell r="L83">
            <v>176.41</v>
          </cell>
          <cell r="M83">
            <v>2.86</v>
          </cell>
          <cell r="O83">
            <v>4</v>
          </cell>
        </row>
        <row r="84">
          <cell r="C84" t="str">
            <v>UPA IMBIRIBEIRA</v>
          </cell>
          <cell r="E84" t="str">
            <v>FERNANDA SILVA DE SANTANA</v>
          </cell>
          <cell r="F84" t="str">
            <v>2 - Outros Profissionais da Saúde</v>
          </cell>
          <cell r="G84" t="str">
            <v>5152-05</v>
          </cell>
          <cell r="H84">
            <v>44317</v>
          </cell>
          <cell r="J84">
            <v>125.63</v>
          </cell>
          <cell r="L84">
            <v>176.41</v>
          </cell>
          <cell r="M84">
            <v>23.57</v>
          </cell>
          <cell r="O84">
            <v>2</v>
          </cell>
          <cell r="R84">
            <v>172.66</v>
          </cell>
          <cell r="S84">
            <v>70.709999999999994</v>
          </cell>
        </row>
        <row r="85">
          <cell r="C85" t="str">
            <v>UPA IMBIRIBEIRA</v>
          </cell>
          <cell r="E85" t="str">
            <v>FERNANDO JOSE DA SILVA</v>
          </cell>
          <cell r="F85" t="str">
            <v>2 - Outros Profissionais da Saúde</v>
          </cell>
          <cell r="G85" t="str">
            <v>3222-05</v>
          </cell>
          <cell r="H85">
            <v>44317</v>
          </cell>
          <cell r="J85">
            <v>145.56</v>
          </cell>
          <cell r="L85">
            <v>176.41</v>
          </cell>
          <cell r="M85">
            <v>25.05</v>
          </cell>
          <cell r="O85">
            <v>2</v>
          </cell>
          <cell r="R85">
            <v>156.91</v>
          </cell>
          <cell r="S85">
            <v>75.150000000000006</v>
          </cell>
        </row>
        <row r="86">
          <cell r="C86" t="str">
            <v>UPA IMBIRIBEIRA</v>
          </cell>
          <cell r="E86" t="str">
            <v>FLAVIA MACIEL DA HORA</v>
          </cell>
          <cell r="F86" t="str">
            <v>3 - Administrativo</v>
          </cell>
          <cell r="G86" t="str">
            <v>9922-25</v>
          </cell>
          <cell r="H86">
            <v>44317</v>
          </cell>
          <cell r="J86">
            <v>123.96</v>
          </cell>
          <cell r="L86">
            <v>176.41</v>
          </cell>
          <cell r="M86">
            <v>22</v>
          </cell>
          <cell r="O86">
            <v>2</v>
          </cell>
          <cell r="R86">
            <v>116.41</v>
          </cell>
          <cell r="S86">
            <v>66</v>
          </cell>
        </row>
        <row r="87">
          <cell r="C87" t="str">
            <v>UPA IMBIRIBEIRA</v>
          </cell>
          <cell r="E87" t="str">
            <v>GABRIEL MELO AMORIM</v>
          </cell>
          <cell r="F87" t="str">
            <v>1 - Médico</v>
          </cell>
          <cell r="G87" t="str">
            <v>2251-24</v>
          </cell>
          <cell r="H87">
            <v>44317</v>
          </cell>
          <cell r="J87">
            <v>377.96</v>
          </cell>
          <cell r="L87">
            <v>176.41</v>
          </cell>
          <cell r="M87">
            <v>18.02</v>
          </cell>
          <cell r="O87">
            <v>56.22</v>
          </cell>
        </row>
        <row r="88">
          <cell r="C88" t="str">
            <v>UPA IMBIRIBEIRA</v>
          </cell>
          <cell r="E88" t="str">
            <v>GABRIEL SILVA COSTA GUERRA MORAES</v>
          </cell>
          <cell r="F88" t="str">
            <v>1 - Médico</v>
          </cell>
          <cell r="G88" t="str">
            <v>2251-25</v>
          </cell>
          <cell r="H88">
            <v>44317</v>
          </cell>
          <cell r="J88">
            <v>613.61</v>
          </cell>
          <cell r="L88">
            <v>176.41</v>
          </cell>
          <cell r="M88">
            <v>28.6</v>
          </cell>
          <cell r="O88">
            <v>56.22</v>
          </cell>
        </row>
        <row r="89">
          <cell r="C89" t="str">
            <v>UPA IMBIRIBEIRA</v>
          </cell>
          <cell r="E89" t="str">
            <v>GABRIELA BARBOSA DE VASCONCELOS</v>
          </cell>
          <cell r="F89" t="str">
            <v>2 - Outros Profissionais da Saúde</v>
          </cell>
          <cell r="G89" t="str">
            <v>5211-30</v>
          </cell>
          <cell r="H89">
            <v>44317</v>
          </cell>
          <cell r="J89">
            <v>123.51</v>
          </cell>
          <cell r="L89">
            <v>176.41</v>
          </cell>
          <cell r="M89">
            <v>20.57</v>
          </cell>
          <cell r="O89">
            <v>2</v>
          </cell>
          <cell r="R89">
            <v>213.91</v>
          </cell>
          <cell r="S89">
            <v>71.180000000000007</v>
          </cell>
        </row>
        <row r="90">
          <cell r="C90" t="str">
            <v>UPA IMBIRIBEIRA</v>
          </cell>
          <cell r="E90" t="str">
            <v>GABRIELA SILVESTRE RIBEIRO DA COSTA GOMES</v>
          </cell>
          <cell r="F90" t="str">
            <v>1 - Médico</v>
          </cell>
          <cell r="G90" t="str">
            <v>2251-24</v>
          </cell>
          <cell r="H90">
            <v>44317</v>
          </cell>
          <cell r="J90">
            <v>419.31</v>
          </cell>
          <cell r="L90">
            <v>176.41</v>
          </cell>
          <cell r="M90">
            <v>18.02</v>
          </cell>
          <cell r="O90">
            <v>56.22</v>
          </cell>
        </row>
        <row r="91">
          <cell r="C91" t="str">
            <v>UPA IMBIRIBEIRA</v>
          </cell>
          <cell r="E91" t="str">
            <v>GILCELIA CRISTINA FIRMINA DA SILVA</v>
          </cell>
          <cell r="F91" t="str">
            <v>2 - Outros Profissionais da Saúde</v>
          </cell>
          <cell r="G91" t="str">
            <v>5152-05</v>
          </cell>
          <cell r="H91">
            <v>44317</v>
          </cell>
          <cell r="J91">
            <v>126.02</v>
          </cell>
          <cell r="L91">
            <v>176.41</v>
          </cell>
          <cell r="M91">
            <v>23.57</v>
          </cell>
          <cell r="O91">
            <v>2</v>
          </cell>
        </row>
        <row r="92">
          <cell r="C92" t="str">
            <v>UPA IMBIRIBEIRA</v>
          </cell>
          <cell r="E92" t="str">
            <v>GILSON ALVES FALCAO FILHO</v>
          </cell>
          <cell r="F92" t="str">
            <v>1 - Médico</v>
          </cell>
          <cell r="G92" t="str">
            <v>2252-70</v>
          </cell>
          <cell r="H92">
            <v>44317</v>
          </cell>
          <cell r="J92">
            <v>419.98</v>
          </cell>
          <cell r="L92">
            <v>176.41</v>
          </cell>
          <cell r="M92">
            <v>14.3</v>
          </cell>
          <cell r="O92">
            <v>56.22</v>
          </cell>
        </row>
        <row r="93">
          <cell r="C93" t="str">
            <v>UPA IMBIRIBEIRA</v>
          </cell>
          <cell r="E93" t="str">
            <v>GLADYSTON GYDIONE BEZERRA DA SILVA</v>
          </cell>
          <cell r="F93" t="str">
            <v>2 - Outros Profissionais da Saúde</v>
          </cell>
          <cell r="G93" t="str">
            <v>2235-05</v>
          </cell>
          <cell r="H93">
            <v>44317</v>
          </cell>
          <cell r="J93">
            <v>275.89</v>
          </cell>
          <cell r="L93">
            <v>176.41</v>
          </cell>
          <cell r="M93">
            <v>3.75</v>
          </cell>
          <cell r="O93">
            <v>4</v>
          </cell>
        </row>
        <row r="94">
          <cell r="C94" t="str">
            <v>UPA IMBIRIBEIRA</v>
          </cell>
          <cell r="E94" t="str">
            <v>GLECIA NUNES VIANA</v>
          </cell>
          <cell r="F94" t="str">
            <v>2 - Outros Profissionais da Saúde</v>
          </cell>
          <cell r="G94" t="str">
            <v>3222-05</v>
          </cell>
          <cell r="H94">
            <v>44317</v>
          </cell>
          <cell r="J94">
            <v>127.82</v>
          </cell>
          <cell r="L94">
            <v>176.41</v>
          </cell>
          <cell r="M94">
            <v>25.05</v>
          </cell>
          <cell r="O94">
            <v>2</v>
          </cell>
          <cell r="R94">
            <v>228.91</v>
          </cell>
          <cell r="S94">
            <v>75.150000000000006</v>
          </cell>
          <cell r="U94">
            <v>132.22</v>
          </cell>
          <cell r="X94" t="str">
            <v>AUXILIO CRECHE</v>
          </cell>
        </row>
        <row r="95">
          <cell r="C95" t="str">
            <v>UPA IMBIRIBEIRA</v>
          </cell>
          <cell r="E95" t="str">
            <v>GUILHERME HENRIQUES DE MELO ARAUJO</v>
          </cell>
          <cell r="F95" t="str">
            <v>1 - Médico</v>
          </cell>
          <cell r="G95" t="str">
            <v>2251-24</v>
          </cell>
          <cell r="H95">
            <v>44317</v>
          </cell>
          <cell r="J95">
            <v>280.27</v>
          </cell>
          <cell r="O95">
            <v>56.22</v>
          </cell>
        </row>
        <row r="96">
          <cell r="C96" t="str">
            <v>UPA IMBIRIBEIRA</v>
          </cell>
          <cell r="E96" t="str">
            <v>GUSTAVO PEREIRA DE ALMEIDA</v>
          </cell>
          <cell r="F96" t="str">
            <v>1 - Médico</v>
          </cell>
          <cell r="G96" t="str">
            <v>2251-24</v>
          </cell>
          <cell r="H96">
            <v>44317</v>
          </cell>
          <cell r="J96">
            <v>582.39</v>
          </cell>
          <cell r="O96">
            <v>56.22</v>
          </cell>
        </row>
        <row r="97">
          <cell r="C97" t="str">
            <v>UPA IMBIRIBEIRA</v>
          </cell>
          <cell r="E97" t="str">
            <v>HEITOR BARROS DE PAIVA</v>
          </cell>
          <cell r="F97" t="str">
            <v>1 - Médico</v>
          </cell>
          <cell r="G97" t="str">
            <v>2251-25</v>
          </cell>
          <cell r="H97">
            <v>44317</v>
          </cell>
          <cell r="J97">
            <v>484.63</v>
          </cell>
          <cell r="L97">
            <v>176.41</v>
          </cell>
          <cell r="M97">
            <v>18.02</v>
          </cell>
          <cell r="O97">
            <v>56.22</v>
          </cell>
        </row>
        <row r="98">
          <cell r="C98" t="str">
            <v>UPA IMBIRIBEIRA</v>
          </cell>
          <cell r="E98" t="str">
            <v>HELYSANIA SHADYLLA SANTOS DE FARIAS</v>
          </cell>
          <cell r="F98" t="str">
            <v>1 - Médico</v>
          </cell>
          <cell r="G98" t="str">
            <v>2251-25</v>
          </cell>
          <cell r="H98">
            <v>44317</v>
          </cell>
          <cell r="J98">
            <v>722.26</v>
          </cell>
          <cell r="L98">
            <v>176.41</v>
          </cell>
          <cell r="M98">
            <v>18.02</v>
          </cell>
          <cell r="O98">
            <v>56.22</v>
          </cell>
        </row>
        <row r="99">
          <cell r="C99" t="str">
            <v>UPA IMBIRIBEIRA</v>
          </cell>
          <cell r="E99" t="str">
            <v>IGOR FIGUEIREDO GONCALVES</v>
          </cell>
          <cell r="F99" t="str">
            <v>1 - Médico</v>
          </cell>
          <cell r="G99" t="str">
            <v>2251-25</v>
          </cell>
          <cell r="H99">
            <v>44317</v>
          </cell>
          <cell r="J99">
            <v>890.32</v>
          </cell>
          <cell r="L99">
            <v>176.41</v>
          </cell>
          <cell r="M99">
            <v>14.3</v>
          </cell>
          <cell r="O99">
            <v>56.22</v>
          </cell>
        </row>
        <row r="100">
          <cell r="C100" t="str">
            <v>UPA IMBIRIBEIRA</v>
          </cell>
          <cell r="E100" t="str">
            <v>INGRID CABRAL ROMEU</v>
          </cell>
          <cell r="F100" t="str">
            <v>2 - Outros Profissionais da Saúde</v>
          </cell>
          <cell r="G100" t="str">
            <v>3222-05</v>
          </cell>
          <cell r="H100">
            <v>44317</v>
          </cell>
          <cell r="J100">
            <v>112.79</v>
          </cell>
          <cell r="L100">
            <v>176.41</v>
          </cell>
          <cell r="M100">
            <v>25.05</v>
          </cell>
          <cell r="O100">
            <v>2</v>
          </cell>
          <cell r="R100">
            <v>167.10999999999999</v>
          </cell>
          <cell r="S100">
            <v>75.150000000000006</v>
          </cell>
        </row>
        <row r="101">
          <cell r="C101" t="str">
            <v>UPA IMBIRIBEIRA</v>
          </cell>
          <cell r="E101" t="str">
            <v>INGRID CATALINI DE MORAIS FONTES</v>
          </cell>
          <cell r="F101" t="str">
            <v>1 - Médico</v>
          </cell>
          <cell r="G101" t="str">
            <v>2251-25</v>
          </cell>
          <cell r="H101">
            <v>44317</v>
          </cell>
          <cell r="J101">
            <v>303.60000000000002</v>
          </cell>
          <cell r="L101">
            <v>176.41</v>
          </cell>
          <cell r="M101">
            <v>14.3</v>
          </cell>
          <cell r="O101">
            <v>56.22</v>
          </cell>
        </row>
        <row r="102">
          <cell r="C102" t="str">
            <v>UPA IMBIRIBEIRA</v>
          </cell>
          <cell r="E102" t="str">
            <v>ISIS GOMES DE BRITO</v>
          </cell>
          <cell r="F102" t="str">
            <v>1 - Médico</v>
          </cell>
          <cell r="G102" t="str">
            <v>2251-25</v>
          </cell>
          <cell r="H102">
            <v>44317</v>
          </cell>
          <cell r="J102">
            <v>389.96</v>
          </cell>
          <cell r="L102">
            <v>176.41</v>
          </cell>
          <cell r="M102">
            <v>18.02</v>
          </cell>
          <cell r="O102">
            <v>56.22</v>
          </cell>
        </row>
        <row r="103">
          <cell r="C103" t="str">
            <v>UPA IMBIRIBEIRA</v>
          </cell>
          <cell r="E103" t="str">
            <v>ISRAEL MATIAS SELMAN DA SILVA</v>
          </cell>
          <cell r="F103" t="str">
            <v>1 - Médico</v>
          </cell>
          <cell r="G103" t="str">
            <v>2251-25</v>
          </cell>
          <cell r="H103">
            <v>44317</v>
          </cell>
          <cell r="J103">
            <v>41.58</v>
          </cell>
        </row>
        <row r="104">
          <cell r="C104" t="str">
            <v>UPA IMBIRIBEIRA</v>
          </cell>
          <cell r="E104" t="str">
            <v>IVANA ALBUQUERQUE DA SILVA BARBOSA</v>
          </cell>
          <cell r="F104" t="str">
            <v>2 - Outros Profissionais da Saúde</v>
          </cell>
          <cell r="G104" t="str">
            <v>2234-05</v>
          </cell>
          <cell r="H104">
            <v>44317</v>
          </cell>
          <cell r="J104">
            <v>283.17</v>
          </cell>
          <cell r="L104">
            <v>176.41</v>
          </cell>
          <cell r="M104">
            <v>16.05</v>
          </cell>
          <cell r="O104">
            <v>2</v>
          </cell>
        </row>
        <row r="105">
          <cell r="C105" t="str">
            <v>UPA IMBIRIBEIRA</v>
          </cell>
          <cell r="E105" t="str">
            <v>IVANILDO JOSE DA SILVA</v>
          </cell>
          <cell r="F105" t="str">
            <v>2 - Outros Profissionais da Saúde</v>
          </cell>
          <cell r="G105" t="str">
            <v>3226-05</v>
          </cell>
          <cell r="H105">
            <v>44317</v>
          </cell>
          <cell r="J105">
            <v>122</v>
          </cell>
          <cell r="L105">
            <v>176.41</v>
          </cell>
          <cell r="M105">
            <v>23.73</v>
          </cell>
          <cell r="O105">
            <v>2</v>
          </cell>
        </row>
        <row r="106">
          <cell r="C106" t="str">
            <v>UPA IMBIRIBEIRA</v>
          </cell>
          <cell r="E106" t="str">
            <v>IZABEL CRISTINA SANTOS MOURA DE MELO</v>
          </cell>
          <cell r="F106" t="str">
            <v>2 - Outros Profissionais da Saúde</v>
          </cell>
          <cell r="G106" t="str">
            <v>3222-05</v>
          </cell>
          <cell r="H106">
            <v>44317</v>
          </cell>
          <cell r="J106">
            <v>147.99</v>
          </cell>
          <cell r="L106">
            <v>176.41</v>
          </cell>
          <cell r="M106">
            <v>25.05</v>
          </cell>
          <cell r="O106">
            <v>2</v>
          </cell>
          <cell r="R106">
            <v>156.91</v>
          </cell>
          <cell r="S106">
            <v>75.150000000000006</v>
          </cell>
        </row>
        <row r="107">
          <cell r="C107" t="str">
            <v>UPA IMBIRIBEIRA</v>
          </cell>
          <cell r="E107" t="str">
            <v>JACQUELINE ANDRESA COELHO FERREIRA</v>
          </cell>
          <cell r="F107" t="str">
            <v>1 - Médico</v>
          </cell>
          <cell r="G107" t="str">
            <v>2251-24</v>
          </cell>
          <cell r="H107">
            <v>44317</v>
          </cell>
          <cell r="J107">
            <v>447.53</v>
          </cell>
          <cell r="O107">
            <v>56.22</v>
          </cell>
        </row>
        <row r="108">
          <cell r="C108" t="str">
            <v>UPA IMBIRIBEIRA</v>
          </cell>
          <cell r="E108" t="str">
            <v>JAIDETE GOMES DE ARAUJO</v>
          </cell>
          <cell r="F108" t="str">
            <v>2 - Outros Profissionais da Saúde</v>
          </cell>
          <cell r="G108" t="str">
            <v>3222-05</v>
          </cell>
          <cell r="H108">
            <v>44317</v>
          </cell>
          <cell r="J108">
            <v>156.68</v>
          </cell>
          <cell r="L108">
            <v>176.41</v>
          </cell>
          <cell r="M108">
            <v>25.05</v>
          </cell>
          <cell r="O108">
            <v>2</v>
          </cell>
          <cell r="R108">
            <v>183.91</v>
          </cell>
          <cell r="S108">
            <v>75.150000000000006</v>
          </cell>
        </row>
        <row r="109">
          <cell r="C109" t="str">
            <v>UPA IMBIRIBEIRA</v>
          </cell>
          <cell r="E109" t="str">
            <v>JAIME DE SOUZA</v>
          </cell>
          <cell r="F109" t="str">
            <v>3 - Administrativo</v>
          </cell>
          <cell r="G109" t="str">
            <v>1425-15</v>
          </cell>
          <cell r="H109">
            <v>44317</v>
          </cell>
          <cell r="J109">
            <v>291.64</v>
          </cell>
          <cell r="L109">
            <v>176.41</v>
          </cell>
          <cell r="M109">
            <v>65.25</v>
          </cell>
          <cell r="O109">
            <v>2</v>
          </cell>
        </row>
        <row r="110">
          <cell r="C110" t="str">
            <v>UPA IMBIRIBEIRA</v>
          </cell>
          <cell r="E110" t="str">
            <v>JANE BATISTA DA SILVA</v>
          </cell>
          <cell r="F110" t="str">
            <v>2 - Outros Profissionais da Saúde</v>
          </cell>
          <cell r="G110" t="str">
            <v>3222-05</v>
          </cell>
          <cell r="H110">
            <v>44317</v>
          </cell>
          <cell r="J110">
            <v>0</v>
          </cell>
          <cell r="O110">
            <v>2</v>
          </cell>
        </row>
        <row r="111">
          <cell r="C111" t="str">
            <v>UPA IMBIRIBEIRA</v>
          </cell>
          <cell r="E111" t="str">
            <v xml:space="preserve">JANE PRISCILA ALVES DA SILVA </v>
          </cell>
          <cell r="F111" t="str">
            <v>2 - Outros Profissionais da Saúde</v>
          </cell>
          <cell r="G111" t="str">
            <v>3222-05</v>
          </cell>
          <cell r="H111">
            <v>44317</v>
          </cell>
          <cell r="J111">
            <v>148.83000000000001</v>
          </cell>
          <cell r="L111">
            <v>176.41</v>
          </cell>
          <cell r="M111">
            <v>25.05</v>
          </cell>
          <cell r="O111">
            <v>2</v>
          </cell>
          <cell r="R111">
            <v>116.41</v>
          </cell>
          <cell r="S111">
            <v>75.150000000000006</v>
          </cell>
        </row>
        <row r="112">
          <cell r="C112" t="str">
            <v>UPA IMBIRIBEIRA</v>
          </cell>
          <cell r="E112" t="str">
            <v>JARDEL LUIS XAVIER</v>
          </cell>
          <cell r="F112" t="str">
            <v>2 - Outros Profissionais da Saúde</v>
          </cell>
          <cell r="G112" t="str">
            <v>5211-30</v>
          </cell>
          <cell r="H112">
            <v>44317</v>
          </cell>
          <cell r="J112">
            <v>115.25</v>
          </cell>
          <cell r="L112">
            <v>176.41</v>
          </cell>
          <cell r="M112">
            <v>23.73</v>
          </cell>
          <cell r="O112">
            <v>2</v>
          </cell>
          <cell r="R112">
            <v>123.91</v>
          </cell>
          <cell r="S112">
            <v>71.180000000000007</v>
          </cell>
        </row>
        <row r="113">
          <cell r="C113" t="str">
            <v>UPA IMBIRIBEIRA</v>
          </cell>
          <cell r="E113" t="str">
            <v>JEANE PEREIRA DE SANTANA</v>
          </cell>
          <cell r="F113" t="str">
            <v>3 - Administrativo</v>
          </cell>
          <cell r="G113" t="str">
            <v>4221-05</v>
          </cell>
          <cell r="H113">
            <v>44317</v>
          </cell>
          <cell r="J113">
            <v>117.26</v>
          </cell>
          <cell r="O113">
            <v>2</v>
          </cell>
          <cell r="R113">
            <v>183.91</v>
          </cell>
          <cell r="S113">
            <v>71.180000000000007</v>
          </cell>
        </row>
        <row r="114">
          <cell r="C114" t="str">
            <v>UPA IMBIRIBEIRA</v>
          </cell>
          <cell r="E114" t="str">
            <v>JEFFERSON FERREIRA DE MELO</v>
          </cell>
          <cell r="F114" t="str">
            <v>3 - Administrativo</v>
          </cell>
          <cell r="G114" t="str">
            <v>4221-05</v>
          </cell>
          <cell r="H114">
            <v>44317</v>
          </cell>
          <cell r="J114">
            <v>156.62</v>
          </cell>
          <cell r="L114">
            <v>176.41</v>
          </cell>
          <cell r="M114">
            <v>6.33</v>
          </cell>
          <cell r="O114">
            <v>2</v>
          </cell>
        </row>
        <row r="115">
          <cell r="C115" t="str">
            <v>UPA IMBIRIBEIRA</v>
          </cell>
          <cell r="E115" t="str">
            <v>JENIFER RODRIGUES DE OLIVEIRA</v>
          </cell>
          <cell r="F115" t="str">
            <v>2 - Outros Profissionais da Saúde</v>
          </cell>
          <cell r="G115" t="str">
            <v>2235-05</v>
          </cell>
          <cell r="H115">
            <v>44317</v>
          </cell>
          <cell r="J115">
            <v>466.88</v>
          </cell>
          <cell r="L115">
            <v>176.41</v>
          </cell>
          <cell r="M115">
            <v>3.75</v>
          </cell>
          <cell r="O115">
            <v>4</v>
          </cell>
        </row>
        <row r="116">
          <cell r="C116" t="str">
            <v>UPA IMBIRIBEIRA</v>
          </cell>
          <cell r="E116" t="str">
            <v xml:space="preserve">JERLAINY FARIAS VILA NOVA </v>
          </cell>
          <cell r="F116" t="str">
            <v>2 - Outros Profissionais da Saúde</v>
          </cell>
          <cell r="G116" t="str">
            <v>2235-05</v>
          </cell>
          <cell r="H116">
            <v>44317</v>
          </cell>
          <cell r="J116">
            <v>280.32</v>
          </cell>
          <cell r="L116">
            <v>176.41</v>
          </cell>
          <cell r="M116">
            <v>3.75</v>
          </cell>
          <cell r="O116">
            <v>4</v>
          </cell>
        </row>
        <row r="117">
          <cell r="C117" t="str">
            <v>UPA IMBIRIBEIRA</v>
          </cell>
          <cell r="E117" t="str">
            <v>JESSYCA MIRELLA ROMAO GOMES DA SILVA</v>
          </cell>
          <cell r="F117" t="str">
            <v>3 - Administrativo</v>
          </cell>
          <cell r="G117" t="str">
            <v>2524-05</v>
          </cell>
          <cell r="H117">
            <v>44317</v>
          </cell>
          <cell r="J117">
            <v>219.21</v>
          </cell>
          <cell r="L117">
            <v>176.41</v>
          </cell>
          <cell r="M117">
            <v>52.19</v>
          </cell>
          <cell r="O117">
            <v>2</v>
          </cell>
        </row>
        <row r="118">
          <cell r="C118" t="str">
            <v>UPA IMBIRIBEIRA</v>
          </cell>
          <cell r="E118" t="str">
            <v xml:space="preserve">JOAO VICTTOR CORREIA DE LIMA </v>
          </cell>
          <cell r="F118" t="str">
            <v>3 - Administrativo</v>
          </cell>
          <cell r="G118" t="str">
            <v>4110-30</v>
          </cell>
          <cell r="H118">
            <v>44317</v>
          </cell>
          <cell r="J118">
            <v>155.47999999999999</v>
          </cell>
          <cell r="L118">
            <v>176.41</v>
          </cell>
          <cell r="M118">
            <v>28.87</v>
          </cell>
          <cell r="O118">
            <v>2</v>
          </cell>
          <cell r="R118">
            <v>347.26000000000005</v>
          </cell>
          <cell r="S118">
            <v>86.61</v>
          </cell>
        </row>
        <row r="119">
          <cell r="C119" t="str">
            <v>UPA IMBIRIBEIRA</v>
          </cell>
          <cell r="E119" t="str">
            <v>JORGE FERRAZ ARAUJO DA SILVA</v>
          </cell>
          <cell r="F119" t="str">
            <v>1 - Médico</v>
          </cell>
          <cell r="G119" t="str">
            <v>2252-70</v>
          </cell>
          <cell r="H119">
            <v>44317</v>
          </cell>
          <cell r="J119">
            <v>911.09</v>
          </cell>
          <cell r="L119">
            <v>176.41</v>
          </cell>
          <cell r="M119">
            <v>28.6</v>
          </cell>
          <cell r="O119">
            <v>56.22</v>
          </cell>
        </row>
        <row r="120">
          <cell r="C120" t="str">
            <v>UPA IMBIRIBEIRA</v>
          </cell>
          <cell r="E120" t="str">
            <v>JORGINEIDE PEREIRA DE SANTANA</v>
          </cell>
          <cell r="F120" t="str">
            <v>3 - Administrativo</v>
          </cell>
          <cell r="G120" t="str">
            <v>5134-30</v>
          </cell>
          <cell r="H120">
            <v>44317</v>
          </cell>
          <cell r="J120">
            <v>114.4</v>
          </cell>
          <cell r="L120">
            <v>176.41</v>
          </cell>
          <cell r="M120">
            <v>22</v>
          </cell>
          <cell r="O120">
            <v>2</v>
          </cell>
          <cell r="R120">
            <v>172.66</v>
          </cell>
          <cell r="S120">
            <v>66</v>
          </cell>
        </row>
        <row r="121">
          <cell r="C121" t="str">
            <v>UPA IMBIRIBEIRA</v>
          </cell>
          <cell r="E121" t="str">
            <v>JOSCELY CASSIA DOS SANTOS</v>
          </cell>
          <cell r="F121" t="str">
            <v>3 - Administrativo</v>
          </cell>
          <cell r="G121" t="str">
            <v>5134-30</v>
          </cell>
          <cell r="H121">
            <v>44317</v>
          </cell>
          <cell r="J121">
            <v>73.33</v>
          </cell>
          <cell r="L121">
            <v>176.41</v>
          </cell>
          <cell r="M121">
            <v>14.67</v>
          </cell>
          <cell r="O121">
            <v>2</v>
          </cell>
        </row>
        <row r="122">
          <cell r="C122" t="str">
            <v>UPA IMBIRIBEIRA</v>
          </cell>
          <cell r="E122" t="str">
            <v>JOSE AUGUSTO PEDROSA LINS FILHO</v>
          </cell>
          <cell r="F122" t="str">
            <v>3 - Administrativo</v>
          </cell>
          <cell r="G122" t="str">
            <v>1312-05</v>
          </cell>
          <cell r="H122">
            <v>44317</v>
          </cell>
          <cell r="J122">
            <v>1197.57</v>
          </cell>
          <cell r="O122">
            <v>2</v>
          </cell>
        </row>
        <row r="123">
          <cell r="C123" t="str">
            <v>UPA IMBIRIBEIRA</v>
          </cell>
          <cell r="E123" t="str">
            <v>JOSE CARLOS DA SILVA FILHO</v>
          </cell>
          <cell r="F123" t="str">
            <v>3 - Administrativo</v>
          </cell>
          <cell r="G123" t="str">
            <v>7823-20</v>
          </cell>
          <cell r="H123">
            <v>44317</v>
          </cell>
          <cell r="J123">
            <v>219.92</v>
          </cell>
          <cell r="L123">
            <v>176.41</v>
          </cell>
          <cell r="M123">
            <v>35.799999999999997</v>
          </cell>
          <cell r="O123">
            <v>2</v>
          </cell>
        </row>
        <row r="124">
          <cell r="C124" t="str">
            <v>UPA IMBIRIBEIRA</v>
          </cell>
          <cell r="E124" t="str">
            <v>JOSE HENRIQUE RODRIGUES DA SILVA</v>
          </cell>
          <cell r="F124" t="str">
            <v>1 - Médico</v>
          </cell>
          <cell r="G124" t="str">
            <v>2251-24</v>
          </cell>
          <cell r="H124">
            <v>44317</v>
          </cell>
          <cell r="J124">
            <v>466.2</v>
          </cell>
          <cell r="L124">
            <v>176.41</v>
          </cell>
          <cell r="M124">
            <v>14.3</v>
          </cell>
          <cell r="O124">
            <v>56.22</v>
          </cell>
        </row>
        <row r="125">
          <cell r="C125" t="str">
            <v>UPA IMBIRIBEIRA</v>
          </cell>
          <cell r="E125" t="str">
            <v>JOSE FILIPE FERREIRA DE AQUINO</v>
          </cell>
          <cell r="F125" t="str">
            <v>3 - Administrativo</v>
          </cell>
          <cell r="G125" t="str">
            <v>4221-05</v>
          </cell>
          <cell r="H125">
            <v>44317</v>
          </cell>
          <cell r="O125">
            <v>2</v>
          </cell>
        </row>
        <row r="126">
          <cell r="C126" t="str">
            <v>UPA IMBIRIBEIRA</v>
          </cell>
          <cell r="E126" t="str">
            <v>JOSE LUCAS PEREIRA DA COSTA CRUZ</v>
          </cell>
          <cell r="F126" t="str">
            <v>1 - Médico</v>
          </cell>
          <cell r="G126" t="str">
            <v>2251-25</v>
          </cell>
          <cell r="H126">
            <v>44317</v>
          </cell>
          <cell r="J126">
            <v>873.54</v>
          </cell>
          <cell r="L126">
            <v>176.41</v>
          </cell>
          <cell r="M126">
            <v>14.3</v>
          </cell>
          <cell r="O126">
            <v>56.22</v>
          </cell>
        </row>
        <row r="127">
          <cell r="C127" t="str">
            <v>UPA IMBIRIBEIRA</v>
          </cell>
          <cell r="E127" t="str">
            <v>JOSE SERGIO SANTOS DE SOUZA</v>
          </cell>
          <cell r="F127" t="str">
            <v>1 - Médico</v>
          </cell>
          <cell r="G127" t="str">
            <v>2252-70</v>
          </cell>
          <cell r="H127">
            <v>44317</v>
          </cell>
          <cell r="J127">
            <v>858.21</v>
          </cell>
          <cell r="L127">
            <v>176.41</v>
          </cell>
          <cell r="M127">
            <v>28.6</v>
          </cell>
          <cell r="O127">
            <v>56.22</v>
          </cell>
        </row>
        <row r="128">
          <cell r="C128" t="str">
            <v>UPA IMBIRIBEIRA</v>
          </cell>
          <cell r="E128" t="str">
            <v>JOSE VICTOR AMORIM DA SILVA</v>
          </cell>
          <cell r="F128" t="str">
            <v>3 - Administrativo</v>
          </cell>
          <cell r="G128" t="str">
            <v>4221-05</v>
          </cell>
          <cell r="H128">
            <v>44317</v>
          </cell>
          <cell r="J128">
            <v>155.84</v>
          </cell>
          <cell r="L128">
            <v>176.41</v>
          </cell>
          <cell r="M128">
            <v>23.73</v>
          </cell>
          <cell r="O128">
            <v>2</v>
          </cell>
          <cell r="R128">
            <v>116.41</v>
          </cell>
          <cell r="S128">
            <v>71.180000000000007</v>
          </cell>
        </row>
        <row r="129">
          <cell r="C129" t="str">
            <v>UPA IMBIRIBEIRA</v>
          </cell>
          <cell r="E129" t="str">
            <v>JOSEANE MARIA DA SILVA SOUZA</v>
          </cell>
          <cell r="F129" t="str">
            <v>3 - Administrativo</v>
          </cell>
          <cell r="G129" t="str">
            <v>4221-05</v>
          </cell>
          <cell r="H129">
            <v>44317</v>
          </cell>
          <cell r="J129">
            <v>140.94</v>
          </cell>
          <cell r="L129">
            <v>176.41</v>
          </cell>
          <cell r="M129">
            <v>23.73</v>
          </cell>
          <cell r="O129">
            <v>2</v>
          </cell>
          <cell r="R129">
            <v>123.91</v>
          </cell>
          <cell r="S129">
            <v>71.180000000000007</v>
          </cell>
          <cell r="U129">
            <v>66.12</v>
          </cell>
          <cell r="X129" t="str">
            <v>AUXILIO CRECHE</v>
          </cell>
        </row>
        <row r="130">
          <cell r="C130" t="str">
            <v>UPA IMBIRIBEIRA</v>
          </cell>
          <cell r="E130" t="str">
            <v>JOSENILDA ARLINDA DA CONCEICAO</v>
          </cell>
          <cell r="F130" t="str">
            <v>3 - Administrativo</v>
          </cell>
          <cell r="G130" t="str">
            <v>5134-30</v>
          </cell>
          <cell r="H130">
            <v>44317</v>
          </cell>
          <cell r="J130">
            <v>114.4</v>
          </cell>
          <cell r="L130">
            <v>176.41</v>
          </cell>
          <cell r="M130">
            <v>22</v>
          </cell>
          <cell r="O130">
            <v>2</v>
          </cell>
          <cell r="R130">
            <v>116.41</v>
          </cell>
          <cell r="S130">
            <v>66</v>
          </cell>
        </row>
        <row r="131">
          <cell r="C131" t="str">
            <v>UPA IMBIRIBEIRA</v>
          </cell>
          <cell r="E131" t="str">
            <v>JOSIAS SOARES DE SOUZA</v>
          </cell>
          <cell r="F131" t="str">
            <v>2 - Outros Profissionais da Saúde</v>
          </cell>
          <cell r="G131" t="str">
            <v>3222-05</v>
          </cell>
          <cell r="H131">
            <v>44317</v>
          </cell>
          <cell r="J131">
            <v>144.29</v>
          </cell>
          <cell r="L131">
            <v>176.41</v>
          </cell>
          <cell r="M131">
            <v>25.05</v>
          </cell>
          <cell r="O131">
            <v>2</v>
          </cell>
        </row>
        <row r="132">
          <cell r="C132" t="str">
            <v>UPA IMBIRIBEIRA</v>
          </cell>
          <cell r="E132" t="str">
            <v xml:space="preserve">JOSILENE MARIA DA SILVA </v>
          </cell>
          <cell r="F132" t="str">
            <v>2 - Outros Profissionais da Saúde</v>
          </cell>
          <cell r="G132" t="str">
            <v>3222-05</v>
          </cell>
          <cell r="H132">
            <v>44317</v>
          </cell>
          <cell r="J132">
            <v>143.1</v>
          </cell>
          <cell r="L132">
            <v>176.41</v>
          </cell>
          <cell r="M132">
            <v>25.05</v>
          </cell>
          <cell r="O132">
            <v>2</v>
          </cell>
          <cell r="R132">
            <v>243.91</v>
          </cell>
          <cell r="S132">
            <v>75.150000000000006</v>
          </cell>
        </row>
        <row r="133">
          <cell r="C133" t="str">
            <v>UPA IMBIRIBEIRA</v>
          </cell>
          <cell r="E133" t="str">
            <v>JOSINELLY DANIELLY VASCONCELOS SOARES</v>
          </cell>
          <cell r="F133" t="str">
            <v>1 - Médico</v>
          </cell>
          <cell r="G133" t="str">
            <v>2251-25</v>
          </cell>
          <cell r="H133">
            <v>44317</v>
          </cell>
          <cell r="J133">
            <v>778.45</v>
          </cell>
          <cell r="O133">
            <v>56.22</v>
          </cell>
        </row>
        <row r="134">
          <cell r="C134" t="str">
            <v>UPA IMBIRIBEIRA</v>
          </cell>
          <cell r="E134" t="str">
            <v>JULIANA MARIA DE ARRUDA LIMA</v>
          </cell>
          <cell r="F134" t="str">
            <v>1 - Médico</v>
          </cell>
          <cell r="G134" t="str">
            <v>2251-25</v>
          </cell>
          <cell r="H134">
            <v>44317</v>
          </cell>
          <cell r="J134">
            <v>1051.8900000000001</v>
          </cell>
          <cell r="L134">
            <v>176.41</v>
          </cell>
          <cell r="M134">
            <v>32.32</v>
          </cell>
          <cell r="O134">
            <v>56.22</v>
          </cell>
        </row>
        <row r="135">
          <cell r="C135" t="str">
            <v>UPA IMBIRIBEIRA</v>
          </cell>
          <cell r="E135" t="str">
            <v>JULIANA NASCIMENTO DA SILVA</v>
          </cell>
          <cell r="F135" t="str">
            <v>2 - Outros Profissionais da Saúde</v>
          </cell>
          <cell r="G135" t="str">
            <v>3222-05</v>
          </cell>
          <cell r="H135">
            <v>44317</v>
          </cell>
          <cell r="J135">
            <v>190.35</v>
          </cell>
          <cell r="L135">
            <v>176.41</v>
          </cell>
          <cell r="M135">
            <v>25.05</v>
          </cell>
          <cell r="O135">
            <v>2</v>
          </cell>
          <cell r="R135">
            <v>116.41</v>
          </cell>
          <cell r="S135">
            <v>75.150000000000006</v>
          </cell>
        </row>
        <row r="136">
          <cell r="C136" t="str">
            <v>UPA IMBIRIBEIRA</v>
          </cell>
          <cell r="E136" t="str">
            <v>JULIANA NUNES GOUVEIA</v>
          </cell>
          <cell r="F136" t="str">
            <v>1 - Médico</v>
          </cell>
          <cell r="G136" t="str">
            <v>2251-24</v>
          </cell>
          <cell r="H136">
            <v>44317</v>
          </cell>
          <cell r="J136">
            <v>663.97</v>
          </cell>
          <cell r="L136">
            <v>176.41</v>
          </cell>
          <cell r="M136">
            <v>32.32</v>
          </cell>
          <cell r="O136">
            <v>56.22</v>
          </cell>
        </row>
        <row r="137">
          <cell r="C137" t="str">
            <v>UPA IMBIRIBEIRA</v>
          </cell>
          <cell r="E137" t="str">
            <v>KAROLINE OLIVEIRA MORAIS LIMA</v>
          </cell>
          <cell r="F137" t="str">
            <v>2 - Outros Profissionais da Saúde</v>
          </cell>
          <cell r="G137" t="str">
            <v>2235-05</v>
          </cell>
          <cell r="H137">
            <v>44317</v>
          </cell>
          <cell r="J137">
            <v>233.92</v>
          </cell>
          <cell r="L137">
            <v>176.41</v>
          </cell>
          <cell r="M137">
            <v>3.75</v>
          </cell>
          <cell r="O137">
            <v>4</v>
          </cell>
          <cell r="R137">
            <v>136.51</v>
          </cell>
          <cell r="S137">
            <v>132.6</v>
          </cell>
          <cell r="U137">
            <v>413.12</v>
          </cell>
          <cell r="X137" t="str">
            <v>AUXILIO CRECHE</v>
          </cell>
        </row>
        <row r="138">
          <cell r="C138" t="str">
            <v>UPA IMBIRIBEIRA</v>
          </cell>
          <cell r="E138" t="str">
            <v>KLESSIA AGATHA FRANKLIN DE ALMEIDA SILVA SOARES</v>
          </cell>
          <cell r="F138" t="str">
            <v>2 - Outros Profissionais da Saúde</v>
          </cell>
          <cell r="G138" t="str">
            <v>3222-05</v>
          </cell>
          <cell r="H138">
            <v>44317</v>
          </cell>
          <cell r="J138">
            <v>106.2</v>
          </cell>
          <cell r="L138">
            <v>176.41</v>
          </cell>
          <cell r="M138">
            <v>22.55</v>
          </cell>
          <cell r="O138">
            <v>2</v>
          </cell>
          <cell r="R138">
            <v>156.91</v>
          </cell>
          <cell r="S138">
            <v>75.150000000000006</v>
          </cell>
        </row>
        <row r="139">
          <cell r="C139" t="str">
            <v>UPA IMBIRIBEIRA</v>
          </cell>
          <cell r="E139" t="str">
            <v>LAIANE ROSA E SILVA</v>
          </cell>
          <cell r="F139" t="str">
            <v>2 - Outros Profissionais da Saúde</v>
          </cell>
          <cell r="G139" t="str">
            <v>2516-05</v>
          </cell>
          <cell r="H139">
            <v>44317</v>
          </cell>
          <cell r="J139">
            <v>216.36</v>
          </cell>
          <cell r="L139">
            <v>176.41</v>
          </cell>
          <cell r="M139">
            <v>41.52</v>
          </cell>
          <cell r="O139">
            <v>2</v>
          </cell>
        </row>
        <row r="140">
          <cell r="C140" t="str">
            <v>UPA IMBIRIBEIRA</v>
          </cell>
          <cell r="E140" t="str">
            <v>LAIS RANGEL MENDONÇA</v>
          </cell>
          <cell r="F140" t="str">
            <v>1 - Médico</v>
          </cell>
          <cell r="G140" t="str">
            <v>2251-24</v>
          </cell>
          <cell r="H140">
            <v>44317</v>
          </cell>
          <cell r="J140">
            <v>335.88</v>
          </cell>
          <cell r="L140">
            <v>176.41</v>
          </cell>
          <cell r="M140">
            <v>28.6</v>
          </cell>
          <cell r="O140">
            <v>56.22</v>
          </cell>
        </row>
        <row r="141">
          <cell r="C141" t="str">
            <v>UPA IMBIRIBEIRA</v>
          </cell>
          <cell r="E141" t="str">
            <v>LEANDRO DE OLIVEIRA PEREIRA</v>
          </cell>
          <cell r="F141" t="str">
            <v>2 - Outros Profissionais da Saúde</v>
          </cell>
          <cell r="G141" t="str">
            <v>3241-15</v>
          </cell>
          <cell r="H141">
            <v>44317</v>
          </cell>
          <cell r="J141">
            <v>294.81</v>
          </cell>
          <cell r="L141">
            <v>176.41</v>
          </cell>
          <cell r="M141">
            <v>14.63</v>
          </cell>
          <cell r="O141">
            <v>10</v>
          </cell>
        </row>
        <row r="142">
          <cell r="C142" t="str">
            <v>UPA IMBIRIBEIRA</v>
          </cell>
          <cell r="E142" t="str">
            <v>LEANDRO JOSE SOUSA E SILVA</v>
          </cell>
          <cell r="F142" t="str">
            <v>3 - Administrativo</v>
          </cell>
          <cell r="G142" t="str">
            <v>3516-05</v>
          </cell>
          <cell r="H142">
            <v>44317</v>
          </cell>
          <cell r="J142">
            <v>51.05</v>
          </cell>
          <cell r="L142">
            <v>176.41</v>
          </cell>
          <cell r="M142">
            <v>10.86</v>
          </cell>
          <cell r="O142">
            <v>2</v>
          </cell>
        </row>
        <row r="143">
          <cell r="C143" t="str">
            <v>UPA IMBIRIBEIRA</v>
          </cell>
          <cell r="E143" t="str">
            <v>LEANDRO SILVA DOMINGOS</v>
          </cell>
          <cell r="F143" t="str">
            <v>2 - Outros Profissionais da Saúde</v>
          </cell>
          <cell r="G143" t="str">
            <v>3222-05</v>
          </cell>
          <cell r="H143">
            <v>44317</v>
          </cell>
          <cell r="J143">
            <v>153.46</v>
          </cell>
          <cell r="L143">
            <v>176.41</v>
          </cell>
          <cell r="M143">
            <v>36.54</v>
          </cell>
          <cell r="O143">
            <v>2</v>
          </cell>
          <cell r="R143">
            <v>161.41</v>
          </cell>
          <cell r="S143">
            <v>109.61</v>
          </cell>
        </row>
        <row r="144">
          <cell r="C144" t="str">
            <v>UPA IMBIRIBEIRA</v>
          </cell>
          <cell r="E144" t="str">
            <v>LEONARDO FRANCISCO DE FREITAS</v>
          </cell>
          <cell r="F144" t="str">
            <v>2 - Outros Profissionais da Saúde</v>
          </cell>
          <cell r="G144" t="str">
            <v>5143-25</v>
          </cell>
          <cell r="H144">
            <v>44317</v>
          </cell>
          <cell r="J144">
            <v>140.57</v>
          </cell>
          <cell r="L144">
            <v>176.41</v>
          </cell>
          <cell r="M144">
            <v>27.95</v>
          </cell>
          <cell r="O144">
            <v>2</v>
          </cell>
        </row>
        <row r="145">
          <cell r="C145" t="str">
            <v>UPA IMBIRIBEIRA</v>
          </cell>
          <cell r="E145" t="str">
            <v>LUCAS SEVERO BONILHA DE SOUZA</v>
          </cell>
          <cell r="F145" t="str">
            <v>1 - Médico</v>
          </cell>
          <cell r="G145" t="str">
            <v>2252-70</v>
          </cell>
          <cell r="H145">
            <v>44317</v>
          </cell>
          <cell r="J145">
            <v>47.67</v>
          </cell>
          <cell r="O145">
            <v>56.22</v>
          </cell>
        </row>
        <row r="146">
          <cell r="C146" t="str">
            <v>UPA IMBIRIBEIRA</v>
          </cell>
          <cell r="E146" t="str">
            <v>LUCIA CASSIA DONATO QUIRINO</v>
          </cell>
          <cell r="F146" t="str">
            <v>1 - Médico</v>
          </cell>
          <cell r="G146" t="str">
            <v>2251-24</v>
          </cell>
          <cell r="H146">
            <v>44317</v>
          </cell>
          <cell r="J146">
            <v>420.92</v>
          </cell>
          <cell r="L146">
            <v>176.41</v>
          </cell>
          <cell r="M146">
            <v>14.3</v>
          </cell>
          <cell r="O146">
            <v>56.22</v>
          </cell>
        </row>
        <row r="147">
          <cell r="C147" t="str">
            <v>UPA IMBIRIBEIRA</v>
          </cell>
          <cell r="E147" t="str">
            <v>LUCIANA PEREIRA DA SILVA</v>
          </cell>
          <cell r="F147" t="str">
            <v>1 - Médico</v>
          </cell>
          <cell r="G147" t="str">
            <v>2251-24</v>
          </cell>
          <cell r="H147">
            <v>44317</v>
          </cell>
          <cell r="J147">
            <v>158.41999999999999</v>
          </cell>
        </row>
        <row r="148">
          <cell r="C148" t="str">
            <v>UPA IMBIRIBEIRA</v>
          </cell>
          <cell r="E148" t="str">
            <v>LUCIANO CAETANO DOS SANTOS</v>
          </cell>
          <cell r="F148" t="str">
            <v>2 - Outros Profissionais da Saúde</v>
          </cell>
          <cell r="G148" t="str">
            <v>3222-05</v>
          </cell>
          <cell r="H148">
            <v>44317</v>
          </cell>
          <cell r="J148">
            <v>146.81</v>
          </cell>
          <cell r="L148">
            <v>176.41</v>
          </cell>
          <cell r="M148">
            <v>25.05</v>
          </cell>
          <cell r="O148">
            <v>2</v>
          </cell>
          <cell r="R148">
            <v>198.91</v>
          </cell>
          <cell r="S148">
            <v>75.150000000000006</v>
          </cell>
        </row>
        <row r="149">
          <cell r="C149" t="str">
            <v>UPA IMBIRIBEIRA</v>
          </cell>
          <cell r="E149" t="str">
            <v>LUCIANO LOPES DE SOUZA</v>
          </cell>
          <cell r="F149" t="str">
            <v>2 - Outros Profissionais da Saúde</v>
          </cell>
          <cell r="G149" t="str">
            <v>3222-05</v>
          </cell>
          <cell r="H149">
            <v>44317</v>
          </cell>
          <cell r="J149">
            <v>135.30000000000001</v>
          </cell>
          <cell r="L149">
            <v>176.41</v>
          </cell>
          <cell r="M149">
            <v>25.05</v>
          </cell>
          <cell r="O149">
            <v>2</v>
          </cell>
          <cell r="R149">
            <v>93.91</v>
          </cell>
          <cell r="S149">
            <v>75.150000000000006</v>
          </cell>
        </row>
        <row r="150">
          <cell r="C150" t="str">
            <v>UPA IMBIRIBEIRA</v>
          </cell>
          <cell r="E150" t="str">
            <v>LUIZ CARLOS VALENTINI JUNIOR</v>
          </cell>
          <cell r="F150" t="str">
            <v>3 - Administrativo</v>
          </cell>
          <cell r="G150" t="str">
            <v>4221-05</v>
          </cell>
          <cell r="H150">
            <v>44317</v>
          </cell>
          <cell r="J150">
            <v>132.51</v>
          </cell>
          <cell r="L150">
            <v>176.41</v>
          </cell>
          <cell r="M150">
            <v>23.73</v>
          </cell>
          <cell r="O150">
            <v>2</v>
          </cell>
          <cell r="R150">
            <v>145.51</v>
          </cell>
          <cell r="S150">
            <v>71.180000000000007</v>
          </cell>
        </row>
        <row r="151">
          <cell r="C151" t="str">
            <v>UPA IMBIRIBEIRA</v>
          </cell>
          <cell r="E151" t="str">
            <v>MAGDA ANDREA DO NASCIMENTO FERREIRA</v>
          </cell>
          <cell r="F151" t="str">
            <v>3 - Administrativo</v>
          </cell>
          <cell r="G151" t="str">
            <v>9922-25</v>
          </cell>
          <cell r="H151">
            <v>44317</v>
          </cell>
          <cell r="J151">
            <v>119.03</v>
          </cell>
          <cell r="L151">
            <v>176.41</v>
          </cell>
          <cell r="M151">
            <v>22</v>
          </cell>
          <cell r="O151">
            <v>2</v>
          </cell>
          <cell r="R151">
            <v>108.91</v>
          </cell>
          <cell r="S151">
            <v>66</v>
          </cell>
        </row>
        <row r="152">
          <cell r="C152" t="str">
            <v>UPA IMBIRIBEIRA</v>
          </cell>
          <cell r="E152" t="str">
            <v>MANOEL ALVES PEREIRA JUNIOR</v>
          </cell>
          <cell r="F152" t="str">
            <v>2 - Outros Profissionais da Saúde</v>
          </cell>
          <cell r="G152" t="str">
            <v>2234-05</v>
          </cell>
          <cell r="H152">
            <v>44317</v>
          </cell>
          <cell r="J152">
            <v>389.47</v>
          </cell>
          <cell r="O152">
            <v>2</v>
          </cell>
        </row>
        <row r="153">
          <cell r="C153" t="str">
            <v>UPA IMBIRIBEIRA</v>
          </cell>
          <cell r="E153" t="str">
            <v>MANOELA DE PAIVA CAMPOS</v>
          </cell>
          <cell r="F153" t="str">
            <v>1 - Médico</v>
          </cell>
          <cell r="G153" t="str">
            <v>2251-25</v>
          </cell>
          <cell r="H153">
            <v>44317</v>
          </cell>
          <cell r="J153">
            <v>377.96</v>
          </cell>
          <cell r="L153">
            <v>176.41</v>
          </cell>
          <cell r="M153">
            <v>18.02</v>
          </cell>
          <cell r="O153">
            <v>56.22</v>
          </cell>
        </row>
        <row r="154">
          <cell r="C154" t="str">
            <v>UPA IMBIRIBEIRA</v>
          </cell>
          <cell r="E154" t="str">
            <v>MARCELA BREGIEIRO FERNANDES COSTA</v>
          </cell>
          <cell r="F154" t="str">
            <v>1 - Médico</v>
          </cell>
          <cell r="G154" t="str">
            <v>2251-25</v>
          </cell>
          <cell r="H154">
            <v>44317</v>
          </cell>
          <cell r="J154">
            <v>128.96</v>
          </cell>
        </row>
        <row r="155">
          <cell r="C155" t="str">
            <v>UPA IMBIRIBEIRA</v>
          </cell>
          <cell r="E155" t="str">
            <v>MARCELLI ELAINE LINS</v>
          </cell>
          <cell r="F155" t="str">
            <v>2 - Outros Profissionais da Saúde</v>
          </cell>
          <cell r="G155" t="str">
            <v>3222-05</v>
          </cell>
          <cell r="H155">
            <v>44317</v>
          </cell>
          <cell r="J155">
            <v>164.98</v>
          </cell>
          <cell r="L155">
            <v>176.41</v>
          </cell>
          <cell r="M155">
            <v>7.52</v>
          </cell>
          <cell r="O155">
            <v>2</v>
          </cell>
          <cell r="R155">
            <v>218.10999999999999</v>
          </cell>
          <cell r="S155">
            <v>75.150000000000006</v>
          </cell>
        </row>
        <row r="156">
          <cell r="C156" t="str">
            <v>UPA IMBIRIBEIRA</v>
          </cell>
          <cell r="E156" t="str">
            <v>MARCELO GALDINO DA SILVA</v>
          </cell>
          <cell r="F156" t="str">
            <v>2 - Outros Profissionais da Saúde</v>
          </cell>
          <cell r="G156" t="str">
            <v>5152-05</v>
          </cell>
          <cell r="H156">
            <v>44317</v>
          </cell>
          <cell r="J156">
            <v>136.88</v>
          </cell>
          <cell r="L156">
            <v>176.41</v>
          </cell>
          <cell r="M156">
            <v>23.57</v>
          </cell>
          <cell r="O156">
            <v>2</v>
          </cell>
          <cell r="R156">
            <v>363.91</v>
          </cell>
          <cell r="S156">
            <v>70.709999999999994</v>
          </cell>
        </row>
        <row r="157">
          <cell r="C157" t="str">
            <v>UPA IMBIRIBEIRA</v>
          </cell>
          <cell r="E157" t="str">
            <v>MARCELO INACIO DA SILVA</v>
          </cell>
          <cell r="F157" t="str">
            <v>3 - Administrativo</v>
          </cell>
          <cell r="G157" t="str">
            <v>4221-05</v>
          </cell>
          <cell r="H157">
            <v>44317</v>
          </cell>
          <cell r="J157">
            <v>133.56</v>
          </cell>
          <cell r="L157">
            <v>176.41</v>
          </cell>
          <cell r="M157">
            <v>23.73</v>
          </cell>
          <cell r="O157">
            <v>2</v>
          </cell>
          <cell r="R157">
            <v>123.91</v>
          </cell>
          <cell r="S157">
            <v>71.180000000000007</v>
          </cell>
        </row>
        <row r="158">
          <cell r="C158" t="str">
            <v>UPA IMBIRIBEIRA</v>
          </cell>
          <cell r="E158" t="str">
            <v xml:space="preserve">MARCELO RODRIGUES SANTANA </v>
          </cell>
          <cell r="F158" t="str">
            <v>1 - Médico</v>
          </cell>
          <cell r="G158" t="str">
            <v>2251-24</v>
          </cell>
          <cell r="H158">
            <v>44317</v>
          </cell>
          <cell r="J158">
            <v>752.89</v>
          </cell>
          <cell r="L158">
            <v>176.41</v>
          </cell>
          <cell r="M158">
            <v>29.09</v>
          </cell>
          <cell r="O158">
            <v>56.22</v>
          </cell>
        </row>
        <row r="159">
          <cell r="C159" t="str">
            <v>UPA IMBIRIBEIRA</v>
          </cell>
          <cell r="E159" t="str">
            <v>MARCIO ROBERTO DO NASCIMENTO</v>
          </cell>
          <cell r="F159" t="str">
            <v>3 - Administrativo</v>
          </cell>
          <cell r="G159" t="str">
            <v>7823-20</v>
          </cell>
          <cell r="H159">
            <v>44317</v>
          </cell>
          <cell r="J159">
            <v>268.11</v>
          </cell>
          <cell r="L159">
            <v>176.41</v>
          </cell>
          <cell r="M159">
            <v>35.799999999999997</v>
          </cell>
          <cell r="O159">
            <v>2</v>
          </cell>
        </row>
        <row r="160">
          <cell r="C160" t="str">
            <v>UPA IMBIRIBEIRA</v>
          </cell>
          <cell r="E160" t="str">
            <v>MARCONE ANTONIO DA SILVA</v>
          </cell>
          <cell r="F160" t="str">
            <v>2 - Outros Profissionais da Saúde</v>
          </cell>
          <cell r="G160" t="str">
            <v>3222-05</v>
          </cell>
          <cell r="H160">
            <v>44317</v>
          </cell>
          <cell r="J160">
            <v>157.24</v>
          </cell>
          <cell r="L160">
            <v>176.41</v>
          </cell>
          <cell r="M160">
            <v>25.05</v>
          </cell>
          <cell r="O160">
            <v>2</v>
          </cell>
        </row>
        <row r="161">
          <cell r="C161" t="str">
            <v>UPA IMBIRIBEIRA</v>
          </cell>
          <cell r="E161" t="str">
            <v>MARCUS VINICIUS QUEIROGA GOMES</v>
          </cell>
          <cell r="F161" t="str">
            <v>1 - Médico</v>
          </cell>
          <cell r="G161" t="str">
            <v>2251-25</v>
          </cell>
          <cell r="H161">
            <v>44317</v>
          </cell>
          <cell r="J161">
            <v>233.15</v>
          </cell>
          <cell r="L161">
            <v>176.41</v>
          </cell>
          <cell r="M161">
            <v>2.38</v>
          </cell>
        </row>
        <row r="162">
          <cell r="C162" t="str">
            <v>UPA IMBIRIBEIRA</v>
          </cell>
          <cell r="E162" t="str">
            <v>MARIA ALDIVANIA MEDEIROS DA SILVA</v>
          </cell>
          <cell r="F162" t="str">
            <v>2 - Outros Profissionais da Saúde</v>
          </cell>
          <cell r="G162" t="str">
            <v>3222-05</v>
          </cell>
          <cell r="H162">
            <v>44317</v>
          </cell>
          <cell r="J162">
            <v>141.72999999999999</v>
          </cell>
          <cell r="L162">
            <v>176.41</v>
          </cell>
          <cell r="M162">
            <v>25.05</v>
          </cell>
          <cell r="O162">
            <v>2</v>
          </cell>
          <cell r="R162">
            <v>243.91</v>
          </cell>
          <cell r="S162">
            <v>75.150000000000006</v>
          </cell>
        </row>
        <row r="163">
          <cell r="C163" t="str">
            <v>UPA IMBIRIBEIRA</v>
          </cell>
          <cell r="E163" t="str">
            <v>MARIA ANDREIA OLIVEIRA DOS SANTOS</v>
          </cell>
          <cell r="F163" t="str">
            <v>3 - Administrativo</v>
          </cell>
          <cell r="G163" t="str">
            <v>9922-25</v>
          </cell>
          <cell r="H163">
            <v>44317</v>
          </cell>
          <cell r="J163">
            <v>105.6</v>
          </cell>
          <cell r="L163">
            <v>176.41</v>
          </cell>
          <cell r="M163">
            <v>22</v>
          </cell>
          <cell r="O163">
            <v>2</v>
          </cell>
          <cell r="R163">
            <v>116.41</v>
          </cell>
          <cell r="S163">
            <v>66</v>
          </cell>
        </row>
        <row r="164">
          <cell r="C164" t="str">
            <v>UPA IMBIRIBEIRA</v>
          </cell>
          <cell r="E164" t="str">
            <v>MARIA CAROLINA AMANDO DO NASCIMENTO MATIAS</v>
          </cell>
          <cell r="F164" t="str">
            <v>1 - Médico</v>
          </cell>
          <cell r="G164" t="str">
            <v>2251-25</v>
          </cell>
          <cell r="H164">
            <v>44317</v>
          </cell>
          <cell r="J164">
            <v>597.27</v>
          </cell>
          <cell r="O164">
            <v>56.22</v>
          </cell>
        </row>
        <row r="165">
          <cell r="C165" t="str">
            <v>UPA IMBIRIBEIRA</v>
          </cell>
          <cell r="E165" t="str">
            <v>MARIA DA CONCEICAO BEZERRA PEDROSA</v>
          </cell>
          <cell r="F165" t="str">
            <v>2 - Outros Profissionais da Saúde</v>
          </cell>
          <cell r="G165" t="str">
            <v>3222-05</v>
          </cell>
          <cell r="H165">
            <v>44317</v>
          </cell>
          <cell r="J165">
            <v>148.72999999999999</v>
          </cell>
          <cell r="L165">
            <v>176.41</v>
          </cell>
          <cell r="M165">
            <v>25.05</v>
          </cell>
          <cell r="O165">
            <v>2</v>
          </cell>
          <cell r="R165">
            <v>243.91</v>
          </cell>
          <cell r="S165">
            <v>75.150000000000006</v>
          </cell>
        </row>
        <row r="166">
          <cell r="C166" t="str">
            <v>UPA IMBIRIBEIRA</v>
          </cell>
          <cell r="E166" t="str">
            <v>MARIA DE FATIMA FRANCA DO NASCIMENTO</v>
          </cell>
          <cell r="F166" t="str">
            <v>2 - Outros Profissionais da Saúde</v>
          </cell>
          <cell r="G166" t="str">
            <v>3222-05</v>
          </cell>
          <cell r="H166">
            <v>44317</v>
          </cell>
          <cell r="J166">
            <v>134.5</v>
          </cell>
          <cell r="O166">
            <v>2</v>
          </cell>
        </row>
        <row r="167">
          <cell r="C167" t="str">
            <v>UPA IMBIRIBEIRA</v>
          </cell>
          <cell r="E167" t="str">
            <v>MARIA JOSE DA SILVA</v>
          </cell>
          <cell r="F167" t="str">
            <v>3 - Administrativo</v>
          </cell>
          <cell r="G167" t="str">
            <v>9922-25</v>
          </cell>
          <cell r="H167">
            <v>44317</v>
          </cell>
          <cell r="J167">
            <v>132.86000000000001</v>
          </cell>
          <cell r="L167">
            <v>176.41</v>
          </cell>
          <cell r="M167">
            <v>25.05</v>
          </cell>
          <cell r="O167">
            <v>2</v>
          </cell>
        </row>
        <row r="168">
          <cell r="C168" t="str">
            <v>UPA IMBIRIBEIRA</v>
          </cell>
          <cell r="E168" t="str">
            <v>MARIA JOSE DOS SANTOS</v>
          </cell>
          <cell r="F168" t="str">
            <v>2 - Outros Profissionais da Saúde</v>
          </cell>
          <cell r="G168" t="str">
            <v>9922-25</v>
          </cell>
          <cell r="H168">
            <v>44317</v>
          </cell>
          <cell r="J168">
            <v>116.93</v>
          </cell>
          <cell r="L168">
            <v>176.41</v>
          </cell>
          <cell r="M168">
            <v>22</v>
          </cell>
          <cell r="O168">
            <v>2</v>
          </cell>
          <cell r="R168">
            <v>123.91</v>
          </cell>
          <cell r="S168">
            <v>66</v>
          </cell>
        </row>
        <row r="169">
          <cell r="C169" t="str">
            <v>UPA IMBIRIBEIRA</v>
          </cell>
          <cell r="E169" t="str">
            <v>MARIA JULIANA RODRIGUES DO NASCIMENTO</v>
          </cell>
          <cell r="F169" t="str">
            <v>2 - Outros Profissionais da Saúde</v>
          </cell>
          <cell r="G169" t="str">
            <v>3226-05</v>
          </cell>
          <cell r="H169">
            <v>44317</v>
          </cell>
          <cell r="J169">
            <v>144.4</v>
          </cell>
          <cell r="L169">
            <v>176.41</v>
          </cell>
          <cell r="M169">
            <v>23.73</v>
          </cell>
          <cell r="O169">
            <v>2</v>
          </cell>
          <cell r="R169">
            <v>108.91</v>
          </cell>
          <cell r="S169">
            <v>71.180000000000007</v>
          </cell>
        </row>
        <row r="170">
          <cell r="C170" t="str">
            <v>UPA IMBIRIBEIRA</v>
          </cell>
          <cell r="E170" t="str">
            <v>MARIA LUIZA LEMOS PIRES</v>
          </cell>
          <cell r="F170" t="str">
            <v>1 - Médico</v>
          </cell>
          <cell r="G170" t="str">
            <v>2251-24</v>
          </cell>
          <cell r="H170">
            <v>44317</v>
          </cell>
          <cell r="J170">
            <v>827.32</v>
          </cell>
          <cell r="L170">
            <v>176.41</v>
          </cell>
          <cell r="M170">
            <v>28.6</v>
          </cell>
          <cell r="O170">
            <v>56.22</v>
          </cell>
        </row>
        <row r="171">
          <cell r="C171" t="str">
            <v>UPA IMBIRIBEIRA</v>
          </cell>
          <cell r="E171" t="str">
            <v>MARIANA APARECIDA SPINELLI</v>
          </cell>
          <cell r="F171" t="str">
            <v>2 - Outros Profissionais da Saúde</v>
          </cell>
          <cell r="G171" t="str">
            <v>2235-05</v>
          </cell>
          <cell r="H171">
            <v>44317</v>
          </cell>
          <cell r="J171">
            <v>388.96</v>
          </cell>
          <cell r="O171">
            <v>4</v>
          </cell>
          <cell r="U171">
            <v>309.83999999999997</v>
          </cell>
          <cell r="X171" t="str">
            <v>AUXILIO CRECHE</v>
          </cell>
        </row>
        <row r="172">
          <cell r="C172" t="str">
            <v>UPA IMBIRIBEIRA</v>
          </cell>
          <cell r="E172" t="str">
            <v>MARILIA CONCEICAO DIAS VEIGA</v>
          </cell>
          <cell r="F172" t="str">
            <v>2 - Outros Profissionais da Saúde</v>
          </cell>
          <cell r="G172" t="str">
            <v>3241-15</v>
          </cell>
          <cell r="H172">
            <v>44317</v>
          </cell>
          <cell r="J172">
            <v>316.77999999999997</v>
          </cell>
          <cell r="L172">
            <v>176.41</v>
          </cell>
          <cell r="M172">
            <v>18.809999999999999</v>
          </cell>
          <cell r="O172">
            <v>10</v>
          </cell>
          <cell r="R172">
            <v>71.41</v>
          </cell>
          <cell r="S172">
            <v>62.7</v>
          </cell>
        </row>
        <row r="173">
          <cell r="C173" t="str">
            <v>UPA IMBIRIBEIRA</v>
          </cell>
          <cell r="E173" t="str">
            <v>MARINA LEITE MORANDI</v>
          </cell>
          <cell r="F173" t="str">
            <v>1 - Médico</v>
          </cell>
          <cell r="G173" t="str">
            <v>2251-25</v>
          </cell>
          <cell r="H173">
            <v>44317</v>
          </cell>
          <cell r="J173">
            <v>361.24</v>
          </cell>
          <cell r="L173">
            <v>176.41</v>
          </cell>
          <cell r="M173">
            <v>14.3</v>
          </cell>
          <cell r="O173">
            <v>56.22</v>
          </cell>
        </row>
        <row r="174">
          <cell r="C174" t="str">
            <v>UPA IMBIRIBEIRA</v>
          </cell>
          <cell r="E174" t="str">
            <v>MILENA DOS SANTOS BEZERRA</v>
          </cell>
          <cell r="F174" t="str">
            <v>2 - Outros Profissionais da Saúde</v>
          </cell>
          <cell r="G174" t="str">
            <v>3222-05</v>
          </cell>
          <cell r="H174">
            <v>44317</v>
          </cell>
          <cell r="J174">
            <v>125.64</v>
          </cell>
          <cell r="L174">
            <v>176.41</v>
          </cell>
          <cell r="M174">
            <v>25.05</v>
          </cell>
          <cell r="O174">
            <v>2</v>
          </cell>
          <cell r="R174">
            <v>116.41</v>
          </cell>
          <cell r="S174">
            <v>75.150000000000006</v>
          </cell>
        </row>
        <row r="175">
          <cell r="C175" t="str">
            <v>UPA IMBIRIBEIRA</v>
          </cell>
          <cell r="E175" t="str">
            <v>MILENA EGILI FERREIRA DA SILVA</v>
          </cell>
          <cell r="F175" t="str">
            <v>2 - Outros Profissionais da Saúde</v>
          </cell>
          <cell r="G175" t="str">
            <v>3222-05</v>
          </cell>
          <cell r="H175">
            <v>44317</v>
          </cell>
          <cell r="J175">
            <v>163.62</v>
          </cell>
          <cell r="L175">
            <v>176.41</v>
          </cell>
          <cell r="M175">
            <v>25.05</v>
          </cell>
          <cell r="O175">
            <v>2</v>
          </cell>
        </row>
        <row r="176">
          <cell r="C176" t="str">
            <v>UPA IMBIRIBEIRA</v>
          </cell>
          <cell r="E176" t="str">
            <v>MIRELA CHAVES FERRAZ</v>
          </cell>
          <cell r="F176" t="str">
            <v>1 - Médico</v>
          </cell>
          <cell r="G176" t="str">
            <v>2251-24</v>
          </cell>
          <cell r="H176">
            <v>44317</v>
          </cell>
          <cell r="J176">
            <v>580.39</v>
          </cell>
          <cell r="O176">
            <v>56.22</v>
          </cell>
        </row>
        <row r="177">
          <cell r="C177" t="str">
            <v>UPA IMBIRIBEIRA</v>
          </cell>
          <cell r="E177" t="str">
            <v>MIRTES GOMES JOSE DA SILVA</v>
          </cell>
          <cell r="F177" t="str">
            <v>2 - Outros Profissionais da Saúde</v>
          </cell>
          <cell r="G177" t="str">
            <v>3222-05</v>
          </cell>
          <cell r="H177">
            <v>44317</v>
          </cell>
          <cell r="J177">
            <v>186.66</v>
          </cell>
          <cell r="L177">
            <v>176.41</v>
          </cell>
          <cell r="M177">
            <v>25.05</v>
          </cell>
          <cell r="O177">
            <v>2</v>
          </cell>
          <cell r="R177">
            <v>123.91</v>
          </cell>
          <cell r="S177">
            <v>75.150000000000006</v>
          </cell>
        </row>
        <row r="178">
          <cell r="C178" t="str">
            <v>UPA IMBIRIBEIRA</v>
          </cell>
          <cell r="E178" t="str">
            <v>NADJA BARBOSA DOS SANTOS PEREIRA</v>
          </cell>
          <cell r="F178" t="str">
            <v>2 - Outros Profissionais da Saúde</v>
          </cell>
          <cell r="G178" t="str">
            <v>3226-05</v>
          </cell>
          <cell r="H178">
            <v>44317</v>
          </cell>
          <cell r="J178">
            <v>118.79</v>
          </cell>
          <cell r="L178">
            <v>176.41</v>
          </cell>
          <cell r="M178">
            <v>23.73</v>
          </cell>
          <cell r="O178">
            <v>2</v>
          </cell>
          <cell r="R178">
            <v>123.91</v>
          </cell>
          <cell r="S178">
            <v>71.180000000000007</v>
          </cell>
        </row>
        <row r="179">
          <cell r="C179" t="str">
            <v>UPA IMBIRIBEIRA</v>
          </cell>
          <cell r="E179" t="str">
            <v>NATHALYA MARIA DE MAGALHAES TELES BRINGEL</v>
          </cell>
          <cell r="F179" t="str">
            <v>1 - Médico</v>
          </cell>
          <cell r="G179" t="str">
            <v>2251-24</v>
          </cell>
          <cell r="H179">
            <v>44317</v>
          </cell>
          <cell r="J179">
            <v>792.51</v>
          </cell>
          <cell r="L179">
            <v>176.41</v>
          </cell>
          <cell r="M179">
            <v>28.6</v>
          </cell>
          <cell r="O179">
            <v>56.22</v>
          </cell>
        </row>
        <row r="180">
          <cell r="C180" t="str">
            <v>UPA IMBIRIBEIRA</v>
          </cell>
          <cell r="E180" t="str">
            <v>NEILZA FERREIRA DOS SANTOS</v>
          </cell>
          <cell r="F180" t="str">
            <v>2 - Outros Profissionais da Saúde</v>
          </cell>
          <cell r="G180" t="str">
            <v>3222-05</v>
          </cell>
          <cell r="H180">
            <v>44317</v>
          </cell>
          <cell r="J180">
            <v>123.61</v>
          </cell>
          <cell r="L180">
            <v>176.41</v>
          </cell>
          <cell r="M180">
            <v>25.05</v>
          </cell>
          <cell r="O180">
            <v>2</v>
          </cell>
          <cell r="R180">
            <v>243.91</v>
          </cell>
          <cell r="S180">
            <v>75.150000000000006</v>
          </cell>
        </row>
        <row r="181">
          <cell r="C181" t="str">
            <v>UPA IMBIRIBEIRA</v>
          </cell>
          <cell r="E181" t="str">
            <v>NEILZA HENRIQUE DA SILVA</v>
          </cell>
          <cell r="F181" t="str">
            <v>2 - Outros Profissionais da Saúde</v>
          </cell>
          <cell r="G181" t="str">
            <v>5211-30</v>
          </cell>
          <cell r="H181">
            <v>44317</v>
          </cell>
          <cell r="J181">
            <v>110.14</v>
          </cell>
          <cell r="L181">
            <v>176.41</v>
          </cell>
          <cell r="M181">
            <v>23.73</v>
          </cell>
          <cell r="O181">
            <v>2</v>
          </cell>
          <cell r="R181">
            <v>116.41</v>
          </cell>
          <cell r="S181">
            <v>71.180000000000007</v>
          </cell>
        </row>
        <row r="182">
          <cell r="C182" t="str">
            <v>UPA IMBIRIBEIRA</v>
          </cell>
          <cell r="E182" t="str">
            <v>NILANDIA PATRICIA MENDES</v>
          </cell>
          <cell r="F182" t="str">
            <v>2 - Outros Profissionais da Saúde</v>
          </cell>
          <cell r="G182" t="str">
            <v>3222-05</v>
          </cell>
          <cell r="H182">
            <v>44317</v>
          </cell>
          <cell r="J182">
            <v>0</v>
          </cell>
          <cell r="O182">
            <v>2</v>
          </cell>
        </row>
        <row r="183">
          <cell r="C183" t="str">
            <v>UPA IMBIRIBEIRA</v>
          </cell>
          <cell r="E183" t="str">
            <v>OSCAR DA SILVA PONTES</v>
          </cell>
          <cell r="F183" t="str">
            <v>3 - Administrativo</v>
          </cell>
          <cell r="G183" t="str">
            <v>4221-05</v>
          </cell>
          <cell r="H183">
            <v>44317</v>
          </cell>
          <cell r="J183">
            <v>122</v>
          </cell>
          <cell r="L183">
            <v>176.41</v>
          </cell>
          <cell r="M183">
            <v>23.73</v>
          </cell>
          <cell r="O183">
            <v>2</v>
          </cell>
          <cell r="R183">
            <v>228.91</v>
          </cell>
          <cell r="S183">
            <v>71.180000000000007</v>
          </cell>
        </row>
        <row r="184">
          <cell r="C184" t="str">
            <v>UPA IMBIRIBEIRA</v>
          </cell>
          <cell r="E184" t="str">
            <v xml:space="preserve">PATRICIA DUNDA GOMES </v>
          </cell>
          <cell r="F184" t="str">
            <v>2 - Outros Profissionais da Saúde</v>
          </cell>
          <cell r="G184" t="str">
            <v>3222-05</v>
          </cell>
          <cell r="H184">
            <v>44317</v>
          </cell>
          <cell r="J184">
            <v>145.87</v>
          </cell>
          <cell r="L184">
            <v>176.41</v>
          </cell>
          <cell r="M184">
            <v>25.05</v>
          </cell>
          <cell r="O184">
            <v>2</v>
          </cell>
          <cell r="R184">
            <v>156.91</v>
          </cell>
          <cell r="S184">
            <v>75.150000000000006</v>
          </cell>
        </row>
        <row r="185">
          <cell r="C185" t="str">
            <v>UPA IMBIRIBEIRA</v>
          </cell>
          <cell r="E185" t="str">
            <v xml:space="preserve">PAULO HENRIQUE LIMA DA PAIXAO </v>
          </cell>
          <cell r="F185" t="str">
            <v>3 - Administrativo</v>
          </cell>
          <cell r="G185" t="str">
            <v>3131-15</v>
          </cell>
          <cell r="H185">
            <v>44317</v>
          </cell>
          <cell r="J185">
            <v>171.06</v>
          </cell>
          <cell r="L185">
            <v>176.41</v>
          </cell>
          <cell r="M185">
            <v>36.54</v>
          </cell>
          <cell r="O185">
            <v>2</v>
          </cell>
        </row>
        <row r="186">
          <cell r="C186" t="str">
            <v>UPA IMBIRIBEIRA</v>
          </cell>
          <cell r="E186" t="str">
            <v>PAULO SEVERINO DE SENA SILVA</v>
          </cell>
          <cell r="F186" t="str">
            <v>3 - Administrativo</v>
          </cell>
          <cell r="G186" t="str">
            <v>4221-05</v>
          </cell>
          <cell r="H186">
            <v>44317</v>
          </cell>
          <cell r="J186">
            <v>112.51</v>
          </cell>
          <cell r="L186">
            <v>176.41</v>
          </cell>
          <cell r="M186">
            <v>23.73</v>
          </cell>
          <cell r="O186">
            <v>2</v>
          </cell>
        </row>
        <row r="187">
          <cell r="C187" t="str">
            <v>UPA IMBIRIBEIRA</v>
          </cell>
          <cell r="E187" t="str">
            <v>PEDRO AUGUSTO URBANO FARIAS</v>
          </cell>
          <cell r="F187" t="str">
            <v>1 - Médico</v>
          </cell>
          <cell r="G187" t="str">
            <v>2252-70</v>
          </cell>
          <cell r="H187">
            <v>44317</v>
          </cell>
          <cell r="J187">
            <v>723.16</v>
          </cell>
          <cell r="L187">
            <v>176.41</v>
          </cell>
          <cell r="M187">
            <v>18.02</v>
          </cell>
          <cell r="O187">
            <v>56.22</v>
          </cell>
        </row>
        <row r="188">
          <cell r="C188" t="str">
            <v>UPA IMBIRIBEIRA</v>
          </cell>
          <cell r="E188" t="str">
            <v>PEDRO HENRIQUE PADILHA RIBEIRO</v>
          </cell>
          <cell r="F188" t="str">
            <v>1 - Médico</v>
          </cell>
          <cell r="G188" t="str">
            <v>2251-25</v>
          </cell>
          <cell r="H188">
            <v>44317</v>
          </cell>
          <cell r="J188">
            <v>303.60000000000002</v>
          </cell>
          <cell r="L188">
            <v>176.41</v>
          </cell>
          <cell r="M188">
            <v>14.3</v>
          </cell>
          <cell r="O188">
            <v>56.22</v>
          </cell>
        </row>
        <row r="189">
          <cell r="C189" t="str">
            <v>UPA IMBIRIBEIRA</v>
          </cell>
          <cell r="E189" t="str">
            <v>PRISCILA MAYARA DOS SANTOS</v>
          </cell>
          <cell r="F189" t="str">
            <v>2 - Outros Profissionais da Saúde</v>
          </cell>
          <cell r="G189" t="str">
            <v>3222-05</v>
          </cell>
          <cell r="H189">
            <v>44317</v>
          </cell>
          <cell r="J189">
            <v>134.97999999999999</v>
          </cell>
          <cell r="L189">
            <v>176.41</v>
          </cell>
          <cell r="M189">
            <v>25.05</v>
          </cell>
          <cell r="O189">
            <v>2</v>
          </cell>
          <cell r="R189">
            <v>213.91</v>
          </cell>
          <cell r="S189">
            <v>75.150000000000006</v>
          </cell>
          <cell r="U189">
            <v>132.22</v>
          </cell>
          <cell r="X189" t="str">
            <v>AUXILIO CRECHE</v>
          </cell>
        </row>
        <row r="190">
          <cell r="C190" t="str">
            <v>UPA IMBIRIBEIRA</v>
          </cell>
          <cell r="E190" t="str">
            <v>RAFAEL MELO AZEDO VIEIRA</v>
          </cell>
          <cell r="F190" t="str">
            <v>1 - Médico</v>
          </cell>
          <cell r="G190" t="str">
            <v>2252-70</v>
          </cell>
          <cell r="H190">
            <v>44317</v>
          </cell>
          <cell r="J190">
            <v>714.7</v>
          </cell>
          <cell r="L190">
            <v>176.41</v>
          </cell>
          <cell r="M190">
            <v>25.17</v>
          </cell>
          <cell r="O190">
            <v>56.22</v>
          </cell>
        </row>
        <row r="191">
          <cell r="C191" t="str">
            <v>UPA IMBIRIBEIRA</v>
          </cell>
          <cell r="E191" t="str">
            <v>RALPH RUY DEMY DA SILVA DE SOUTO</v>
          </cell>
          <cell r="F191" t="str">
            <v>1 - Médico</v>
          </cell>
          <cell r="G191" t="str">
            <v>2251-25</v>
          </cell>
          <cell r="H191">
            <v>44317</v>
          </cell>
          <cell r="J191">
            <v>1079.72</v>
          </cell>
          <cell r="L191">
            <v>176.41</v>
          </cell>
          <cell r="M191">
            <v>32.32</v>
          </cell>
          <cell r="O191">
            <v>56.22</v>
          </cell>
        </row>
        <row r="192">
          <cell r="C192" t="str">
            <v>UPA IMBIRIBEIRA</v>
          </cell>
          <cell r="E192" t="str">
            <v>RAPHAEL LUIZ FERREIRA DE LIMA</v>
          </cell>
          <cell r="F192" t="str">
            <v>2 - Outros Profissionais da Saúde</v>
          </cell>
          <cell r="G192" t="str">
            <v>3241-15</v>
          </cell>
          <cell r="H192">
            <v>44317</v>
          </cell>
          <cell r="J192">
            <v>250.82</v>
          </cell>
          <cell r="L192">
            <v>176.41</v>
          </cell>
          <cell r="M192">
            <v>20.9</v>
          </cell>
          <cell r="O192">
            <v>10</v>
          </cell>
        </row>
        <row r="193">
          <cell r="C193" t="str">
            <v>UPA IMBIRIBEIRA</v>
          </cell>
          <cell r="E193" t="str">
            <v>REBECKA CARVALHO DE AGUIAR</v>
          </cell>
          <cell r="F193" t="str">
            <v>2 - Outros Profissionais da Saúde</v>
          </cell>
          <cell r="G193" t="str">
            <v>2235-05</v>
          </cell>
          <cell r="H193">
            <v>44317</v>
          </cell>
          <cell r="J193">
            <v>206.94</v>
          </cell>
          <cell r="L193">
            <v>176.41</v>
          </cell>
          <cell r="M193">
            <v>3.08</v>
          </cell>
          <cell r="O193">
            <v>4</v>
          </cell>
          <cell r="U193">
            <v>206.56</v>
          </cell>
          <cell r="X193" t="str">
            <v>AUXILIO CRECHE</v>
          </cell>
        </row>
        <row r="194">
          <cell r="C194" t="str">
            <v>UPA IMBIRIBEIRA</v>
          </cell>
          <cell r="E194" t="str">
            <v>REBEKA FERREIRA DE CARVALHO</v>
          </cell>
          <cell r="F194" t="str">
            <v>2 - Outros Profissionais da Saúde</v>
          </cell>
          <cell r="G194" t="str">
            <v>3222-05</v>
          </cell>
          <cell r="H194">
            <v>44317</v>
          </cell>
          <cell r="J194">
            <v>127.82</v>
          </cell>
          <cell r="L194">
            <v>176.41</v>
          </cell>
          <cell r="M194">
            <v>25.05</v>
          </cell>
          <cell r="O194">
            <v>2</v>
          </cell>
        </row>
        <row r="195">
          <cell r="C195" t="str">
            <v>UPA IMBIRIBEIRA</v>
          </cell>
          <cell r="E195" t="str">
            <v>RENATA CHRISTINA MENEZES RIOS</v>
          </cell>
          <cell r="F195" t="str">
            <v>1 - Médico</v>
          </cell>
          <cell r="G195" t="str">
            <v>2251-25</v>
          </cell>
          <cell r="H195">
            <v>44317</v>
          </cell>
          <cell r="J195">
            <v>318.60000000000002</v>
          </cell>
          <cell r="L195">
            <v>176.41</v>
          </cell>
          <cell r="M195">
            <v>14.3</v>
          </cell>
          <cell r="O195">
            <v>56.22</v>
          </cell>
        </row>
        <row r="196">
          <cell r="C196" t="str">
            <v>UPA IMBIRIBEIRA</v>
          </cell>
          <cell r="E196" t="str">
            <v>RENATA DA SILVA NUNES DE OLIVEIRA</v>
          </cell>
          <cell r="F196" t="str">
            <v>2 - Outros Profissionais da Saúde</v>
          </cell>
          <cell r="G196" t="str">
            <v>9922-25</v>
          </cell>
          <cell r="H196">
            <v>44317</v>
          </cell>
          <cell r="J196">
            <v>125.63</v>
          </cell>
          <cell r="L196">
            <v>176.41</v>
          </cell>
          <cell r="M196">
            <v>28.6</v>
          </cell>
          <cell r="O196">
            <v>2</v>
          </cell>
        </row>
        <row r="197">
          <cell r="C197" t="str">
            <v>UPA IMBIRIBEIRA</v>
          </cell>
          <cell r="E197" t="str">
            <v>RENATA DE CASSIA RIBAS PEREIRA</v>
          </cell>
          <cell r="F197" t="str">
            <v>2 - Outros Profissionais da Saúde</v>
          </cell>
          <cell r="G197" t="str">
            <v>2234-05</v>
          </cell>
          <cell r="H197">
            <v>44317</v>
          </cell>
          <cell r="J197">
            <v>298.08</v>
          </cell>
          <cell r="O197">
            <v>2</v>
          </cell>
        </row>
        <row r="198">
          <cell r="C198" t="str">
            <v>UPA IMBIRIBEIRA</v>
          </cell>
          <cell r="E198" t="str">
            <v>RENATA MOTTA MATTOSO</v>
          </cell>
          <cell r="F198" t="str">
            <v>1 - Médico</v>
          </cell>
          <cell r="G198" t="str">
            <v>2251-24</v>
          </cell>
          <cell r="H198">
            <v>44317</v>
          </cell>
          <cell r="J198">
            <v>748.36</v>
          </cell>
          <cell r="O198">
            <v>56.22</v>
          </cell>
        </row>
        <row r="199">
          <cell r="C199" t="str">
            <v>UPA IMBIRIBEIRA</v>
          </cell>
          <cell r="E199" t="str">
            <v>RICARDO JOSE OLIMPIO</v>
          </cell>
          <cell r="F199" t="str">
            <v>2 - Outros Profissionais da Saúde</v>
          </cell>
          <cell r="G199" t="str">
            <v>2235-05</v>
          </cell>
          <cell r="H199">
            <v>44317</v>
          </cell>
          <cell r="J199">
            <v>382.68</v>
          </cell>
          <cell r="L199">
            <v>176.41</v>
          </cell>
          <cell r="M199">
            <v>3.75</v>
          </cell>
          <cell r="O199">
            <v>4</v>
          </cell>
        </row>
        <row r="200">
          <cell r="C200" t="str">
            <v>UPA IMBIRIBEIRA</v>
          </cell>
          <cell r="E200" t="str">
            <v>ROBERTA DA SILVA NUNES</v>
          </cell>
          <cell r="F200" t="str">
            <v>3 - Administrativo</v>
          </cell>
          <cell r="G200" t="str">
            <v>9922-25</v>
          </cell>
          <cell r="H200">
            <v>44317</v>
          </cell>
          <cell r="J200">
            <v>124.78</v>
          </cell>
          <cell r="L200">
            <v>176.41</v>
          </cell>
          <cell r="M200">
            <v>22</v>
          </cell>
          <cell r="O200">
            <v>2</v>
          </cell>
          <cell r="R200">
            <v>123.91</v>
          </cell>
          <cell r="S200">
            <v>66</v>
          </cell>
          <cell r="U200">
            <v>66.12</v>
          </cell>
          <cell r="X200" t="str">
            <v>AUXILIO CRECHE</v>
          </cell>
        </row>
        <row r="201">
          <cell r="C201" t="str">
            <v>UPA IMBIRIBEIRA</v>
          </cell>
          <cell r="E201" t="str">
            <v>ROBERTA DE ANDRADE LIMA TAVARES</v>
          </cell>
          <cell r="F201" t="str">
            <v>1 - Médico</v>
          </cell>
          <cell r="G201" t="str">
            <v>2251-25</v>
          </cell>
          <cell r="H201">
            <v>44317</v>
          </cell>
          <cell r="J201">
            <v>647.89</v>
          </cell>
          <cell r="O201">
            <v>56.22</v>
          </cell>
        </row>
        <row r="202">
          <cell r="C202" t="str">
            <v>UPA IMBIRIBEIRA</v>
          </cell>
          <cell r="E202" t="str">
            <v>ROBERTA VERCOZA DE CASTRO SILVEIRA</v>
          </cell>
          <cell r="F202" t="str">
            <v>1 - Médico</v>
          </cell>
          <cell r="G202" t="str">
            <v>2251-25</v>
          </cell>
          <cell r="H202">
            <v>44317</v>
          </cell>
          <cell r="J202">
            <v>1277.8399999999999</v>
          </cell>
          <cell r="L202">
            <v>176.41</v>
          </cell>
          <cell r="M202">
            <v>8.41</v>
          </cell>
          <cell r="O202">
            <v>56.22</v>
          </cell>
        </row>
        <row r="203">
          <cell r="C203" t="str">
            <v>UPA IMBIRIBEIRA</v>
          </cell>
          <cell r="E203" t="str">
            <v>RODRIGO AMORIM DE MORAES PEREZ</v>
          </cell>
          <cell r="F203" t="str">
            <v>1 - Médico</v>
          </cell>
          <cell r="G203" t="str">
            <v>2252-70</v>
          </cell>
          <cell r="H203">
            <v>44317</v>
          </cell>
          <cell r="J203">
            <v>620.41999999999996</v>
          </cell>
          <cell r="O203">
            <v>56.22</v>
          </cell>
        </row>
        <row r="204">
          <cell r="C204" t="str">
            <v>UPA IMBIRIBEIRA</v>
          </cell>
          <cell r="E204" t="str">
            <v>ROMILDA PEREIRA DA SILVA</v>
          </cell>
          <cell r="F204" t="str">
            <v>2 - Outros Profissionais da Saúde</v>
          </cell>
          <cell r="G204" t="str">
            <v>3222-05</v>
          </cell>
          <cell r="H204">
            <v>44317</v>
          </cell>
          <cell r="J204">
            <v>70.680000000000007</v>
          </cell>
          <cell r="L204">
            <v>176.41</v>
          </cell>
          <cell r="M204">
            <v>5.01</v>
          </cell>
          <cell r="O204">
            <v>2</v>
          </cell>
        </row>
        <row r="205">
          <cell r="C205" t="str">
            <v>UPA IMBIRIBEIRA</v>
          </cell>
          <cell r="E205" t="str">
            <v>RONALDO DOS SANTOS DIONIZIO</v>
          </cell>
          <cell r="F205" t="str">
            <v>3 - Administrativo</v>
          </cell>
          <cell r="G205" t="str">
            <v>4221-05</v>
          </cell>
          <cell r="H205">
            <v>44317</v>
          </cell>
          <cell r="J205">
            <v>126.75</v>
          </cell>
          <cell r="L205">
            <v>176.41</v>
          </cell>
          <cell r="M205">
            <v>23.73</v>
          </cell>
          <cell r="O205">
            <v>2</v>
          </cell>
          <cell r="R205">
            <v>86.41</v>
          </cell>
          <cell r="S205">
            <v>71.180000000000007</v>
          </cell>
        </row>
        <row r="206">
          <cell r="C206" t="str">
            <v>UPA IMBIRIBEIRA</v>
          </cell>
          <cell r="E206" t="str">
            <v>ROSANGELA MARIA SILVA HONORATO</v>
          </cell>
          <cell r="F206" t="str">
            <v>3 - Administrativo</v>
          </cell>
          <cell r="G206" t="str">
            <v>3222-05</v>
          </cell>
          <cell r="H206">
            <v>44317</v>
          </cell>
          <cell r="J206">
            <v>168.41</v>
          </cell>
          <cell r="L206">
            <v>176.41</v>
          </cell>
          <cell r="M206">
            <v>25.05</v>
          </cell>
          <cell r="O206">
            <v>2</v>
          </cell>
          <cell r="R206">
            <v>116.41</v>
          </cell>
          <cell r="S206">
            <v>75.150000000000006</v>
          </cell>
        </row>
        <row r="207">
          <cell r="C207" t="str">
            <v>UPA IMBIRIBEIRA</v>
          </cell>
          <cell r="E207" t="str">
            <v>ROSEANE CANDIDO DA SILVA</v>
          </cell>
          <cell r="F207" t="str">
            <v>2 - Outros Profissionais da Saúde</v>
          </cell>
          <cell r="G207" t="str">
            <v>3222-05</v>
          </cell>
          <cell r="H207">
            <v>44317</v>
          </cell>
          <cell r="J207">
            <v>148.84</v>
          </cell>
          <cell r="L207">
            <v>176.41</v>
          </cell>
          <cell r="M207">
            <v>25.05</v>
          </cell>
          <cell r="O207">
            <v>2</v>
          </cell>
          <cell r="R207">
            <v>287.11</v>
          </cell>
          <cell r="S207">
            <v>75.150000000000006</v>
          </cell>
        </row>
        <row r="208">
          <cell r="C208" t="str">
            <v>UPA IMBIRIBEIRA</v>
          </cell>
          <cell r="E208" t="str">
            <v>ROSEANE MARIA DA SILVA</v>
          </cell>
          <cell r="F208" t="str">
            <v>2 - Outros Profissionais da Saúde</v>
          </cell>
          <cell r="G208" t="str">
            <v>9922-25</v>
          </cell>
          <cell r="H208">
            <v>44317</v>
          </cell>
          <cell r="J208">
            <v>97.4</v>
          </cell>
          <cell r="O208">
            <v>2</v>
          </cell>
        </row>
        <row r="209">
          <cell r="C209" t="str">
            <v>UPA IMBIRIBEIRA</v>
          </cell>
          <cell r="E209" t="str">
            <v>ROSEANE MARIA DA SILVA FERREIRA</v>
          </cell>
          <cell r="F209" t="str">
            <v>2 - Outros Profissionais da Saúde</v>
          </cell>
          <cell r="G209" t="str">
            <v>3222-05</v>
          </cell>
          <cell r="H209">
            <v>44317</v>
          </cell>
          <cell r="J209">
            <v>182.44</v>
          </cell>
          <cell r="L209">
            <v>176.41</v>
          </cell>
          <cell r="M209">
            <v>25.05</v>
          </cell>
          <cell r="O209">
            <v>2</v>
          </cell>
          <cell r="R209">
            <v>123.91</v>
          </cell>
          <cell r="S209">
            <v>75.150000000000006</v>
          </cell>
        </row>
        <row r="210">
          <cell r="C210" t="str">
            <v>UPA IMBIRIBEIRA</v>
          </cell>
          <cell r="E210" t="str">
            <v>ROSEANY ALBANEZE CARRETONI</v>
          </cell>
          <cell r="F210" t="str">
            <v>1 - Médico</v>
          </cell>
          <cell r="G210" t="str">
            <v>2251-24</v>
          </cell>
          <cell r="H210">
            <v>44317</v>
          </cell>
          <cell r="J210">
            <v>303.60000000000002</v>
          </cell>
          <cell r="L210">
            <v>176.41</v>
          </cell>
          <cell r="M210">
            <v>45.46</v>
          </cell>
          <cell r="O210">
            <v>56.22</v>
          </cell>
        </row>
        <row r="211">
          <cell r="C211" t="str">
            <v>UPA IMBIRIBEIRA</v>
          </cell>
          <cell r="E211" t="str">
            <v>ROSELI EVANGELISTA DA SILVA</v>
          </cell>
          <cell r="F211" t="str">
            <v>2 - Outros Profissionais da Saúde</v>
          </cell>
          <cell r="G211" t="str">
            <v>3222-05</v>
          </cell>
          <cell r="H211">
            <v>44317</v>
          </cell>
          <cell r="J211">
            <v>143.75</v>
          </cell>
          <cell r="O211">
            <v>2</v>
          </cell>
        </row>
        <row r="212">
          <cell r="C212" t="str">
            <v>UPA IMBIRIBEIRA</v>
          </cell>
          <cell r="E212" t="str">
            <v>ROSELY MICHELE SANTOS DIAS DE BARROS</v>
          </cell>
          <cell r="F212" t="str">
            <v>3 - Administrativo</v>
          </cell>
          <cell r="G212" t="str">
            <v>2525-45</v>
          </cell>
          <cell r="H212">
            <v>44317</v>
          </cell>
          <cell r="J212">
            <v>181.83</v>
          </cell>
          <cell r="O212">
            <v>2</v>
          </cell>
          <cell r="U212">
            <v>66.12</v>
          </cell>
          <cell r="X212" t="str">
            <v>AUXILIO CRECHE</v>
          </cell>
        </row>
        <row r="213">
          <cell r="C213" t="str">
            <v>UPA IMBIRIBEIRA</v>
          </cell>
          <cell r="E213" t="str">
            <v>SABRINA ROQUE DA SILVA</v>
          </cell>
          <cell r="F213" t="str">
            <v>2 - Outros Profissionais da Saúde</v>
          </cell>
          <cell r="G213" t="str">
            <v>2516-05</v>
          </cell>
          <cell r="H213">
            <v>44317</v>
          </cell>
          <cell r="J213">
            <v>192</v>
          </cell>
          <cell r="L213">
            <v>176.41</v>
          </cell>
          <cell r="M213">
            <v>41.52</v>
          </cell>
          <cell r="O213">
            <v>2</v>
          </cell>
        </row>
        <row r="214">
          <cell r="C214" t="str">
            <v>UPA IMBIRIBEIRA</v>
          </cell>
          <cell r="E214" t="str">
            <v>SIMONE SANTOS DA SILVA</v>
          </cell>
          <cell r="F214" t="str">
            <v>3 - Administrativo</v>
          </cell>
          <cell r="G214" t="str">
            <v>4101-05</v>
          </cell>
          <cell r="H214">
            <v>44317</v>
          </cell>
          <cell r="J214">
            <v>126.75</v>
          </cell>
          <cell r="L214">
            <v>176.41</v>
          </cell>
          <cell r="M214">
            <v>23.73</v>
          </cell>
          <cell r="O214">
            <v>2</v>
          </cell>
          <cell r="R214">
            <v>116.41</v>
          </cell>
          <cell r="S214">
            <v>71.180000000000007</v>
          </cell>
        </row>
        <row r="215">
          <cell r="C215" t="str">
            <v>UPA IMBIRIBEIRA</v>
          </cell>
          <cell r="E215" t="str">
            <v>SONIA MARIA RAMOS DA SILVA</v>
          </cell>
          <cell r="F215" t="str">
            <v>3 - Administrativo</v>
          </cell>
          <cell r="G215" t="str">
            <v>5134-30</v>
          </cell>
          <cell r="H215">
            <v>44317</v>
          </cell>
          <cell r="J215">
            <v>141.47</v>
          </cell>
          <cell r="L215">
            <v>176.41</v>
          </cell>
          <cell r="M215">
            <v>6.6</v>
          </cell>
          <cell r="O215">
            <v>2</v>
          </cell>
          <cell r="R215">
            <v>123.91</v>
          </cell>
          <cell r="S215">
            <v>66</v>
          </cell>
        </row>
        <row r="216">
          <cell r="C216" t="str">
            <v>UPA IMBIRIBEIRA</v>
          </cell>
          <cell r="E216" t="str">
            <v>STELLA MARIS DE ARAUJO E SA</v>
          </cell>
          <cell r="F216" t="str">
            <v>1 - Médico</v>
          </cell>
          <cell r="G216" t="str">
            <v>2251-25</v>
          </cell>
          <cell r="H216">
            <v>44317</v>
          </cell>
          <cell r="J216">
            <v>317.89999999999998</v>
          </cell>
          <cell r="L216">
            <v>176.41</v>
          </cell>
          <cell r="M216">
            <v>14.3</v>
          </cell>
          <cell r="O216">
            <v>56.22</v>
          </cell>
        </row>
        <row r="217">
          <cell r="C217" t="str">
            <v>UPA IMBIRIBEIRA</v>
          </cell>
          <cell r="E217" t="str">
            <v xml:space="preserve">SUELI RODRIGUES DE MORAIS </v>
          </cell>
          <cell r="F217" t="str">
            <v>3 - Administrativo</v>
          </cell>
          <cell r="G217" t="str">
            <v>4221-05</v>
          </cell>
          <cell r="H217">
            <v>44317</v>
          </cell>
          <cell r="J217">
            <v>117.87</v>
          </cell>
          <cell r="L217">
            <v>176.41</v>
          </cell>
          <cell r="M217">
            <v>23.73</v>
          </cell>
          <cell r="O217">
            <v>2</v>
          </cell>
        </row>
        <row r="218">
          <cell r="C218" t="str">
            <v>UPA IMBIRIBEIRA</v>
          </cell>
          <cell r="E218" t="str">
            <v xml:space="preserve">SWEMMY SHARON CARVALHO DE MELO </v>
          </cell>
          <cell r="F218" t="str">
            <v>2 - Outros Profissionais da Saúde</v>
          </cell>
          <cell r="G218" t="str">
            <v>3222-05</v>
          </cell>
          <cell r="H218">
            <v>44317</v>
          </cell>
          <cell r="J218">
            <v>144.15</v>
          </cell>
          <cell r="L218">
            <v>176.41</v>
          </cell>
          <cell r="M218">
            <v>25.05</v>
          </cell>
          <cell r="O218">
            <v>2</v>
          </cell>
          <cell r="R218">
            <v>269.41000000000003</v>
          </cell>
          <cell r="S218">
            <v>75.150000000000006</v>
          </cell>
        </row>
        <row r="219">
          <cell r="C219" t="str">
            <v>UPA IMBIRIBEIRA</v>
          </cell>
          <cell r="E219" t="str">
            <v>TARCIANA PEREIRA LIMA</v>
          </cell>
          <cell r="F219" t="str">
            <v>3 - Administrativo</v>
          </cell>
          <cell r="G219" t="str">
            <v>4110-30</v>
          </cell>
          <cell r="H219">
            <v>44317</v>
          </cell>
          <cell r="J219">
            <v>138.85</v>
          </cell>
          <cell r="L219">
            <v>176.41</v>
          </cell>
          <cell r="M219">
            <v>28.87</v>
          </cell>
          <cell r="O219">
            <v>2</v>
          </cell>
          <cell r="R219">
            <v>240.16</v>
          </cell>
          <cell r="S219">
            <v>86.61</v>
          </cell>
        </row>
        <row r="220">
          <cell r="C220" t="str">
            <v>UPA IMBIRIBEIRA</v>
          </cell>
          <cell r="E220" t="str">
            <v>TATHYANA DANTAS DA SILVA</v>
          </cell>
          <cell r="F220" t="str">
            <v>2 - Outros Profissionais da Saúde</v>
          </cell>
          <cell r="G220" t="str">
            <v>2235-05</v>
          </cell>
          <cell r="H220">
            <v>44317</v>
          </cell>
          <cell r="J220">
            <v>145.32</v>
          </cell>
          <cell r="L220">
            <v>176.41</v>
          </cell>
          <cell r="M220">
            <v>2.39</v>
          </cell>
          <cell r="O220">
            <v>4</v>
          </cell>
        </row>
        <row r="221">
          <cell r="C221" t="str">
            <v>UPA IMBIRIBEIRA</v>
          </cell>
          <cell r="E221" t="str">
            <v>TATIANA VERCOZA DE CASTRO SILVEIRA</v>
          </cell>
          <cell r="F221" t="str">
            <v>1 - Médico</v>
          </cell>
          <cell r="G221" t="str">
            <v>2251-25</v>
          </cell>
          <cell r="H221">
            <v>44317</v>
          </cell>
          <cell r="J221">
            <v>1812.14</v>
          </cell>
          <cell r="L221">
            <v>176.41</v>
          </cell>
          <cell r="M221">
            <v>34.840000000000003</v>
          </cell>
          <cell r="O221">
            <v>56.22</v>
          </cell>
        </row>
        <row r="222">
          <cell r="C222" t="str">
            <v>UPA IMBIRIBEIRA</v>
          </cell>
          <cell r="E222" t="str">
            <v>TATIANE DA SILVA DAMASCENO</v>
          </cell>
          <cell r="F222" t="str">
            <v>2 - Outros Profissionais da Saúde</v>
          </cell>
          <cell r="G222" t="str">
            <v>3222-05</v>
          </cell>
          <cell r="H222">
            <v>44317</v>
          </cell>
          <cell r="J222">
            <v>210.04</v>
          </cell>
          <cell r="L222">
            <v>176.41</v>
          </cell>
          <cell r="M222">
            <v>25.05</v>
          </cell>
          <cell r="O222">
            <v>2</v>
          </cell>
          <cell r="U222">
            <v>132.22</v>
          </cell>
          <cell r="X222" t="str">
            <v>AUXILIO CRECHE</v>
          </cell>
        </row>
        <row r="223">
          <cell r="C223" t="str">
            <v>UPA IMBIRIBEIRA</v>
          </cell>
          <cell r="E223" t="str">
            <v>TERCIO HENRIQUE SOARES DE FARIAS</v>
          </cell>
          <cell r="F223" t="str">
            <v>1 - Médico</v>
          </cell>
          <cell r="G223" t="str">
            <v>2252-70</v>
          </cell>
          <cell r="H223">
            <v>44317</v>
          </cell>
          <cell r="J223">
            <v>1184.3499999999999</v>
          </cell>
          <cell r="L223">
            <v>176.41</v>
          </cell>
          <cell r="M223">
            <v>36.04</v>
          </cell>
          <cell r="O223">
            <v>56.22</v>
          </cell>
        </row>
        <row r="224">
          <cell r="C224" t="str">
            <v>UPA IMBIRIBEIRA</v>
          </cell>
          <cell r="E224" t="str">
            <v>THAISA PEREIRA DORNELAS</v>
          </cell>
          <cell r="F224" t="str">
            <v>2 - Outros Profissionais da Saúde</v>
          </cell>
          <cell r="G224" t="str">
            <v>2234-05</v>
          </cell>
          <cell r="H224">
            <v>44317</v>
          </cell>
          <cell r="J224">
            <v>304.37</v>
          </cell>
          <cell r="L224">
            <v>176.41</v>
          </cell>
          <cell r="M224">
            <v>16.05</v>
          </cell>
          <cell r="O224">
            <v>2</v>
          </cell>
        </row>
        <row r="225">
          <cell r="C225" t="str">
            <v>UPA IMBIRIBEIRA</v>
          </cell>
          <cell r="E225" t="str">
            <v>THAMYRIS CAVALCANTI CORDEIRO</v>
          </cell>
          <cell r="F225" t="str">
            <v>1 - Médico</v>
          </cell>
          <cell r="G225" t="str">
            <v>2251-25</v>
          </cell>
          <cell r="H225">
            <v>44317</v>
          </cell>
          <cell r="J225">
            <v>303.60000000000002</v>
          </cell>
          <cell r="O225">
            <v>56.22</v>
          </cell>
        </row>
        <row r="226">
          <cell r="C226" t="str">
            <v>UPA IMBIRIBEIRA</v>
          </cell>
          <cell r="E226" t="str">
            <v xml:space="preserve">THAYSA MARIA DA SILVA </v>
          </cell>
          <cell r="F226" t="str">
            <v>2 - Outros Profissionais da Saúde</v>
          </cell>
          <cell r="G226" t="str">
            <v>3222-05</v>
          </cell>
          <cell r="H226">
            <v>44317</v>
          </cell>
          <cell r="J226">
            <v>141.80000000000001</v>
          </cell>
          <cell r="L226">
            <v>176.41</v>
          </cell>
          <cell r="M226">
            <v>25.05</v>
          </cell>
          <cell r="O226">
            <v>2</v>
          </cell>
          <cell r="R226">
            <v>229.98</v>
          </cell>
          <cell r="S226">
            <v>75.150000000000006</v>
          </cell>
        </row>
        <row r="227">
          <cell r="C227" t="str">
            <v>UPA IMBIRIBEIRA</v>
          </cell>
          <cell r="E227" t="str">
            <v>THIAGO DE ARRUDA MEDEIROS</v>
          </cell>
          <cell r="F227" t="str">
            <v>2 - Outros Profissionais da Saúde</v>
          </cell>
          <cell r="G227" t="str">
            <v>2234-05</v>
          </cell>
          <cell r="H227">
            <v>44317</v>
          </cell>
          <cell r="J227">
            <v>382.04</v>
          </cell>
          <cell r="O227">
            <v>2</v>
          </cell>
        </row>
        <row r="228">
          <cell r="C228" t="str">
            <v>UPA IMBIRIBEIRA</v>
          </cell>
          <cell r="E228" t="str">
            <v>THIAGO DE LIMA E SILVA</v>
          </cell>
          <cell r="F228" t="str">
            <v>2 - Outros Profissionais da Saúde</v>
          </cell>
          <cell r="G228" t="str">
            <v>3222-05</v>
          </cell>
          <cell r="H228">
            <v>44317</v>
          </cell>
          <cell r="K228">
            <v>1552.35</v>
          </cell>
          <cell r="L228">
            <v>176.41</v>
          </cell>
          <cell r="M228">
            <v>7.52</v>
          </cell>
        </row>
        <row r="229">
          <cell r="C229" t="str">
            <v>UPA IMBIRIBEIRA</v>
          </cell>
          <cell r="E229" t="str">
            <v>TIAGO OLIVIO PEREIRA DA SILVA</v>
          </cell>
          <cell r="F229" t="str">
            <v>2 - Outros Profissionais da Saúde</v>
          </cell>
          <cell r="G229" t="str">
            <v>2235-05</v>
          </cell>
          <cell r="H229">
            <v>44317</v>
          </cell>
          <cell r="J229">
            <v>164.42</v>
          </cell>
          <cell r="L229">
            <v>176.41</v>
          </cell>
          <cell r="M229">
            <v>2.62</v>
          </cell>
          <cell r="O229">
            <v>4</v>
          </cell>
        </row>
        <row r="230">
          <cell r="C230" t="str">
            <v>UPA IMBIRIBEIRA</v>
          </cell>
          <cell r="E230" t="str">
            <v>TIAGO PEREIRA DE CASTRO</v>
          </cell>
          <cell r="F230" t="str">
            <v>1 - Médico</v>
          </cell>
          <cell r="G230" t="str">
            <v>2251-25</v>
          </cell>
          <cell r="H230">
            <v>44317</v>
          </cell>
          <cell r="J230">
            <v>363.61</v>
          </cell>
          <cell r="L230">
            <v>176.41</v>
          </cell>
          <cell r="M230">
            <v>14.3</v>
          </cell>
          <cell r="O230">
            <v>56.22</v>
          </cell>
        </row>
        <row r="231">
          <cell r="C231" t="str">
            <v>UPA IMBIRIBEIRA</v>
          </cell>
          <cell r="E231" t="str">
            <v>TULIO PORTO FERREIRA</v>
          </cell>
          <cell r="F231" t="str">
            <v>1 - Médico</v>
          </cell>
          <cell r="G231" t="str">
            <v>2252-70</v>
          </cell>
          <cell r="H231">
            <v>44317</v>
          </cell>
          <cell r="J231">
            <v>303.60000000000002</v>
          </cell>
          <cell r="L231">
            <v>176.41</v>
          </cell>
          <cell r="M231">
            <v>14.3</v>
          </cell>
          <cell r="O231">
            <v>56.22</v>
          </cell>
        </row>
        <row r="232">
          <cell r="C232" t="str">
            <v>UPA IMBIRIBEIRA</v>
          </cell>
          <cell r="E232" t="str">
            <v>UITANAAN CARLOS DOS SANTOS</v>
          </cell>
          <cell r="F232" t="str">
            <v>3 - Administrativo</v>
          </cell>
          <cell r="G232" t="str">
            <v>4221-05</v>
          </cell>
          <cell r="H232">
            <v>44317</v>
          </cell>
          <cell r="J232">
            <v>141.44999999999999</v>
          </cell>
          <cell r="L232">
            <v>176.41</v>
          </cell>
          <cell r="M232">
            <v>23.73</v>
          </cell>
          <cell r="O232">
            <v>2</v>
          </cell>
        </row>
        <row r="233">
          <cell r="C233" t="str">
            <v>UPA IMBIRIBEIRA</v>
          </cell>
          <cell r="E233" t="str">
            <v>VANIA DA SILVA DIONISIO</v>
          </cell>
          <cell r="F233" t="str">
            <v>2 - Outros Profissionais da Saúde</v>
          </cell>
          <cell r="G233" t="str">
            <v>5211-30</v>
          </cell>
          <cell r="H233">
            <v>44317</v>
          </cell>
          <cell r="J233">
            <v>122.81</v>
          </cell>
          <cell r="L233">
            <v>176.41</v>
          </cell>
          <cell r="M233">
            <v>23.73</v>
          </cell>
          <cell r="O233">
            <v>2</v>
          </cell>
          <cell r="R233">
            <v>229.91</v>
          </cell>
          <cell r="S233">
            <v>71.180000000000007</v>
          </cell>
        </row>
        <row r="234">
          <cell r="C234" t="str">
            <v>UPA IMBIRIBEIRA</v>
          </cell>
          <cell r="E234" t="str">
            <v>VICTOR ALEX MONTENEGRO MARINHO</v>
          </cell>
          <cell r="F234" t="str">
            <v>1 - Médico</v>
          </cell>
          <cell r="G234" t="str">
            <v>2251-25</v>
          </cell>
          <cell r="H234">
            <v>44317</v>
          </cell>
          <cell r="J234">
            <v>400.66</v>
          </cell>
          <cell r="L234">
            <v>176.41</v>
          </cell>
          <cell r="M234">
            <v>14.3</v>
          </cell>
          <cell r="O234">
            <v>56.22</v>
          </cell>
        </row>
        <row r="235">
          <cell r="C235" t="str">
            <v>UPA IMBIRIBEIRA</v>
          </cell>
          <cell r="E235" t="str">
            <v>VILANI FATIMA DOS SANTOS</v>
          </cell>
          <cell r="F235" t="str">
            <v>2 - Outros Profissionais da Saúde</v>
          </cell>
          <cell r="G235" t="str">
            <v>3222-05</v>
          </cell>
          <cell r="H235">
            <v>44317</v>
          </cell>
          <cell r="J235">
            <v>143.53</v>
          </cell>
          <cell r="L235">
            <v>176.4</v>
          </cell>
          <cell r="M235">
            <v>25.05</v>
          </cell>
          <cell r="O235">
            <v>2</v>
          </cell>
        </row>
        <row r="236">
          <cell r="C236" t="str">
            <v>UPA IMBIRIBEIRA</v>
          </cell>
          <cell r="E236" t="str">
            <v>VILMA SILVA DA PORCIUNCLA</v>
          </cell>
          <cell r="F236" t="str">
            <v>2 - Outros Profissionais da Saúde</v>
          </cell>
          <cell r="G236" t="str">
            <v>3222-05</v>
          </cell>
          <cell r="H236">
            <v>44317</v>
          </cell>
          <cell r="J236">
            <v>147.37</v>
          </cell>
          <cell r="L236">
            <v>176.36</v>
          </cell>
          <cell r="M236">
            <v>25.05</v>
          </cell>
          <cell r="O236">
            <v>2</v>
          </cell>
          <cell r="R236">
            <v>124.91</v>
          </cell>
          <cell r="S236">
            <v>75.150000000000006</v>
          </cell>
        </row>
        <row r="237">
          <cell r="C237" t="str">
            <v>UPA IMBIRIBEIRA</v>
          </cell>
          <cell r="E237" t="str">
            <v>VINICIUS DA SILVA XAVIER</v>
          </cell>
          <cell r="F237" t="str">
            <v>3 - Administrativo</v>
          </cell>
          <cell r="G237" t="str">
            <v>4221-05</v>
          </cell>
          <cell r="H237">
            <v>44317</v>
          </cell>
          <cell r="J237">
            <v>139.97999999999999</v>
          </cell>
          <cell r="L237">
            <v>176.36</v>
          </cell>
          <cell r="M237">
            <v>23.73</v>
          </cell>
          <cell r="O237">
            <v>2</v>
          </cell>
          <cell r="R237">
            <v>162.41</v>
          </cell>
          <cell r="S237">
            <v>71.180000000000007</v>
          </cell>
        </row>
        <row r="238">
          <cell r="C238" t="str">
            <v>UPA IMBIRIBEIRA</v>
          </cell>
          <cell r="E238" t="str">
            <v>WALESKA MARIA DE ALMEIDA PAIVA</v>
          </cell>
          <cell r="F238" t="str">
            <v>2 - Outros Profissionais da Saúde</v>
          </cell>
          <cell r="G238" t="str">
            <v>2235-05</v>
          </cell>
          <cell r="H238">
            <v>44317</v>
          </cell>
          <cell r="J238">
            <v>291.43</v>
          </cell>
          <cell r="L238">
            <v>176.36</v>
          </cell>
          <cell r="M238">
            <v>3.75</v>
          </cell>
          <cell r="O238">
            <v>4</v>
          </cell>
        </row>
        <row r="239">
          <cell r="C239" t="str">
            <v>UPA IMBIRIBEIRA</v>
          </cell>
          <cell r="E239" t="str">
            <v>WANDSON HENRIQUE DA PAZ LEITE</v>
          </cell>
          <cell r="F239" t="str">
            <v>3 - Administrativo</v>
          </cell>
          <cell r="G239" t="str">
            <v>4222-05</v>
          </cell>
          <cell r="H239">
            <v>44317</v>
          </cell>
          <cell r="J239">
            <v>156.83000000000001</v>
          </cell>
          <cell r="L239">
            <v>176.36</v>
          </cell>
          <cell r="M239">
            <v>33.15</v>
          </cell>
          <cell r="O239">
            <v>2</v>
          </cell>
        </row>
        <row r="240">
          <cell r="C240" t="str">
            <v>UPA IMBIRIBEIRA</v>
          </cell>
          <cell r="E240" t="str">
            <v>WELLINGTON SILVA MATIAS</v>
          </cell>
          <cell r="F240" t="str">
            <v>3 - Administrativo</v>
          </cell>
          <cell r="G240" t="str">
            <v>4221-05</v>
          </cell>
          <cell r="H240">
            <v>44317</v>
          </cell>
          <cell r="J240">
            <v>118</v>
          </cell>
          <cell r="L240">
            <v>176.36</v>
          </cell>
          <cell r="M240">
            <v>23.73</v>
          </cell>
          <cell r="O240">
            <v>2</v>
          </cell>
        </row>
        <row r="241">
          <cell r="C241" t="str">
            <v>UPA IMBIRIBEIRA</v>
          </cell>
          <cell r="E241" t="str">
            <v>YASSER DE LUCENA CORREIA</v>
          </cell>
          <cell r="F241" t="str">
            <v>1 - Médico</v>
          </cell>
          <cell r="G241" t="str">
            <v>2251-25</v>
          </cell>
          <cell r="H241">
            <v>44317</v>
          </cell>
          <cell r="J241">
            <v>696.29</v>
          </cell>
          <cell r="L241">
            <v>176.36</v>
          </cell>
          <cell r="M241">
            <v>32.32</v>
          </cell>
          <cell r="O241">
            <v>56.22</v>
          </cell>
        </row>
        <row r="242">
          <cell r="C242" t="str">
            <v>UPA IMBIRIBEIRA</v>
          </cell>
          <cell r="E242" t="str">
            <v>YNGRID DA ROCHA FERNANDES</v>
          </cell>
          <cell r="F242" t="str">
            <v>1 - Médico</v>
          </cell>
          <cell r="G242" t="str">
            <v>2251-25</v>
          </cell>
          <cell r="H242">
            <v>44317</v>
          </cell>
          <cell r="J242">
            <v>377.97</v>
          </cell>
          <cell r="L242">
            <v>176.36</v>
          </cell>
          <cell r="M242">
            <v>18.02</v>
          </cell>
          <cell r="O242">
            <v>56.22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47" workbookViewId="0">
      <selection activeCell="C87" sqref="C87:C8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203.57</v>
      </c>
      <c r="J3" s="15">
        <f>'[1]TCE - ANEXO III - Preencher'!K12</f>
        <v>0</v>
      </c>
      <c r="K3" s="16">
        <f>'[1]TCE - ANEXO III - Preencher'!L12</f>
        <v>176.41</v>
      </c>
      <c r="L3" s="16">
        <f>'[1]TCE - ANEXO III - Preencher'!M12</f>
        <v>2.62</v>
      </c>
      <c r="M3" s="16">
        <f>K3-L3</f>
        <v>173.79</v>
      </c>
      <c r="N3" s="16">
        <f>'[1]TCE - ANEXO III - Preencher'!O12</f>
        <v>4</v>
      </c>
      <c r="O3" s="16">
        <f>'[1]TCE - ANEXO III - Preencher'!P12</f>
        <v>0</v>
      </c>
      <c r="P3" s="17">
        <f>N3-O3</f>
        <v>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381.36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112.51</v>
      </c>
      <c r="J4" s="15">
        <f>'[1]TCE - ANEXO III - Preencher'!K13</f>
        <v>0</v>
      </c>
      <c r="K4" s="16">
        <f>'[1]TCE - ANEXO III - Preencher'!L13</f>
        <v>176.41</v>
      </c>
      <c r="L4" s="16">
        <f>'[1]TCE - ANEXO III - Preencher'!M13</f>
        <v>23.73</v>
      </c>
      <c r="M4" s="16">
        <f t="shared" ref="M4:M67" si="1">K4-L4</f>
        <v>152.68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138.91</v>
      </c>
      <c r="R4" s="16">
        <f>'[1]TCE - ANEXO III - Preencher'!S13</f>
        <v>71.180000000000007</v>
      </c>
      <c r="S4" s="17">
        <f t="shared" ref="S4:S67" si="3">Q4-R4</f>
        <v>67.72999999999999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334.91999999999996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193.7</v>
      </c>
      <c r="J5" s="15">
        <f>'[1]TCE - ANEXO III - Preencher'!K14</f>
        <v>0</v>
      </c>
      <c r="K5" s="16">
        <f>'[1]TCE - ANEXO III - Preencher'!L14</f>
        <v>176.41</v>
      </c>
      <c r="L5" s="16">
        <f>'[1]TCE - ANEXO III - Preencher'!M14</f>
        <v>25.05</v>
      </c>
      <c r="M5" s="16">
        <f t="shared" si="1"/>
        <v>151.35999999999999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228.91</v>
      </c>
      <c r="R5" s="16">
        <f>'[1]TCE - ANEXO III - Preencher'!S14</f>
        <v>75.150000000000006</v>
      </c>
      <c r="S5" s="17">
        <f t="shared" si="3"/>
        <v>153.76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500.81999999999994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ADRIANO RODRIGUES LEAL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45.09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49.09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ALAIDE MARIA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195.03</v>
      </c>
      <c r="J7" s="15">
        <f>'[1]TCE - ANEXO III - Preencher'!K16</f>
        <v>0</v>
      </c>
      <c r="K7" s="16">
        <f>'[1]TCE - ANEXO III - Preencher'!L16</f>
        <v>176.41</v>
      </c>
      <c r="L7" s="16">
        <f>'[1]TCE - ANEXO III - Preencher'!M16</f>
        <v>25.05</v>
      </c>
      <c r="M7" s="16">
        <f t="shared" si="1"/>
        <v>151.35999999999999</v>
      </c>
      <c r="N7" s="16">
        <f>'[1]TCE - ANEXO III - Preencher'!O16</f>
        <v>2</v>
      </c>
      <c r="O7" s="16">
        <f>'[1]TCE - ANEXO III - Preencher'!P16</f>
        <v>0</v>
      </c>
      <c r="P7" s="17">
        <f t="shared" si="2"/>
        <v>2</v>
      </c>
      <c r="Q7" s="16">
        <f>'[1]TCE - ANEXO III - Preencher'!R16</f>
        <v>116.41</v>
      </c>
      <c r="R7" s="16">
        <f>'[1]TCE - ANEXO III - Preencher'!S16</f>
        <v>75.150000000000006</v>
      </c>
      <c r="S7" s="17">
        <f t="shared" si="3"/>
        <v>41.259999999999991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389.65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ALAN DEYVISON FRANCISCO FELIX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137.80000000000001</v>
      </c>
      <c r="J8" s="15">
        <f>'[1]TCE - ANEXO III - Preencher'!K17</f>
        <v>0</v>
      </c>
      <c r="K8" s="16">
        <f>'[1]TCE - ANEXO III - Preencher'!L17</f>
        <v>176.41</v>
      </c>
      <c r="L8" s="16">
        <f>'[1]TCE - ANEXO III - Preencher'!M17</f>
        <v>25.05</v>
      </c>
      <c r="M8" s="16">
        <f t="shared" si="1"/>
        <v>151.35999999999999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116.41</v>
      </c>
      <c r="R8" s="16">
        <f>'[1]TCE - ANEXO III - Preencher'!S17</f>
        <v>75.150000000000006</v>
      </c>
      <c r="S8" s="17">
        <f t="shared" si="3"/>
        <v>41.259999999999991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332.41999999999996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ALANA FERRAZ DINIZ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2251-24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564.52</v>
      </c>
      <c r="J9" s="15">
        <f>'[1]TCE - ANEXO III - Preencher'!K18</f>
        <v>0</v>
      </c>
      <c r="K9" s="16">
        <f>'[1]TCE - ANEXO III - Preencher'!L18</f>
        <v>176.41</v>
      </c>
      <c r="L9" s="16">
        <f>'[1]TCE - ANEXO III - Preencher'!M18</f>
        <v>18.02</v>
      </c>
      <c r="M9" s="16">
        <f t="shared" si="1"/>
        <v>158.38999999999999</v>
      </c>
      <c r="N9" s="16">
        <f>'[1]TCE - ANEXO III - Preencher'!O18</f>
        <v>56.22</v>
      </c>
      <c r="O9" s="16">
        <f>'[1]TCE - ANEXO III - Preencher'!P18</f>
        <v>0</v>
      </c>
      <c r="P9" s="17">
        <f t="shared" si="2"/>
        <v>56.22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779.13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ALCIONE BEZERRA DA CRUZ DE CASTILHO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133.07</v>
      </c>
      <c r="J10" s="15">
        <f>'[1]TCE - ANEXO III - Preencher'!K19</f>
        <v>0</v>
      </c>
      <c r="K10" s="16">
        <f>'[1]TCE - ANEXO III - Preencher'!L19</f>
        <v>176.41</v>
      </c>
      <c r="L10" s="16">
        <f>'[1]TCE - ANEXO III - Preencher'!M19</f>
        <v>25.05</v>
      </c>
      <c r="M10" s="16">
        <f t="shared" si="1"/>
        <v>151.35999999999999</v>
      </c>
      <c r="N10" s="16">
        <f>'[1]TCE - ANEXO III - Preencher'!O19</f>
        <v>2</v>
      </c>
      <c r="O10" s="16">
        <f>'[1]TCE - ANEXO III - Preencher'!P19</f>
        <v>0</v>
      </c>
      <c r="P10" s="17">
        <f t="shared" si="2"/>
        <v>2</v>
      </c>
      <c r="Q10" s="16">
        <f>'[1]TCE - ANEXO III - Preencher'!R19</f>
        <v>145.51</v>
      </c>
      <c r="R10" s="16">
        <f>'[1]TCE - ANEXO III - Preencher'!S19</f>
        <v>75.150000000000006</v>
      </c>
      <c r="S10" s="17">
        <f t="shared" si="3"/>
        <v>70.359999999999985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356.78999999999996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2251-25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291.39999999999998</v>
      </c>
      <c r="J11" s="15">
        <f>'[1]TCE - ANEXO III - Preencher'!K20</f>
        <v>0</v>
      </c>
      <c r="K11" s="16">
        <f>'[1]TCE - ANEXO III - Preencher'!L20</f>
        <v>176.41</v>
      </c>
      <c r="L11" s="16">
        <f>'[1]TCE - ANEXO III - Preencher'!M20</f>
        <v>14.3</v>
      </c>
      <c r="M11" s="16">
        <f t="shared" si="1"/>
        <v>162.10999999999999</v>
      </c>
      <c r="N11" s="16">
        <f>'[1]TCE - ANEXO III - Preencher'!O20</f>
        <v>56.22</v>
      </c>
      <c r="O11" s="16">
        <f>'[1]TCE - ANEXO III - Preencher'!P20</f>
        <v>0</v>
      </c>
      <c r="P11" s="17">
        <f t="shared" si="2"/>
        <v>56.22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509.73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ALLANA MIRIA LEMOS DE MEDEIROS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264.39999999999998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320.62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193.06</v>
      </c>
      <c r="J13" s="15">
        <f>'[1]TCE - ANEXO III - Preencher'!K22</f>
        <v>0</v>
      </c>
      <c r="K13" s="16">
        <f>'[1]TCE - ANEXO III - Preencher'!L22</f>
        <v>176.41</v>
      </c>
      <c r="L13" s="16">
        <f>'[1]TCE - ANEXO III - Preencher'!M22</f>
        <v>45.46</v>
      </c>
      <c r="M13" s="16">
        <f t="shared" si="1"/>
        <v>130.94999999999999</v>
      </c>
      <c r="N13" s="16">
        <f>'[1]TCE - ANEXO III - Preencher'!O22</f>
        <v>2</v>
      </c>
      <c r="O13" s="16">
        <f>'[1]TCE - ANEXO III - Preencher'!P22</f>
        <v>0</v>
      </c>
      <c r="P13" s="17">
        <f t="shared" si="2"/>
        <v>2</v>
      </c>
      <c r="Q13" s="16">
        <f>'[1]TCE - ANEXO III - Preencher'!R22</f>
        <v>218.10999999999999</v>
      </c>
      <c r="R13" s="16">
        <f>'[1]TCE - ANEXO III - Preencher'!S22</f>
        <v>136.37</v>
      </c>
      <c r="S13" s="17">
        <f t="shared" si="3"/>
        <v>81.739999999999981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407.75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AMANDA SILVA MARINS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260.42</v>
      </c>
      <c r="J14" s="15">
        <f>'[1]TCE - ANEXO III - Preencher'!K23</f>
        <v>0</v>
      </c>
      <c r="K14" s="16">
        <f>'[1]TCE - ANEXO III - Preencher'!L23</f>
        <v>176.41</v>
      </c>
      <c r="L14" s="16">
        <f>'[1]TCE - ANEXO III - Preencher'!M23</f>
        <v>3.75</v>
      </c>
      <c r="M14" s="16">
        <f t="shared" si="1"/>
        <v>172.66</v>
      </c>
      <c r="N14" s="16">
        <f>'[1]TCE - ANEXO III - Preencher'!O23</f>
        <v>4</v>
      </c>
      <c r="O14" s="16">
        <f>'[1]TCE - ANEXO III - Preencher'!P23</f>
        <v>0</v>
      </c>
      <c r="P14" s="17">
        <f t="shared" si="2"/>
        <v>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437.08000000000004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ANA CARLA SILVA DE FARIAS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4110-05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178.14</v>
      </c>
      <c r="J15" s="15">
        <f>'[1]TCE - ANEXO III - Preencher'!K24</f>
        <v>0</v>
      </c>
      <c r="K15" s="16">
        <f>'[1]TCE - ANEXO III - Preencher'!L24</f>
        <v>176.41</v>
      </c>
      <c r="L15" s="16">
        <f>'[1]TCE - ANEXO III - Preencher'!M24</f>
        <v>27.56</v>
      </c>
      <c r="M15" s="16">
        <f t="shared" si="1"/>
        <v>148.85</v>
      </c>
      <c r="N15" s="16">
        <f>'[1]TCE - ANEXO III - Preencher'!O24</f>
        <v>2</v>
      </c>
      <c r="O15" s="16">
        <f>'[1]TCE - ANEXO III - Preencher'!P24</f>
        <v>0</v>
      </c>
      <c r="P15" s="17">
        <f t="shared" si="2"/>
        <v>2</v>
      </c>
      <c r="Q15" s="16">
        <f>'[1]TCE - ANEXO III - Preencher'!R24</f>
        <v>243.91</v>
      </c>
      <c r="R15" s="16">
        <f>'[1]TCE - ANEXO III - Preencher'!S24</f>
        <v>95.39</v>
      </c>
      <c r="S15" s="17">
        <f t="shared" si="3"/>
        <v>148.51999999999998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477.51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ANA CELIA RODRIGUES CALADO TOSCANO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122.81</v>
      </c>
      <c r="J16" s="15">
        <f>'[1]TCE - ANEXO III - Preencher'!K25</f>
        <v>0</v>
      </c>
      <c r="K16" s="16">
        <f>'[1]TCE - ANEXO III - Preencher'!L25</f>
        <v>176.41</v>
      </c>
      <c r="L16" s="16">
        <f>'[1]TCE - ANEXO III - Preencher'!M25</f>
        <v>25.05</v>
      </c>
      <c r="M16" s="16">
        <f t="shared" si="1"/>
        <v>151.35999999999999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123.91</v>
      </c>
      <c r="R16" s="16">
        <f>'[1]TCE - ANEXO III - Preencher'!S25</f>
        <v>75.150000000000006</v>
      </c>
      <c r="S16" s="17">
        <f t="shared" si="3"/>
        <v>48.759999999999991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324.92999999999995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PAULA FARIAS BARBOSA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5152-05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145.38</v>
      </c>
      <c r="J17" s="15">
        <f>'[1]TCE - ANEXO III - Preencher'!K26</f>
        <v>0</v>
      </c>
      <c r="K17" s="16">
        <f>'[1]TCE - ANEXO III - Preencher'!L26</f>
        <v>176.41</v>
      </c>
      <c r="L17" s="16">
        <f>'[1]TCE - ANEXO III - Preencher'!M26</f>
        <v>23.57</v>
      </c>
      <c r="M17" s="16">
        <f t="shared" si="1"/>
        <v>152.84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116.41</v>
      </c>
      <c r="R17" s="16">
        <f>'[1]TCE - ANEXO III - Preencher'!S26</f>
        <v>70.709999999999994</v>
      </c>
      <c r="S17" s="17">
        <f t="shared" si="3"/>
        <v>45.7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345.92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 xml:space="preserve">ANA PAULA MARIA DA SILVA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9922-25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128.9</v>
      </c>
      <c r="J18" s="15">
        <f>'[1]TCE - ANEXO III - Preencher'!K27</f>
        <v>0</v>
      </c>
      <c r="K18" s="16">
        <f>'[1]TCE - ANEXO III - Preencher'!L27</f>
        <v>176.41</v>
      </c>
      <c r="L18" s="16">
        <f>'[1]TCE - ANEXO III - Preencher'!M27</f>
        <v>22</v>
      </c>
      <c r="M18" s="16">
        <f t="shared" si="1"/>
        <v>154.41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198.91</v>
      </c>
      <c r="R18" s="16">
        <f>'[1]TCE - ANEXO III - Preencher'!S27</f>
        <v>66</v>
      </c>
      <c r="S18" s="17">
        <f t="shared" si="3"/>
        <v>132.91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418.22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ANDREA BANDEIRA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126.75</v>
      </c>
      <c r="J19" s="15">
        <f>'[1]TCE - ANEXO III - Preencher'!K28</f>
        <v>0</v>
      </c>
      <c r="K19" s="16">
        <f>'[1]TCE - ANEXO III - Preencher'!L28</f>
        <v>176.41</v>
      </c>
      <c r="L19" s="16">
        <f>'[1]TCE - ANEXO III - Preencher'!M28</f>
        <v>23.73</v>
      </c>
      <c r="M19" s="16">
        <f t="shared" si="1"/>
        <v>152.68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86.41</v>
      </c>
      <c r="R19" s="16">
        <f>'[1]TCE - ANEXO III - Preencher'!S28</f>
        <v>71.180000000000007</v>
      </c>
      <c r="S19" s="17">
        <f t="shared" si="3"/>
        <v>15.22999999999999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296.65999999999997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ANDREA FERREIRA CABOCLO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5134-30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110</v>
      </c>
      <c r="J20" s="15">
        <f>'[1]TCE - ANEXO III - Preencher'!K29</f>
        <v>0</v>
      </c>
      <c r="K20" s="16">
        <f>'[1]TCE - ANEXO III - Preencher'!L29</f>
        <v>176.41</v>
      </c>
      <c r="L20" s="16">
        <f>'[1]TCE - ANEXO III - Preencher'!M29</f>
        <v>22</v>
      </c>
      <c r="M20" s="16">
        <f t="shared" si="1"/>
        <v>154.41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123.91</v>
      </c>
      <c r="R20" s="16">
        <f>'[1]TCE - ANEXO III - Preencher'!S29</f>
        <v>66</v>
      </c>
      <c r="S20" s="17">
        <f t="shared" si="3"/>
        <v>57.91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324.31999999999994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ANDREA VANESSA MOREIRA DE MELO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2234-05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378.54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380.54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ANNA CECILIA GUERRA DE ARAUJO FERREIRA MEDEIROS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2234-05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411.3</v>
      </c>
      <c r="J22" s="15">
        <f>'[1]TCE - ANEXO III - Preencher'!K31</f>
        <v>0</v>
      </c>
      <c r="K22" s="16">
        <f>'[1]TCE - ANEXO III - Preencher'!L31</f>
        <v>176.41</v>
      </c>
      <c r="L22" s="16">
        <f>'[1]TCE - ANEXO III - Preencher'!M31</f>
        <v>16.05</v>
      </c>
      <c r="M22" s="16">
        <f t="shared" si="1"/>
        <v>160.35999999999999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139.85</v>
      </c>
      <c r="U22" s="16">
        <f>'[1]TCE - ANEXO III - Preencher'!V31</f>
        <v>0</v>
      </c>
      <c r="V22" s="17">
        <f t="shared" si="4"/>
        <v>139.85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713.51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ANNA KARINA BARROS MELCOP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495.5</v>
      </c>
      <c r="J23" s="15">
        <f>'[1]TCE - ANEXO III - Preencher'!K32</f>
        <v>0</v>
      </c>
      <c r="K23" s="16">
        <f>'[1]TCE - ANEXO III - Preencher'!L32</f>
        <v>176.41</v>
      </c>
      <c r="L23" s="16">
        <f>'[1]TCE - ANEXO III - Preencher'!M32</f>
        <v>32.32</v>
      </c>
      <c r="M23" s="16">
        <f t="shared" si="1"/>
        <v>144.09</v>
      </c>
      <c r="N23" s="16">
        <f>'[1]TCE - ANEXO III - Preencher'!O32</f>
        <v>56.22</v>
      </c>
      <c r="O23" s="16">
        <f>'[1]TCE - ANEXO III - Preencher'!P32</f>
        <v>0</v>
      </c>
      <c r="P23" s="17">
        <f t="shared" si="2"/>
        <v>56.22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695.81000000000006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ANTONIO CARNEIRO CAVALCANTI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143.6</v>
      </c>
      <c r="J24" s="15">
        <f>'[1]TCE - ANEXO III - Preencher'!K33</f>
        <v>0</v>
      </c>
      <c r="K24" s="16">
        <f>'[1]TCE - ANEXO III - Preencher'!L33</f>
        <v>176.41</v>
      </c>
      <c r="L24" s="16">
        <f>'[1]TCE - ANEXO III - Preencher'!M33</f>
        <v>23.73</v>
      </c>
      <c r="M24" s="16">
        <f t="shared" si="1"/>
        <v>152.68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183.91</v>
      </c>
      <c r="R24" s="16">
        <f>'[1]TCE - ANEXO III - Preencher'!S33</f>
        <v>71.180000000000007</v>
      </c>
      <c r="S24" s="17">
        <f t="shared" si="3"/>
        <v>112.72999999999999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411.01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ANTONIO FLAVIO DOS ANJOS ALENCAR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4101-05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219.23</v>
      </c>
      <c r="J25" s="15">
        <f>'[1]TCE - ANEXO III - Preencher'!K34</f>
        <v>0</v>
      </c>
      <c r="K25" s="16">
        <f>'[1]TCE - ANEXO III - Preencher'!L34</f>
        <v>176.41</v>
      </c>
      <c r="L25" s="16">
        <f>'[1]TCE - ANEXO III - Preencher'!M34</f>
        <v>52.2</v>
      </c>
      <c r="M25" s="16">
        <f t="shared" si="1"/>
        <v>124.21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228.91</v>
      </c>
      <c r="R25" s="16">
        <f>'[1]TCE - ANEXO III - Preencher'!S34</f>
        <v>156.59</v>
      </c>
      <c r="S25" s="17">
        <f t="shared" si="3"/>
        <v>72.319999999999993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417.76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ANTONIO FRANCISCO LIMA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7823-20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230.14</v>
      </c>
      <c r="J26" s="15">
        <f>'[1]TCE - ANEXO III - Preencher'!K35</f>
        <v>0</v>
      </c>
      <c r="K26" s="16">
        <f>'[1]TCE - ANEXO III - Preencher'!L35</f>
        <v>176.41</v>
      </c>
      <c r="L26" s="16">
        <f>'[1]TCE - ANEXO III - Preencher'!M35</f>
        <v>35.799999999999997</v>
      </c>
      <c r="M26" s="16">
        <f t="shared" si="1"/>
        <v>140.61000000000001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156.91</v>
      </c>
      <c r="R26" s="16">
        <f>'[1]TCE - ANEXO III - Preencher'!S35</f>
        <v>107.4</v>
      </c>
      <c r="S26" s="17">
        <f t="shared" si="3"/>
        <v>49.509999999999991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422.26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MAURICIO DOS SANTOS CONCEICAO FILHO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2252-70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858.21</v>
      </c>
      <c r="J27" s="15">
        <f>'[1]TCE - ANEXO III - Preencher'!K36</f>
        <v>0</v>
      </c>
      <c r="K27" s="16">
        <f>'[1]TCE - ANEXO III - Preencher'!L36</f>
        <v>176.41</v>
      </c>
      <c r="L27" s="16">
        <f>'[1]TCE - ANEXO III - Preencher'!M36</f>
        <v>28.6</v>
      </c>
      <c r="M27" s="16">
        <f t="shared" si="1"/>
        <v>147.81</v>
      </c>
      <c r="N27" s="16">
        <f>'[1]TCE - ANEXO III - Preencher'!O36</f>
        <v>56.22</v>
      </c>
      <c r="O27" s="16">
        <f>'[1]TCE - ANEXO III - Preencher'!P36</f>
        <v>0</v>
      </c>
      <c r="P27" s="17">
        <f t="shared" si="2"/>
        <v>56.22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1062.24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ARTHUR ARCOVERDE PERRIER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56.22</v>
      </c>
      <c r="O28" s="16">
        <f>'[1]TCE - ANEXO III - Preencher'!P37</f>
        <v>0</v>
      </c>
      <c r="P28" s="17">
        <f t="shared" si="2"/>
        <v>56.22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56.22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ARTUR FREIRE SOARES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423.99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56.22</v>
      </c>
      <c r="O29" s="16">
        <f>'[1]TCE - ANEXO III - Preencher'!P38</f>
        <v>0</v>
      </c>
      <c r="P29" s="17">
        <f t="shared" si="2"/>
        <v>56.22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480.21000000000004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ARTUR LUIZ NEPOZIANO AVELINO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443.57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499.78999999999996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AURILEIDE RODRIGUES DOS SANTOS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3241-15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261.74</v>
      </c>
      <c r="J31" s="15">
        <f>'[1]TCE - ANEXO III - Preencher'!K40</f>
        <v>0</v>
      </c>
      <c r="K31" s="16">
        <f>'[1]TCE - ANEXO III - Preencher'!L40</f>
        <v>176.41</v>
      </c>
      <c r="L31" s="16">
        <f>'[1]TCE - ANEXO III - Preencher'!M40</f>
        <v>18.809999999999999</v>
      </c>
      <c r="M31" s="16">
        <f t="shared" si="1"/>
        <v>157.6</v>
      </c>
      <c r="N31" s="16">
        <f>'[1]TCE - ANEXO III - Preencher'!O40</f>
        <v>10</v>
      </c>
      <c r="O31" s="16">
        <f>'[1]TCE - ANEXO III - Preencher'!P40</f>
        <v>0</v>
      </c>
      <c r="P31" s="17">
        <f t="shared" si="2"/>
        <v>10</v>
      </c>
      <c r="Q31" s="16">
        <f>'[1]TCE - ANEXO III - Preencher'!R40</f>
        <v>123.91</v>
      </c>
      <c r="R31" s="16">
        <f>'[1]TCE - ANEXO III - Preencher'!S40</f>
        <v>62.7</v>
      </c>
      <c r="S31" s="17">
        <f t="shared" si="3"/>
        <v>61.209999999999994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490.55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BARBARA FRANCA GOMES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2251-24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566.16</v>
      </c>
      <c r="J32" s="15">
        <f>'[1]TCE - ANEXO III - Preencher'!K41</f>
        <v>0</v>
      </c>
      <c r="K32" s="16">
        <f>'[1]TCE - ANEXO III - Preencher'!L41</f>
        <v>176.41</v>
      </c>
      <c r="L32" s="16">
        <f>'[1]TCE - ANEXO III - Preencher'!M41</f>
        <v>18.02</v>
      </c>
      <c r="M32" s="16">
        <f t="shared" si="1"/>
        <v>158.38999999999999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780.77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BERENICE MARIA GUIMARAES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2235-05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171.41</v>
      </c>
      <c r="J33" s="15">
        <f>'[1]TCE - ANEXO III - Preencher'!K42</f>
        <v>0</v>
      </c>
      <c r="K33" s="16">
        <f>'[1]TCE - ANEXO III - Preencher'!L42</f>
        <v>176.41</v>
      </c>
      <c r="L33" s="16">
        <f>'[1]TCE - ANEXO III - Preencher'!M42</f>
        <v>2.62</v>
      </c>
      <c r="M33" s="16">
        <f t="shared" si="1"/>
        <v>173.79</v>
      </c>
      <c r="N33" s="16">
        <f>'[1]TCE - ANEXO III - Preencher'!O42</f>
        <v>4</v>
      </c>
      <c r="O33" s="16">
        <f>'[1]TCE - ANEXO III - Preencher'!P42</f>
        <v>0</v>
      </c>
      <c r="P33" s="17">
        <f t="shared" si="2"/>
        <v>4</v>
      </c>
      <c r="Q33" s="16">
        <f>'[1]TCE - ANEXO III - Preencher'!R42</f>
        <v>126.31</v>
      </c>
      <c r="R33" s="16">
        <f>'[1]TCE - ANEXO III - Preencher'!S42</f>
        <v>104.87</v>
      </c>
      <c r="S33" s="17">
        <f t="shared" si="3"/>
        <v>21.439999999999998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370.64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BRENO DANTAS VIEIRA DA MOTTA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303.60000000000002</v>
      </c>
      <c r="J34" s="15">
        <f>'[1]TCE - ANEXO III - Preencher'!K43</f>
        <v>0</v>
      </c>
      <c r="K34" s="16">
        <f>'[1]TCE - ANEXO III - Preencher'!L43</f>
        <v>176.41</v>
      </c>
      <c r="L34" s="16">
        <f>'[1]TCE - ANEXO III - Preencher'!M43</f>
        <v>14.3</v>
      </c>
      <c r="M34" s="16">
        <f t="shared" si="1"/>
        <v>162.10999999999999</v>
      </c>
      <c r="N34" s="16">
        <f>'[1]TCE - ANEXO III - Preencher'!O43</f>
        <v>56.22</v>
      </c>
      <c r="O34" s="16">
        <f>'[1]TCE - ANEXO III - Preencher'!P43</f>
        <v>0</v>
      </c>
      <c r="P34" s="17">
        <f t="shared" si="2"/>
        <v>56.22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521.93000000000006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CAMILA MOURA DE PAFFER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413.6</v>
      </c>
      <c r="J35" s="15">
        <f>'[1]TCE - ANEXO III - Preencher'!K44</f>
        <v>0</v>
      </c>
      <c r="K35" s="16">
        <f>'[1]TCE - ANEXO III - Preencher'!L44</f>
        <v>176.41</v>
      </c>
      <c r="L35" s="16">
        <f>'[1]TCE - ANEXO III - Preencher'!M44</f>
        <v>14.3</v>
      </c>
      <c r="M35" s="16">
        <f t="shared" si="1"/>
        <v>162.10999999999999</v>
      </c>
      <c r="N35" s="16">
        <f>'[1]TCE - ANEXO III - Preencher'!O44</f>
        <v>56.22</v>
      </c>
      <c r="O35" s="16">
        <f>'[1]TCE - ANEXO III - Preencher'!P44</f>
        <v>0</v>
      </c>
      <c r="P35" s="17">
        <f t="shared" si="2"/>
        <v>56.22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631.93000000000006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CARINE EDLA DA SILVA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165.77</v>
      </c>
      <c r="J36" s="15">
        <f>'[1]TCE - ANEXO III - Preencher'!K45</f>
        <v>0</v>
      </c>
      <c r="K36" s="16">
        <f>'[1]TCE - ANEXO III - Preencher'!L45</f>
        <v>176.41</v>
      </c>
      <c r="L36" s="16">
        <f>'[1]TCE - ANEXO III - Preencher'!M45</f>
        <v>2.62</v>
      </c>
      <c r="M36" s="16">
        <f t="shared" si="1"/>
        <v>173.79</v>
      </c>
      <c r="N36" s="16">
        <f>'[1]TCE - ANEXO III - Preencher'!O45</f>
        <v>4</v>
      </c>
      <c r="O36" s="16">
        <f>'[1]TCE - ANEXO III - Preencher'!P45</f>
        <v>0</v>
      </c>
      <c r="P36" s="17">
        <f t="shared" si="2"/>
        <v>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343.56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CARMEN LUCIA BATISTA EVANGELISTA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184.27</v>
      </c>
      <c r="J37" s="15">
        <f>'[1]TCE - ANEXO III - Preencher'!K46</f>
        <v>0</v>
      </c>
      <c r="K37" s="16">
        <f>'[1]TCE - ANEXO III - Preencher'!L46</f>
        <v>176.41</v>
      </c>
      <c r="L37" s="16">
        <f>'[1]TCE - ANEXO III - Preencher'!M46</f>
        <v>2.62</v>
      </c>
      <c r="M37" s="16">
        <f t="shared" si="1"/>
        <v>173.79</v>
      </c>
      <c r="N37" s="16">
        <f>'[1]TCE - ANEXO III - Preencher'!O46</f>
        <v>4</v>
      </c>
      <c r="O37" s="16">
        <f>'[1]TCE - ANEXO III - Preencher'!P46</f>
        <v>0</v>
      </c>
      <c r="P37" s="17">
        <f t="shared" si="2"/>
        <v>4</v>
      </c>
      <c r="Q37" s="16">
        <f>'[1]TCE - ANEXO III - Preencher'!R46</f>
        <v>218.10999999999999</v>
      </c>
      <c r="R37" s="16">
        <f>'[1]TCE - ANEXO III - Preencher'!S46</f>
        <v>104.87</v>
      </c>
      <c r="S37" s="17">
        <f t="shared" si="3"/>
        <v>113.23999999999998</v>
      </c>
      <c r="T37" s="16">
        <f>'[1]TCE - ANEXO III - Preencher'!U46</f>
        <v>206.56</v>
      </c>
      <c r="U37" s="16">
        <f>'[1]TCE - ANEXO III - Preencher'!V46</f>
        <v>0</v>
      </c>
      <c r="V37" s="17">
        <f t="shared" si="4"/>
        <v>206.56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681.8599999999999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CARMEN VERONICA DA FONSECA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80.42</v>
      </c>
      <c r="J38" s="15">
        <f>'[1]TCE - ANEXO III - Preencher'!K47</f>
        <v>0</v>
      </c>
      <c r="K38" s="16">
        <f>'[1]TCE - ANEXO III - Preencher'!L47</f>
        <v>176.41</v>
      </c>
      <c r="L38" s="16">
        <f>'[1]TCE - ANEXO III - Preencher'!M47</f>
        <v>0.51</v>
      </c>
      <c r="M38" s="16">
        <f t="shared" si="1"/>
        <v>175.9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256.32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CAROLINA DE FATIMA COELHO FERREIRA ROCHA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2251-24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361.48</v>
      </c>
      <c r="J39" s="15">
        <f>'[1]TCE - ANEXO III - Preencher'!K48</f>
        <v>0</v>
      </c>
      <c r="K39" s="16">
        <f>'[1]TCE - ANEXO III - Preencher'!L48</f>
        <v>176.41</v>
      </c>
      <c r="L39" s="16">
        <f>'[1]TCE - ANEXO III - Preencher'!M48</f>
        <v>11.92</v>
      </c>
      <c r="M39" s="16">
        <f t="shared" si="1"/>
        <v>164.49</v>
      </c>
      <c r="N39" s="16">
        <f>'[1]TCE - ANEXO III - Preencher'!O48</f>
        <v>56.22</v>
      </c>
      <c r="O39" s="16">
        <f>'[1]TCE - ANEXO III - Preencher'!P48</f>
        <v>0</v>
      </c>
      <c r="P39" s="17">
        <f t="shared" si="2"/>
        <v>56.22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582.19000000000005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CASSIANA CRISPIM DE ARAUJO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3241-15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276.49</v>
      </c>
      <c r="J40" s="15">
        <f>'[1]TCE - ANEXO III - Preencher'!K49</f>
        <v>0</v>
      </c>
      <c r="K40" s="16">
        <f>'[1]TCE - ANEXO III - Preencher'!L49</f>
        <v>176.41</v>
      </c>
      <c r="L40" s="16">
        <f>'[1]TCE - ANEXO III - Preencher'!M49</f>
        <v>12.54</v>
      </c>
      <c r="M40" s="16">
        <f t="shared" si="1"/>
        <v>163.87</v>
      </c>
      <c r="N40" s="16">
        <f>'[1]TCE - ANEXO III - Preencher'!O49</f>
        <v>10</v>
      </c>
      <c r="O40" s="16">
        <f>'[1]TCE - ANEXO III - Preencher'!P49</f>
        <v>0</v>
      </c>
      <c r="P40" s="17">
        <f t="shared" si="2"/>
        <v>10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450.36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CASSIO GUILHERME DA SILVA RIBEIRO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151.19999999999999</v>
      </c>
      <c r="J41" s="15">
        <f>'[1]TCE - ANEXO III - Preencher'!K50</f>
        <v>0</v>
      </c>
      <c r="K41" s="16">
        <f>'[1]TCE - ANEXO III - Preencher'!L50</f>
        <v>176.41</v>
      </c>
      <c r="L41" s="16">
        <f>'[1]TCE - ANEXO III - Preencher'!M50</f>
        <v>25.05</v>
      </c>
      <c r="M41" s="16">
        <f t="shared" si="1"/>
        <v>151.35999999999999</v>
      </c>
      <c r="N41" s="16">
        <f>'[1]TCE - ANEXO III - Preencher'!O50</f>
        <v>2</v>
      </c>
      <c r="O41" s="16">
        <f>'[1]TCE - ANEXO III - Preencher'!P50</f>
        <v>0</v>
      </c>
      <c r="P41" s="17">
        <f t="shared" si="2"/>
        <v>2</v>
      </c>
      <c r="Q41" s="16">
        <f>'[1]TCE - ANEXO III - Preencher'!R50</f>
        <v>86.41</v>
      </c>
      <c r="R41" s="16">
        <f>'[1]TCE - ANEXO III - Preencher'!S50</f>
        <v>75.150000000000006</v>
      </c>
      <c r="S41" s="17">
        <f t="shared" si="3"/>
        <v>11.259999999999991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315.81999999999994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CLAUDIA LOPES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4131-05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206.62</v>
      </c>
      <c r="J42" s="15">
        <f>'[1]TCE - ANEXO III - Preencher'!K51</f>
        <v>0</v>
      </c>
      <c r="K42" s="16">
        <f>'[1]TCE - ANEXO III - Preencher'!L51</f>
        <v>176.41</v>
      </c>
      <c r="L42" s="16">
        <f>'[1]TCE - ANEXO III - Preencher'!M51</f>
        <v>51.66</v>
      </c>
      <c r="M42" s="16">
        <f t="shared" si="1"/>
        <v>124.75</v>
      </c>
      <c r="N42" s="16">
        <f>'[1]TCE - ANEXO III - Preencher'!O51</f>
        <v>2</v>
      </c>
      <c r="O42" s="16">
        <f>'[1]TCE - ANEXO III - Preencher'!P51</f>
        <v>0</v>
      </c>
      <c r="P42" s="17">
        <f t="shared" si="2"/>
        <v>2</v>
      </c>
      <c r="Q42" s="16">
        <f>'[1]TCE - ANEXO III - Preencher'!R51</f>
        <v>60.16</v>
      </c>
      <c r="R42" s="16">
        <f>'[1]TCE - ANEXO III - Preencher'!S51</f>
        <v>56.25</v>
      </c>
      <c r="S42" s="17">
        <f t="shared" si="3"/>
        <v>3.9099999999999966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337.28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CLEIDSON CHARLES BARBOSA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2516-05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192</v>
      </c>
      <c r="J43" s="15">
        <f>'[1]TCE - ANEXO III - Preencher'!K52</f>
        <v>0</v>
      </c>
      <c r="K43" s="16">
        <f>'[1]TCE - ANEXO III - Preencher'!L52</f>
        <v>176.41</v>
      </c>
      <c r="L43" s="16">
        <f>'[1]TCE - ANEXO III - Preencher'!M52</f>
        <v>41.52</v>
      </c>
      <c r="M43" s="16">
        <f t="shared" si="1"/>
        <v>134.88999999999999</v>
      </c>
      <c r="N43" s="16">
        <f>'[1]TCE - ANEXO III - Preencher'!O52</f>
        <v>2</v>
      </c>
      <c r="O43" s="16">
        <f>'[1]TCE - ANEXO III - Preencher'!P52</f>
        <v>0</v>
      </c>
      <c r="P43" s="17">
        <f t="shared" si="2"/>
        <v>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328.89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CRISLANE GOMES GUIMARAES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118.59</v>
      </c>
      <c r="J44" s="15">
        <f>'[1]TCE - ANEXO III - Preencher'!K53</f>
        <v>0</v>
      </c>
      <c r="K44" s="16">
        <f>'[1]TCE - ANEXO III - Preencher'!L53</f>
        <v>176.41</v>
      </c>
      <c r="L44" s="16">
        <f>'[1]TCE - ANEXO III - Preencher'!M53</f>
        <v>25.05</v>
      </c>
      <c r="M44" s="16">
        <f t="shared" si="1"/>
        <v>151.35999999999999</v>
      </c>
      <c r="N44" s="16">
        <f>'[1]TCE - ANEXO III - Preencher'!O53</f>
        <v>2</v>
      </c>
      <c r="O44" s="16">
        <f>'[1]TCE - ANEXO III - Preencher'!P53</f>
        <v>0</v>
      </c>
      <c r="P44" s="17">
        <f t="shared" si="2"/>
        <v>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271.95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CYNTHIA PEREIRA ALVES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363.6</v>
      </c>
      <c r="J45" s="15">
        <f>'[1]TCE - ANEXO III - Preencher'!K54</f>
        <v>0</v>
      </c>
      <c r="K45" s="16">
        <f>'[1]TCE - ANEXO III - Preencher'!L54</f>
        <v>176.41</v>
      </c>
      <c r="L45" s="16">
        <f>'[1]TCE - ANEXO III - Preencher'!M54</f>
        <v>14.3</v>
      </c>
      <c r="M45" s="16">
        <f t="shared" si="1"/>
        <v>162.10999999999999</v>
      </c>
      <c r="N45" s="16">
        <f>'[1]TCE - ANEXO III - Preencher'!O54</f>
        <v>56.22</v>
      </c>
      <c r="O45" s="16">
        <f>'[1]TCE - ANEXO III - Preencher'!P54</f>
        <v>0</v>
      </c>
      <c r="P45" s="17">
        <f t="shared" si="2"/>
        <v>56.22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581.93000000000006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DANIEL LUNA E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7823-20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218.08</v>
      </c>
      <c r="J46" s="15">
        <f>'[1]TCE - ANEXO III - Preencher'!K55</f>
        <v>0</v>
      </c>
      <c r="K46" s="16">
        <f>'[1]TCE - ANEXO III - Preencher'!L55</f>
        <v>176.41</v>
      </c>
      <c r="L46" s="16">
        <f>'[1]TCE - ANEXO III - Preencher'!M55</f>
        <v>35.799999999999997</v>
      </c>
      <c r="M46" s="16">
        <f t="shared" si="1"/>
        <v>140.61000000000001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360.69000000000005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DANIELA MARIA GUIMARAES NEGROMONTE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122.81</v>
      </c>
      <c r="J47" s="15">
        <f>'[1]TCE - ANEXO III - Preencher'!K56</f>
        <v>0</v>
      </c>
      <c r="K47" s="16">
        <f>'[1]TCE - ANEXO III - Preencher'!L56</f>
        <v>176.41</v>
      </c>
      <c r="L47" s="16">
        <f>'[1]TCE - ANEXO III - Preencher'!M56</f>
        <v>25.05</v>
      </c>
      <c r="M47" s="16">
        <f t="shared" si="1"/>
        <v>151.35999999999999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276.16999999999996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DANIELLY CRISTINA SANTOS DE OLIVEIRA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9922-25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105.6</v>
      </c>
      <c r="J48" s="15">
        <f>'[1]TCE - ANEXO III - Preencher'!K57</f>
        <v>0</v>
      </c>
      <c r="K48" s="16">
        <f>'[1]TCE - ANEXO III - Preencher'!L57</f>
        <v>176.41</v>
      </c>
      <c r="L48" s="16">
        <f>'[1]TCE - ANEXO III - Preencher'!M57</f>
        <v>22</v>
      </c>
      <c r="M48" s="16">
        <f t="shared" si="1"/>
        <v>154.41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123.91</v>
      </c>
      <c r="R48" s="16">
        <f>'[1]TCE - ANEXO III - Preencher'!S57</f>
        <v>66</v>
      </c>
      <c r="S48" s="17">
        <f t="shared" si="3"/>
        <v>57.91</v>
      </c>
      <c r="T48" s="16">
        <f>'[1]TCE - ANEXO III - Preencher'!U57</f>
        <v>66.12</v>
      </c>
      <c r="U48" s="16">
        <f>'[1]TCE - ANEXO III - Preencher'!V57</f>
        <v>0</v>
      </c>
      <c r="V48" s="17">
        <f t="shared" si="4"/>
        <v>66.12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386.03999999999996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DANIELY GLEICY DA SILVA VIEIRA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400.36</v>
      </c>
      <c r="J49" s="15">
        <f>'[1]TCE - ANEXO III - Preencher'!K58</f>
        <v>0</v>
      </c>
      <c r="K49" s="16">
        <f>'[1]TCE - ANEXO III - Preencher'!L58</f>
        <v>176.41</v>
      </c>
      <c r="L49" s="16">
        <f>'[1]TCE - ANEXO III - Preencher'!M58</f>
        <v>18.02</v>
      </c>
      <c r="M49" s="16">
        <f t="shared" si="1"/>
        <v>158.38999999999999</v>
      </c>
      <c r="N49" s="16">
        <f>'[1]TCE - ANEXO III - Preencher'!O58</f>
        <v>56.22</v>
      </c>
      <c r="O49" s="16">
        <f>'[1]TCE - ANEXO III - Preencher'!P58</f>
        <v>0</v>
      </c>
      <c r="P49" s="17">
        <f t="shared" si="2"/>
        <v>56.22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614.97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DANILO FERREIRA LINS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4221-05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144.61000000000001</v>
      </c>
      <c r="J50" s="15">
        <f>'[1]TCE - ANEXO III - Preencher'!K59</f>
        <v>0</v>
      </c>
      <c r="K50" s="16">
        <f>'[1]TCE - ANEXO III - Preencher'!L59</f>
        <v>176.41</v>
      </c>
      <c r="L50" s="16">
        <f>'[1]TCE - ANEXO III - Preencher'!M59</f>
        <v>23.73</v>
      </c>
      <c r="M50" s="16">
        <f t="shared" si="1"/>
        <v>152.68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299.29000000000002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 xml:space="preserve">DEBORA DA ROCHA GUERRA 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2251-24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446.79</v>
      </c>
      <c r="J51" s="15">
        <f>'[1]TCE - ANEXO III - Preencher'!K60</f>
        <v>0</v>
      </c>
      <c r="K51" s="16">
        <f>'[1]TCE - ANEXO III - Preencher'!L60</f>
        <v>176.41</v>
      </c>
      <c r="L51" s="16">
        <f>'[1]TCE - ANEXO III - Preencher'!M60</f>
        <v>13.82</v>
      </c>
      <c r="M51" s="16">
        <f t="shared" si="1"/>
        <v>162.59</v>
      </c>
      <c r="N51" s="16">
        <f>'[1]TCE - ANEXO III - Preencher'!O60</f>
        <v>56.22</v>
      </c>
      <c r="O51" s="16">
        <f>'[1]TCE - ANEXO III - Preencher'!P60</f>
        <v>0</v>
      </c>
      <c r="P51" s="17">
        <f t="shared" si="2"/>
        <v>56.22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665.6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DEBORA DE ALMEIDA PEREIRA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2235-05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239.19</v>
      </c>
      <c r="J52" s="15">
        <f>'[1]TCE - ANEXO III - Preencher'!K61</f>
        <v>0</v>
      </c>
      <c r="K52" s="16">
        <f>'[1]TCE - ANEXO III - Preencher'!L61</f>
        <v>176.41</v>
      </c>
      <c r="L52" s="16">
        <f>'[1]TCE - ANEXO III - Preencher'!M61</f>
        <v>3.08</v>
      </c>
      <c r="M52" s="16">
        <f t="shared" si="1"/>
        <v>173.32999999999998</v>
      </c>
      <c r="N52" s="16">
        <f>'[1]TCE - ANEXO III - Preencher'!O61</f>
        <v>4</v>
      </c>
      <c r="O52" s="16">
        <f>'[1]TCE - ANEXO III - Preencher'!P61</f>
        <v>0</v>
      </c>
      <c r="P52" s="17">
        <f t="shared" si="2"/>
        <v>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416.52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DEYVSON FARIAS GOMES DE OLIVEIRA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3226-05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137.46</v>
      </c>
      <c r="J53" s="15">
        <f>'[1]TCE - ANEXO III - Preencher'!K62</f>
        <v>0</v>
      </c>
      <c r="K53" s="16">
        <f>'[1]TCE - ANEXO III - Preencher'!L62</f>
        <v>176.41</v>
      </c>
      <c r="L53" s="16">
        <f>'[1]TCE - ANEXO III - Preencher'!M62</f>
        <v>23.73</v>
      </c>
      <c r="M53" s="16">
        <f t="shared" si="1"/>
        <v>152.68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136.66</v>
      </c>
      <c r="R53" s="16">
        <f>'[1]TCE - ANEXO III - Preencher'!S62</f>
        <v>71.180000000000007</v>
      </c>
      <c r="S53" s="17">
        <f t="shared" si="3"/>
        <v>65.47999999999999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357.62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DIANA ALBUQUERQUE DE QUEIROZ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117.8</v>
      </c>
      <c r="J54" s="15">
        <f>'[1]TCE - ANEXO III - Preencher'!K63</f>
        <v>0</v>
      </c>
      <c r="K54" s="16">
        <f>'[1]TCE - ANEXO III - Preencher'!L63</f>
        <v>176.41</v>
      </c>
      <c r="L54" s="16">
        <f>'[1]TCE - ANEXO III - Preencher'!M63</f>
        <v>25.05</v>
      </c>
      <c r="M54" s="16">
        <f t="shared" si="1"/>
        <v>151.35999999999999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243.91</v>
      </c>
      <c r="R54" s="16">
        <f>'[1]TCE - ANEXO III - Preencher'!S63</f>
        <v>75.150000000000006</v>
      </c>
      <c r="S54" s="17">
        <f t="shared" si="3"/>
        <v>168.76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439.91999999999996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EDSON MANUEL DOS SANTOS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5191-10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127.88</v>
      </c>
      <c r="J55" s="15">
        <f>'[1]TCE - ANEXO III - Preencher'!K64</f>
        <v>0</v>
      </c>
      <c r="K55" s="16">
        <f>'[1]TCE - ANEXO III - Preencher'!L64</f>
        <v>176.41</v>
      </c>
      <c r="L55" s="16">
        <f>'[1]TCE - ANEXO III - Preencher'!M64</f>
        <v>23.29</v>
      </c>
      <c r="M55" s="16">
        <f t="shared" si="1"/>
        <v>153.12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283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EDUARDA MARIA FREITAS DA PAZ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118.65</v>
      </c>
      <c r="J56" s="15">
        <f>'[1]TCE - ANEXO III - Preencher'!K65</f>
        <v>0</v>
      </c>
      <c r="K56" s="16">
        <f>'[1]TCE - ANEXO III - Preencher'!L65</f>
        <v>176.41</v>
      </c>
      <c r="L56" s="16">
        <f>'[1]TCE - ANEXO III - Preencher'!M65</f>
        <v>25.05</v>
      </c>
      <c r="M56" s="16">
        <f t="shared" si="1"/>
        <v>151.35999999999999</v>
      </c>
      <c r="N56" s="16">
        <f>'[1]TCE - ANEXO III - Preencher'!O65</f>
        <v>2</v>
      </c>
      <c r="O56" s="16">
        <f>'[1]TCE - ANEXO III - Preencher'!P65</f>
        <v>0</v>
      </c>
      <c r="P56" s="17">
        <f t="shared" si="2"/>
        <v>2</v>
      </c>
      <c r="Q56" s="16">
        <f>'[1]TCE - ANEXO III - Preencher'!R65</f>
        <v>115.91</v>
      </c>
      <c r="R56" s="16">
        <f>'[1]TCE - ANEXO III - Preencher'!S65</f>
        <v>75.150000000000006</v>
      </c>
      <c r="S56" s="17">
        <f t="shared" si="3"/>
        <v>40.759999999999991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312.77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EDUARDO LUIS LYRA DE AGUIAR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414</v>
      </c>
      <c r="J57" s="15">
        <f>'[1]TCE - ANEXO III - Preencher'!K66</f>
        <v>0</v>
      </c>
      <c r="K57" s="16">
        <f>'[1]TCE - ANEXO III - Preencher'!L66</f>
        <v>176.41</v>
      </c>
      <c r="L57" s="16">
        <f>'[1]TCE - ANEXO III - Preencher'!M66</f>
        <v>18.02</v>
      </c>
      <c r="M57" s="16">
        <f t="shared" si="1"/>
        <v>158.38999999999999</v>
      </c>
      <c r="N57" s="16">
        <f>'[1]TCE - ANEXO III - Preencher'!O66</f>
        <v>56.22</v>
      </c>
      <c r="O57" s="16">
        <f>'[1]TCE - ANEXO III - Preencher'!P66</f>
        <v>0</v>
      </c>
      <c r="P57" s="17">
        <f t="shared" si="2"/>
        <v>56.22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628.61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EGRINALDO AMANCIO DE SOUSA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9922-25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114.4</v>
      </c>
      <c r="J58" s="15">
        <f>'[1]TCE - ANEXO III - Preencher'!K67</f>
        <v>0</v>
      </c>
      <c r="K58" s="16">
        <f>'[1]TCE - ANEXO III - Preencher'!L67</f>
        <v>176.41</v>
      </c>
      <c r="L58" s="16">
        <f>'[1]TCE - ANEXO III - Preencher'!M67</f>
        <v>22</v>
      </c>
      <c r="M58" s="16">
        <f t="shared" si="1"/>
        <v>154.41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270.81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ELDA CARMEM ALVES MARTINS TORRES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2251-24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896.7</v>
      </c>
      <c r="J59" s="15">
        <f>'[1]TCE - ANEXO III - Preencher'!K68</f>
        <v>0</v>
      </c>
      <c r="K59" s="16">
        <f>'[1]TCE - ANEXO III - Preencher'!L68</f>
        <v>176.41</v>
      </c>
      <c r="L59" s="16">
        <f>'[1]TCE - ANEXO III - Preencher'!M68</f>
        <v>28.6</v>
      </c>
      <c r="M59" s="16">
        <f t="shared" si="1"/>
        <v>147.81</v>
      </c>
      <c r="N59" s="16">
        <f>'[1]TCE - ANEXO III - Preencher'!O68</f>
        <v>56.22</v>
      </c>
      <c r="O59" s="16">
        <f>'[1]TCE - ANEXO III - Preencher'!P68</f>
        <v>0</v>
      </c>
      <c r="P59" s="17">
        <f t="shared" si="2"/>
        <v>56.22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1100.73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 xml:space="preserve">ELIANE MONTEIRO DA SILVA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122.81</v>
      </c>
      <c r="J60" s="15">
        <f>'[1]TCE - ANEXO III - Preencher'!K69</f>
        <v>0</v>
      </c>
      <c r="K60" s="16">
        <f>'[1]TCE - ANEXO III - Preencher'!L69</f>
        <v>176.41</v>
      </c>
      <c r="L60" s="16">
        <f>'[1]TCE - ANEXO III - Preencher'!M69</f>
        <v>25.05</v>
      </c>
      <c r="M60" s="16">
        <f t="shared" si="1"/>
        <v>151.35999999999999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123.91</v>
      </c>
      <c r="R60" s="16">
        <f>'[1]TCE - ANEXO III - Preencher'!S69</f>
        <v>75.150000000000006</v>
      </c>
      <c r="S60" s="17">
        <f t="shared" si="3"/>
        <v>48.759999999999991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324.92999999999995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ELIZABETE NUNES DOS SANTOS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9922-25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82.91</v>
      </c>
      <c r="J61" s="15">
        <f>'[1]TCE - ANEXO III - Preencher'!K70</f>
        <v>0</v>
      </c>
      <c r="K61" s="16">
        <f>'[1]TCE - ANEXO III - Preencher'!L70</f>
        <v>176.41</v>
      </c>
      <c r="L61" s="16">
        <f>'[1]TCE - ANEXO III - Preencher'!M70</f>
        <v>22</v>
      </c>
      <c r="M61" s="16">
        <f t="shared" si="1"/>
        <v>154.41</v>
      </c>
      <c r="N61" s="16">
        <f>'[1]TCE - ANEXO III - Preencher'!O70</f>
        <v>2</v>
      </c>
      <c r="O61" s="16">
        <f>'[1]TCE - ANEXO III - Preencher'!P70</f>
        <v>0</v>
      </c>
      <c r="P61" s="17">
        <f t="shared" si="2"/>
        <v>2</v>
      </c>
      <c r="Q61" s="16">
        <f>'[1]TCE - ANEXO III - Preencher'!R70</f>
        <v>123.91</v>
      </c>
      <c r="R61" s="16">
        <f>'[1]TCE - ANEXO III - Preencher'!S70</f>
        <v>39.46</v>
      </c>
      <c r="S61" s="17">
        <f t="shared" si="3"/>
        <v>84.449999999999989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323.77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ELIZABETE SILVA ALVES DE BRITO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140.68</v>
      </c>
      <c r="J62" s="15">
        <f>'[1]TCE - ANEXO III - Preencher'!K71</f>
        <v>0</v>
      </c>
      <c r="K62" s="16">
        <f>'[1]TCE - ANEXO III - Preencher'!L71</f>
        <v>176.41</v>
      </c>
      <c r="L62" s="16">
        <f>'[1]TCE - ANEXO III - Preencher'!M71</f>
        <v>25.05</v>
      </c>
      <c r="M62" s="16">
        <f t="shared" si="1"/>
        <v>151.35999999999999</v>
      </c>
      <c r="N62" s="16">
        <f>'[1]TCE - ANEXO III - Preencher'!O71</f>
        <v>2</v>
      </c>
      <c r="O62" s="16">
        <f>'[1]TCE - ANEXO III - Preencher'!P71</f>
        <v>0</v>
      </c>
      <c r="P62" s="17">
        <f t="shared" si="2"/>
        <v>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294.03999999999996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ELIZABETH MARQUES MONTEIRO DE ARAUJO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285.38</v>
      </c>
      <c r="J63" s="15">
        <f>'[1]TCE - ANEXO III - Preencher'!K72</f>
        <v>0</v>
      </c>
      <c r="K63" s="16">
        <f>'[1]TCE - ANEXO III - Preencher'!L72</f>
        <v>176.41</v>
      </c>
      <c r="L63" s="16">
        <f>'[1]TCE - ANEXO III - Preencher'!M72</f>
        <v>3.75</v>
      </c>
      <c r="M63" s="16">
        <f t="shared" si="1"/>
        <v>172.66</v>
      </c>
      <c r="N63" s="16">
        <f>'[1]TCE - ANEXO III - Preencher'!O72</f>
        <v>4</v>
      </c>
      <c r="O63" s="16">
        <f>'[1]TCE - ANEXO III - Preencher'!P72</f>
        <v>0</v>
      </c>
      <c r="P63" s="17">
        <f t="shared" si="2"/>
        <v>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206.56</v>
      </c>
      <c r="U63" s="16">
        <f>'[1]TCE - ANEXO III - Preencher'!V72</f>
        <v>0</v>
      </c>
      <c r="V63" s="17">
        <f t="shared" si="4"/>
        <v>206.56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668.59999999999991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ELIZANGELA CAVALCANTE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4110-05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175.86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177.86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ELLEN DYANA MACEDO DA SILVA LEMOS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2251-25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388.65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388.65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ELTTONN LUIZ CAETANO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3241-15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265.25</v>
      </c>
      <c r="J66" s="15">
        <f>'[1]TCE - ANEXO III - Preencher'!K75</f>
        <v>0</v>
      </c>
      <c r="K66" s="16">
        <f>'[1]TCE - ANEXO III - Preencher'!L75</f>
        <v>176.41</v>
      </c>
      <c r="L66" s="16">
        <f>'[1]TCE - ANEXO III - Preencher'!M75</f>
        <v>16.72</v>
      </c>
      <c r="M66" s="16">
        <f t="shared" si="1"/>
        <v>159.69</v>
      </c>
      <c r="N66" s="16">
        <f>'[1]TCE - ANEXO III - Preencher'!O75</f>
        <v>10</v>
      </c>
      <c r="O66" s="16">
        <f>'[1]TCE - ANEXO III - Preencher'!P75</f>
        <v>0</v>
      </c>
      <c r="P66" s="17">
        <f t="shared" si="2"/>
        <v>10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434.94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ERASMO SERAFIM DOS SANTOS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4221-05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137.13</v>
      </c>
      <c r="J67" s="15">
        <f>'[1]TCE - ANEXO III - Preencher'!K76</f>
        <v>0</v>
      </c>
      <c r="K67" s="16">
        <f>'[1]TCE - ANEXO III - Preencher'!L76</f>
        <v>176.41</v>
      </c>
      <c r="L67" s="16">
        <f>'[1]TCE - ANEXO III - Preencher'!M76</f>
        <v>23.73</v>
      </c>
      <c r="M67" s="16">
        <f t="shared" si="1"/>
        <v>152.68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116.41</v>
      </c>
      <c r="R67" s="16">
        <f>'[1]TCE - ANEXO III - Preencher'!S76</f>
        <v>71.180000000000007</v>
      </c>
      <c r="S67" s="17">
        <f t="shared" si="3"/>
        <v>45.22999999999999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337.03999999999996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ERICK HENRIQUE CAETANO DE SOUZA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264.64999999999998</v>
      </c>
      <c r="J68" s="15">
        <f>'[1]TCE - ANEXO III - Preencher'!K77</f>
        <v>0</v>
      </c>
      <c r="K68" s="16">
        <f>'[1]TCE - ANEXO III - Preencher'!L77</f>
        <v>176.41</v>
      </c>
      <c r="L68" s="16">
        <f>'[1]TCE - ANEXO III - Preencher'!M77</f>
        <v>16.72</v>
      </c>
      <c r="M68" s="16">
        <f t="shared" ref="M68:M131" si="7">K68-L68</f>
        <v>159.69</v>
      </c>
      <c r="N68" s="16">
        <f>'[1]TCE - ANEXO III - Preencher'!O77</f>
        <v>10</v>
      </c>
      <c r="O68" s="16">
        <f>'[1]TCE - ANEXO III - Preencher'!P77</f>
        <v>0</v>
      </c>
      <c r="P68" s="17">
        <f t="shared" ref="P68:P131" si="8">N68-O68</f>
        <v>10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434.34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ERIKA VICENTE FERREIRA DE ALBUQUERQUE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138.33000000000001</v>
      </c>
      <c r="J69" s="15">
        <f>'[1]TCE - ANEXO III - Preencher'!K78</f>
        <v>0</v>
      </c>
      <c r="K69" s="16">
        <f>'[1]TCE - ANEXO III - Preencher'!L78</f>
        <v>176.41</v>
      </c>
      <c r="L69" s="16">
        <f>'[1]TCE - ANEXO III - Preencher'!M78</f>
        <v>25.05</v>
      </c>
      <c r="M69" s="16">
        <f t="shared" si="7"/>
        <v>151.35999999999999</v>
      </c>
      <c r="N69" s="16">
        <f>'[1]TCE - ANEXO III - Preencher'!O78</f>
        <v>2</v>
      </c>
      <c r="O69" s="16">
        <f>'[1]TCE - ANEXO III - Preencher'!P78</f>
        <v>0</v>
      </c>
      <c r="P69" s="17">
        <f t="shared" si="8"/>
        <v>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291.69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ERIVONALDO JOSE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4221-05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122</v>
      </c>
      <c r="J70" s="15">
        <f>'[1]TCE - ANEXO III - Preencher'!K79</f>
        <v>0</v>
      </c>
      <c r="K70" s="16">
        <f>'[1]TCE - ANEXO III - Preencher'!L79</f>
        <v>176.41</v>
      </c>
      <c r="L70" s="16">
        <f>'[1]TCE - ANEXO III - Preencher'!M79</f>
        <v>23.73</v>
      </c>
      <c r="M70" s="16">
        <f t="shared" si="7"/>
        <v>152.68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276.68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FABIANA WANDERLEY EMERENCIANO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2251-25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922.48</v>
      </c>
      <c r="J71" s="15">
        <f>'[1]TCE - ANEXO III - Preencher'!K80</f>
        <v>0</v>
      </c>
      <c r="K71" s="16">
        <f>'[1]TCE - ANEXO III - Preencher'!L80</f>
        <v>176.41</v>
      </c>
      <c r="L71" s="16">
        <f>'[1]TCE - ANEXO III - Preencher'!M80</f>
        <v>45.24</v>
      </c>
      <c r="M71" s="16">
        <f t="shared" si="7"/>
        <v>131.16999999999999</v>
      </c>
      <c r="N71" s="16">
        <f>'[1]TCE - ANEXO III - Preencher'!O80</f>
        <v>56.22</v>
      </c>
      <c r="O71" s="16">
        <f>'[1]TCE - ANEXO III - Preencher'!P80</f>
        <v>0</v>
      </c>
      <c r="P71" s="17">
        <f t="shared" si="8"/>
        <v>56.22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1109.8700000000001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FABIANO SILVESTRE DE LIMA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3241-15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281.94</v>
      </c>
      <c r="J72" s="15">
        <f>'[1]TCE - ANEXO III - Preencher'!K81</f>
        <v>0</v>
      </c>
      <c r="K72" s="16">
        <f>'[1]TCE - ANEXO III - Preencher'!L81</f>
        <v>176.41</v>
      </c>
      <c r="L72" s="16">
        <f>'[1]TCE - ANEXO III - Preencher'!M81</f>
        <v>18.809999999999999</v>
      </c>
      <c r="M72" s="16">
        <f t="shared" si="7"/>
        <v>157.6</v>
      </c>
      <c r="N72" s="16">
        <f>'[1]TCE - ANEXO III - Preencher'!O81</f>
        <v>10</v>
      </c>
      <c r="O72" s="16">
        <f>'[1]TCE - ANEXO III - Preencher'!P81</f>
        <v>0</v>
      </c>
      <c r="P72" s="17">
        <f t="shared" si="8"/>
        <v>10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449.53999999999996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FABIO JOSE DO NASCIMENTO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128.74</v>
      </c>
      <c r="J73" s="15">
        <f>'[1]TCE - ANEXO III - Preencher'!K82</f>
        <v>0</v>
      </c>
      <c r="K73" s="16">
        <f>'[1]TCE - ANEXO III - Preencher'!L82</f>
        <v>176.41</v>
      </c>
      <c r="L73" s="16">
        <f>'[1]TCE - ANEXO III - Preencher'!M82</f>
        <v>25.05</v>
      </c>
      <c r="M73" s="16">
        <f t="shared" si="7"/>
        <v>151.35999999999999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123.91</v>
      </c>
      <c r="R73" s="16">
        <f>'[1]TCE - ANEXO III - Preencher'!S82</f>
        <v>75.150000000000006</v>
      </c>
      <c r="S73" s="17">
        <f t="shared" si="9"/>
        <v>48.759999999999991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330.86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FELIPE CARVALHO FARIAS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209.03</v>
      </c>
      <c r="J74" s="15">
        <f>'[1]TCE - ANEXO III - Preencher'!K83</f>
        <v>0</v>
      </c>
      <c r="K74" s="16">
        <f>'[1]TCE - ANEXO III - Preencher'!L83</f>
        <v>176.41</v>
      </c>
      <c r="L74" s="16">
        <f>'[1]TCE - ANEXO III - Preencher'!M83</f>
        <v>2.86</v>
      </c>
      <c r="M74" s="16">
        <f t="shared" si="7"/>
        <v>173.54999999999998</v>
      </c>
      <c r="N74" s="16">
        <f>'[1]TCE - ANEXO III - Preencher'!O83</f>
        <v>4</v>
      </c>
      <c r="O74" s="16">
        <f>'[1]TCE - ANEXO III - Preencher'!P83</f>
        <v>0</v>
      </c>
      <c r="P74" s="17">
        <f t="shared" si="8"/>
        <v>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386.58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FERNANDA SILVA DE SANTANA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5152-05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125.63</v>
      </c>
      <c r="J75" s="15">
        <f>'[1]TCE - ANEXO III - Preencher'!K84</f>
        <v>0</v>
      </c>
      <c r="K75" s="16">
        <f>'[1]TCE - ANEXO III - Preencher'!L84</f>
        <v>176.41</v>
      </c>
      <c r="L75" s="16">
        <f>'[1]TCE - ANEXO III - Preencher'!M84</f>
        <v>23.57</v>
      </c>
      <c r="M75" s="16">
        <f t="shared" si="7"/>
        <v>152.84</v>
      </c>
      <c r="N75" s="16">
        <f>'[1]TCE - ANEXO III - Preencher'!O84</f>
        <v>2</v>
      </c>
      <c r="O75" s="16">
        <f>'[1]TCE - ANEXO III - Preencher'!P84</f>
        <v>0</v>
      </c>
      <c r="P75" s="17">
        <f t="shared" si="8"/>
        <v>2</v>
      </c>
      <c r="Q75" s="16">
        <f>'[1]TCE - ANEXO III - Preencher'!R84</f>
        <v>172.66</v>
      </c>
      <c r="R75" s="16">
        <f>'[1]TCE - ANEXO III - Preencher'!S84</f>
        <v>70.709999999999994</v>
      </c>
      <c r="S75" s="17">
        <f t="shared" si="9"/>
        <v>101.95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382.42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FERNANDO JOSE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145.56</v>
      </c>
      <c r="J76" s="15">
        <f>'[1]TCE - ANEXO III - Preencher'!K85</f>
        <v>0</v>
      </c>
      <c r="K76" s="16">
        <f>'[1]TCE - ANEXO III - Preencher'!L85</f>
        <v>176.41</v>
      </c>
      <c r="L76" s="16">
        <f>'[1]TCE - ANEXO III - Preencher'!M85</f>
        <v>25.05</v>
      </c>
      <c r="M76" s="16">
        <f t="shared" si="7"/>
        <v>151.35999999999999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156.91</v>
      </c>
      <c r="R76" s="16">
        <f>'[1]TCE - ANEXO III - Preencher'!S85</f>
        <v>75.150000000000006</v>
      </c>
      <c r="S76" s="17">
        <f t="shared" si="9"/>
        <v>81.759999999999991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380.67999999999995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FLAVIA MACIEL DA HORA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9922-25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123.96</v>
      </c>
      <c r="J77" s="15">
        <f>'[1]TCE - ANEXO III - Preencher'!K86</f>
        <v>0</v>
      </c>
      <c r="K77" s="16">
        <f>'[1]TCE - ANEXO III - Preencher'!L86</f>
        <v>176.41</v>
      </c>
      <c r="L77" s="16">
        <f>'[1]TCE - ANEXO III - Preencher'!M86</f>
        <v>22</v>
      </c>
      <c r="M77" s="16">
        <f t="shared" si="7"/>
        <v>154.41</v>
      </c>
      <c r="N77" s="16">
        <f>'[1]TCE - ANEXO III - Preencher'!O86</f>
        <v>2</v>
      </c>
      <c r="O77" s="16">
        <f>'[1]TCE - ANEXO III - Preencher'!P86</f>
        <v>0</v>
      </c>
      <c r="P77" s="17">
        <f t="shared" si="8"/>
        <v>2</v>
      </c>
      <c r="Q77" s="16">
        <f>'[1]TCE - ANEXO III - Preencher'!R86</f>
        <v>116.41</v>
      </c>
      <c r="R77" s="16">
        <f>'[1]TCE - ANEXO III - Preencher'!S86</f>
        <v>66</v>
      </c>
      <c r="S77" s="17">
        <f t="shared" si="9"/>
        <v>50.41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330.78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GABRIEL MELO AMORIM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2251-24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377.96</v>
      </c>
      <c r="J78" s="15">
        <f>'[1]TCE - ANEXO III - Preencher'!K87</f>
        <v>0</v>
      </c>
      <c r="K78" s="16">
        <f>'[1]TCE - ANEXO III - Preencher'!L87</f>
        <v>176.41</v>
      </c>
      <c r="L78" s="16">
        <f>'[1]TCE - ANEXO III - Preencher'!M87</f>
        <v>18.02</v>
      </c>
      <c r="M78" s="16">
        <f t="shared" si="7"/>
        <v>158.38999999999999</v>
      </c>
      <c r="N78" s="16">
        <f>'[1]TCE - ANEXO III - Preencher'!O87</f>
        <v>56.22</v>
      </c>
      <c r="O78" s="16">
        <f>'[1]TCE - ANEXO III - Preencher'!P87</f>
        <v>0</v>
      </c>
      <c r="P78" s="17">
        <f t="shared" si="8"/>
        <v>56.22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592.56999999999994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GABRIEL SILVA COSTA GUERRA MORAES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613.61</v>
      </c>
      <c r="J79" s="15">
        <f>'[1]TCE - ANEXO III - Preencher'!K88</f>
        <v>0</v>
      </c>
      <c r="K79" s="16">
        <f>'[1]TCE - ANEXO III - Preencher'!L88</f>
        <v>176.41</v>
      </c>
      <c r="L79" s="16">
        <f>'[1]TCE - ANEXO III - Preencher'!M88</f>
        <v>28.6</v>
      </c>
      <c r="M79" s="16">
        <f t="shared" si="7"/>
        <v>147.81</v>
      </c>
      <c r="N79" s="16">
        <f>'[1]TCE - ANEXO III - Preencher'!O88</f>
        <v>56.22</v>
      </c>
      <c r="O79" s="16">
        <f>'[1]TCE - ANEXO III - Preencher'!P88</f>
        <v>0</v>
      </c>
      <c r="P79" s="17">
        <f t="shared" si="8"/>
        <v>56.22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817.6400000000001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GABRIELA BARBOSA DE VASCONCELOS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123.51</v>
      </c>
      <c r="J80" s="15">
        <f>'[1]TCE - ANEXO III - Preencher'!K89</f>
        <v>0</v>
      </c>
      <c r="K80" s="16">
        <f>'[1]TCE - ANEXO III - Preencher'!L89</f>
        <v>176.41</v>
      </c>
      <c r="L80" s="16">
        <f>'[1]TCE - ANEXO III - Preencher'!M89</f>
        <v>20.57</v>
      </c>
      <c r="M80" s="16">
        <f t="shared" si="7"/>
        <v>155.84</v>
      </c>
      <c r="N80" s="16">
        <f>'[1]TCE - ANEXO III - Preencher'!O89</f>
        <v>2</v>
      </c>
      <c r="O80" s="16">
        <f>'[1]TCE - ANEXO III - Preencher'!P89</f>
        <v>0</v>
      </c>
      <c r="P80" s="17">
        <f t="shared" si="8"/>
        <v>2</v>
      </c>
      <c r="Q80" s="16">
        <f>'[1]TCE - ANEXO III - Preencher'!R89</f>
        <v>213.91</v>
      </c>
      <c r="R80" s="16">
        <f>'[1]TCE - ANEXO III - Preencher'!S89</f>
        <v>71.180000000000007</v>
      </c>
      <c r="S80" s="17">
        <f t="shared" si="9"/>
        <v>142.72999999999999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424.08000000000004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GABRIELA SILVESTRE RIBEIRO DA COSTA GOMES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2251-24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419.31</v>
      </c>
      <c r="J81" s="15">
        <f>'[1]TCE - ANEXO III - Preencher'!K90</f>
        <v>0</v>
      </c>
      <c r="K81" s="16">
        <f>'[1]TCE - ANEXO III - Preencher'!L90</f>
        <v>176.41</v>
      </c>
      <c r="L81" s="16">
        <f>'[1]TCE - ANEXO III - Preencher'!M90</f>
        <v>18.02</v>
      </c>
      <c r="M81" s="16">
        <f t="shared" si="7"/>
        <v>158.38999999999999</v>
      </c>
      <c r="N81" s="16">
        <f>'[1]TCE - ANEXO III - Preencher'!O90</f>
        <v>56.22</v>
      </c>
      <c r="O81" s="16">
        <f>'[1]TCE - ANEXO III - Preencher'!P90</f>
        <v>0</v>
      </c>
      <c r="P81" s="17">
        <f t="shared" si="8"/>
        <v>56.22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633.92000000000007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GILCELIA CRISTINA FIRMINA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5152-05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126.02</v>
      </c>
      <c r="J82" s="15">
        <f>'[1]TCE - ANEXO III - Preencher'!K91</f>
        <v>0</v>
      </c>
      <c r="K82" s="16">
        <f>'[1]TCE - ANEXO III - Preencher'!L91</f>
        <v>176.41</v>
      </c>
      <c r="L82" s="16">
        <f>'[1]TCE - ANEXO III - Preencher'!M91</f>
        <v>23.57</v>
      </c>
      <c r="M82" s="16">
        <f t="shared" si="7"/>
        <v>152.84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280.86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GILSON ALVES FALCAO FILHO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2252-70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419.98</v>
      </c>
      <c r="J83" s="15">
        <f>'[1]TCE - ANEXO III - Preencher'!K92</f>
        <v>0</v>
      </c>
      <c r="K83" s="16">
        <f>'[1]TCE - ANEXO III - Preencher'!L92</f>
        <v>176.41</v>
      </c>
      <c r="L83" s="16">
        <f>'[1]TCE - ANEXO III - Preencher'!M92</f>
        <v>14.3</v>
      </c>
      <c r="M83" s="16">
        <f t="shared" si="7"/>
        <v>162.10999999999999</v>
      </c>
      <c r="N83" s="16">
        <f>'[1]TCE - ANEXO III - Preencher'!O92</f>
        <v>56.22</v>
      </c>
      <c r="O83" s="16">
        <f>'[1]TCE - ANEXO III - Preencher'!P92</f>
        <v>0</v>
      </c>
      <c r="P83" s="17">
        <f t="shared" si="8"/>
        <v>56.22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638.31000000000006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GLADYSTON GYDIONE BEZERRA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275.89</v>
      </c>
      <c r="J84" s="15">
        <f>'[1]TCE - ANEXO III - Preencher'!K93</f>
        <v>0</v>
      </c>
      <c r="K84" s="16">
        <f>'[1]TCE - ANEXO III - Preencher'!L93</f>
        <v>176.41</v>
      </c>
      <c r="L84" s="16">
        <f>'[1]TCE - ANEXO III - Preencher'!M93</f>
        <v>3.75</v>
      </c>
      <c r="M84" s="16">
        <f t="shared" si="7"/>
        <v>172.66</v>
      </c>
      <c r="N84" s="16">
        <f>'[1]TCE - ANEXO III - Preencher'!O93</f>
        <v>4</v>
      </c>
      <c r="O84" s="16">
        <f>'[1]TCE - ANEXO III - Preencher'!P93</f>
        <v>0</v>
      </c>
      <c r="P84" s="17">
        <f t="shared" si="8"/>
        <v>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452.54999999999995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GLECIA NUNES VIANA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127.82</v>
      </c>
      <c r="J85" s="15">
        <f>'[1]TCE - ANEXO III - Preencher'!K94</f>
        <v>0</v>
      </c>
      <c r="K85" s="16">
        <f>'[1]TCE - ANEXO III - Preencher'!L94</f>
        <v>176.41</v>
      </c>
      <c r="L85" s="16">
        <f>'[1]TCE - ANEXO III - Preencher'!M94</f>
        <v>25.05</v>
      </c>
      <c r="M85" s="16">
        <f t="shared" si="7"/>
        <v>151.35999999999999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228.91</v>
      </c>
      <c r="R85" s="16">
        <f>'[1]TCE - ANEXO III - Preencher'!S94</f>
        <v>75.150000000000006</v>
      </c>
      <c r="S85" s="17">
        <f t="shared" si="9"/>
        <v>153.76</v>
      </c>
      <c r="T85" s="16">
        <f>'[1]TCE - ANEXO III - Preencher'!U94</f>
        <v>132.22</v>
      </c>
      <c r="U85" s="16">
        <f>'[1]TCE - ANEXO III - Preencher'!V94</f>
        <v>0</v>
      </c>
      <c r="V85" s="17">
        <f t="shared" si="10"/>
        <v>132.22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567.16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GUILHERME HENRIQUES DE MELO ARAUJO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2251-24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280.27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56.22</v>
      </c>
      <c r="O86" s="16">
        <f>'[1]TCE - ANEXO III - Preencher'!P95</f>
        <v>0</v>
      </c>
      <c r="P86" s="17">
        <f t="shared" si="8"/>
        <v>56.22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336.49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GUSTAVO PEREIRA DE ALMEIDA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2251-24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582.39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56.22</v>
      </c>
      <c r="O87" s="16">
        <f>'[1]TCE - ANEXO III - Preencher'!P96</f>
        <v>0</v>
      </c>
      <c r="P87" s="17">
        <f t="shared" si="8"/>
        <v>56.22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638.61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HEITOR BARROS DE PAIVA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484.63</v>
      </c>
      <c r="J88" s="15">
        <f>'[1]TCE - ANEXO III - Preencher'!K97</f>
        <v>0</v>
      </c>
      <c r="K88" s="16">
        <f>'[1]TCE - ANEXO III - Preencher'!L97</f>
        <v>176.41</v>
      </c>
      <c r="L88" s="16">
        <f>'[1]TCE - ANEXO III - Preencher'!M97</f>
        <v>18.02</v>
      </c>
      <c r="M88" s="16">
        <f t="shared" si="7"/>
        <v>158.38999999999999</v>
      </c>
      <c r="N88" s="16">
        <f>'[1]TCE - ANEXO III - Preencher'!O97</f>
        <v>56.22</v>
      </c>
      <c r="O88" s="16">
        <f>'[1]TCE - ANEXO III - Preencher'!P97</f>
        <v>0</v>
      </c>
      <c r="P88" s="17">
        <f t="shared" si="8"/>
        <v>56.22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699.24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HELYSANIA SHADYLLA SANTOS DE FARIAS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722.26</v>
      </c>
      <c r="J89" s="15">
        <f>'[1]TCE - ANEXO III - Preencher'!K98</f>
        <v>0</v>
      </c>
      <c r="K89" s="16">
        <f>'[1]TCE - ANEXO III - Preencher'!L98</f>
        <v>176.41</v>
      </c>
      <c r="L89" s="16">
        <f>'[1]TCE - ANEXO III - Preencher'!M98</f>
        <v>18.02</v>
      </c>
      <c r="M89" s="16">
        <f t="shared" si="7"/>
        <v>158.38999999999999</v>
      </c>
      <c r="N89" s="16">
        <f>'[1]TCE - ANEXO III - Preencher'!O98</f>
        <v>56.22</v>
      </c>
      <c r="O89" s="16">
        <f>'[1]TCE - ANEXO III - Preencher'!P98</f>
        <v>0</v>
      </c>
      <c r="P89" s="17">
        <f t="shared" si="8"/>
        <v>56.22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936.87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IGOR FIGUEIREDO GONCALVES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890.32</v>
      </c>
      <c r="J90" s="15">
        <f>'[1]TCE - ANEXO III - Preencher'!K99</f>
        <v>0</v>
      </c>
      <c r="K90" s="16">
        <f>'[1]TCE - ANEXO III - Preencher'!L99</f>
        <v>176.41</v>
      </c>
      <c r="L90" s="16">
        <f>'[1]TCE - ANEXO III - Preencher'!M99</f>
        <v>14.3</v>
      </c>
      <c r="M90" s="16">
        <f t="shared" si="7"/>
        <v>162.10999999999999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1108.6500000000001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INGRID CABRAL ROMEU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112.79</v>
      </c>
      <c r="J91" s="15">
        <f>'[1]TCE - ANEXO III - Preencher'!K100</f>
        <v>0</v>
      </c>
      <c r="K91" s="16">
        <f>'[1]TCE - ANEXO III - Preencher'!L100</f>
        <v>176.41</v>
      </c>
      <c r="L91" s="16">
        <f>'[1]TCE - ANEXO III - Preencher'!M100</f>
        <v>25.05</v>
      </c>
      <c r="M91" s="16">
        <f t="shared" si="7"/>
        <v>151.35999999999999</v>
      </c>
      <c r="N91" s="16">
        <f>'[1]TCE - ANEXO III - Preencher'!O100</f>
        <v>2</v>
      </c>
      <c r="O91" s="16">
        <f>'[1]TCE - ANEXO III - Preencher'!P100</f>
        <v>0</v>
      </c>
      <c r="P91" s="17">
        <f t="shared" si="8"/>
        <v>2</v>
      </c>
      <c r="Q91" s="16">
        <f>'[1]TCE - ANEXO III - Preencher'!R100</f>
        <v>167.10999999999999</v>
      </c>
      <c r="R91" s="16">
        <f>'[1]TCE - ANEXO III - Preencher'!S100</f>
        <v>75.150000000000006</v>
      </c>
      <c r="S91" s="17">
        <f t="shared" si="9"/>
        <v>91.95999999999998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358.10999999999996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INGRID CATALINI DE MORAIS FONTES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303.60000000000002</v>
      </c>
      <c r="J92" s="15">
        <f>'[1]TCE - ANEXO III - Preencher'!K101</f>
        <v>0</v>
      </c>
      <c r="K92" s="16">
        <f>'[1]TCE - ANEXO III - Preencher'!L101</f>
        <v>176.41</v>
      </c>
      <c r="L92" s="16">
        <f>'[1]TCE - ANEXO III - Preencher'!M101</f>
        <v>14.3</v>
      </c>
      <c r="M92" s="16">
        <f t="shared" si="7"/>
        <v>162.10999999999999</v>
      </c>
      <c r="N92" s="16">
        <f>'[1]TCE - ANEXO III - Preencher'!O101</f>
        <v>56.22</v>
      </c>
      <c r="O92" s="16">
        <f>'[1]TCE - ANEXO III - Preencher'!P101</f>
        <v>0</v>
      </c>
      <c r="P92" s="17">
        <f t="shared" si="8"/>
        <v>56.22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521.93000000000006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ISIS GOMES DE BRITO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389.96</v>
      </c>
      <c r="J93" s="15">
        <f>'[1]TCE - ANEXO III - Preencher'!K102</f>
        <v>0</v>
      </c>
      <c r="K93" s="16">
        <f>'[1]TCE - ANEXO III - Preencher'!L102</f>
        <v>176.41</v>
      </c>
      <c r="L93" s="16">
        <f>'[1]TCE - ANEXO III - Preencher'!M102</f>
        <v>18.02</v>
      </c>
      <c r="M93" s="16">
        <f t="shared" si="7"/>
        <v>158.38999999999999</v>
      </c>
      <c r="N93" s="16">
        <f>'[1]TCE - ANEXO III - Preencher'!O102</f>
        <v>56.22</v>
      </c>
      <c r="O93" s="16">
        <f>'[1]TCE - ANEXO III - Preencher'!P102</f>
        <v>0</v>
      </c>
      <c r="P93" s="17">
        <f t="shared" si="8"/>
        <v>56.22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604.56999999999994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ISRAEL MATIAS SELMAN DA SILVA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41.58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41.58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IVANA ALBUQUERQUE DA SILVA BARBOSA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2234-05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283.17</v>
      </c>
      <c r="J95" s="15">
        <f>'[1]TCE - ANEXO III - Preencher'!K104</f>
        <v>0</v>
      </c>
      <c r="K95" s="16">
        <f>'[1]TCE - ANEXO III - Preencher'!L104</f>
        <v>176.41</v>
      </c>
      <c r="L95" s="16">
        <f>'[1]TCE - ANEXO III - Preencher'!M104</f>
        <v>16.05</v>
      </c>
      <c r="M95" s="16">
        <f t="shared" si="7"/>
        <v>160.35999999999999</v>
      </c>
      <c r="N95" s="16">
        <f>'[1]TCE - ANEXO III - Preencher'!O104</f>
        <v>2</v>
      </c>
      <c r="O95" s="16">
        <f>'[1]TCE - ANEXO III - Preencher'!P104</f>
        <v>0</v>
      </c>
      <c r="P95" s="17">
        <f t="shared" si="8"/>
        <v>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445.53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IVANILDO JOSE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3226-05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122</v>
      </c>
      <c r="J96" s="15">
        <f>'[1]TCE - ANEXO III - Preencher'!K105</f>
        <v>0</v>
      </c>
      <c r="K96" s="16">
        <f>'[1]TCE - ANEXO III - Preencher'!L105</f>
        <v>176.41</v>
      </c>
      <c r="L96" s="16">
        <f>'[1]TCE - ANEXO III - Preencher'!M105</f>
        <v>23.73</v>
      </c>
      <c r="M96" s="16">
        <f t="shared" si="7"/>
        <v>152.68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276.68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IZABEL CRISTINA SANTOS MOURA DE MELO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147.99</v>
      </c>
      <c r="J97" s="15">
        <f>'[1]TCE - ANEXO III - Preencher'!K106</f>
        <v>0</v>
      </c>
      <c r="K97" s="16">
        <f>'[1]TCE - ANEXO III - Preencher'!L106</f>
        <v>176.41</v>
      </c>
      <c r="L97" s="16">
        <f>'[1]TCE - ANEXO III - Preencher'!M106</f>
        <v>25.05</v>
      </c>
      <c r="M97" s="16">
        <f t="shared" si="7"/>
        <v>151.35999999999999</v>
      </c>
      <c r="N97" s="16">
        <f>'[1]TCE - ANEXO III - Preencher'!O106</f>
        <v>2</v>
      </c>
      <c r="O97" s="16">
        <f>'[1]TCE - ANEXO III - Preencher'!P106</f>
        <v>0</v>
      </c>
      <c r="P97" s="17">
        <f t="shared" si="8"/>
        <v>2</v>
      </c>
      <c r="Q97" s="16">
        <f>'[1]TCE - ANEXO III - Preencher'!R106</f>
        <v>156.91</v>
      </c>
      <c r="R97" s="16">
        <f>'[1]TCE - ANEXO III - Preencher'!S106</f>
        <v>75.150000000000006</v>
      </c>
      <c r="S97" s="17">
        <f t="shared" si="9"/>
        <v>81.759999999999991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383.11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JACQUELINE ANDRESA COELHO FERREIRA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2251-24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447.53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56.22</v>
      </c>
      <c r="O98" s="16">
        <f>'[1]TCE - ANEXO III - Preencher'!P107</f>
        <v>0</v>
      </c>
      <c r="P98" s="17">
        <f t="shared" si="8"/>
        <v>56.22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503.75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JAIDETE GOMES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156.68</v>
      </c>
      <c r="J99" s="15">
        <f>'[1]TCE - ANEXO III - Preencher'!K108</f>
        <v>0</v>
      </c>
      <c r="K99" s="16">
        <f>'[1]TCE - ANEXO III - Preencher'!L108</f>
        <v>176.41</v>
      </c>
      <c r="L99" s="16">
        <f>'[1]TCE - ANEXO III - Preencher'!M108</f>
        <v>25.05</v>
      </c>
      <c r="M99" s="16">
        <f t="shared" si="7"/>
        <v>151.35999999999999</v>
      </c>
      <c r="N99" s="16">
        <f>'[1]TCE - ANEXO III - Preencher'!O108</f>
        <v>2</v>
      </c>
      <c r="O99" s="16">
        <f>'[1]TCE - ANEXO III - Preencher'!P108</f>
        <v>0</v>
      </c>
      <c r="P99" s="17">
        <f t="shared" si="8"/>
        <v>2</v>
      </c>
      <c r="Q99" s="16">
        <f>'[1]TCE - ANEXO III - Preencher'!R108</f>
        <v>183.91</v>
      </c>
      <c r="R99" s="16">
        <f>'[1]TCE - ANEXO III - Preencher'!S108</f>
        <v>75.150000000000006</v>
      </c>
      <c r="S99" s="17">
        <f t="shared" si="9"/>
        <v>108.75999999999999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418.79999999999995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JAIME DE SOUZA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1425-15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291.64</v>
      </c>
      <c r="J100" s="15">
        <f>'[1]TCE - ANEXO III - Preencher'!K109</f>
        <v>0</v>
      </c>
      <c r="K100" s="16">
        <f>'[1]TCE - ANEXO III - Preencher'!L109</f>
        <v>176.41</v>
      </c>
      <c r="L100" s="16">
        <f>'[1]TCE - ANEXO III - Preencher'!M109</f>
        <v>65.25</v>
      </c>
      <c r="M100" s="16">
        <f t="shared" si="7"/>
        <v>111.16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404.79999999999995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JANE BATISTA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</v>
      </c>
      <c r="O101" s="16">
        <f>'[1]TCE - ANEXO III - Preencher'!P110</f>
        <v>0</v>
      </c>
      <c r="P101" s="17">
        <f t="shared" si="8"/>
        <v>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 xml:space="preserve">JANE PRISCILA ALVES DA SILVA 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148.83000000000001</v>
      </c>
      <c r="J102" s="15">
        <f>'[1]TCE - ANEXO III - Preencher'!K111</f>
        <v>0</v>
      </c>
      <c r="K102" s="16">
        <f>'[1]TCE - ANEXO III - Preencher'!L111</f>
        <v>176.41</v>
      </c>
      <c r="L102" s="16">
        <f>'[1]TCE - ANEXO III - Preencher'!M111</f>
        <v>25.05</v>
      </c>
      <c r="M102" s="16">
        <f t="shared" si="7"/>
        <v>151.35999999999999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116.41</v>
      </c>
      <c r="R102" s="16">
        <f>'[1]TCE - ANEXO III - Preencher'!S111</f>
        <v>75.150000000000006</v>
      </c>
      <c r="S102" s="17">
        <f t="shared" si="9"/>
        <v>41.259999999999991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343.45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JARDEL LUIS XAVIER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5211-30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115.25</v>
      </c>
      <c r="J103" s="15">
        <f>'[1]TCE - ANEXO III - Preencher'!K112</f>
        <v>0</v>
      </c>
      <c r="K103" s="16">
        <f>'[1]TCE - ANEXO III - Preencher'!L112</f>
        <v>176.41</v>
      </c>
      <c r="L103" s="16">
        <f>'[1]TCE - ANEXO III - Preencher'!M112</f>
        <v>23.73</v>
      </c>
      <c r="M103" s="16">
        <f t="shared" si="7"/>
        <v>152.68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123.91</v>
      </c>
      <c r="R103" s="16">
        <f>'[1]TCE - ANEXO III - Preencher'!S112</f>
        <v>71.180000000000007</v>
      </c>
      <c r="S103" s="17">
        <f t="shared" si="9"/>
        <v>52.72999999999999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322.65999999999997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JEANE PEREIRA DE SANTANA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4221-05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117.26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183.91</v>
      </c>
      <c r="R104" s="16">
        <f>'[1]TCE - ANEXO III - Preencher'!S113</f>
        <v>71.180000000000007</v>
      </c>
      <c r="S104" s="17">
        <f t="shared" si="9"/>
        <v>112.72999999999999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231.99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JEFFERSON FERREIRA DE MELO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4221-05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156.62</v>
      </c>
      <c r="J105" s="15">
        <f>'[1]TCE - ANEXO III - Preencher'!K114</f>
        <v>0</v>
      </c>
      <c r="K105" s="16">
        <f>'[1]TCE - ANEXO III - Preencher'!L114</f>
        <v>176.41</v>
      </c>
      <c r="L105" s="16">
        <f>'[1]TCE - ANEXO III - Preencher'!M114</f>
        <v>6.33</v>
      </c>
      <c r="M105" s="16">
        <f t="shared" si="7"/>
        <v>170.07999999999998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328.7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JENIFER RODRIGUES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466.88</v>
      </c>
      <c r="J106" s="15">
        <f>'[1]TCE - ANEXO III - Preencher'!K115</f>
        <v>0</v>
      </c>
      <c r="K106" s="16">
        <f>'[1]TCE - ANEXO III - Preencher'!L115</f>
        <v>176.41</v>
      </c>
      <c r="L106" s="16">
        <f>'[1]TCE - ANEXO III - Preencher'!M115</f>
        <v>3.75</v>
      </c>
      <c r="M106" s="16">
        <f t="shared" si="7"/>
        <v>172.66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643.54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 xml:space="preserve">JERLAINY FARIAS VILA NOVA 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280.32</v>
      </c>
      <c r="J107" s="15">
        <f>'[1]TCE - ANEXO III - Preencher'!K116</f>
        <v>0</v>
      </c>
      <c r="K107" s="16">
        <f>'[1]TCE - ANEXO III - Preencher'!L116</f>
        <v>176.41</v>
      </c>
      <c r="L107" s="16">
        <f>'[1]TCE - ANEXO III - Preencher'!M116</f>
        <v>3.75</v>
      </c>
      <c r="M107" s="16">
        <f t="shared" si="7"/>
        <v>172.66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456.98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JESSYCA MIRELLA ROMAO GOMES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2524-05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219.21</v>
      </c>
      <c r="J108" s="15">
        <f>'[1]TCE - ANEXO III - Preencher'!K117</f>
        <v>0</v>
      </c>
      <c r="K108" s="16">
        <f>'[1]TCE - ANEXO III - Preencher'!L117</f>
        <v>176.41</v>
      </c>
      <c r="L108" s="16">
        <f>'[1]TCE - ANEXO III - Preencher'!M117</f>
        <v>52.19</v>
      </c>
      <c r="M108" s="16">
        <f t="shared" si="7"/>
        <v>124.22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345.43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 xml:space="preserve">JOAO VICTTOR CORREIA DE LIMA 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4110-30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155.47999999999999</v>
      </c>
      <c r="J109" s="15">
        <f>'[1]TCE - ANEXO III - Preencher'!K118</f>
        <v>0</v>
      </c>
      <c r="K109" s="16">
        <f>'[1]TCE - ANEXO III - Preencher'!L118</f>
        <v>176.41</v>
      </c>
      <c r="L109" s="16">
        <f>'[1]TCE - ANEXO III - Preencher'!M118</f>
        <v>28.87</v>
      </c>
      <c r="M109" s="16">
        <f t="shared" si="7"/>
        <v>147.54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347.26000000000005</v>
      </c>
      <c r="R109" s="16">
        <f>'[1]TCE - ANEXO III - Preencher'!S118</f>
        <v>86.61</v>
      </c>
      <c r="S109" s="17">
        <f t="shared" si="9"/>
        <v>260.65000000000003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565.67000000000007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JORGE FERRAZ ARAUJO DA SILVA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2252-70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911.09</v>
      </c>
      <c r="J110" s="15">
        <f>'[1]TCE - ANEXO III - Preencher'!K119</f>
        <v>0</v>
      </c>
      <c r="K110" s="16">
        <f>'[1]TCE - ANEXO III - Preencher'!L119</f>
        <v>176.41</v>
      </c>
      <c r="L110" s="16">
        <f>'[1]TCE - ANEXO III - Preencher'!M119</f>
        <v>28.6</v>
      </c>
      <c r="M110" s="16">
        <f t="shared" si="7"/>
        <v>147.81</v>
      </c>
      <c r="N110" s="16">
        <f>'[1]TCE - ANEXO III - Preencher'!O119</f>
        <v>56.22</v>
      </c>
      <c r="O110" s="16">
        <f>'[1]TCE - ANEXO III - Preencher'!P119</f>
        <v>0</v>
      </c>
      <c r="P110" s="17">
        <f t="shared" si="8"/>
        <v>56.22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1115.1200000000001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JORGINEIDE PEREIRA DE SANTANA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5134-30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114.4</v>
      </c>
      <c r="J111" s="15">
        <f>'[1]TCE - ANEXO III - Preencher'!K120</f>
        <v>0</v>
      </c>
      <c r="K111" s="16">
        <f>'[1]TCE - ANEXO III - Preencher'!L120</f>
        <v>176.41</v>
      </c>
      <c r="L111" s="16">
        <f>'[1]TCE - ANEXO III - Preencher'!M120</f>
        <v>22</v>
      </c>
      <c r="M111" s="16">
        <f t="shared" si="7"/>
        <v>154.41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172.66</v>
      </c>
      <c r="R111" s="16">
        <f>'[1]TCE - ANEXO III - Preencher'!S120</f>
        <v>66</v>
      </c>
      <c r="S111" s="17">
        <f t="shared" si="9"/>
        <v>106.66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377.47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JOSCELY CASSIA DOS SANTOS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5134-30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73.33</v>
      </c>
      <c r="J112" s="15">
        <f>'[1]TCE - ANEXO III - Preencher'!K121</f>
        <v>0</v>
      </c>
      <c r="K112" s="16">
        <f>'[1]TCE - ANEXO III - Preencher'!L121</f>
        <v>176.41</v>
      </c>
      <c r="L112" s="16">
        <f>'[1]TCE - ANEXO III - Preencher'!M121</f>
        <v>14.67</v>
      </c>
      <c r="M112" s="16">
        <f t="shared" si="7"/>
        <v>161.74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237.07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JOSE AUGUSTO PEDROSA LINS FILHO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1312-05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1197.57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1199.57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JOSE CARLOS DA SILVA FILHO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7823-20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219.92</v>
      </c>
      <c r="J114" s="15">
        <f>'[1]TCE - ANEXO III - Preencher'!K123</f>
        <v>0</v>
      </c>
      <c r="K114" s="16">
        <f>'[1]TCE - ANEXO III - Preencher'!L123</f>
        <v>176.41</v>
      </c>
      <c r="L114" s="16">
        <f>'[1]TCE - ANEXO III - Preencher'!M123</f>
        <v>35.799999999999997</v>
      </c>
      <c r="M114" s="16">
        <f t="shared" si="7"/>
        <v>140.61000000000001</v>
      </c>
      <c r="N114" s="16">
        <f>'[1]TCE - ANEXO III - Preencher'!O123</f>
        <v>2</v>
      </c>
      <c r="O114" s="16">
        <f>'[1]TCE - ANEXO III - Preencher'!P123</f>
        <v>0</v>
      </c>
      <c r="P114" s="17">
        <f t="shared" si="8"/>
        <v>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362.53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JOSE HENRIQUE RODRIGUES DA SILVA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2251-24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466.2</v>
      </c>
      <c r="J115" s="15">
        <f>'[1]TCE - ANEXO III - Preencher'!K124</f>
        <v>0</v>
      </c>
      <c r="K115" s="16">
        <f>'[1]TCE - ANEXO III - Preencher'!L124</f>
        <v>176.41</v>
      </c>
      <c r="L115" s="16">
        <f>'[1]TCE - ANEXO III - Preencher'!M124</f>
        <v>14.3</v>
      </c>
      <c r="M115" s="16">
        <f t="shared" si="7"/>
        <v>162.10999999999999</v>
      </c>
      <c r="N115" s="16">
        <f>'[1]TCE - ANEXO III - Preencher'!O124</f>
        <v>56.22</v>
      </c>
      <c r="O115" s="16">
        <f>'[1]TCE - ANEXO III - Preencher'!P124</f>
        <v>0</v>
      </c>
      <c r="P115" s="17">
        <f t="shared" si="8"/>
        <v>56.22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684.53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JOSE FILIPE FERREIRA DE AQUINO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4221-05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JOSE LUCAS PEREIRA DA COSTA CRUZ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873.54</v>
      </c>
      <c r="J117" s="15">
        <f>'[1]TCE - ANEXO III - Preencher'!K126</f>
        <v>0</v>
      </c>
      <c r="K117" s="16">
        <f>'[1]TCE - ANEXO III - Preencher'!L126</f>
        <v>176.41</v>
      </c>
      <c r="L117" s="16">
        <f>'[1]TCE - ANEXO III - Preencher'!M126</f>
        <v>14.3</v>
      </c>
      <c r="M117" s="16">
        <f t="shared" si="7"/>
        <v>162.10999999999999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1091.8699999999999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JOSE SERGIO SANTOS DE SOUZA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2252-70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858.21</v>
      </c>
      <c r="J118" s="15">
        <f>'[1]TCE - ANEXO III - Preencher'!K127</f>
        <v>0</v>
      </c>
      <c r="K118" s="16">
        <f>'[1]TCE - ANEXO III - Preencher'!L127</f>
        <v>176.41</v>
      </c>
      <c r="L118" s="16">
        <f>'[1]TCE - ANEXO III - Preencher'!M127</f>
        <v>28.6</v>
      </c>
      <c r="M118" s="16">
        <f t="shared" si="7"/>
        <v>147.81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1062.24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JOSE VICTOR AMORIM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4221-05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155.84</v>
      </c>
      <c r="J119" s="15">
        <f>'[1]TCE - ANEXO III - Preencher'!K128</f>
        <v>0</v>
      </c>
      <c r="K119" s="16">
        <f>'[1]TCE - ANEXO III - Preencher'!L128</f>
        <v>176.41</v>
      </c>
      <c r="L119" s="16">
        <f>'[1]TCE - ANEXO III - Preencher'!M128</f>
        <v>23.73</v>
      </c>
      <c r="M119" s="16">
        <f t="shared" si="7"/>
        <v>152.68</v>
      </c>
      <c r="N119" s="16">
        <f>'[1]TCE - ANEXO III - Preencher'!O128</f>
        <v>2</v>
      </c>
      <c r="O119" s="16">
        <f>'[1]TCE - ANEXO III - Preencher'!P128</f>
        <v>0</v>
      </c>
      <c r="P119" s="17">
        <f t="shared" si="8"/>
        <v>2</v>
      </c>
      <c r="Q119" s="16">
        <f>'[1]TCE - ANEXO III - Preencher'!R128</f>
        <v>116.41</v>
      </c>
      <c r="R119" s="16">
        <f>'[1]TCE - ANEXO III - Preencher'!S128</f>
        <v>71.180000000000007</v>
      </c>
      <c r="S119" s="17">
        <f t="shared" si="9"/>
        <v>45.22999999999999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355.75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JOSEANE MARIA DA SILVA SOUZA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4221-05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140.94</v>
      </c>
      <c r="J120" s="15">
        <f>'[1]TCE - ANEXO III - Preencher'!K129</f>
        <v>0</v>
      </c>
      <c r="K120" s="16">
        <f>'[1]TCE - ANEXO III - Preencher'!L129</f>
        <v>176.41</v>
      </c>
      <c r="L120" s="16">
        <f>'[1]TCE - ANEXO III - Preencher'!M129</f>
        <v>23.73</v>
      </c>
      <c r="M120" s="16">
        <f t="shared" si="7"/>
        <v>152.68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123.91</v>
      </c>
      <c r="R120" s="16">
        <f>'[1]TCE - ANEXO III - Preencher'!S129</f>
        <v>71.180000000000007</v>
      </c>
      <c r="S120" s="17">
        <f t="shared" si="9"/>
        <v>52.72999999999999</v>
      </c>
      <c r="T120" s="16">
        <f>'[1]TCE - ANEXO III - Preencher'!U129</f>
        <v>66.12</v>
      </c>
      <c r="U120" s="16">
        <f>'[1]TCE - ANEXO III - Preencher'!V129</f>
        <v>0</v>
      </c>
      <c r="V120" s="17">
        <f t="shared" si="10"/>
        <v>66.12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414.47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JOSENILDA ARLINDA DA CONCEICAO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5134-30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114.4</v>
      </c>
      <c r="J121" s="15">
        <f>'[1]TCE - ANEXO III - Preencher'!K130</f>
        <v>0</v>
      </c>
      <c r="K121" s="16">
        <f>'[1]TCE - ANEXO III - Preencher'!L130</f>
        <v>176.41</v>
      </c>
      <c r="L121" s="16">
        <f>'[1]TCE - ANEXO III - Preencher'!M130</f>
        <v>22</v>
      </c>
      <c r="M121" s="16">
        <f t="shared" si="7"/>
        <v>154.41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116.41</v>
      </c>
      <c r="R121" s="16">
        <f>'[1]TCE - ANEXO III - Preencher'!S130</f>
        <v>66</v>
      </c>
      <c r="S121" s="17">
        <f t="shared" si="9"/>
        <v>50.41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321.22000000000003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JOSIAS SOARES DE SOUZA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144.29</v>
      </c>
      <c r="J122" s="15">
        <f>'[1]TCE - ANEXO III - Preencher'!K131</f>
        <v>0</v>
      </c>
      <c r="K122" s="16">
        <f>'[1]TCE - ANEXO III - Preencher'!L131</f>
        <v>176.41</v>
      </c>
      <c r="L122" s="16">
        <f>'[1]TCE - ANEXO III - Preencher'!M131</f>
        <v>25.05</v>
      </c>
      <c r="M122" s="16">
        <f t="shared" si="7"/>
        <v>151.35999999999999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297.64999999999998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 xml:space="preserve">JOSILENE MARIA DA SILVA 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143.1</v>
      </c>
      <c r="J123" s="15">
        <f>'[1]TCE - ANEXO III - Preencher'!K132</f>
        <v>0</v>
      </c>
      <c r="K123" s="16">
        <f>'[1]TCE - ANEXO III - Preencher'!L132</f>
        <v>176.41</v>
      </c>
      <c r="L123" s="16">
        <f>'[1]TCE - ANEXO III - Preencher'!M132</f>
        <v>25.05</v>
      </c>
      <c r="M123" s="16">
        <f t="shared" si="7"/>
        <v>151.35999999999999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243.91</v>
      </c>
      <c r="R123" s="16">
        <f>'[1]TCE - ANEXO III - Preencher'!S132</f>
        <v>75.150000000000006</v>
      </c>
      <c r="S123" s="17">
        <f t="shared" si="9"/>
        <v>168.76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465.21999999999997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JOSINELLY DANIELLY VASCONCELOS SOARES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778.45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56.22</v>
      </c>
      <c r="O124" s="16">
        <f>'[1]TCE - ANEXO III - Preencher'!P133</f>
        <v>0</v>
      </c>
      <c r="P124" s="17">
        <f t="shared" si="8"/>
        <v>56.22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834.67000000000007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JULIANA MARIA DE ARRUDA LIMA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1051.8900000000001</v>
      </c>
      <c r="J125" s="15">
        <f>'[1]TCE - ANEXO III - Preencher'!K134</f>
        <v>0</v>
      </c>
      <c r="K125" s="16">
        <f>'[1]TCE - ANEXO III - Preencher'!L134</f>
        <v>176.41</v>
      </c>
      <c r="L125" s="16">
        <f>'[1]TCE - ANEXO III - Preencher'!M134</f>
        <v>32.32</v>
      </c>
      <c r="M125" s="16">
        <f t="shared" si="7"/>
        <v>144.09</v>
      </c>
      <c r="N125" s="16">
        <f>'[1]TCE - ANEXO III - Preencher'!O134</f>
        <v>56.22</v>
      </c>
      <c r="O125" s="16">
        <f>'[1]TCE - ANEXO III - Preencher'!P134</f>
        <v>0</v>
      </c>
      <c r="P125" s="17">
        <f t="shared" si="8"/>
        <v>56.22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1252.2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JULIANA NASCIMENTO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190.35</v>
      </c>
      <c r="J126" s="15">
        <f>'[1]TCE - ANEXO III - Preencher'!K135</f>
        <v>0</v>
      </c>
      <c r="K126" s="16">
        <f>'[1]TCE - ANEXO III - Preencher'!L135</f>
        <v>176.41</v>
      </c>
      <c r="L126" s="16">
        <f>'[1]TCE - ANEXO III - Preencher'!M135</f>
        <v>25.05</v>
      </c>
      <c r="M126" s="16">
        <f t="shared" si="7"/>
        <v>151.35999999999999</v>
      </c>
      <c r="N126" s="16">
        <f>'[1]TCE - ANEXO III - Preencher'!O135</f>
        <v>2</v>
      </c>
      <c r="O126" s="16">
        <f>'[1]TCE - ANEXO III - Preencher'!P135</f>
        <v>0</v>
      </c>
      <c r="P126" s="17">
        <f t="shared" si="8"/>
        <v>2</v>
      </c>
      <c r="Q126" s="16">
        <f>'[1]TCE - ANEXO III - Preencher'!R135</f>
        <v>116.41</v>
      </c>
      <c r="R126" s="16">
        <f>'[1]TCE - ANEXO III - Preencher'!S135</f>
        <v>75.150000000000006</v>
      </c>
      <c r="S126" s="17">
        <f t="shared" si="9"/>
        <v>41.259999999999991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384.96999999999997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JULIANA NUNES GOUVEIA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2251-24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663.97</v>
      </c>
      <c r="J127" s="15">
        <f>'[1]TCE - ANEXO III - Preencher'!K136</f>
        <v>0</v>
      </c>
      <c r="K127" s="16">
        <f>'[1]TCE - ANEXO III - Preencher'!L136</f>
        <v>176.41</v>
      </c>
      <c r="L127" s="16">
        <f>'[1]TCE - ANEXO III - Preencher'!M136</f>
        <v>32.32</v>
      </c>
      <c r="M127" s="16">
        <f t="shared" si="7"/>
        <v>144.09</v>
      </c>
      <c r="N127" s="16">
        <f>'[1]TCE - ANEXO III - Preencher'!O136</f>
        <v>56.22</v>
      </c>
      <c r="O127" s="16">
        <f>'[1]TCE - ANEXO III - Preencher'!P136</f>
        <v>0</v>
      </c>
      <c r="P127" s="17">
        <f t="shared" si="8"/>
        <v>56.22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864.28000000000009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KAROLINE OLIVEIRA MORAIS LIMA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2235-05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233.92</v>
      </c>
      <c r="J128" s="15">
        <f>'[1]TCE - ANEXO III - Preencher'!K137</f>
        <v>0</v>
      </c>
      <c r="K128" s="16">
        <f>'[1]TCE - ANEXO III - Preencher'!L137</f>
        <v>176.41</v>
      </c>
      <c r="L128" s="16">
        <f>'[1]TCE - ANEXO III - Preencher'!M137</f>
        <v>3.75</v>
      </c>
      <c r="M128" s="16">
        <f t="shared" si="7"/>
        <v>172.66</v>
      </c>
      <c r="N128" s="16">
        <f>'[1]TCE - ANEXO III - Preencher'!O137</f>
        <v>4</v>
      </c>
      <c r="O128" s="16">
        <f>'[1]TCE - ANEXO III - Preencher'!P137</f>
        <v>0</v>
      </c>
      <c r="P128" s="17">
        <f t="shared" si="8"/>
        <v>4</v>
      </c>
      <c r="Q128" s="16">
        <f>'[1]TCE - ANEXO III - Preencher'!R137</f>
        <v>136.51</v>
      </c>
      <c r="R128" s="16">
        <f>'[1]TCE - ANEXO III - Preencher'!S137</f>
        <v>132.6</v>
      </c>
      <c r="S128" s="17">
        <f t="shared" si="9"/>
        <v>3.9099999999999966</v>
      </c>
      <c r="T128" s="16">
        <f>'[1]TCE - ANEXO III - Preencher'!U137</f>
        <v>413.12</v>
      </c>
      <c r="U128" s="16">
        <f>'[1]TCE - ANEXO III - Preencher'!V137</f>
        <v>0</v>
      </c>
      <c r="V128" s="17">
        <f t="shared" si="10"/>
        <v>413.12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827.61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KLESSIA AGATHA FRANKLIN DE ALMEIDA SILVA SOARES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106.2</v>
      </c>
      <c r="J129" s="15">
        <f>'[1]TCE - ANEXO III - Preencher'!K138</f>
        <v>0</v>
      </c>
      <c r="K129" s="16">
        <f>'[1]TCE - ANEXO III - Preencher'!L138</f>
        <v>176.41</v>
      </c>
      <c r="L129" s="16">
        <f>'[1]TCE - ANEXO III - Preencher'!M138</f>
        <v>22.55</v>
      </c>
      <c r="M129" s="16">
        <f t="shared" si="7"/>
        <v>153.85999999999999</v>
      </c>
      <c r="N129" s="16">
        <f>'[1]TCE - ANEXO III - Preencher'!O138</f>
        <v>2</v>
      </c>
      <c r="O129" s="16">
        <f>'[1]TCE - ANEXO III - Preencher'!P138</f>
        <v>0</v>
      </c>
      <c r="P129" s="17">
        <f t="shared" si="8"/>
        <v>2</v>
      </c>
      <c r="Q129" s="16">
        <f>'[1]TCE - ANEXO III - Preencher'!R138</f>
        <v>156.91</v>
      </c>
      <c r="R129" s="16">
        <f>'[1]TCE - ANEXO III - Preencher'!S138</f>
        <v>75.150000000000006</v>
      </c>
      <c r="S129" s="17">
        <f t="shared" si="9"/>
        <v>81.759999999999991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343.82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LAIANE ROSA E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2516-05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216.36</v>
      </c>
      <c r="J130" s="15">
        <f>'[1]TCE - ANEXO III - Preencher'!K139</f>
        <v>0</v>
      </c>
      <c r="K130" s="16">
        <f>'[1]TCE - ANEXO III - Preencher'!L139</f>
        <v>176.41</v>
      </c>
      <c r="L130" s="16">
        <f>'[1]TCE - ANEXO III - Preencher'!M139</f>
        <v>41.52</v>
      </c>
      <c r="M130" s="16">
        <f t="shared" si="7"/>
        <v>134.88999999999999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353.25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LAIS RANGEL MENDONÇA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2251-24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335.88</v>
      </c>
      <c r="J131" s="15">
        <f>'[1]TCE - ANEXO III - Preencher'!K140</f>
        <v>0</v>
      </c>
      <c r="K131" s="16">
        <f>'[1]TCE - ANEXO III - Preencher'!L140</f>
        <v>176.41</v>
      </c>
      <c r="L131" s="16">
        <f>'[1]TCE - ANEXO III - Preencher'!M140</f>
        <v>28.6</v>
      </c>
      <c r="M131" s="16">
        <f t="shared" si="7"/>
        <v>147.81</v>
      </c>
      <c r="N131" s="16">
        <f>'[1]TCE - ANEXO III - Preencher'!O140</f>
        <v>56.22</v>
      </c>
      <c r="O131" s="16">
        <f>'[1]TCE - ANEXO III - Preencher'!P140</f>
        <v>0</v>
      </c>
      <c r="P131" s="17">
        <f t="shared" si="8"/>
        <v>56.22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539.91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LEANDRO DE OLIVEIRA PEREIRA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3241-15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294.81</v>
      </c>
      <c r="J132" s="15">
        <f>'[1]TCE - ANEXO III - Preencher'!K141</f>
        <v>0</v>
      </c>
      <c r="K132" s="16">
        <f>'[1]TCE - ANEXO III - Preencher'!L141</f>
        <v>176.41</v>
      </c>
      <c r="L132" s="16">
        <f>'[1]TCE - ANEXO III - Preencher'!M141</f>
        <v>14.63</v>
      </c>
      <c r="M132" s="16">
        <f t="shared" ref="M132:M195" si="13">K132-L132</f>
        <v>161.78</v>
      </c>
      <c r="N132" s="16">
        <f>'[1]TCE - ANEXO III - Preencher'!O141</f>
        <v>10</v>
      </c>
      <c r="O132" s="16">
        <f>'[1]TCE - ANEXO III - Preencher'!P141</f>
        <v>0</v>
      </c>
      <c r="P132" s="17">
        <f t="shared" ref="P132:P195" si="14">N132-O132</f>
        <v>10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466.59000000000003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LEANDRO JOSE SOUSA E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3516-05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51.05</v>
      </c>
      <c r="J133" s="15">
        <f>'[1]TCE - ANEXO III - Preencher'!K142</f>
        <v>0</v>
      </c>
      <c r="K133" s="16">
        <f>'[1]TCE - ANEXO III - Preencher'!L142</f>
        <v>176.41</v>
      </c>
      <c r="L133" s="16">
        <f>'[1]TCE - ANEXO III - Preencher'!M142</f>
        <v>10.86</v>
      </c>
      <c r="M133" s="16">
        <f t="shared" si="13"/>
        <v>165.55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218.60000000000002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LEANDRO SILVA DOMINGOS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153.46</v>
      </c>
      <c r="J134" s="15">
        <f>'[1]TCE - ANEXO III - Preencher'!K143</f>
        <v>0</v>
      </c>
      <c r="K134" s="16">
        <f>'[1]TCE - ANEXO III - Preencher'!L143</f>
        <v>176.41</v>
      </c>
      <c r="L134" s="16">
        <f>'[1]TCE - ANEXO III - Preencher'!M143</f>
        <v>36.54</v>
      </c>
      <c r="M134" s="16">
        <f t="shared" si="13"/>
        <v>139.87</v>
      </c>
      <c r="N134" s="16">
        <f>'[1]TCE - ANEXO III - Preencher'!O143</f>
        <v>2</v>
      </c>
      <c r="O134" s="16">
        <f>'[1]TCE - ANEXO III - Preencher'!P143</f>
        <v>0</v>
      </c>
      <c r="P134" s="17">
        <f t="shared" si="14"/>
        <v>2</v>
      </c>
      <c r="Q134" s="16">
        <f>'[1]TCE - ANEXO III - Preencher'!R143</f>
        <v>161.41</v>
      </c>
      <c r="R134" s="16">
        <f>'[1]TCE - ANEXO III - Preencher'!S143</f>
        <v>109.61</v>
      </c>
      <c r="S134" s="17">
        <f t="shared" si="15"/>
        <v>51.8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347.13000000000005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LEONARDO FRANCISCO DE FREITAS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5143-25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140.57</v>
      </c>
      <c r="J135" s="15">
        <f>'[1]TCE - ANEXO III - Preencher'!K144</f>
        <v>0</v>
      </c>
      <c r="K135" s="16">
        <f>'[1]TCE - ANEXO III - Preencher'!L144</f>
        <v>176.41</v>
      </c>
      <c r="L135" s="16">
        <f>'[1]TCE - ANEXO III - Preencher'!M144</f>
        <v>27.95</v>
      </c>
      <c r="M135" s="16">
        <f t="shared" si="13"/>
        <v>148.46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291.02999999999997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LUCAS SEVERO BONILHA DE SOUZA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2252-70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47.67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56.22</v>
      </c>
      <c r="O136" s="16">
        <f>'[1]TCE - ANEXO III - Preencher'!P145</f>
        <v>0</v>
      </c>
      <c r="P136" s="17">
        <f t="shared" si="14"/>
        <v>56.22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103.89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LUCIA CASSIA DONATO QUIRINO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2251-24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420.92</v>
      </c>
      <c r="J137" s="15">
        <f>'[1]TCE - ANEXO III - Preencher'!K146</f>
        <v>0</v>
      </c>
      <c r="K137" s="16">
        <f>'[1]TCE - ANEXO III - Preencher'!L146</f>
        <v>176.41</v>
      </c>
      <c r="L137" s="16">
        <f>'[1]TCE - ANEXO III - Preencher'!M146</f>
        <v>14.3</v>
      </c>
      <c r="M137" s="16">
        <f t="shared" si="13"/>
        <v>162.10999999999999</v>
      </c>
      <c r="N137" s="16">
        <f>'[1]TCE - ANEXO III - Preencher'!O146</f>
        <v>56.22</v>
      </c>
      <c r="O137" s="16">
        <f>'[1]TCE - ANEXO III - Preencher'!P146</f>
        <v>0</v>
      </c>
      <c r="P137" s="17">
        <f t="shared" si="14"/>
        <v>56.22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639.25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LUCIANA PEREIRA DA SILVA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2251-24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158.41999999999999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158.41999999999999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LUCIANO CAETANO DOS SANTOS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146.81</v>
      </c>
      <c r="J139" s="15">
        <f>'[1]TCE - ANEXO III - Preencher'!K148</f>
        <v>0</v>
      </c>
      <c r="K139" s="16">
        <f>'[1]TCE - ANEXO III - Preencher'!L148</f>
        <v>176.41</v>
      </c>
      <c r="L139" s="16">
        <f>'[1]TCE - ANEXO III - Preencher'!M148</f>
        <v>25.05</v>
      </c>
      <c r="M139" s="16">
        <f t="shared" si="13"/>
        <v>151.35999999999999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198.91</v>
      </c>
      <c r="R139" s="16">
        <f>'[1]TCE - ANEXO III - Preencher'!S148</f>
        <v>75.150000000000006</v>
      </c>
      <c r="S139" s="17">
        <f t="shared" si="15"/>
        <v>123.75999999999999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423.92999999999995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LUCIANO LOPES DE SOUZA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135.30000000000001</v>
      </c>
      <c r="J140" s="15">
        <f>'[1]TCE - ANEXO III - Preencher'!K149</f>
        <v>0</v>
      </c>
      <c r="K140" s="16">
        <f>'[1]TCE - ANEXO III - Preencher'!L149</f>
        <v>176.41</v>
      </c>
      <c r="L140" s="16">
        <f>'[1]TCE - ANEXO III - Preencher'!M149</f>
        <v>25.05</v>
      </c>
      <c r="M140" s="16">
        <f t="shared" si="13"/>
        <v>151.35999999999999</v>
      </c>
      <c r="N140" s="16">
        <f>'[1]TCE - ANEXO III - Preencher'!O149</f>
        <v>2</v>
      </c>
      <c r="O140" s="16">
        <f>'[1]TCE - ANEXO III - Preencher'!P149</f>
        <v>0</v>
      </c>
      <c r="P140" s="17">
        <f t="shared" si="14"/>
        <v>2</v>
      </c>
      <c r="Q140" s="16">
        <f>'[1]TCE - ANEXO III - Preencher'!R149</f>
        <v>93.91</v>
      </c>
      <c r="R140" s="16">
        <f>'[1]TCE - ANEXO III - Preencher'!S149</f>
        <v>75.150000000000006</v>
      </c>
      <c r="S140" s="17">
        <f t="shared" si="15"/>
        <v>18.759999999999991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307.41999999999996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LUIZ CARLOS VALENTINI JUNIOR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4221-05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132.51</v>
      </c>
      <c r="J141" s="15">
        <f>'[1]TCE - ANEXO III - Preencher'!K150</f>
        <v>0</v>
      </c>
      <c r="K141" s="16">
        <f>'[1]TCE - ANEXO III - Preencher'!L150</f>
        <v>176.41</v>
      </c>
      <c r="L141" s="16">
        <f>'[1]TCE - ANEXO III - Preencher'!M150</f>
        <v>23.73</v>
      </c>
      <c r="M141" s="16">
        <f t="shared" si="13"/>
        <v>152.68</v>
      </c>
      <c r="N141" s="16">
        <f>'[1]TCE - ANEXO III - Preencher'!O150</f>
        <v>2</v>
      </c>
      <c r="O141" s="16">
        <f>'[1]TCE - ANEXO III - Preencher'!P150</f>
        <v>0</v>
      </c>
      <c r="P141" s="17">
        <f t="shared" si="14"/>
        <v>2</v>
      </c>
      <c r="Q141" s="16">
        <f>'[1]TCE - ANEXO III - Preencher'!R150</f>
        <v>145.51</v>
      </c>
      <c r="R141" s="16">
        <f>'[1]TCE - ANEXO III - Preencher'!S150</f>
        <v>71.180000000000007</v>
      </c>
      <c r="S141" s="17">
        <f t="shared" si="15"/>
        <v>74.329999999999984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361.52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MAGDA ANDREA DO NASCIMENTO FERREIRA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9922-25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119.03</v>
      </c>
      <c r="J142" s="15">
        <f>'[1]TCE - ANEXO III - Preencher'!K151</f>
        <v>0</v>
      </c>
      <c r="K142" s="16">
        <f>'[1]TCE - ANEXO III - Preencher'!L151</f>
        <v>176.41</v>
      </c>
      <c r="L142" s="16">
        <f>'[1]TCE - ANEXO III - Preencher'!M151</f>
        <v>22</v>
      </c>
      <c r="M142" s="16">
        <f t="shared" si="13"/>
        <v>154.41</v>
      </c>
      <c r="N142" s="16">
        <f>'[1]TCE - ANEXO III - Preencher'!O151</f>
        <v>2</v>
      </c>
      <c r="O142" s="16">
        <f>'[1]TCE - ANEXO III - Preencher'!P151</f>
        <v>0</v>
      </c>
      <c r="P142" s="17">
        <f t="shared" si="14"/>
        <v>2</v>
      </c>
      <c r="Q142" s="16">
        <f>'[1]TCE - ANEXO III - Preencher'!R151</f>
        <v>108.91</v>
      </c>
      <c r="R142" s="16">
        <f>'[1]TCE - ANEXO III - Preencher'!S151</f>
        <v>66</v>
      </c>
      <c r="S142" s="17">
        <f t="shared" si="15"/>
        <v>42.91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318.35000000000002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MANOEL ALVES PEREIRA JUNIOR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2234-05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389.47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391.47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MANOELA DE PAIVA CAMPOS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2251-25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377.96</v>
      </c>
      <c r="J144" s="15">
        <f>'[1]TCE - ANEXO III - Preencher'!K153</f>
        <v>0</v>
      </c>
      <c r="K144" s="16">
        <f>'[1]TCE - ANEXO III - Preencher'!L153</f>
        <v>176.41</v>
      </c>
      <c r="L144" s="16">
        <f>'[1]TCE - ANEXO III - Preencher'!M153</f>
        <v>18.02</v>
      </c>
      <c r="M144" s="16">
        <f t="shared" si="13"/>
        <v>158.38999999999999</v>
      </c>
      <c r="N144" s="16">
        <f>'[1]TCE - ANEXO III - Preencher'!O153</f>
        <v>56.22</v>
      </c>
      <c r="O144" s="16">
        <f>'[1]TCE - ANEXO III - Preencher'!P153</f>
        <v>0</v>
      </c>
      <c r="P144" s="17">
        <f t="shared" si="14"/>
        <v>56.22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592.56999999999994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MARCELA BREGIEIRO FERNANDES COSTA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2251-25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128.96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128.96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MARCELLI ELAINE LINS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164.98</v>
      </c>
      <c r="J146" s="15">
        <f>'[1]TCE - ANEXO III - Preencher'!K155</f>
        <v>0</v>
      </c>
      <c r="K146" s="16">
        <f>'[1]TCE - ANEXO III - Preencher'!L155</f>
        <v>176.41</v>
      </c>
      <c r="L146" s="16">
        <f>'[1]TCE - ANEXO III - Preencher'!M155</f>
        <v>7.52</v>
      </c>
      <c r="M146" s="16">
        <f t="shared" si="13"/>
        <v>168.89</v>
      </c>
      <c r="N146" s="16">
        <f>'[1]TCE - ANEXO III - Preencher'!O155</f>
        <v>2</v>
      </c>
      <c r="O146" s="16">
        <f>'[1]TCE - ANEXO III - Preencher'!P155</f>
        <v>0</v>
      </c>
      <c r="P146" s="17">
        <f t="shared" si="14"/>
        <v>2</v>
      </c>
      <c r="Q146" s="16">
        <f>'[1]TCE - ANEXO III - Preencher'!R155</f>
        <v>218.10999999999999</v>
      </c>
      <c r="R146" s="16">
        <f>'[1]TCE - ANEXO III - Preencher'!S155</f>
        <v>75.150000000000006</v>
      </c>
      <c r="S146" s="17">
        <f t="shared" si="15"/>
        <v>142.95999999999998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478.83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MARCELO GALDINO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5152-05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136.88</v>
      </c>
      <c r="J147" s="15">
        <f>'[1]TCE - ANEXO III - Preencher'!K156</f>
        <v>0</v>
      </c>
      <c r="K147" s="16">
        <f>'[1]TCE - ANEXO III - Preencher'!L156</f>
        <v>176.41</v>
      </c>
      <c r="L147" s="16">
        <f>'[1]TCE - ANEXO III - Preencher'!M156</f>
        <v>23.57</v>
      </c>
      <c r="M147" s="16">
        <f t="shared" si="13"/>
        <v>152.84</v>
      </c>
      <c r="N147" s="16">
        <f>'[1]TCE - ANEXO III - Preencher'!O156</f>
        <v>2</v>
      </c>
      <c r="O147" s="16">
        <f>'[1]TCE - ANEXO III - Preencher'!P156</f>
        <v>0</v>
      </c>
      <c r="P147" s="17">
        <f t="shared" si="14"/>
        <v>2</v>
      </c>
      <c r="Q147" s="16">
        <f>'[1]TCE - ANEXO III - Preencher'!R156</f>
        <v>363.91</v>
      </c>
      <c r="R147" s="16">
        <f>'[1]TCE - ANEXO III - Preencher'!S156</f>
        <v>70.709999999999994</v>
      </c>
      <c r="S147" s="17">
        <f t="shared" si="15"/>
        <v>293.20000000000005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584.92000000000007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MARCELO INACIO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4221-05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133.56</v>
      </c>
      <c r="J148" s="15">
        <f>'[1]TCE - ANEXO III - Preencher'!K157</f>
        <v>0</v>
      </c>
      <c r="K148" s="16">
        <f>'[1]TCE - ANEXO III - Preencher'!L157</f>
        <v>176.41</v>
      </c>
      <c r="L148" s="16">
        <f>'[1]TCE - ANEXO III - Preencher'!M157</f>
        <v>23.73</v>
      </c>
      <c r="M148" s="16">
        <f t="shared" si="13"/>
        <v>152.68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123.91</v>
      </c>
      <c r="R148" s="16">
        <f>'[1]TCE - ANEXO III - Preencher'!S157</f>
        <v>71.180000000000007</v>
      </c>
      <c r="S148" s="17">
        <f t="shared" si="15"/>
        <v>52.72999999999999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340.97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 xml:space="preserve">MARCELO RODRIGUES SANTANA 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2251-24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752.89</v>
      </c>
      <c r="J149" s="15">
        <f>'[1]TCE - ANEXO III - Preencher'!K158</f>
        <v>0</v>
      </c>
      <c r="K149" s="16">
        <f>'[1]TCE - ANEXO III - Preencher'!L158</f>
        <v>176.41</v>
      </c>
      <c r="L149" s="16">
        <f>'[1]TCE - ANEXO III - Preencher'!M158</f>
        <v>29.09</v>
      </c>
      <c r="M149" s="16">
        <f t="shared" si="13"/>
        <v>147.32</v>
      </c>
      <c r="N149" s="16">
        <f>'[1]TCE - ANEXO III - Preencher'!O158</f>
        <v>56.22</v>
      </c>
      <c r="O149" s="16">
        <f>'[1]TCE - ANEXO III - Preencher'!P158</f>
        <v>0</v>
      </c>
      <c r="P149" s="17">
        <f t="shared" si="14"/>
        <v>56.22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956.43000000000006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MARCIO ROBERTO DO NASCIMENTO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7823-20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268.11</v>
      </c>
      <c r="J150" s="15">
        <f>'[1]TCE - ANEXO III - Preencher'!K159</f>
        <v>0</v>
      </c>
      <c r="K150" s="16">
        <f>'[1]TCE - ANEXO III - Preencher'!L159</f>
        <v>176.41</v>
      </c>
      <c r="L150" s="16">
        <f>'[1]TCE - ANEXO III - Preencher'!M159</f>
        <v>35.799999999999997</v>
      </c>
      <c r="M150" s="16">
        <f t="shared" si="13"/>
        <v>140.61000000000001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410.72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MARCONE ANTONIO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157.24</v>
      </c>
      <c r="J151" s="15">
        <f>'[1]TCE - ANEXO III - Preencher'!K160</f>
        <v>0</v>
      </c>
      <c r="K151" s="16">
        <f>'[1]TCE - ANEXO III - Preencher'!L160</f>
        <v>176.41</v>
      </c>
      <c r="L151" s="16">
        <f>'[1]TCE - ANEXO III - Preencher'!M160</f>
        <v>25.05</v>
      </c>
      <c r="M151" s="16">
        <f t="shared" si="13"/>
        <v>151.35999999999999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310.60000000000002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MARCUS VINICIUS QUEIROGA GOMES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233.15</v>
      </c>
      <c r="J152" s="15">
        <f>'[1]TCE - ANEXO III - Preencher'!K161</f>
        <v>0</v>
      </c>
      <c r="K152" s="16">
        <f>'[1]TCE - ANEXO III - Preencher'!L161</f>
        <v>176.41</v>
      </c>
      <c r="L152" s="16">
        <f>'[1]TCE - ANEXO III - Preencher'!M161</f>
        <v>2.38</v>
      </c>
      <c r="M152" s="16">
        <f t="shared" si="13"/>
        <v>174.03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407.18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MARIA ALDIVANIA MEDEIROS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141.72999999999999</v>
      </c>
      <c r="J153" s="15">
        <f>'[1]TCE - ANEXO III - Preencher'!K162</f>
        <v>0</v>
      </c>
      <c r="K153" s="16">
        <f>'[1]TCE - ANEXO III - Preencher'!L162</f>
        <v>176.41</v>
      </c>
      <c r="L153" s="16">
        <f>'[1]TCE - ANEXO III - Preencher'!M162</f>
        <v>25.05</v>
      </c>
      <c r="M153" s="16">
        <f t="shared" si="13"/>
        <v>151.35999999999999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243.91</v>
      </c>
      <c r="R153" s="16">
        <f>'[1]TCE - ANEXO III - Preencher'!S162</f>
        <v>75.150000000000006</v>
      </c>
      <c r="S153" s="17">
        <f t="shared" si="15"/>
        <v>168.76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463.84999999999997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MARIA ANDREIA OLIVEIRA DOS SANTOS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9922-25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105.6</v>
      </c>
      <c r="J154" s="15">
        <f>'[1]TCE - ANEXO III - Preencher'!K163</f>
        <v>0</v>
      </c>
      <c r="K154" s="16">
        <f>'[1]TCE - ANEXO III - Preencher'!L163</f>
        <v>176.41</v>
      </c>
      <c r="L154" s="16">
        <f>'[1]TCE - ANEXO III - Preencher'!M163</f>
        <v>22</v>
      </c>
      <c r="M154" s="16">
        <f t="shared" si="13"/>
        <v>154.41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116.41</v>
      </c>
      <c r="R154" s="16">
        <f>'[1]TCE - ANEXO III - Preencher'!S163</f>
        <v>66</v>
      </c>
      <c r="S154" s="17">
        <f t="shared" si="15"/>
        <v>50.41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312.41999999999996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MARIA CAROLINA AMANDO DO NASCIMENTO MATIAS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597.27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56.22</v>
      </c>
      <c r="O155" s="16">
        <f>'[1]TCE - ANEXO III - Preencher'!P164</f>
        <v>0</v>
      </c>
      <c r="P155" s="17">
        <f t="shared" si="14"/>
        <v>56.22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653.49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MARIA DA CONCEICAO BEZERRA PEDROSA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148.72999999999999</v>
      </c>
      <c r="J156" s="15">
        <f>'[1]TCE - ANEXO III - Preencher'!K165</f>
        <v>0</v>
      </c>
      <c r="K156" s="16">
        <f>'[1]TCE - ANEXO III - Preencher'!L165</f>
        <v>176.41</v>
      </c>
      <c r="L156" s="16">
        <f>'[1]TCE - ANEXO III - Preencher'!M165</f>
        <v>25.05</v>
      </c>
      <c r="M156" s="16">
        <f t="shared" si="13"/>
        <v>151.35999999999999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243.91</v>
      </c>
      <c r="R156" s="16">
        <f>'[1]TCE - ANEXO III - Preencher'!S165</f>
        <v>75.150000000000006</v>
      </c>
      <c r="S156" s="17">
        <f t="shared" si="15"/>
        <v>168.76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470.84999999999997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MARIA DE FATIMA FRANCA DO NASCIMENTO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134.5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136.5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MARIA JOSE DA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9922-25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132.86000000000001</v>
      </c>
      <c r="J158" s="15">
        <f>'[1]TCE - ANEXO III - Preencher'!K167</f>
        <v>0</v>
      </c>
      <c r="K158" s="16">
        <f>'[1]TCE - ANEXO III - Preencher'!L167</f>
        <v>176.41</v>
      </c>
      <c r="L158" s="16">
        <f>'[1]TCE - ANEXO III - Preencher'!M167</f>
        <v>25.05</v>
      </c>
      <c r="M158" s="16">
        <f t="shared" si="13"/>
        <v>151.35999999999999</v>
      </c>
      <c r="N158" s="16">
        <f>'[1]TCE - ANEXO III - Preencher'!O167</f>
        <v>2</v>
      </c>
      <c r="O158" s="16">
        <f>'[1]TCE - ANEXO III - Preencher'!P167</f>
        <v>0</v>
      </c>
      <c r="P158" s="17">
        <f t="shared" si="14"/>
        <v>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286.22000000000003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MARIA JOSE DOS SANTOS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9922-25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116.93</v>
      </c>
      <c r="J159" s="15">
        <f>'[1]TCE - ANEXO III - Preencher'!K168</f>
        <v>0</v>
      </c>
      <c r="K159" s="16">
        <f>'[1]TCE - ANEXO III - Preencher'!L168</f>
        <v>176.41</v>
      </c>
      <c r="L159" s="16">
        <f>'[1]TCE - ANEXO III - Preencher'!M168</f>
        <v>22</v>
      </c>
      <c r="M159" s="16">
        <f t="shared" si="13"/>
        <v>154.41</v>
      </c>
      <c r="N159" s="16">
        <f>'[1]TCE - ANEXO III - Preencher'!O168</f>
        <v>2</v>
      </c>
      <c r="O159" s="16">
        <f>'[1]TCE - ANEXO III - Preencher'!P168</f>
        <v>0</v>
      </c>
      <c r="P159" s="17">
        <f t="shared" si="14"/>
        <v>2</v>
      </c>
      <c r="Q159" s="16">
        <f>'[1]TCE - ANEXO III - Preencher'!R168</f>
        <v>123.91</v>
      </c>
      <c r="R159" s="16">
        <f>'[1]TCE - ANEXO III - Preencher'!S168</f>
        <v>66</v>
      </c>
      <c r="S159" s="17">
        <f t="shared" si="15"/>
        <v>57.91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331.25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MARIA JULIANA RODRIGUES DO NASCIMENTO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3226-05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144.4</v>
      </c>
      <c r="J160" s="15">
        <f>'[1]TCE - ANEXO III - Preencher'!K169</f>
        <v>0</v>
      </c>
      <c r="K160" s="16">
        <f>'[1]TCE - ANEXO III - Preencher'!L169</f>
        <v>176.41</v>
      </c>
      <c r="L160" s="16">
        <f>'[1]TCE - ANEXO III - Preencher'!M169</f>
        <v>23.73</v>
      </c>
      <c r="M160" s="16">
        <f t="shared" si="13"/>
        <v>152.68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108.91</v>
      </c>
      <c r="R160" s="16">
        <f>'[1]TCE - ANEXO III - Preencher'!S169</f>
        <v>71.180000000000007</v>
      </c>
      <c r="S160" s="17">
        <f t="shared" si="15"/>
        <v>37.72999999999999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336.81000000000006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MARIA LUIZA LEMOS PIRES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2251-24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827.32</v>
      </c>
      <c r="J161" s="15">
        <f>'[1]TCE - ANEXO III - Preencher'!K170</f>
        <v>0</v>
      </c>
      <c r="K161" s="16">
        <f>'[1]TCE - ANEXO III - Preencher'!L170</f>
        <v>176.41</v>
      </c>
      <c r="L161" s="16">
        <f>'[1]TCE - ANEXO III - Preencher'!M170</f>
        <v>28.6</v>
      </c>
      <c r="M161" s="16">
        <f t="shared" si="13"/>
        <v>147.81</v>
      </c>
      <c r="N161" s="16">
        <f>'[1]TCE - ANEXO III - Preencher'!O170</f>
        <v>56.22</v>
      </c>
      <c r="O161" s="16">
        <f>'[1]TCE - ANEXO III - Preencher'!P170</f>
        <v>0</v>
      </c>
      <c r="P161" s="17">
        <f t="shared" si="14"/>
        <v>56.22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1031.3500000000001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MARIANA APARECIDA SPINELLI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388.96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4</v>
      </c>
      <c r="O162" s="16">
        <f>'[1]TCE - ANEXO III - Preencher'!P171</f>
        <v>0</v>
      </c>
      <c r="P162" s="17">
        <f t="shared" si="14"/>
        <v>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309.83999999999997</v>
      </c>
      <c r="U162" s="16">
        <f>'[1]TCE - ANEXO III - Preencher'!V171</f>
        <v>0</v>
      </c>
      <c r="V162" s="17">
        <f t="shared" si="16"/>
        <v>309.83999999999997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702.8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MARILIA CONCEICAO DIAS VEIGA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3241-15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316.77999999999997</v>
      </c>
      <c r="J163" s="15">
        <f>'[1]TCE - ANEXO III - Preencher'!K172</f>
        <v>0</v>
      </c>
      <c r="K163" s="16">
        <f>'[1]TCE - ANEXO III - Preencher'!L172</f>
        <v>176.41</v>
      </c>
      <c r="L163" s="16">
        <f>'[1]TCE - ANEXO III - Preencher'!M172</f>
        <v>18.809999999999999</v>
      </c>
      <c r="M163" s="16">
        <f t="shared" si="13"/>
        <v>157.6</v>
      </c>
      <c r="N163" s="16">
        <f>'[1]TCE - ANEXO III - Preencher'!O172</f>
        <v>10</v>
      </c>
      <c r="O163" s="16">
        <f>'[1]TCE - ANEXO III - Preencher'!P172</f>
        <v>0</v>
      </c>
      <c r="P163" s="17">
        <f t="shared" si="14"/>
        <v>10</v>
      </c>
      <c r="Q163" s="16">
        <f>'[1]TCE - ANEXO III - Preencher'!R172</f>
        <v>71.41</v>
      </c>
      <c r="R163" s="16">
        <f>'[1]TCE - ANEXO III - Preencher'!S172</f>
        <v>62.7</v>
      </c>
      <c r="S163" s="17">
        <f t="shared" si="15"/>
        <v>8.7099999999999937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493.09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MARINA LEITE MORANDI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361.24</v>
      </c>
      <c r="J164" s="15">
        <f>'[1]TCE - ANEXO III - Preencher'!K173</f>
        <v>0</v>
      </c>
      <c r="K164" s="16">
        <f>'[1]TCE - ANEXO III - Preencher'!L173</f>
        <v>176.41</v>
      </c>
      <c r="L164" s="16">
        <f>'[1]TCE - ANEXO III - Preencher'!M173</f>
        <v>14.3</v>
      </c>
      <c r="M164" s="16">
        <f t="shared" si="13"/>
        <v>162.10999999999999</v>
      </c>
      <c r="N164" s="16">
        <f>'[1]TCE - ANEXO III - Preencher'!O173</f>
        <v>56.22</v>
      </c>
      <c r="O164" s="16">
        <f>'[1]TCE - ANEXO III - Preencher'!P173</f>
        <v>0</v>
      </c>
      <c r="P164" s="17">
        <f t="shared" si="14"/>
        <v>56.22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579.57000000000005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MILENA DOS SANTOS BEZERRA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125.64</v>
      </c>
      <c r="J165" s="15">
        <f>'[1]TCE - ANEXO III - Preencher'!K174</f>
        <v>0</v>
      </c>
      <c r="K165" s="16">
        <f>'[1]TCE - ANEXO III - Preencher'!L174</f>
        <v>176.41</v>
      </c>
      <c r="L165" s="16">
        <f>'[1]TCE - ANEXO III - Preencher'!M174</f>
        <v>25.05</v>
      </c>
      <c r="M165" s="16">
        <f t="shared" si="13"/>
        <v>151.35999999999999</v>
      </c>
      <c r="N165" s="16">
        <f>'[1]TCE - ANEXO III - Preencher'!O174</f>
        <v>2</v>
      </c>
      <c r="O165" s="16">
        <f>'[1]TCE - ANEXO III - Preencher'!P174</f>
        <v>0</v>
      </c>
      <c r="P165" s="17">
        <f t="shared" si="14"/>
        <v>2</v>
      </c>
      <c r="Q165" s="16">
        <f>'[1]TCE - ANEXO III - Preencher'!R174</f>
        <v>116.41</v>
      </c>
      <c r="R165" s="16">
        <f>'[1]TCE - ANEXO III - Preencher'!S174</f>
        <v>75.150000000000006</v>
      </c>
      <c r="S165" s="17">
        <f t="shared" si="15"/>
        <v>41.259999999999991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320.26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MILENA EGILI FERREIRA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163.62</v>
      </c>
      <c r="J166" s="15">
        <f>'[1]TCE - ANEXO III - Preencher'!K175</f>
        <v>0</v>
      </c>
      <c r="K166" s="16">
        <f>'[1]TCE - ANEXO III - Preencher'!L175</f>
        <v>176.41</v>
      </c>
      <c r="L166" s="16">
        <f>'[1]TCE - ANEXO III - Preencher'!M175</f>
        <v>25.05</v>
      </c>
      <c r="M166" s="16">
        <f t="shared" si="13"/>
        <v>151.35999999999999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316.98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MIRELA CHAVES FERRAZ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2251-24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580.39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56.22</v>
      </c>
      <c r="O167" s="16">
        <f>'[1]TCE - ANEXO III - Preencher'!P176</f>
        <v>0</v>
      </c>
      <c r="P167" s="17">
        <f t="shared" si="14"/>
        <v>56.22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636.61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MIRTES GOMES JOSE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186.66</v>
      </c>
      <c r="J168" s="15">
        <f>'[1]TCE - ANEXO III - Preencher'!K177</f>
        <v>0</v>
      </c>
      <c r="K168" s="16">
        <f>'[1]TCE - ANEXO III - Preencher'!L177</f>
        <v>176.41</v>
      </c>
      <c r="L168" s="16">
        <f>'[1]TCE - ANEXO III - Preencher'!M177</f>
        <v>25.05</v>
      </c>
      <c r="M168" s="16">
        <f t="shared" si="13"/>
        <v>151.35999999999999</v>
      </c>
      <c r="N168" s="16">
        <f>'[1]TCE - ANEXO III - Preencher'!O177</f>
        <v>2</v>
      </c>
      <c r="O168" s="16">
        <f>'[1]TCE - ANEXO III - Preencher'!P177</f>
        <v>0</v>
      </c>
      <c r="P168" s="17">
        <f t="shared" si="14"/>
        <v>2</v>
      </c>
      <c r="Q168" s="16">
        <f>'[1]TCE - ANEXO III - Preencher'!R177</f>
        <v>123.91</v>
      </c>
      <c r="R168" s="16">
        <f>'[1]TCE - ANEXO III - Preencher'!S177</f>
        <v>75.150000000000006</v>
      </c>
      <c r="S168" s="17">
        <f t="shared" si="15"/>
        <v>48.759999999999991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388.78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NADJA BARBOSA DOS SANTOS PEREIRA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3226-05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118.79</v>
      </c>
      <c r="J169" s="15">
        <f>'[1]TCE - ANEXO III - Preencher'!K178</f>
        <v>0</v>
      </c>
      <c r="K169" s="16">
        <f>'[1]TCE - ANEXO III - Preencher'!L178</f>
        <v>176.41</v>
      </c>
      <c r="L169" s="16">
        <f>'[1]TCE - ANEXO III - Preencher'!M178</f>
        <v>23.73</v>
      </c>
      <c r="M169" s="16">
        <f t="shared" si="13"/>
        <v>152.68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123.91</v>
      </c>
      <c r="R169" s="16">
        <f>'[1]TCE - ANEXO III - Preencher'!S178</f>
        <v>71.180000000000007</v>
      </c>
      <c r="S169" s="17">
        <f t="shared" si="15"/>
        <v>52.72999999999999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326.20000000000005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NATHALYA MARIA DE MAGALHAES TELES BRINGEL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2251-24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792.51</v>
      </c>
      <c r="J170" s="15">
        <f>'[1]TCE - ANEXO III - Preencher'!K179</f>
        <v>0</v>
      </c>
      <c r="K170" s="16">
        <f>'[1]TCE - ANEXO III - Preencher'!L179</f>
        <v>176.41</v>
      </c>
      <c r="L170" s="16">
        <f>'[1]TCE - ANEXO III - Preencher'!M179</f>
        <v>28.6</v>
      </c>
      <c r="M170" s="16">
        <f t="shared" si="13"/>
        <v>147.81</v>
      </c>
      <c r="N170" s="16">
        <f>'[1]TCE - ANEXO III - Preencher'!O179</f>
        <v>56.22</v>
      </c>
      <c r="O170" s="16">
        <f>'[1]TCE - ANEXO III - Preencher'!P179</f>
        <v>0</v>
      </c>
      <c r="P170" s="17">
        <f t="shared" si="14"/>
        <v>56.22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996.54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NEILZA FERREIRA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123.61</v>
      </c>
      <c r="J171" s="15">
        <f>'[1]TCE - ANEXO III - Preencher'!K180</f>
        <v>0</v>
      </c>
      <c r="K171" s="16">
        <f>'[1]TCE - ANEXO III - Preencher'!L180</f>
        <v>176.41</v>
      </c>
      <c r="L171" s="16">
        <f>'[1]TCE - ANEXO III - Preencher'!M180</f>
        <v>25.05</v>
      </c>
      <c r="M171" s="16">
        <f t="shared" si="13"/>
        <v>151.35999999999999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243.91</v>
      </c>
      <c r="R171" s="16">
        <f>'[1]TCE - ANEXO III - Preencher'!S180</f>
        <v>75.150000000000006</v>
      </c>
      <c r="S171" s="17">
        <f t="shared" si="15"/>
        <v>168.76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445.72999999999996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NEILZA HENRIQUE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5211-30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110.14</v>
      </c>
      <c r="J172" s="15">
        <f>'[1]TCE - ANEXO III - Preencher'!K181</f>
        <v>0</v>
      </c>
      <c r="K172" s="16">
        <f>'[1]TCE - ANEXO III - Preencher'!L181</f>
        <v>176.41</v>
      </c>
      <c r="L172" s="16">
        <f>'[1]TCE - ANEXO III - Preencher'!M181</f>
        <v>23.73</v>
      </c>
      <c r="M172" s="16">
        <f t="shared" si="13"/>
        <v>152.68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116.41</v>
      </c>
      <c r="R172" s="16">
        <f>'[1]TCE - ANEXO III - Preencher'!S181</f>
        <v>71.180000000000007</v>
      </c>
      <c r="S172" s="17">
        <f t="shared" si="15"/>
        <v>45.22999999999999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310.04999999999995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NILANDIA PATRICIA MENDES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OSCAR DA SILVA PONTES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4221-05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122</v>
      </c>
      <c r="J174" s="15">
        <f>'[1]TCE - ANEXO III - Preencher'!K183</f>
        <v>0</v>
      </c>
      <c r="K174" s="16">
        <f>'[1]TCE - ANEXO III - Preencher'!L183</f>
        <v>176.41</v>
      </c>
      <c r="L174" s="16">
        <f>'[1]TCE - ANEXO III - Preencher'!M183</f>
        <v>23.73</v>
      </c>
      <c r="M174" s="16">
        <f t="shared" si="13"/>
        <v>152.68</v>
      </c>
      <c r="N174" s="16">
        <f>'[1]TCE - ANEXO III - Preencher'!O183</f>
        <v>2</v>
      </c>
      <c r="O174" s="16">
        <f>'[1]TCE - ANEXO III - Preencher'!P183</f>
        <v>0</v>
      </c>
      <c r="P174" s="17">
        <f t="shared" si="14"/>
        <v>2</v>
      </c>
      <c r="Q174" s="16">
        <f>'[1]TCE - ANEXO III - Preencher'!R183</f>
        <v>228.91</v>
      </c>
      <c r="R174" s="16">
        <f>'[1]TCE - ANEXO III - Preencher'!S183</f>
        <v>71.180000000000007</v>
      </c>
      <c r="S174" s="17">
        <f t="shared" si="15"/>
        <v>157.72999999999999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434.40999999999997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 xml:space="preserve">PATRICIA DUNDA GOMES 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145.87</v>
      </c>
      <c r="J175" s="15">
        <f>'[1]TCE - ANEXO III - Preencher'!K184</f>
        <v>0</v>
      </c>
      <c r="K175" s="16">
        <f>'[1]TCE - ANEXO III - Preencher'!L184</f>
        <v>176.41</v>
      </c>
      <c r="L175" s="16">
        <f>'[1]TCE - ANEXO III - Preencher'!M184</f>
        <v>25.05</v>
      </c>
      <c r="M175" s="16">
        <f t="shared" si="13"/>
        <v>151.35999999999999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156.91</v>
      </c>
      <c r="R175" s="16">
        <f>'[1]TCE - ANEXO III - Preencher'!S184</f>
        <v>75.150000000000006</v>
      </c>
      <c r="S175" s="17">
        <f t="shared" si="15"/>
        <v>81.759999999999991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380.99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 xml:space="preserve">PAULO HENRIQUE LIMA DA PAIXAO 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3131-15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171.06</v>
      </c>
      <c r="J176" s="15">
        <f>'[1]TCE - ANEXO III - Preencher'!K185</f>
        <v>0</v>
      </c>
      <c r="K176" s="16">
        <f>'[1]TCE - ANEXO III - Preencher'!L185</f>
        <v>176.41</v>
      </c>
      <c r="L176" s="16">
        <f>'[1]TCE - ANEXO III - Preencher'!M185</f>
        <v>36.54</v>
      </c>
      <c r="M176" s="16">
        <f t="shared" si="13"/>
        <v>139.87</v>
      </c>
      <c r="N176" s="16">
        <f>'[1]TCE - ANEXO III - Preencher'!O185</f>
        <v>2</v>
      </c>
      <c r="O176" s="16">
        <f>'[1]TCE - ANEXO III - Preencher'!P185</f>
        <v>0</v>
      </c>
      <c r="P176" s="17">
        <f t="shared" si="14"/>
        <v>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312.93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PAULO SEVERINO DE SENA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4221-05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112.51</v>
      </c>
      <c r="J177" s="15">
        <f>'[1]TCE - ANEXO III - Preencher'!K186</f>
        <v>0</v>
      </c>
      <c r="K177" s="16">
        <f>'[1]TCE - ANEXO III - Preencher'!L186</f>
        <v>176.41</v>
      </c>
      <c r="L177" s="16">
        <f>'[1]TCE - ANEXO III - Preencher'!M186</f>
        <v>23.73</v>
      </c>
      <c r="M177" s="16">
        <f t="shared" si="13"/>
        <v>152.68</v>
      </c>
      <c r="N177" s="16">
        <f>'[1]TCE - ANEXO III - Preencher'!O186</f>
        <v>2</v>
      </c>
      <c r="O177" s="16">
        <f>'[1]TCE - ANEXO III - Preencher'!P186</f>
        <v>0</v>
      </c>
      <c r="P177" s="17">
        <f t="shared" si="14"/>
        <v>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267.19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PEDRO AUGUSTO URBANO FARIAS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2252-70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723.16</v>
      </c>
      <c r="J178" s="15">
        <f>'[1]TCE - ANEXO III - Preencher'!K187</f>
        <v>0</v>
      </c>
      <c r="K178" s="16">
        <f>'[1]TCE - ANEXO III - Preencher'!L187</f>
        <v>176.41</v>
      </c>
      <c r="L178" s="16">
        <f>'[1]TCE - ANEXO III - Preencher'!M187</f>
        <v>18.02</v>
      </c>
      <c r="M178" s="16">
        <f t="shared" si="13"/>
        <v>158.38999999999999</v>
      </c>
      <c r="N178" s="16">
        <f>'[1]TCE - ANEXO III - Preencher'!O187</f>
        <v>56.22</v>
      </c>
      <c r="O178" s="16">
        <f>'[1]TCE - ANEXO III - Preencher'!P187</f>
        <v>0</v>
      </c>
      <c r="P178" s="17">
        <f t="shared" si="14"/>
        <v>56.22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937.77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PEDRO HENRIQUE PADILHA RIBEIRO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303.60000000000002</v>
      </c>
      <c r="J179" s="15">
        <f>'[1]TCE - ANEXO III - Preencher'!K188</f>
        <v>0</v>
      </c>
      <c r="K179" s="16">
        <f>'[1]TCE - ANEXO III - Preencher'!L188</f>
        <v>176.41</v>
      </c>
      <c r="L179" s="16">
        <f>'[1]TCE - ANEXO III - Preencher'!M188</f>
        <v>14.3</v>
      </c>
      <c r="M179" s="16">
        <f t="shared" si="13"/>
        <v>162.10999999999999</v>
      </c>
      <c r="N179" s="16">
        <f>'[1]TCE - ANEXO III - Preencher'!O188</f>
        <v>56.22</v>
      </c>
      <c r="O179" s="16">
        <f>'[1]TCE - ANEXO III - Preencher'!P188</f>
        <v>0</v>
      </c>
      <c r="P179" s="17">
        <f t="shared" si="14"/>
        <v>56.22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521.93000000000006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PRISCILA MAYARA DOS SANTOS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134.97999999999999</v>
      </c>
      <c r="J180" s="15">
        <f>'[1]TCE - ANEXO III - Preencher'!K189</f>
        <v>0</v>
      </c>
      <c r="K180" s="16">
        <f>'[1]TCE - ANEXO III - Preencher'!L189</f>
        <v>176.41</v>
      </c>
      <c r="L180" s="16">
        <f>'[1]TCE - ANEXO III - Preencher'!M189</f>
        <v>25.05</v>
      </c>
      <c r="M180" s="16">
        <f t="shared" si="13"/>
        <v>151.35999999999999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213.91</v>
      </c>
      <c r="R180" s="16">
        <f>'[1]TCE - ANEXO III - Preencher'!S189</f>
        <v>75.150000000000006</v>
      </c>
      <c r="S180" s="17">
        <f t="shared" si="15"/>
        <v>138.76</v>
      </c>
      <c r="T180" s="16">
        <f>'[1]TCE - ANEXO III - Preencher'!U189</f>
        <v>132.22</v>
      </c>
      <c r="U180" s="16">
        <f>'[1]TCE - ANEXO III - Preencher'!V189</f>
        <v>0</v>
      </c>
      <c r="V180" s="17">
        <f t="shared" si="16"/>
        <v>132.22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559.31999999999994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RAFAEL MELO AZEDO VIEIRA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2252-70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714.7</v>
      </c>
      <c r="J181" s="15">
        <f>'[1]TCE - ANEXO III - Preencher'!K190</f>
        <v>0</v>
      </c>
      <c r="K181" s="16">
        <f>'[1]TCE - ANEXO III - Preencher'!L190</f>
        <v>176.41</v>
      </c>
      <c r="L181" s="16">
        <f>'[1]TCE - ANEXO III - Preencher'!M190</f>
        <v>25.17</v>
      </c>
      <c r="M181" s="16">
        <f t="shared" si="13"/>
        <v>151.24</v>
      </c>
      <c r="N181" s="16">
        <f>'[1]TCE - ANEXO III - Preencher'!O190</f>
        <v>56.22</v>
      </c>
      <c r="O181" s="16">
        <f>'[1]TCE - ANEXO III - Preencher'!P190</f>
        <v>0</v>
      </c>
      <c r="P181" s="17">
        <f t="shared" si="14"/>
        <v>56.22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922.16000000000008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RALPH RUY DEMY DA SILVA DE SOUTO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2251-25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1079.72</v>
      </c>
      <c r="J182" s="15">
        <f>'[1]TCE - ANEXO III - Preencher'!K191</f>
        <v>0</v>
      </c>
      <c r="K182" s="16">
        <f>'[1]TCE - ANEXO III - Preencher'!L191</f>
        <v>176.41</v>
      </c>
      <c r="L182" s="16">
        <f>'[1]TCE - ANEXO III - Preencher'!M191</f>
        <v>32.32</v>
      </c>
      <c r="M182" s="16">
        <f t="shared" si="13"/>
        <v>144.09</v>
      </c>
      <c r="N182" s="16">
        <f>'[1]TCE - ANEXO III - Preencher'!O191</f>
        <v>56.22</v>
      </c>
      <c r="O182" s="16">
        <f>'[1]TCE - ANEXO III - Preencher'!P191</f>
        <v>0</v>
      </c>
      <c r="P182" s="17">
        <f t="shared" si="14"/>
        <v>56.22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1280.03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RAPHAEL LUIZ FERREIRA DE LIMA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3241-15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250.82</v>
      </c>
      <c r="J183" s="15">
        <f>'[1]TCE - ANEXO III - Preencher'!K192</f>
        <v>0</v>
      </c>
      <c r="K183" s="16">
        <f>'[1]TCE - ANEXO III - Preencher'!L192</f>
        <v>176.41</v>
      </c>
      <c r="L183" s="16">
        <f>'[1]TCE - ANEXO III - Preencher'!M192</f>
        <v>20.9</v>
      </c>
      <c r="M183" s="16">
        <f t="shared" si="13"/>
        <v>155.51</v>
      </c>
      <c r="N183" s="16">
        <f>'[1]TCE - ANEXO III - Preencher'!O192</f>
        <v>10</v>
      </c>
      <c r="O183" s="16">
        <f>'[1]TCE - ANEXO III - Preencher'!P192</f>
        <v>0</v>
      </c>
      <c r="P183" s="17">
        <f t="shared" si="14"/>
        <v>10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416.33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REBECKA CARVALHO DE AGUIAR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206.94</v>
      </c>
      <c r="J184" s="15">
        <f>'[1]TCE - ANEXO III - Preencher'!K193</f>
        <v>0</v>
      </c>
      <c r="K184" s="16">
        <f>'[1]TCE - ANEXO III - Preencher'!L193</f>
        <v>176.41</v>
      </c>
      <c r="L184" s="16">
        <f>'[1]TCE - ANEXO III - Preencher'!M193</f>
        <v>3.08</v>
      </c>
      <c r="M184" s="16">
        <f t="shared" si="13"/>
        <v>173.32999999999998</v>
      </c>
      <c r="N184" s="16">
        <f>'[1]TCE - ANEXO III - Preencher'!O193</f>
        <v>4</v>
      </c>
      <c r="O184" s="16">
        <f>'[1]TCE - ANEXO III - Preencher'!P193</f>
        <v>0</v>
      </c>
      <c r="P184" s="17">
        <f t="shared" si="14"/>
        <v>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206.56</v>
      </c>
      <c r="U184" s="16">
        <f>'[1]TCE - ANEXO III - Preencher'!V193</f>
        <v>0</v>
      </c>
      <c r="V184" s="17">
        <f t="shared" si="16"/>
        <v>206.56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590.82999999999993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REBEKA FERREIRA DE CARVALHO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127.82</v>
      </c>
      <c r="J185" s="15">
        <f>'[1]TCE - ANEXO III - Preencher'!K194</f>
        <v>0</v>
      </c>
      <c r="K185" s="16">
        <f>'[1]TCE - ANEXO III - Preencher'!L194</f>
        <v>176.41</v>
      </c>
      <c r="L185" s="16">
        <f>'[1]TCE - ANEXO III - Preencher'!M194</f>
        <v>25.05</v>
      </c>
      <c r="M185" s="16">
        <f t="shared" si="13"/>
        <v>151.35999999999999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281.17999999999995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RENATA CHRISTINA MENEZES RIOS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318.60000000000002</v>
      </c>
      <c r="J186" s="15">
        <f>'[1]TCE - ANEXO III - Preencher'!K195</f>
        <v>0</v>
      </c>
      <c r="K186" s="16">
        <f>'[1]TCE - ANEXO III - Preencher'!L195</f>
        <v>176.41</v>
      </c>
      <c r="L186" s="16">
        <f>'[1]TCE - ANEXO III - Preencher'!M195</f>
        <v>14.3</v>
      </c>
      <c r="M186" s="16">
        <f t="shared" si="13"/>
        <v>162.10999999999999</v>
      </c>
      <c r="N186" s="16">
        <f>'[1]TCE - ANEXO III - Preencher'!O195</f>
        <v>56.22</v>
      </c>
      <c r="O186" s="16">
        <f>'[1]TCE - ANEXO III - Preencher'!P195</f>
        <v>0</v>
      </c>
      <c r="P186" s="17">
        <f t="shared" si="14"/>
        <v>56.22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536.93000000000006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RENATA DA SILVA NUNES DE OLIVEIRA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9922-25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125.63</v>
      </c>
      <c r="J187" s="15">
        <f>'[1]TCE - ANEXO III - Preencher'!K196</f>
        <v>0</v>
      </c>
      <c r="K187" s="16">
        <f>'[1]TCE - ANEXO III - Preencher'!L196</f>
        <v>176.41</v>
      </c>
      <c r="L187" s="16">
        <f>'[1]TCE - ANEXO III - Preencher'!M196</f>
        <v>28.6</v>
      </c>
      <c r="M187" s="16">
        <f t="shared" si="13"/>
        <v>147.81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275.44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RENATA DE CASSIA RIBAS PEREIRA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2234-05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298.08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300.08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RENATA MOTTA MATTOSO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2251-24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748.36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56.22</v>
      </c>
      <c r="O189" s="16">
        <f>'[1]TCE - ANEXO III - Preencher'!P198</f>
        <v>0</v>
      </c>
      <c r="P189" s="17">
        <f t="shared" si="14"/>
        <v>56.22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804.58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RICARDO JOSE OLIMPIO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2235-05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382.68</v>
      </c>
      <c r="J190" s="15">
        <f>'[1]TCE - ANEXO III - Preencher'!K199</f>
        <v>0</v>
      </c>
      <c r="K190" s="16">
        <f>'[1]TCE - ANEXO III - Preencher'!L199</f>
        <v>176.41</v>
      </c>
      <c r="L190" s="16">
        <f>'[1]TCE - ANEXO III - Preencher'!M199</f>
        <v>3.75</v>
      </c>
      <c r="M190" s="16">
        <f t="shared" si="13"/>
        <v>172.66</v>
      </c>
      <c r="N190" s="16">
        <f>'[1]TCE - ANEXO III - Preencher'!O199</f>
        <v>4</v>
      </c>
      <c r="O190" s="16">
        <f>'[1]TCE - ANEXO III - Preencher'!P199</f>
        <v>0</v>
      </c>
      <c r="P190" s="17">
        <f t="shared" si="14"/>
        <v>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559.34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ROBERTA DA SILVA NUNES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9922-25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124.78</v>
      </c>
      <c r="J191" s="15">
        <f>'[1]TCE - ANEXO III - Preencher'!K200</f>
        <v>0</v>
      </c>
      <c r="K191" s="16">
        <f>'[1]TCE - ANEXO III - Preencher'!L200</f>
        <v>176.41</v>
      </c>
      <c r="L191" s="16">
        <f>'[1]TCE - ANEXO III - Preencher'!M200</f>
        <v>22</v>
      </c>
      <c r="M191" s="16">
        <f t="shared" si="13"/>
        <v>154.41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123.91</v>
      </c>
      <c r="R191" s="16">
        <f>'[1]TCE - ANEXO III - Preencher'!S200</f>
        <v>66</v>
      </c>
      <c r="S191" s="17">
        <f t="shared" si="15"/>
        <v>57.91</v>
      </c>
      <c r="T191" s="16">
        <f>'[1]TCE - ANEXO III - Preencher'!U200</f>
        <v>66.12</v>
      </c>
      <c r="U191" s="16">
        <f>'[1]TCE - ANEXO III - Preencher'!V200</f>
        <v>0</v>
      </c>
      <c r="V191" s="17">
        <f t="shared" si="16"/>
        <v>66.12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405.22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ROBERTA DE ANDRADE LIMA TAVARES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647.89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56.22</v>
      </c>
      <c r="O192" s="16">
        <f>'[1]TCE - ANEXO III - Preencher'!P201</f>
        <v>0</v>
      </c>
      <c r="P192" s="17">
        <f t="shared" si="14"/>
        <v>56.22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704.11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ROBERTA VERCOZA DE CASTRO SILVEIRA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1277.8399999999999</v>
      </c>
      <c r="J193" s="15">
        <f>'[1]TCE - ANEXO III - Preencher'!K202</f>
        <v>0</v>
      </c>
      <c r="K193" s="16">
        <f>'[1]TCE - ANEXO III - Preencher'!L202</f>
        <v>176.41</v>
      </c>
      <c r="L193" s="16">
        <f>'[1]TCE - ANEXO III - Preencher'!M202</f>
        <v>8.41</v>
      </c>
      <c r="M193" s="16">
        <f t="shared" si="13"/>
        <v>168</v>
      </c>
      <c r="N193" s="16">
        <f>'[1]TCE - ANEXO III - Preencher'!O202</f>
        <v>56.22</v>
      </c>
      <c r="O193" s="16">
        <f>'[1]TCE - ANEXO III - Preencher'!P202</f>
        <v>0</v>
      </c>
      <c r="P193" s="17">
        <f t="shared" si="14"/>
        <v>56.22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1502.06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RODRIGO AMORIM DE MORAES PEREZ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2252-70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620.41999999999996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676.64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ROMILDA PEREIRA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70.680000000000007</v>
      </c>
      <c r="J195" s="15">
        <f>'[1]TCE - ANEXO III - Preencher'!K204</f>
        <v>0</v>
      </c>
      <c r="K195" s="16">
        <f>'[1]TCE - ANEXO III - Preencher'!L204</f>
        <v>176.41</v>
      </c>
      <c r="L195" s="16">
        <f>'[1]TCE - ANEXO III - Preencher'!M204</f>
        <v>5.01</v>
      </c>
      <c r="M195" s="16">
        <f t="shared" si="13"/>
        <v>171.4</v>
      </c>
      <c r="N195" s="16">
        <f>'[1]TCE - ANEXO III - Preencher'!O204</f>
        <v>2</v>
      </c>
      <c r="O195" s="16">
        <f>'[1]TCE - ANEXO III - Preencher'!P204</f>
        <v>0</v>
      </c>
      <c r="P195" s="17">
        <f t="shared" si="14"/>
        <v>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244.08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RONALDO DOS SANTOS DIONIZIO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4221-05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126.75</v>
      </c>
      <c r="J196" s="15">
        <f>'[1]TCE - ANEXO III - Preencher'!K205</f>
        <v>0</v>
      </c>
      <c r="K196" s="16">
        <f>'[1]TCE - ANEXO III - Preencher'!L205</f>
        <v>176.41</v>
      </c>
      <c r="L196" s="16">
        <f>'[1]TCE - ANEXO III - Preencher'!M205</f>
        <v>23.73</v>
      </c>
      <c r="M196" s="16">
        <f t="shared" ref="M196:M259" si="19">K196-L196</f>
        <v>152.68</v>
      </c>
      <c r="N196" s="16">
        <f>'[1]TCE - ANEXO III - Preencher'!O205</f>
        <v>2</v>
      </c>
      <c r="O196" s="16">
        <f>'[1]TCE - ANEXO III - Preencher'!P205</f>
        <v>0</v>
      </c>
      <c r="P196" s="17">
        <f t="shared" ref="P196:P259" si="20">N196-O196</f>
        <v>2</v>
      </c>
      <c r="Q196" s="16">
        <f>'[1]TCE - ANEXO III - Preencher'!R205</f>
        <v>86.41</v>
      </c>
      <c r="R196" s="16">
        <f>'[1]TCE - ANEXO III - Preencher'!S205</f>
        <v>71.180000000000007</v>
      </c>
      <c r="S196" s="17">
        <f t="shared" ref="S196:S259" si="21">Q196-R196</f>
        <v>15.22999999999999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296.65999999999997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ROSANGELA MARIA SILVA HONORATO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3222-05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168.41</v>
      </c>
      <c r="J197" s="15">
        <f>'[1]TCE - ANEXO III - Preencher'!K206</f>
        <v>0</v>
      </c>
      <c r="K197" s="16">
        <f>'[1]TCE - ANEXO III - Preencher'!L206</f>
        <v>176.41</v>
      </c>
      <c r="L197" s="16">
        <f>'[1]TCE - ANEXO III - Preencher'!M206</f>
        <v>25.05</v>
      </c>
      <c r="M197" s="16">
        <f t="shared" si="19"/>
        <v>151.35999999999999</v>
      </c>
      <c r="N197" s="16">
        <f>'[1]TCE - ANEXO III - Preencher'!O206</f>
        <v>2</v>
      </c>
      <c r="O197" s="16">
        <f>'[1]TCE - ANEXO III - Preencher'!P206</f>
        <v>0</v>
      </c>
      <c r="P197" s="17">
        <f t="shared" si="20"/>
        <v>2</v>
      </c>
      <c r="Q197" s="16">
        <f>'[1]TCE - ANEXO III - Preencher'!R206</f>
        <v>116.41</v>
      </c>
      <c r="R197" s="16">
        <f>'[1]TCE - ANEXO III - Preencher'!S206</f>
        <v>75.150000000000006</v>
      </c>
      <c r="S197" s="17">
        <f t="shared" si="21"/>
        <v>41.259999999999991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363.03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ROSEANE CANDIDO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148.84</v>
      </c>
      <c r="J198" s="15">
        <f>'[1]TCE - ANEXO III - Preencher'!K207</f>
        <v>0</v>
      </c>
      <c r="K198" s="16">
        <f>'[1]TCE - ANEXO III - Preencher'!L207</f>
        <v>176.41</v>
      </c>
      <c r="L198" s="16">
        <f>'[1]TCE - ANEXO III - Preencher'!M207</f>
        <v>25.05</v>
      </c>
      <c r="M198" s="16">
        <f t="shared" si="19"/>
        <v>151.35999999999999</v>
      </c>
      <c r="N198" s="16">
        <f>'[1]TCE - ANEXO III - Preencher'!O207</f>
        <v>2</v>
      </c>
      <c r="O198" s="16">
        <f>'[1]TCE - ANEXO III - Preencher'!P207</f>
        <v>0</v>
      </c>
      <c r="P198" s="17">
        <f t="shared" si="20"/>
        <v>2</v>
      </c>
      <c r="Q198" s="16">
        <f>'[1]TCE - ANEXO III - Preencher'!R207</f>
        <v>287.11</v>
      </c>
      <c r="R198" s="16">
        <f>'[1]TCE - ANEXO III - Preencher'!S207</f>
        <v>75.150000000000006</v>
      </c>
      <c r="S198" s="17">
        <f t="shared" si="21"/>
        <v>211.96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514.16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ROSEANE MARIA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9922-25</v>
      </c>
      <c r="G199" s="14">
        <f>IF('[1]TCE - ANEXO III - Preencher'!H208="","",'[1]TCE - ANEXO III - Preencher'!H208)</f>
        <v>44317</v>
      </c>
      <c r="H199" s="15">
        <f>'[1]TCE - ANEXO III - Preencher'!I208</f>
        <v>0</v>
      </c>
      <c r="I199" s="15">
        <f>'[1]TCE - ANEXO III - Preencher'!J208</f>
        <v>97.4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</v>
      </c>
      <c r="O199" s="16">
        <f>'[1]TCE - ANEXO III - Preencher'!P208</f>
        <v>0</v>
      </c>
      <c r="P199" s="17">
        <f t="shared" si="20"/>
        <v>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99.4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ROSEANE MARIA DA SILVA FERREIRA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44317</v>
      </c>
      <c r="H200" s="15">
        <f>'[1]TCE - ANEXO III - Preencher'!I209</f>
        <v>0</v>
      </c>
      <c r="I200" s="15">
        <f>'[1]TCE - ANEXO III - Preencher'!J209</f>
        <v>182.44</v>
      </c>
      <c r="J200" s="15">
        <f>'[1]TCE - ANEXO III - Preencher'!K209</f>
        <v>0</v>
      </c>
      <c r="K200" s="16">
        <f>'[1]TCE - ANEXO III - Preencher'!L209</f>
        <v>176.41</v>
      </c>
      <c r="L200" s="16">
        <f>'[1]TCE - ANEXO III - Preencher'!M209</f>
        <v>25.05</v>
      </c>
      <c r="M200" s="16">
        <f t="shared" si="19"/>
        <v>151.35999999999999</v>
      </c>
      <c r="N200" s="16">
        <f>'[1]TCE - ANEXO III - Preencher'!O209</f>
        <v>2</v>
      </c>
      <c r="O200" s="16">
        <f>'[1]TCE - ANEXO III - Preencher'!P209</f>
        <v>0</v>
      </c>
      <c r="P200" s="17">
        <f t="shared" si="20"/>
        <v>2</v>
      </c>
      <c r="Q200" s="16">
        <f>'[1]TCE - ANEXO III - Preencher'!R209</f>
        <v>123.91</v>
      </c>
      <c r="R200" s="16">
        <f>'[1]TCE - ANEXO III - Preencher'!S209</f>
        <v>75.150000000000006</v>
      </c>
      <c r="S200" s="17">
        <f t="shared" si="21"/>
        <v>48.759999999999991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384.55999999999995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ROSEANY ALBANEZE CARRETONI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2251-24</v>
      </c>
      <c r="G201" s="14">
        <f>IF('[1]TCE - ANEXO III - Preencher'!H210="","",'[1]TCE - ANEXO III - Preencher'!H210)</f>
        <v>44317</v>
      </c>
      <c r="H201" s="15">
        <f>'[1]TCE - ANEXO III - Preencher'!I210</f>
        <v>0</v>
      </c>
      <c r="I201" s="15">
        <f>'[1]TCE - ANEXO III - Preencher'!J210</f>
        <v>303.60000000000002</v>
      </c>
      <c r="J201" s="15">
        <f>'[1]TCE - ANEXO III - Preencher'!K210</f>
        <v>0</v>
      </c>
      <c r="K201" s="16">
        <f>'[1]TCE - ANEXO III - Preencher'!L210</f>
        <v>176.41</v>
      </c>
      <c r="L201" s="16">
        <f>'[1]TCE - ANEXO III - Preencher'!M210</f>
        <v>45.46</v>
      </c>
      <c r="M201" s="16">
        <f t="shared" si="19"/>
        <v>130.94999999999999</v>
      </c>
      <c r="N201" s="16">
        <f>'[1]TCE - ANEXO III - Preencher'!O210</f>
        <v>56.22</v>
      </c>
      <c r="O201" s="16">
        <f>'[1]TCE - ANEXO III - Preencher'!P210</f>
        <v>0</v>
      </c>
      <c r="P201" s="17">
        <f t="shared" si="20"/>
        <v>56.22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490.77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ROSELI EVANGELISTA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44317</v>
      </c>
      <c r="H202" s="15">
        <f>'[1]TCE - ANEXO III - Preencher'!I211</f>
        <v>0</v>
      </c>
      <c r="I202" s="15">
        <f>'[1]TCE - ANEXO III - Preencher'!J211</f>
        <v>143.75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2</v>
      </c>
      <c r="O202" s="16">
        <f>'[1]TCE - ANEXO III - Preencher'!P211</f>
        <v>0</v>
      </c>
      <c r="P202" s="17">
        <f t="shared" si="20"/>
        <v>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145.75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ROSELY MICHELE SANTOS DIAS DE BARROS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2525-45</v>
      </c>
      <c r="G203" s="14">
        <f>IF('[1]TCE - ANEXO III - Preencher'!H212="","",'[1]TCE - ANEXO III - Preencher'!H212)</f>
        <v>44317</v>
      </c>
      <c r="H203" s="15">
        <f>'[1]TCE - ANEXO III - Preencher'!I212</f>
        <v>0</v>
      </c>
      <c r="I203" s="15">
        <f>'[1]TCE - ANEXO III - Preencher'!J212</f>
        <v>181.83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</v>
      </c>
      <c r="O203" s="16">
        <f>'[1]TCE - ANEXO III - Preencher'!P212</f>
        <v>0</v>
      </c>
      <c r="P203" s="17">
        <f t="shared" si="20"/>
        <v>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66.12</v>
      </c>
      <c r="U203" s="16">
        <f>'[1]TCE - ANEXO III - Preencher'!V212</f>
        <v>0</v>
      </c>
      <c r="V203" s="17">
        <f t="shared" si="22"/>
        <v>66.12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249.95000000000002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SABRINA ROQUE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2516-05</v>
      </c>
      <c r="G204" s="14">
        <f>IF('[1]TCE - ANEXO III - Preencher'!H213="","",'[1]TCE - ANEXO III - Preencher'!H213)</f>
        <v>44317</v>
      </c>
      <c r="H204" s="15">
        <f>'[1]TCE - ANEXO III - Preencher'!I213</f>
        <v>0</v>
      </c>
      <c r="I204" s="15">
        <f>'[1]TCE - ANEXO III - Preencher'!J213</f>
        <v>192</v>
      </c>
      <c r="J204" s="15">
        <f>'[1]TCE - ANEXO III - Preencher'!K213</f>
        <v>0</v>
      </c>
      <c r="K204" s="16">
        <f>'[1]TCE - ANEXO III - Preencher'!L213</f>
        <v>176.41</v>
      </c>
      <c r="L204" s="16">
        <f>'[1]TCE - ANEXO III - Preencher'!M213</f>
        <v>41.52</v>
      </c>
      <c r="M204" s="16">
        <f t="shared" si="19"/>
        <v>134.88999999999999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328.89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SIMONE SANTOS DA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4101-05</v>
      </c>
      <c r="G205" s="14">
        <f>IF('[1]TCE - ANEXO III - Preencher'!H214="","",'[1]TCE - ANEXO III - Preencher'!H214)</f>
        <v>44317</v>
      </c>
      <c r="H205" s="15">
        <f>'[1]TCE - ANEXO III - Preencher'!I214</f>
        <v>0</v>
      </c>
      <c r="I205" s="15">
        <f>'[1]TCE - ANEXO III - Preencher'!J214</f>
        <v>126.75</v>
      </c>
      <c r="J205" s="15">
        <f>'[1]TCE - ANEXO III - Preencher'!K214</f>
        <v>0</v>
      </c>
      <c r="K205" s="16">
        <f>'[1]TCE - ANEXO III - Preencher'!L214</f>
        <v>176.41</v>
      </c>
      <c r="L205" s="16">
        <f>'[1]TCE - ANEXO III - Preencher'!M214</f>
        <v>23.73</v>
      </c>
      <c r="M205" s="16">
        <f t="shared" si="19"/>
        <v>152.68</v>
      </c>
      <c r="N205" s="16">
        <f>'[1]TCE - ANEXO III - Preencher'!O214</f>
        <v>2</v>
      </c>
      <c r="O205" s="16">
        <f>'[1]TCE - ANEXO III - Preencher'!P214</f>
        <v>0</v>
      </c>
      <c r="P205" s="17">
        <f t="shared" si="20"/>
        <v>2</v>
      </c>
      <c r="Q205" s="16">
        <f>'[1]TCE - ANEXO III - Preencher'!R214</f>
        <v>116.41</v>
      </c>
      <c r="R205" s="16">
        <f>'[1]TCE - ANEXO III - Preencher'!S214</f>
        <v>71.180000000000007</v>
      </c>
      <c r="S205" s="17">
        <f t="shared" si="21"/>
        <v>45.22999999999999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326.65999999999997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SONIA MARIA RAMOS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5134-30</v>
      </c>
      <c r="G206" s="14">
        <f>IF('[1]TCE - ANEXO III - Preencher'!H215="","",'[1]TCE - ANEXO III - Preencher'!H215)</f>
        <v>44317</v>
      </c>
      <c r="H206" s="15">
        <f>'[1]TCE - ANEXO III - Preencher'!I215</f>
        <v>0</v>
      </c>
      <c r="I206" s="15">
        <f>'[1]TCE - ANEXO III - Preencher'!J215</f>
        <v>141.47</v>
      </c>
      <c r="J206" s="15">
        <f>'[1]TCE - ANEXO III - Preencher'!K215</f>
        <v>0</v>
      </c>
      <c r="K206" s="16">
        <f>'[1]TCE - ANEXO III - Preencher'!L215</f>
        <v>176.41</v>
      </c>
      <c r="L206" s="16">
        <f>'[1]TCE - ANEXO III - Preencher'!M215</f>
        <v>6.6</v>
      </c>
      <c r="M206" s="16">
        <f t="shared" si="19"/>
        <v>169.81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123.91</v>
      </c>
      <c r="R206" s="16">
        <f>'[1]TCE - ANEXO III - Preencher'!S215</f>
        <v>66</v>
      </c>
      <c r="S206" s="17">
        <f t="shared" si="21"/>
        <v>57.91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371.18999999999994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STELLA MARIS DE ARAUJO E SA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>
        <f>IF('[1]TCE - ANEXO III - Preencher'!H216="","",'[1]TCE - ANEXO III - Preencher'!H216)</f>
        <v>44317</v>
      </c>
      <c r="H207" s="15">
        <f>'[1]TCE - ANEXO III - Preencher'!I216</f>
        <v>0</v>
      </c>
      <c r="I207" s="15">
        <f>'[1]TCE - ANEXO III - Preencher'!J216</f>
        <v>317.89999999999998</v>
      </c>
      <c r="J207" s="15">
        <f>'[1]TCE - ANEXO III - Preencher'!K216</f>
        <v>0</v>
      </c>
      <c r="K207" s="16">
        <f>'[1]TCE - ANEXO III - Preencher'!L216</f>
        <v>176.41</v>
      </c>
      <c r="L207" s="16">
        <f>'[1]TCE - ANEXO III - Preencher'!M216</f>
        <v>14.3</v>
      </c>
      <c r="M207" s="16">
        <f t="shared" si="19"/>
        <v>162.10999999999999</v>
      </c>
      <c r="N207" s="16">
        <f>'[1]TCE - ANEXO III - Preencher'!O216</f>
        <v>56.22</v>
      </c>
      <c r="O207" s="16">
        <f>'[1]TCE - ANEXO III - Preencher'!P216</f>
        <v>0</v>
      </c>
      <c r="P207" s="17">
        <f t="shared" si="20"/>
        <v>56.22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536.23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 xml:space="preserve">SUELI RODRIGUES DE MORAIS 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4221-05</v>
      </c>
      <c r="G208" s="14">
        <f>IF('[1]TCE - ANEXO III - Preencher'!H217="","",'[1]TCE - ANEXO III - Preencher'!H217)</f>
        <v>44317</v>
      </c>
      <c r="H208" s="15">
        <f>'[1]TCE - ANEXO III - Preencher'!I217</f>
        <v>0</v>
      </c>
      <c r="I208" s="15">
        <f>'[1]TCE - ANEXO III - Preencher'!J217</f>
        <v>117.87</v>
      </c>
      <c r="J208" s="15">
        <f>'[1]TCE - ANEXO III - Preencher'!K217</f>
        <v>0</v>
      </c>
      <c r="K208" s="16">
        <f>'[1]TCE - ANEXO III - Preencher'!L217</f>
        <v>176.41</v>
      </c>
      <c r="L208" s="16">
        <f>'[1]TCE - ANEXO III - Preencher'!M217</f>
        <v>23.73</v>
      </c>
      <c r="M208" s="16">
        <f t="shared" si="19"/>
        <v>152.68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272.55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 xml:space="preserve">SWEMMY SHARON CARVALHO DE MELO 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44317</v>
      </c>
      <c r="H209" s="15">
        <f>'[1]TCE - ANEXO III - Preencher'!I218</f>
        <v>0</v>
      </c>
      <c r="I209" s="15">
        <f>'[1]TCE - ANEXO III - Preencher'!J218</f>
        <v>144.15</v>
      </c>
      <c r="J209" s="15">
        <f>'[1]TCE - ANEXO III - Preencher'!K218</f>
        <v>0</v>
      </c>
      <c r="K209" s="16">
        <f>'[1]TCE - ANEXO III - Preencher'!L218</f>
        <v>176.41</v>
      </c>
      <c r="L209" s="16">
        <f>'[1]TCE - ANEXO III - Preencher'!M218</f>
        <v>25.05</v>
      </c>
      <c r="M209" s="16">
        <f t="shared" si="19"/>
        <v>151.35999999999999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269.41000000000003</v>
      </c>
      <c r="R209" s="16">
        <f>'[1]TCE - ANEXO III - Preencher'!S218</f>
        <v>75.150000000000006</v>
      </c>
      <c r="S209" s="17">
        <f t="shared" si="21"/>
        <v>194.26000000000002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491.77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TARCIANA PEREIRA LIMA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4110-30</v>
      </c>
      <c r="G210" s="14">
        <f>IF('[1]TCE - ANEXO III - Preencher'!H219="","",'[1]TCE - ANEXO III - Preencher'!H219)</f>
        <v>44317</v>
      </c>
      <c r="H210" s="15">
        <f>'[1]TCE - ANEXO III - Preencher'!I219</f>
        <v>0</v>
      </c>
      <c r="I210" s="15">
        <f>'[1]TCE - ANEXO III - Preencher'!J219</f>
        <v>138.85</v>
      </c>
      <c r="J210" s="15">
        <f>'[1]TCE - ANEXO III - Preencher'!K219</f>
        <v>0</v>
      </c>
      <c r="K210" s="16">
        <f>'[1]TCE - ANEXO III - Preencher'!L219</f>
        <v>176.41</v>
      </c>
      <c r="L210" s="16">
        <f>'[1]TCE - ANEXO III - Preencher'!M219</f>
        <v>28.87</v>
      </c>
      <c r="M210" s="16">
        <f t="shared" si="19"/>
        <v>147.54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240.16</v>
      </c>
      <c r="R210" s="16">
        <f>'[1]TCE - ANEXO III - Preencher'!S219</f>
        <v>86.61</v>
      </c>
      <c r="S210" s="17">
        <f t="shared" si="21"/>
        <v>153.55000000000001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441.94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TATHYANA DANTAS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2235-05</v>
      </c>
      <c r="G211" s="14">
        <f>IF('[1]TCE - ANEXO III - Preencher'!H220="","",'[1]TCE - ANEXO III - Preencher'!H220)</f>
        <v>44317</v>
      </c>
      <c r="H211" s="15">
        <f>'[1]TCE - ANEXO III - Preencher'!I220</f>
        <v>0</v>
      </c>
      <c r="I211" s="15">
        <f>'[1]TCE - ANEXO III - Preencher'!J220</f>
        <v>145.32</v>
      </c>
      <c r="J211" s="15">
        <f>'[1]TCE - ANEXO III - Preencher'!K220</f>
        <v>0</v>
      </c>
      <c r="K211" s="16">
        <f>'[1]TCE - ANEXO III - Preencher'!L220</f>
        <v>176.41</v>
      </c>
      <c r="L211" s="16">
        <f>'[1]TCE - ANEXO III - Preencher'!M220</f>
        <v>2.39</v>
      </c>
      <c r="M211" s="16">
        <f t="shared" si="19"/>
        <v>174.02</v>
      </c>
      <c r="N211" s="16">
        <f>'[1]TCE - ANEXO III - Preencher'!O220</f>
        <v>4</v>
      </c>
      <c r="O211" s="16">
        <f>'[1]TCE - ANEXO III - Preencher'!P220</f>
        <v>0</v>
      </c>
      <c r="P211" s="17">
        <f t="shared" si="20"/>
        <v>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323.34000000000003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TATIANA VERCOZA DE CASTRO SILVEIRA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2251-25</v>
      </c>
      <c r="G212" s="14">
        <f>IF('[1]TCE - ANEXO III - Preencher'!H221="","",'[1]TCE - ANEXO III - Preencher'!H221)</f>
        <v>44317</v>
      </c>
      <c r="H212" s="15">
        <f>'[1]TCE - ANEXO III - Preencher'!I221</f>
        <v>0</v>
      </c>
      <c r="I212" s="15">
        <f>'[1]TCE - ANEXO III - Preencher'!J221</f>
        <v>1812.14</v>
      </c>
      <c r="J212" s="15">
        <f>'[1]TCE - ANEXO III - Preencher'!K221</f>
        <v>0</v>
      </c>
      <c r="K212" s="16">
        <f>'[1]TCE - ANEXO III - Preencher'!L221</f>
        <v>176.41</v>
      </c>
      <c r="L212" s="16">
        <f>'[1]TCE - ANEXO III - Preencher'!M221</f>
        <v>34.840000000000003</v>
      </c>
      <c r="M212" s="16">
        <f t="shared" si="19"/>
        <v>141.57</v>
      </c>
      <c r="N212" s="16">
        <f>'[1]TCE - ANEXO III - Preencher'!O221</f>
        <v>56.22</v>
      </c>
      <c r="O212" s="16">
        <f>'[1]TCE - ANEXO III - Preencher'!P221</f>
        <v>0</v>
      </c>
      <c r="P212" s="17">
        <f t="shared" si="20"/>
        <v>56.22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2009.93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TATIANE DA SILVA DAMASCENO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44317</v>
      </c>
      <c r="H213" s="15">
        <f>'[1]TCE - ANEXO III - Preencher'!I222</f>
        <v>0</v>
      </c>
      <c r="I213" s="15">
        <f>'[1]TCE - ANEXO III - Preencher'!J222</f>
        <v>210.04</v>
      </c>
      <c r="J213" s="15">
        <f>'[1]TCE - ANEXO III - Preencher'!K222</f>
        <v>0</v>
      </c>
      <c r="K213" s="16">
        <f>'[1]TCE - ANEXO III - Preencher'!L222</f>
        <v>176.41</v>
      </c>
      <c r="L213" s="16">
        <f>'[1]TCE - ANEXO III - Preencher'!M222</f>
        <v>25.05</v>
      </c>
      <c r="M213" s="16">
        <f t="shared" si="19"/>
        <v>151.35999999999999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132.22</v>
      </c>
      <c r="U213" s="16">
        <f>'[1]TCE - ANEXO III - Preencher'!V222</f>
        <v>0</v>
      </c>
      <c r="V213" s="17">
        <f t="shared" si="22"/>
        <v>132.22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495.62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TERCIO HENRIQUE SOARES DE FARIAS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2252-70</v>
      </c>
      <c r="G214" s="14">
        <f>IF('[1]TCE - ANEXO III - Preencher'!H223="","",'[1]TCE - ANEXO III - Preencher'!H223)</f>
        <v>44317</v>
      </c>
      <c r="H214" s="15">
        <f>'[1]TCE - ANEXO III - Preencher'!I223</f>
        <v>0</v>
      </c>
      <c r="I214" s="15">
        <f>'[1]TCE - ANEXO III - Preencher'!J223</f>
        <v>1184.3499999999999</v>
      </c>
      <c r="J214" s="15">
        <f>'[1]TCE - ANEXO III - Preencher'!K223</f>
        <v>0</v>
      </c>
      <c r="K214" s="16">
        <f>'[1]TCE - ANEXO III - Preencher'!L223</f>
        <v>176.41</v>
      </c>
      <c r="L214" s="16">
        <f>'[1]TCE - ANEXO III - Preencher'!M223</f>
        <v>36.04</v>
      </c>
      <c r="M214" s="16">
        <f t="shared" si="19"/>
        <v>140.37</v>
      </c>
      <c r="N214" s="16">
        <f>'[1]TCE - ANEXO III - Preencher'!O223</f>
        <v>56.22</v>
      </c>
      <c r="O214" s="16">
        <f>'[1]TCE - ANEXO III - Preencher'!P223</f>
        <v>0</v>
      </c>
      <c r="P214" s="17">
        <f t="shared" si="20"/>
        <v>56.22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1380.9399999999998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THAISA PEREIRA DORNELAS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2234-05</v>
      </c>
      <c r="G215" s="14">
        <f>IF('[1]TCE - ANEXO III - Preencher'!H224="","",'[1]TCE - ANEXO III - Preencher'!H224)</f>
        <v>44317</v>
      </c>
      <c r="H215" s="15">
        <f>'[1]TCE - ANEXO III - Preencher'!I224</f>
        <v>0</v>
      </c>
      <c r="I215" s="15">
        <f>'[1]TCE - ANEXO III - Preencher'!J224</f>
        <v>304.37</v>
      </c>
      <c r="J215" s="15">
        <f>'[1]TCE - ANEXO III - Preencher'!K224</f>
        <v>0</v>
      </c>
      <c r="K215" s="16">
        <f>'[1]TCE - ANEXO III - Preencher'!L224</f>
        <v>176.41</v>
      </c>
      <c r="L215" s="16">
        <f>'[1]TCE - ANEXO III - Preencher'!M224</f>
        <v>16.05</v>
      </c>
      <c r="M215" s="16">
        <f t="shared" si="19"/>
        <v>160.35999999999999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466.73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THAMYRIS CAVALCANTI CORDEIRO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>
        <f>IF('[1]TCE - ANEXO III - Preencher'!H225="","",'[1]TCE - ANEXO III - Preencher'!H225)</f>
        <v>44317</v>
      </c>
      <c r="H216" s="15">
        <f>'[1]TCE - ANEXO III - Preencher'!I225</f>
        <v>0</v>
      </c>
      <c r="I216" s="15">
        <f>'[1]TCE - ANEXO III - Preencher'!J225</f>
        <v>303.60000000000002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56.22</v>
      </c>
      <c r="O216" s="16">
        <f>'[1]TCE - ANEXO III - Preencher'!P225</f>
        <v>0</v>
      </c>
      <c r="P216" s="17">
        <f t="shared" si="20"/>
        <v>56.22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359.82000000000005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 xml:space="preserve">THAYSA MARIA DA SILVA 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44317</v>
      </c>
      <c r="H217" s="15">
        <f>'[1]TCE - ANEXO III - Preencher'!I226</f>
        <v>0</v>
      </c>
      <c r="I217" s="15">
        <f>'[1]TCE - ANEXO III - Preencher'!J226</f>
        <v>141.80000000000001</v>
      </c>
      <c r="J217" s="15">
        <f>'[1]TCE - ANEXO III - Preencher'!K226</f>
        <v>0</v>
      </c>
      <c r="K217" s="16">
        <f>'[1]TCE - ANEXO III - Preencher'!L226</f>
        <v>176.41</v>
      </c>
      <c r="L217" s="16">
        <f>'[1]TCE - ANEXO III - Preencher'!M226</f>
        <v>25.05</v>
      </c>
      <c r="M217" s="16">
        <f t="shared" si="19"/>
        <v>151.35999999999999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229.98</v>
      </c>
      <c r="R217" s="16">
        <f>'[1]TCE - ANEXO III - Preencher'!S226</f>
        <v>75.150000000000006</v>
      </c>
      <c r="S217" s="17">
        <f t="shared" si="21"/>
        <v>154.82999999999998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449.98999999999995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THIAGO DE ARRUDA MEDEIROS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2234-05</v>
      </c>
      <c r="G218" s="14">
        <f>IF('[1]TCE - ANEXO III - Preencher'!H227="","",'[1]TCE - ANEXO III - Preencher'!H227)</f>
        <v>44317</v>
      </c>
      <c r="H218" s="15">
        <f>'[1]TCE - ANEXO III - Preencher'!I227</f>
        <v>0</v>
      </c>
      <c r="I218" s="15">
        <f>'[1]TCE - ANEXO III - Preencher'!J227</f>
        <v>382.04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384.04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THIAGO DE LIMA E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44317</v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1552.35</v>
      </c>
      <c r="K219" s="16">
        <f>'[1]TCE - ANEXO III - Preencher'!L228</f>
        <v>176.41</v>
      </c>
      <c r="L219" s="16">
        <f>'[1]TCE - ANEXO III - Preencher'!M228</f>
        <v>7.52</v>
      </c>
      <c r="M219" s="16">
        <f t="shared" si="19"/>
        <v>168.89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1721.2399999999998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TIAGO OLIVIO PEREIRA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>
        <f>IF('[1]TCE - ANEXO III - Preencher'!H229="","",'[1]TCE - ANEXO III - Preencher'!H229)</f>
        <v>44317</v>
      </c>
      <c r="H220" s="15">
        <f>'[1]TCE - ANEXO III - Preencher'!I229</f>
        <v>0</v>
      </c>
      <c r="I220" s="15">
        <f>'[1]TCE - ANEXO III - Preencher'!J229</f>
        <v>164.42</v>
      </c>
      <c r="J220" s="15">
        <f>'[1]TCE - ANEXO III - Preencher'!K229</f>
        <v>0</v>
      </c>
      <c r="K220" s="16">
        <f>'[1]TCE - ANEXO III - Preencher'!L229</f>
        <v>176.41</v>
      </c>
      <c r="L220" s="16">
        <f>'[1]TCE - ANEXO III - Preencher'!M229</f>
        <v>2.62</v>
      </c>
      <c r="M220" s="16">
        <f t="shared" si="19"/>
        <v>173.79</v>
      </c>
      <c r="N220" s="16">
        <f>'[1]TCE - ANEXO III - Preencher'!O229</f>
        <v>4</v>
      </c>
      <c r="O220" s="16">
        <f>'[1]TCE - ANEXO III - Preencher'!P229</f>
        <v>0</v>
      </c>
      <c r="P220" s="17">
        <f t="shared" si="20"/>
        <v>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342.21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TIAGO PEREIRA DE CASTRO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44317</v>
      </c>
      <c r="H221" s="15">
        <f>'[1]TCE - ANEXO III - Preencher'!I230</f>
        <v>0</v>
      </c>
      <c r="I221" s="15">
        <f>'[1]TCE - ANEXO III - Preencher'!J230</f>
        <v>363.61</v>
      </c>
      <c r="J221" s="15">
        <f>'[1]TCE - ANEXO III - Preencher'!K230</f>
        <v>0</v>
      </c>
      <c r="K221" s="16">
        <f>'[1]TCE - ANEXO III - Preencher'!L230</f>
        <v>176.41</v>
      </c>
      <c r="L221" s="16">
        <f>'[1]TCE - ANEXO III - Preencher'!M230</f>
        <v>14.3</v>
      </c>
      <c r="M221" s="16">
        <f t="shared" si="19"/>
        <v>162.10999999999999</v>
      </c>
      <c r="N221" s="16">
        <f>'[1]TCE - ANEXO III - Preencher'!O230</f>
        <v>56.22</v>
      </c>
      <c r="O221" s="16">
        <f>'[1]TCE - ANEXO III - Preencher'!P230</f>
        <v>0</v>
      </c>
      <c r="P221" s="17">
        <f t="shared" si="20"/>
        <v>56.22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581.94000000000005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TULIO PORTO FERREIRA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2252-70</v>
      </c>
      <c r="G222" s="14">
        <f>IF('[1]TCE - ANEXO III - Preencher'!H231="","",'[1]TCE - ANEXO III - Preencher'!H231)</f>
        <v>44317</v>
      </c>
      <c r="H222" s="15">
        <f>'[1]TCE - ANEXO III - Preencher'!I231</f>
        <v>0</v>
      </c>
      <c r="I222" s="15">
        <f>'[1]TCE - ANEXO III - Preencher'!J231</f>
        <v>303.60000000000002</v>
      </c>
      <c r="J222" s="15">
        <f>'[1]TCE - ANEXO III - Preencher'!K231</f>
        <v>0</v>
      </c>
      <c r="K222" s="16">
        <f>'[1]TCE - ANEXO III - Preencher'!L231</f>
        <v>176.41</v>
      </c>
      <c r="L222" s="16">
        <f>'[1]TCE - ANEXO III - Preencher'!M231</f>
        <v>14.3</v>
      </c>
      <c r="M222" s="16">
        <f t="shared" si="19"/>
        <v>162.10999999999999</v>
      </c>
      <c r="N222" s="16">
        <f>'[1]TCE - ANEXO III - Preencher'!O231</f>
        <v>56.22</v>
      </c>
      <c r="O222" s="16">
        <f>'[1]TCE - ANEXO III - Preencher'!P231</f>
        <v>0</v>
      </c>
      <c r="P222" s="17">
        <f t="shared" si="20"/>
        <v>56.22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521.93000000000006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UITANAAN CARLOS DOS SANTOS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4221-05</v>
      </c>
      <c r="G223" s="14">
        <f>IF('[1]TCE - ANEXO III - Preencher'!H232="","",'[1]TCE - ANEXO III - Preencher'!H232)</f>
        <v>44317</v>
      </c>
      <c r="H223" s="15">
        <f>'[1]TCE - ANEXO III - Preencher'!I232</f>
        <v>0</v>
      </c>
      <c r="I223" s="15">
        <f>'[1]TCE - ANEXO III - Preencher'!J232</f>
        <v>141.44999999999999</v>
      </c>
      <c r="J223" s="15">
        <f>'[1]TCE - ANEXO III - Preencher'!K232</f>
        <v>0</v>
      </c>
      <c r="K223" s="16">
        <f>'[1]TCE - ANEXO III - Preencher'!L232</f>
        <v>176.41</v>
      </c>
      <c r="L223" s="16">
        <f>'[1]TCE - ANEXO III - Preencher'!M232</f>
        <v>23.73</v>
      </c>
      <c r="M223" s="16">
        <f t="shared" si="19"/>
        <v>152.68</v>
      </c>
      <c r="N223" s="16">
        <f>'[1]TCE - ANEXO III - Preencher'!O232</f>
        <v>2</v>
      </c>
      <c r="O223" s="16">
        <f>'[1]TCE - ANEXO III - Preencher'!P232</f>
        <v>0</v>
      </c>
      <c r="P223" s="17">
        <f t="shared" si="20"/>
        <v>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296.13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VANIA DA SILVA DIONISIO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5211-30</v>
      </c>
      <c r="G224" s="14">
        <f>IF('[1]TCE - ANEXO III - Preencher'!H233="","",'[1]TCE - ANEXO III - Preencher'!H233)</f>
        <v>44317</v>
      </c>
      <c r="H224" s="15">
        <f>'[1]TCE - ANEXO III - Preencher'!I233</f>
        <v>0</v>
      </c>
      <c r="I224" s="15">
        <f>'[1]TCE - ANEXO III - Preencher'!J233</f>
        <v>122.81</v>
      </c>
      <c r="J224" s="15">
        <f>'[1]TCE - ANEXO III - Preencher'!K233</f>
        <v>0</v>
      </c>
      <c r="K224" s="16">
        <f>'[1]TCE - ANEXO III - Preencher'!L233</f>
        <v>176.41</v>
      </c>
      <c r="L224" s="16">
        <f>'[1]TCE - ANEXO III - Preencher'!M233</f>
        <v>23.73</v>
      </c>
      <c r="M224" s="16">
        <f t="shared" si="19"/>
        <v>152.68</v>
      </c>
      <c r="N224" s="16">
        <f>'[1]TCE - ANEXO III - Preencher'!O233</f>
        <v>2</v>
      </c>
      <c r="O224" s="16">
        <f>'[1]TCE - ANEXO III - Preencher'!P233</f>
        <v>0</v>
      </c>
      <c r="P224" s="17">
        <f t="shared" si="20"/>
        <v>2</v>
      </c>
      <c r="Q224" s="16">
        <f>'[1]TCE - ANEXO III - Preencher'!R233</f>
        <v>229.91</v>
      </c>
      <c r="R224" s="16">
        <f>'[1]TCE - ANEXO III - Preencher'!S233</f>
        <v>71.180000000000007</v>
      </c>
      <c r="S224" s="17">
        <f t="shared" si="21"/>
        <v>158.72999999999999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436.22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VICTOR ALEX MONTENEGRO MARINHO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>
        <f>IF('[1]TCE - ANEXO III - Preencher'!H234="","",'[1]TCE - ANEXO III - Preencher'!H234)</f>
        <v>44317</v>
      </c>
      <c r="H225" s="15">
        <f>'[1]TCE - ANEXO III - Preencher'!I234</f>
        <v>0</v>
      </c>
      <c r="I225" s="15">
        <f>'[1]TCE - ANEXO III - Preencher'!J234</f>
        <v>400.66</v>
      </c>
      <c r="J225" s="15">
        <f>'[1]TCE - ANEXO III - Preencher'!K234</f>
        <v>0</v>
      </c>
      <c r="K225" s="16">
        <f>'[1]TCE - ANEXO III - Preencher'!L234</f>
        <v>176.41</v>
      </c>
      <c r="L225" s="16">
        <f>'[1]TCE - ANEXO III - Preencher'!M234</f>
        <v>14.3</v>
      </c>
      <c r="M225" s="16">
        <f t="shared" si="19"/>
        <v>162.10999999999999</v>
      </c>
      <c r="N225" s="16">
        <f>'[1]TCE - ANEXO III - Preencher'!O234</f>
        <v>56.22</v>
      </c>
      <c r="O225" s="16">
        <f>'[1]TCE - ANEXO III - Preencher'!P234</f>
        <v>0</v>
      </c>
      <c r="P225" s="17">
        <f t="shared" si="20"/>
        <v>56.22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618.99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VILANI FATIMA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44317</v>
      </c>
      <c r="H226" s="15">
        <f>'[1]TCE - ANEXO III - Preencher'!I235</f>
        <v>0</v>
      </c>
      <c r="I226" s="15">
        <f>'[1]TCE - ANEXO III - Preencher'!J235</f>
        <v>143.53</v>
      </c>
      <c r="J226" s="15">
        <f>'[1]TCE - ANEXO III - Preencher'!K235</f>
        <v>0</v>
      </c>
      <c r="K226" s="16">
        <f>'[1]TCE - ANEXO III - Preencher'!L235</f>
        <v>176.4</v>
      </c>
      <c r="L226" s="16">
        <f>'[1]TCE - ANEXO III - Preencher'!M235</f>
        <v>25.05</v>
      </c>
      <c r="M226" s="16">
        <f t="shared" si="19"/>
        <v>151.35</v>
      </c>
      <c r="N226" s="16">
        <f>'[1]TCE - ANEXO III - Preencher'!O235</f>
        <v>2</v>
      </c>
      <c r="O226" s="16">
        <f>'[1]TCE - ANEXO III - Preencher'!P235</f>
        <v>0</v>
      </c>
      <c r="P226" s="17">
        <f t="shared" si="20"/>
        <v>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296.88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VILMA SILVA DA PORCIUNCLA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44317</v>
      </c>
      <c r="H227" s="15">
        <f>'[1]TCE - ANEXO III - Preencher'!I236</f>
        <v>0</v>
      </c>
      <c r="I227" s="15">
        <f>'[1]TCE - ANEXO III - Preencher'!J236</f>
        <v>147.37</v>
      </c>
      <c r="J227" s="15">
        <f>'[1]TCE - ANEXO III - Preencher'!K236</f>
        <v>0</v>
      </c>
      <c r="K227" s="16">
        <f>'[1]TCE - ANEXO III - Preencher'!L236</f>
        <v>176.36</v>
      </c>
      <c r="L227" s="16">
        <f>'[1]TCE - ANEXO III - Preencher'!M236</f>
        <v>25.05</v>
      </c>
      <c r="M227" s="16">
        <f t="shared" si="19"/>
        <v>151.31</v>
      </c>
      <c r="N227" s="16">
        <f>'[1]TCE - ANEXO III - Preencher'!O236</f>
        <v>2</v>
      </c>
      <c r="O227" s="16">
        <f>'[1]TCE - ANEXO III - Preencher'!P236</f>
        <v>0</v>
      </c>
      <c r="P227" s="17">
        <f t="shared" si="20"/>
        <v>2</v>
      </c>
      <c r="Q227" s="16">
        <f>'[1]TCE - ANEXO III - Preencher'!R236</f>
        <v>124.91</v>
      </c>
      <c r="R227" s="16">
        <f>'[1]TCE - ANEXO III - Preencher'!S236</f>
        <v>75.150000000000006</v>
      </c>
      <c r="S227" s="17">
        <f t="shared" si="21"/>
        <v>49.759999999999991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350.44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VINICIUS DA SILVA XAVIER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4221-05</v>
      </c>
      <c r="G228" s="14">
        <f>IF('[1]TCE - ANEXO III - Preencher'!H237="","",'[1]TCE - ANEXO III - Preencher'!H237)</f>
        <v>44317</v>
      </c>
      <c r="H228" s="15">
        <f>'[1]TCE - ANEXO III - Preencher'!I237</f>
        <v>0</v>
      </c>
      <c r="I228" s="15">
        <f>'[1]TCE - ANEXO III - Preencher'!J237</f>
        <v>139.97999999999999</v>
      </c>
      <c r="J228" s="15">
        <f>'[1]TCE - ANEXO III - Preencher'!K237</f>
        <v>0</v>
      </c>
      <c r="K228" s="16">
        <f>'[1]TCE - ANEXO III - Preencher'!L237</f>
        <v>176.36</v>
      </c>
      <c r="L228" s="16">
        <f>'[1]TCE - ANEXO III - Preencher'!M237</f>
        <v>23.73</v>
      </c>
      <c r="M228" s="16">
        <f t="shared" si="19"/>
        <v>152.63000000000002</v>
      </c>
      <c r="N228" s="16">
        <f>'[1]TCE - ANEXO III - Preencher'!O237</f>
        <v>2</v>
      </c>
      <c r="O228" s="16">
        <f>'[1]TCE - ANEXO III - Preencher'!P237</f>
        <v>0</v>
      </c>
      <c r="P228" s="17">
        <f t="shared" si="20"/>
        <v>2</v>
      </c>
      <c r="Q228" s="16">
        <f>'[1]TCE - ANEXO III - Preencher'!R237</f>
        <v>162.41</v>
      </c>
      <c r="R228" s="16">
        <f>'[1]TCE - ANEXO III - Preencher'!S237</f>
        <v>71.180000000000007</v>
      </c>
      <c r="S228" s="17">
        <f t="shared" si="21"/>
        <v>91.22999999999999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385.84000000000003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WALESKA MARIA DE ALMEIDA PAIVA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2235-05</v>
      </c>
      <c r="G229" s="14">
        <f>IF('[1]TCE - ANEXO III - Preencher'!H238="","",'[1]TCE - ANEXO III - Preencher'!H238)</f>
        <v>44317</v>
      </c>
      <c r="H229" s="15">
        <f>'[1]TCE - ANEXO III - Preencher'!I238</f>
        <v>0</v>
      </c>
      <c r="I229" s="15">
        <f>'[1]TCE - ANEXO III - Preencher'!J238</f>
        <v>291.43</v>
      </c>
      <c r="J229" s="15">
        <f>'[1]TCE - ANEXO III - Preencher'!K238</f>
        <v>0</v>
      </c>
      <c r="K229" s="16">
        <f>'[1]TCE - ANEXO III - Preencher'!L238</f>
        <v>176.36</v>
      </c>
      <c r="L229" s="16">
        <f>'[1]TCE - ANEXO III - Preencher'!M238</f>
        <v>3.75</v>
      </c>
      <c r="M229" s="16">
        <f t="shared" si="19"/>
        <v>172.61</v>
      </c>
      <c r="N229" s="16">
        <f>'[1]TCE - ANEXO III - Preencher'!O238</f>
        <v>4</v>
      </c>
      <c r="O229" s="16">
        <f>'[1]TCE - ANEXO III - Preencher'!P238</f>
        <v>0</v>
      </c>
      <c r="P229" s="17">
        <f t="shared" si="20"/>
        <v>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468.04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WANDSON HENRIQUE DA PAZ LEITE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4222-05</v>
      </c>
      <c r="G230" s="14">
        <f>IF('[1]TCE - ANEXO III - Preencher'!H239="","",'[1]TCE - ANEXO III - Preencher'!H239)</f>
        <v>44317</v>
      </c>
      <c r="H230" s="15">
        <f>'[1]TCE - ANEXO III - Preencher'!I239</f>
        <v>0</v>
      </c>
      <c r="I230" s="15">
        <f>'[1]TCE - ANEXO III - Preencher'!J239</f>
        <v>156.83000000000001</v>
      </c>
      <c r="J230" s="15">
        <f>'[1]TCE - ANEXO III - Preencher'!K239</f>
        <v>0</v>
      </c>
      <c r="K230" s="16">
        <f>'[1]TCE - ANEXO III - Preencher'!L239</f>
        <v>176.36</v>
      </c>
      <c r="L230" s="16">
        <f>'[1]TCE - ANEXO III - Preencher'!M239</f>
        <v>33.15</v>
      </c>
      <c r="M230" s="16">
        <f t="shared" si="19"/>
        <v>143.21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302.04000000000002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WELLINGTON SILVA MATIAS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4221-05</v>
      </c>
      <c r="G231" s="14">
        <f>IF('[1]TCE - ANEXO III - Preencher'!H240="","",'[1]TCE - ANEXO III - Preencher'!H240)</f>
        <v>44317</v>
      </c>
      <c r="H231" s="15">
        <f>'[1]TCE - ANEXO III - Preencher'!I240</f>
        <v>0</v>
      </c>
      <c r="I231" s="15">
        <f>'[1]TCE - ANEXO III - Preencher'!J240</f>
        <v>118</v>
      </c>
      <c r="J231" s="15">
        <f>'[1]TCE - ANEXO III - Preencher'!K240</f>
        <v>0</v>
      </c>
      <c r="K231" s="16">
        <f>'[1]TCE - ANEXO III - Preencher'!L240</f>
        <v>176.36</v>
      </c>
      <c r="L231" s="16">
        <f>'[1]TCE - ANEXO III - Preencher'!M240</f>
        <v>23.73</v>
      </c>
      <c r="M231" s="16">
        <f t="shared" si="19"/>
        <v>152.63000000000002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272.63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YASSER DE LUCENA CORREIA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>
        <f>IF('[1]TCE - ANEXO III - Preencher'!H241="","",'[1]TCE - ANEXO III - Preencher'!H241)</f>
        <v>44317</v>
      </c>
      <c r="H232" s="15">
        <f>'[1]TCE - ANEXO III - Preencher'!I241</f>
        <v>0</v>
      </c>
      <c r="I232" s="15">
        <f>'[1]TCE - ANEXO III - Preencher'!J241</f>
        <v>696.29</v>
      </c>
      <c r="J232" s="15">
        <f>'[1]TCE - ANEXO III - Preencher'!K241</f>
        <v>0</v>
      </c>
      <c r="K232" s="16">
        <f>'[1]TCE - ANEXO III - Preencher'!L241</f>
        <v>176.36</v>
      </c>
      <c r="L232" s="16">
        <f>'[1]TCE - ANEXO III - Preencher'!M241</f>
        <v>32.32</v>
      </c>
      <c r="M232" s="16">
        <f t="shared" si="19"/>
        <v>144.04000000000002</v>
      </c>
      <c r="N232" s="16">
        <f>'[1]TCE - ANEXO III - Preencher'!O241</f>
        <v>56.22</v>
      </c>
      <c r="O232" s="16">
        <f>'[1]TCE - ANEXO III - Preencher'!P241</f>
        <v>0</v>
      </c>
      <c r="P232" s="17">
        <f t="shared" si="20"/>
        <v>56.22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896.55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YNGRID DA ROCHA FERNANDES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>
        <f>IF('[1]TCE - ANEXO III - Preencher'!H242="","",'[1]TCE - ANEXO III - Preencher'!H242)</f>
        <v>44317</v>
      </c>
      <c r="H233" s="15">
        <f>'[1]TCE - ANEXO III - Preencher'!I242</f>
        <v>0</v>
      </c>
      <c r="I233" s="15">
        <f>'[1]TCE - ANEXO III - Preencher'!J242</f>
        <v>377.97</v>
      </c>
      <c r="J233" s="15">
        <f>'[1]TCE - ANEXO III - Preencher'!K242</f>
        <v>0</v>
      </c>
      <c r="K233" s="16">
        <f>'[1]TCE - ANEXO III - Preencher'!L242</f>
        <v>176.36</v>
      </c>
      <c r="L233" s="16">
        <f>'[1]TCE - ANEXO III - Preencher'!M242</f>
        <v>18.02</v>
      </c>
      <c r="M233" s="16">
        <f t="shared" si="19"/>
        <v>158.34</v>
      </c>
      <c r="N233" s="16">
        <f>'[1]TCE - ANEXO III - Preencher'!O242</f>
        <v>56.22</v>
      </c>
      <c r="O233" s="16">
        <f>'[1]TCE - ANEXO III - Preencher'!P242</f>
        <v>0</v>
      </c>
      <c r="P233" s="17">
        <f t="shared" si="20"/>
        <v>56.22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592.53000000000009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2021-07-14T18:39:24Z</dcterms:created>
  <dcterms:modified xsi:type="dcterms:W3CDTF">2021-07-14T18:39:47Z</dcterms:modified>
</cp:coreProperties>
</file>